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153DD044-7533-4F28-837E-56FC86E62DE7}" xr6:coauthVersionLast="45" xr6:coauthVersionMax="45" xr10:uidLastSave="{00000000-0000-0000-0000-000000000000}"/>
  <bookViews>
    <workbookView xWindow="6337" yWindow="-16297" windowWidth="28996" windowHeight="15794" xr2:uid="{00000000-000D-0000-FFFF-FFFF00000000}"/>
  </bookViews>
  <sheets>
    <sheet name="SpC 4.4" sheetId="1" r:id="rId1"/>
  </sheets>
  <definedNames>
    <definedName name="_xlnm._FilterDatabase" localSheetId="0" hidden="1">'SpC 4.4'!$A$4:$K$4</definedName>
    <definedName name="_xlnm.Print_Area" localSheetId="0">'SpC 4.4'!$A$2:$K$4</definedName>
  </definedNames>
  <calcPr calcId="162913"/>
</workbook>
</file>

<file path=xl/sharedStrings.xml><?xml version="1.0" encoding="utf-8"?>
<sst xmlns="http://schemas.openxmlformats.org/spreadsheetml/2006/main" count="145" uniqueCount="78">
  <si>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</si>
  <si>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</si>
  <si>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</si>
  <si>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</si>
  <si>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</si>
  <si>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</si>
  <si>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</si>
  <si>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</si>
  <si>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</si>
  <si>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Cross Sector/Finance Tracker Reference</t>
  </si>
  <si>
    <t>Assigned to</t>
  </si>
  <si>
    <t>Due Date</t>
  </si>
  <si>
    <t>Duncan Innes</t>
  </si>
  <si>
    <t>Cadent</t>
  </si>
  <si>
    <t>Ofgem</t>
  </si>
  <si>
    <t>SGN</t>
  </si>
  <si>
    <t>Closed</t>
  </si>
  <si>
    <t>30.10.2020</t>
  </si>
  <si>
    <t>Part A (Section 4.4.4)</t>
  </si>
  <si>
    <t xml:space="preserve">Part E (Section 4.4.17) </t>
  </si>
  <si>
    <t>In the "September Licence Consultation Definitions" document, the definition of "Baseline Shrinkage Volume" (Row 578), states:
"means the Shrinkage volume derived from the Shrinkage and Leakage Model by replacing actual pressure and gas conditioning levels for the year in question with those achieved in the final year of RIIO-GD1, expressed in gigawatt hours.” 
It is SGN's understanding that the baseline values have not yet been decided. Ofgem have said they are considering a range of options, including last year of GD1, second last year of GD1 or average of last 3 years of GD1.</t>
  </si>
  <si>
    <t>Clarification of the formula for calculating the Shrinkage Management Incentive (SMt) would be welcome.
SGN believe the formula states that SMt is derived as follows:
(Baseline Volume - Actual Volume) x (Gas Price Ref. Cost + Cost of Carbon), up to a maximum (+/-) value of 2.5% of Base Revenue. Is this correct?</t>
  </si>
  <si>
    <t>Where Ofgem stipulate that any approved modifications to the model must be evaluated by an external independent expert within 6 months of any change, SGN would ask that consideration is given to making this period 12months, to allow a full regulatory return period to elapse in order to properly assess any impacts.</t>
  </si>
  <si>
    <t>Part D, para 4.4.12</t>
  </si>
  <si>
    <t>Is the consultation for the model review document still relevant given the very low number and quality of past responses? Perhaps the shrinkage forum could be used to discuss responses</t>
  </si>
  <si>
    <t>Support the removal of the Smart Metering Report</t>
  </si>
  <si>
    <t>NGN</t>
  </si>
  <si>
    <t>29.10.2020</t>
  </si>
  <si>
    <t>n/a</t>
  </si>
  <si>
    <t>4.4.4</t>
  </si>
  <si>
    <t>4.4.8(c )</t>
  </si>
  <si>
    <t>4.4.14(f)</t>
  </si>
  <si>
    <t>4.4.4, BSVt term</t>
  </si>
  <si>
    <t>4.4.8</t>
  </si>
  <si>
    <t>4.4.9(b)</t>
  </si>
  <si>
    <t>4.4.10</t>
  </si>
  <si>
    <t>4.4.11</t>
  </si>
  <si>
    <t>4.4.12(b)</t>
  </si>
  <si>
    <t>4.4.13 / 4.4.13 ( c )</t>
  </si>
  <si>
    <t>4.4.7</t>
  </si>
  <si>
    <t>4.4.13 ( c ) / 4.4.14 ( e )  / 4,4,18</t>
  </si>
  <si>
    <t>General Comment</t>
  </si>
  <si>
    <t>Formulae needs updating following September / October Shrinkage working group discussions on performance calculations and introducing a deadband. Will require separate calculations for gas conditioning and system pressure if deadband is introduced.</t>
  </si>
  <si>
    <t>Definition associated with Baseline Shrinkage Volumes delivers position set out in DD. However, may need updating following September / October Shrinkage working group discussions on targets.</t>
  </si>
  <si>
    <t>Reference for 'the objective' not updated in drafting</t>
  </si>
  <si>
    <t>RIIO-1 regime allowed DNs to project future baseline volumes for determining reward/penalty. The proposed nature of the RIIO-2 calculation means that (current understanding) baseline values will not be calculated until post year RRP completion. (for example, the latest mains assets will need to be included). It might be useful to have an appendix with the calculation approach for determining baseline volumes. If the system pressure calculation includes a deadband we would need to calculate gas conditioning baseline and system pressure baselines seperately to ensure gas conditioning wasn't captured in the system pressure deadband.</t>
  </si>
  <si>
    <t>Current process is to populate RRP tables with the requested information.  As part of our Assessment and Adjustment document that we publish on the Joint Office website we make the numbers publicly available. This should continue to meet this obligation unless the sentiment has changed and another route for publishing is required?</t>
  </si>
  <si>
    <t xml:space="preserve">The processes and procedures for populating the SLM are not contained specifically within the SLM. </t>
  </si>
  <si>
    <t>The important aspect of the SLM is the rate assumptions and calculation methodologies within the SLM and not the actual spreadsheet. Suggestion to change the sentiment so that it concentrates on consistency of applied methodology and rates and not the specific SLM spreadsheet. This would allow a DN further scope to improve and remove time and complexity from future reporting cycles by automatiion/changing platforms.  It would allow the DNs to also add charts and reporting into the SLM which the condition directs would currnetly not be permitted.</t>
  </si>
  <si>
    <t>The DNs currently rotate responsibility for leading the Joint DN SLMR document. The year Cadent took the lead in production of the SLMR we tried to increase stakeholder interest by starting the process earlier, taking time in Shrinkage Forums explaining the importance and significance of statekholder input and offered to conduct 1-2-1 discussions with interested parties to understand how we can increase interest and what the stakeholder would like to see. From this, we included a number of additional sections. In spite of this the response and appetite is still low. The production of the report takes a considerable amount of time and effort so a standardised report template could be a useful addition.</t>
  </si>
  <si>
    <t>The timing of the report (publish for end of December) makes internal signoff and engagement difficult as typically the consultation runs from mid Nov to mid Dec. This process coincides with the requirement for projecting, consulting and finalising future year Shrinage procurement volumes. It would be favourable to change the deadline for 31st March. This would allow January for the preparatory work pre-consultation, February to consult and March to produce and finalise the final document ready for the end of formula year/start of new year.</t>
  </si>
  <si>
    <t>Any interested party should be able to propose and consult on a change to the SLM  whereas the language suggests only the DNs can request a change.</t>
  </si>
  <si>
    <t>Suggestion of wording change</t>
  </si>
  <si>
    <t>This should be based on the materiality and the impact of the report. For example, the change to how services were calculated within the SLM (v1.3 to v1.4) was a large scale change and required modification to the methodology within the SLM. The recent 3rd party damage modification required a minor change to the upfront inputs that we populate the SLM with. The complexity levels of these were completely different.
It is also difficult to appoint an independant expert due to the specific nature of the SLM.</t>
  </si>
  <si>
    <t>The reputational measure isn't referenced.</t>
  </si>
  <si>
    <t>Suggested alternative drafting</t>
  </si>
  <si>
    <t>an explanation of how the proposed modifications would better achieve the objective set out in paragraph 4.4.7; and</t>
  </si>
  <si>
    <t>(b) the licensse is complying with the relevant processes and procedures for completing the annual returns.</t>
  </si>
  <si>
    <t xml:space="preserve">4.4.10 The licensee must not make any modification to the methodology for determining  shrinkage volumes except where it is directed to do so by the Authority pursuant to the provisions under Part D. </t>
  </si>
  <si>
    <t>The methodology containing within the Shrinkage and Leakage Model must be designed to facilitate the accurate calculation and reporting of Shrinkage and Leakage</t>
  </si>
  <si>
    <t>SpC4.4 Shrinkage Management Incentive</t>
  </si>
  <si>
    <t xml:space="preserve">The point on baselines relates to the policy in question. </t>
  </si>
  <si>
    <t>The formula has been updated following the working groups to separate the pressure impact and gas conditioning impact volumes. It applies a deadband of 0.25% of base revenue and the Total Incentive Strength factor.</t>
  </si>
  <si>
    <t>We think this is sensible and have extended the period to 12 months as suggested.</t>
  </si>
  <si>
    <t>The review requirement has been amended to remove the requirement for a formal consultation each year.</t>
  </si>
  <si>
    <t>The Smart Metering Report has been removed</t>
  </si>
  <si>
    <t>The formula has been updated to reflect the final policy decisions set out in FD.</t>
  </si>
  <si>
    <t>The definitions have been updated to reflect the final policy decisions set out in FD.</t>
  </si>
  <si>
    <t>The paragraph reference has been added in as suggested</t>
  </si>
  <si>
    <t>In combination, the formula and the relevant definitions provide the detail of how to calculate baseline volumes. Pressure and gas conditioning have now been separate out within the formula to ensure the latter is not included within the deadband</t>
  </si>
  <si>
    <t>The revised licence drafting does not require a change to the current approach for this reporting.</t>
  </si>
  <si>
    <t>The previous obligations has been replaced by a requirement to have a methodology in place and to follow this methodology.</t>
  </si>
  <si>
    <t>The deadline has been changed to 31st March as suggested</t>
  </si>
  <si>
    <r>
      <t xml:space="preserve">The licence only applies to GDNs so cannot state that other parties are able to propose a change. However, the drafting has been updated so that GDNs are obliged to provide supporting information to </t>
    </r>
    <r>
      <rPr>
        <b/>
        <sz val="10"/>
        <color theme="1"/>
        <rFont val="Verdana"/>
        <family val="2"/>
      </rPr>
      <t>any</t>
    </r>
    <r>
      <rPr>
        <sz val="10"/>
        <color theme="1"/>
        <rFont val="Verdana"/>
        <family val="2"/>
      </rPr>
      <t xml:space="preserve"> party proposing a change, not just another GDN.</t>
    </r>
  </si>
  <si>
    <t>See line 11 above</t>
  </si>
  <si>
    <t>We have revised the obligation so that the GDNs should consider whether expert review is appropriate, and provide a justification if they decide it is not.</t>
  </si>
  <si>
    <t>The reputational targets will not be contained within the licence.</t>
  </si>
  <si>
    <t xml:space="preserve">A similar piece of drafting has been added to the licence.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</si>
</sst>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vertical="center" wrapText="1"/>
    </xf>
    <xf numFmtId="0" fontId="0" fillId="2" borderId="1" xfId="0" applyFill="1" applyBorder="1" applyAlignment="1">
      <alignment vertical="top" wrapText="1"/>
    </xf>
    <xf numFmtId="0" fontId="4" fillId="0" borderId="1" xfId="0" applyFont="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A7FDB4AA-20E5-4407-8A09-02B1CF5C1C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2"/>
  <sheetViews>
    <sheetView tabSelected="1" zoomScale="80" zoomScaleNormal="80" workbookViewId="0">
      <pane ySplit="4" topLeftCell="A5" activePane="bottomLeft" state="frozen"/>
      <selection pane="bottomLeft" activeCell="B4" sqref="B4"/>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7" width="56.5859375" style="1" customWidth="1"/>
    <col min="8" max="8" width="16.46875" style="1" bestFit="1" customWidth="1"/>
    <col min="9" max="9" width="13.5859375" style="1" bestFit="1" customWidth="1"/>
    <col min="10" max="10" width="54.05859375" style="1" customWidth="1"/>
    <col min="11" max="11" width="13.234375" style="1" customWidth="1"/>
    <col min="12" max="16384" width="9" style="1"/>
  </cols>
  <sheetData>
    <row r="1" spans="1:11" ht="61.25" customHeight="1" x14ac:dyDescent="0.3"/>
    <row r="2" spans="1:11" ht="13.5" x14ac:dyDescent="0.3">
      <c r="A2" s="9" t="s">
        <v>6</v>
      </c>
      <c r="B2" s="9"/>
      <c r="C2" s="13" t="s">
        <v>60</v>
      </c>
      <c r="D2" s="14"/>
      <c r="E2" s="14"/>
      <c r="F2" s="14"/>
      <c r="G2" s="14"/>
      <c r="H2" s="14"/>
      <c r="I2" s="14"/>
      <c r="J2" s="14"/>
      <c r="K2" s="12"/>
    </row>
    <row r="3" spans="1:11" ht="13.5" x14ac:dyDescent="0.3">
      <c r="A3" s="9" t="s">
        <v>8</v>
      </c>
      <c r="B3" s="9"/>
      <c r="C3" s="10" t="s">
        <v>12</v>
      </c>
      <c r="D3" s="11"/>
      <c r="E3" s="11"/>
      <c r="F3" s="11"/>
      <c r="G3" s="11"/>
      <c r="H3" s="11"/>
      <c r="I3" s="11"/>
      <c r="J3" s="11"/>
      <c r="K3" s="12"/>
    </row>
    <row r="4" spans="1:11" ht="39" customHeight="1" x14ac:dyDescent="0.3">
      <c r="A4" s="2" t="s">
        <v>0</v>
      </c>
      <c r="B4" s="2" t="s">
        <v>1</v>
      </c>
      <c r="C4" s="2" t="s">
        <v>3</v>
      </c>
      <c r="D4" s="2" t="s">
        <v>7</v>
      </c>
      <c r="E4" s="2" t="s">
        <v>9</v>
      </c>
      <c r="F4" s="2" t="s">
        <v>2</v>
      </c>
      <c r="G4" s="2" t="s">
        <v>55</v>
      </c>
      <c r="H4" s="2" t="s">
        <v>10</v>
      </c>
      <c r="I4" s="2" t="s">
        <v>11</v>
      </c>
      <c r="J4" s="2" t="s">
        <v>4</v>
      </c>
      <c r="K4" s="2" t="s">
        <v>5</v>
      </c>
    </row>
    <row r="5" spans="1:11" ht="152.25" customHeight="1" x14ac:dyDescent="0.3">
      <c r="A5" s="3">
        <v>1</v>
      </c>
      <c r="B5" s="4" t="s">
        <v>17</v>
      </c>
      <c r="C5" s="3" t="s">
        <v>15</v>
      </c>
      <c r="D5" s="3"/>
      <c r="E5" s="3"/>
      <c r="F5" s="5" t="s">
        <v>20</v>
      </c>
      <c r="G5" s="5"/>
      <c r="H5" s="5" t="s">
        <v>14</v>
      </c>
      <c r="I5" s="6">
        <v>44180</v>
      </c>
      <c r="J5" s="8" t="s">
        <v>61</v>
      </c>
      <c r="K5" s="3" t="s">
        <v>16</v>
      </c>
    </row>
    <row r="6" spans="1:11" ht="81" x14ac:dyDescent="0.3">
      <c r="A6" s="3">
        <v>2</v>
      </c>
      <c r="B6" s="4" t="s">
        <v>17</v>
      </c>
      <c r="C6" s="3" t="s">
        <v>15</v>
      </c>
      <c r="D6" s="5" t="s">
        <v>18</v>
      </c>
      <c r="E6" s="3"/>
      <c r="F6" s="5" t="s">
        <v>21</v>
      </c>
      <c r="G6" s="5"/>
      <c r="H6" s="5" t="s">
        <v>14</v>
      </c>
      <c r="I6" s="6">
        <v>44180</v>
      </c>
      <c r="J6" s="5" t="s">
        <v>62</v>
      </c>
      <c r="K6" s="3" t="s">
        <v>16</v>
      </c>
    </row>
    <row r="7" spans="1:11" ht="68.25" customHeight="1" x14ac:dyDescent="0.3">
      <c r="A7" s="3">
        <v>3</v>
      </c>
      <c r="B7" s="4" t="s">
        <v>17</v>
      </c>
      <c r="C7" s="3" t="s">
        <v>15</v>
      </c>
      <c r="D7" s="5" t="s">
        <v>19</v>
      </c>
      <c r="E7" s="3"/>
      <c r="F7" s="5" t="s">
        <v>22</v>
      </c>
      <c r="G7" s="5"/>
      <c r="H7" s="5" t="s">
        <v>14</v>
      </c>
      <c r="I7" s="6">
        <v>44180</v>
      </c>
      <c r="J7" s="5" t="s">
        <v>63</v>
      </c>
      <c r="K7" s="3" t="s">
        <v>16</v>
      </c>
    </row>
    <row r="8" spans="1:11" ht="40.5" x14ac:dyDescent="0.3">
      <c r="A8" s="3">
        <v>4</v>
      </c>
      <c r="B8" s="4" t="s">
        <v>27</v>
      </c>
      <c r="C8" s="3" t="s">
        <v>26</v>
      </c>
      <c r="D8" s="5" t="s">
        <v>23</v>
      </c>
      <c r="E8" s="3"/>
      <c r="F8" s="7" t="s">
        <v>24</v>
      </c>
      <c r="G8" s="7"/>
      <c r="H8" s="5" t="s">
        <v>14</v>
      </c>
      <c r="I8" s="6">
        <v>44180</v>
      </c>
      <c r="J8" s="5" t="s">
        <v>64</v>
      </c>
      <c r="K8" s="3" t="s">
        <v>16</v>
      </c>
    </row>
    <row r="9" spans="1:11" ht="13.5" x14ac:dyDescent="0.3">
      <c r="A9" s="3">
        <v>5</v>
      </c>
      <c r="B9" s="4" t="s">
        <v>27</v>
      </c>
      <c r="C9" s="3" t="s">
        <v>26</v>
      </c>
      <c r="D9" s="5" t="s">
        <v>28</v>
      </c>
      <c r="E9" s="3"/>
      <c r="F9" s="7" t="s">
        <v>25</v>
      </c>
      <c r="G9" s="7"/>
      <c r="H9" s="5" t="s">
        <v>14</v>
      </c>
      <c r="I9" s="6">
        <v>44180</v>
      </c>
      <c r="J9" s="5" t="s">
        <v>65</v>
      </c>
      <c r="K9" s="3" t="s">
        <v>16</v>
      </c>
    </row>
    <row r="10" spans="1:11" ht="50.25" customHeight="1" x14ac:dyDescent="0.3">
      <c r="A10" s="3">
        <v>6</v>
      </c>
      <c r="B10" s="4" t="s">
        <v>27</v>
      </c>
      <c r="C10" s="3" t="s">
        <v>13</v>
      </c>
      <c r="D10" s="5" t="s">
        <v>29</v>
      </c>
      <c r="E10" s="3"/>
      <c r="F10" s="5" t="s">
        <v>42</v>
      </c>
      <c r="G10" s="5"/>
      <c r="H10" s="5" t="s">
        <v>14</v>
      </c>
      <c r="I10" s="6">
        <v>44180</v>
      </c>
      <c r="J10" s="5" t="s">
        <v>66</v>
      </c>
      <c r="K10" s="3" t="s">
        <v>16</v>
      </c>
    </row>
    <row r="11" spans="1:11" ht="38.25" customHeight="1" x14ac:dyDescent="0.3">
      <c r="A11" s="3">
        <v>7</v>
      </c>
      <c r="B11" s="4" t="s">
        <v>27</v>
      </c>
      <c r="C11" s="3" t="s">
        <v>13</v>
      </c>
      <c r="D11" s="5" t="s">
        <v>30</v>
      </c>
      <c r="E11" s="3"/>
      <c r="F11" s="5" t="s">
        <v>43</v>
      </c>
      <c r="G11" s="5" t="s">
        <v>28</v>
      </c>
      <c r="H11" s="5" t="s">
        <v>14</v>
      </c>
      <c r="I11" s="6">
        <v>44180</v>
      </c>
      <c r="J11" s="5" t="s">
        <v>67</v>
      </c>
      <c r="K11" s="3" t="s">
        <v>16</v>
      </c>
    </row>
    <row r="12" spans="1:11" ht="27" x14ac:dyDescent="0.3">
      <c r="A12" s="3">
        <v>8</v>
      </c>
      <c r="B12" s="4" t="s">
        <v>27</v>
      </c>
      <c r="C12" s="3" t="s">
        <v>13</v>
      </c>
      <c r="D12" s="5" t="s">
        <v>31</v>
      </c>
      <c r="E12" s="3"/>
      <c r="F12" s="5" t="s">
        <v>44</v>
      </c>
      <c r="G12" s="5" t="s">
        <v>56</v>
      </c>
      <c r="H12" s="5" t="s">
        <v>14</v>
      </c>
      <c r="I12" s="6">
        <v>44180</v>
      </c>
      <c r="J12" s="5" t="s">
        <v>68</v>
      </c>
      <c r="K12" s="3" t="s">
        <v>16</v>
      </c>
    </row>
    <row r="13" spans="1:11" ht="125.65" customHeight="1" x14ac:dyDescent="0.3">
      <c r="A13" s="3">
        <v>9</v>
      </c>
      <c r="B13" s="4" t="s">
        <v>27</v>
      </c>
      <c r="C13" s="3" t="s">
        <v>13</v>
      </c>
      <c r="D13" s="5" t="s">
        <v>32</v>
      </c>
      <c r="E13" s="3"/>
      <c r="F13" s="5" t="s">
        <v>45</v>
      </c>
      <c r="G13" s="5"/>
      <c r="H13" s="5" t="s">
        <v>14</v>
      </c>
      <c r="I13" s="6">
        <v>44180</v>
      </c>
      <c r="J13" s="5" t="s">
        <v>69</v>
      </c>
      <c r="K13" s="3" t="s">
        <v>16</v>
      </c>
    </row>
    <row r="14" spans="1:11" ht="71.25" customHeight="1" x14ac:dyDescent="0.3">
      <c r="A14" s="3">
        <v>10</v>
      </c>
      <c r="B14" s="4" t="s">
        <v>27</v>
      </c>
      <c r="C14" s="3" t="s">
        <v>13</v>
      </c>
      <c r="D14" s="5" t="s">
        <v>33</v>
      </c>
      <c r="E14" s="3"/>
      <c r="F14" s="5" t="s">
        <v>46</v>
      </c>
      <c r="G14" s="5"/>
      <c r="H14" s="5" t="s">
        <v>14</v>
      </c>
      <c r="I14" s="6">
        <v>44180</v>
      </c>
      <c r="J14" s="5" t="s">
        <v>70</v>
      </c>
      <c r="K14" s="3" t="s">
        <v>16</v>
      </c>
    </row>
    <row r="15" spans="1:11" ht="27" x14ac:dyDescent="0.3">
      <c r="A15" s="3">
        <v>11</v>
      </c>
      <c r="B15" s="4" t="s">
        <v>27</v>
      </c>
      <c r="C15" s="3" t="s">
        <v>13</v>
      </c>
      <c r="D15" s="5" t="s">
        <v>34</v>
      </c>
      <c r="E15" s="3"/>
      <c r="F15" s="5" t="s">
        <v>47</v>
      </c>
      <c r="G15" s="5" t="s">
        <v>57</v>
      </c>
      <c r="H15" s="5" t="s">
        <v>14</v>
      </c>
      <c r="I15" s="6">
        <v>44180</v>
      </c>
      <c r="J15" s="5" t="s">
        <v>71</v>
      </c>
      <c r="K15" s="3" t="s">
        <v>16</v>
      </c>
    </row>
    <row r="16" spans="1:11" ht="114" customHeight="1" x14ac:dyDescent="0.3">
      <c r="A16" s="3">
        <v>12</v>
      </c>
      <c r="B16" s="4" t="s">
        <v>27</v>
      </c>
      <c r="C16" s="3" t="s">
        <v>13</v>
      </c>
      <c r="D16" s="5" t="s">
        <v>35</v>
      </c>
      <c r="E16" s="3"/>
      <c r="F16" s="5" t="s">
        <v>48</v>
      </c>
      <c r="G16" s="5" t="s">
        <v>58</v>
      </c>
      <c r="H16" s="5" t="s">
        <v>14</v>
      </c>
      <c r="I16" s="6">
        <v>44180</v>
      </c>
      <c r="J16" s="5" t="s">
        <v>77</v>
      </c>
      <c r="K16" s="3" t="s">
        <v>16</v>
      </c>
    </row>
    <row r="17" spans="1:11" ht="142.15" customHeight="1" x14ac:dyDescent="0.3">
      <c r="A17" s="3">
        <v>13</v>
      </c>
      <c r="B17" s="4" t="s">
        <v>27</v>
      </c>
      <c r="C17" s="3" t="s">
        <v>13</v>
      </c>
      <c r="D17" s="5" t="s">
        <v>36</v>
      </c>
      <c r="E17" s="3"/>
      <c r="F17" s="5" t="s">
        <v>49</v>
      </c>
      <c r="G17" s="5"/>
      <c r="H17" s="5" t="s">
        <v>14</v>
      </c>
      <c r="I17" s="6">
        <v>44180</v>
      </c>
      <c r="J17" s="5" t="s">
        <v>64</v>
      </c>
      <c r="K17" s="3" t="s">
        <v>16</v>
      </c>
    </row>
    <row r="18" spans="1:11" ht="103.9" customHeight="1" x14ac:dyDescent="0.3">
      <c r="A18" s="3">
        <v>14</v>
      </c>
      <c r="B18" s="4" t="s">
        <v>27</v>
      </c>
      <c r="C18" s="3" t="s">
        <v>13</v>
      </c>
      <c r="D18" s="5" t="s">
        <v>37</v>
      </c>
      <c r="E18" s="3"/>
      <c r="F18" s="5" t="s">
        <v>50</v>
      </c>
      <c r="G18" s="5"/>
      <c r="H18" s="5" t="s">
        <v>14</v>
      </c>
      <c r="I18" s="6">
        <v>44180</v>
      </c>
      <c r="J18" s="5" t="s">
        <v>72</v>
      </c>
      <c r="K18" s="3" t="s">
        <v>16</v>
      </c>
    </row>
    <row r="19" spans="1:11" ht="61.9" x14ac:dyDescent="0.3">
      <c r="A19" s="3">
        <v>15</v>
      </c>
      <c r="B19" s="4" t="s">
        <v>27</v>
      </c>
      <c r="C19" s="3" t="s">
        <v>13</v>
      </c>
      <c r="D19" s="5" t="s">
        <v>38</v>
      </c>
      <c r="E19" s="3"/>
      <c r="F19" s="5" t="s">
        <v>51</v>
      </c>
      <c r="G19" s="5"/>
      <c r="H19" s="5" t="s">
        <v>14</v>
      </c>
      <c r="I19" s="6">
        <v>44180</v>
      </c>
      <c r="J19" s="5" t="s">
        <v>73</v>
      </c>
      <c r="K19" s="3" t="s">
        <v>16</v>
      </c>
    </row>
    <row r="20" spans="1:11" ht="37.15" x14ac:dyDescent="0.3">
      <c r="A20" s="3">
        <v>16</v>
      </c>
      <c r="B20" s="4" t="s">
        <v>27</v>
      </c>
      <c r="C20" s="3" t="s">
        <v>13</v>
      </c>
      <c r="D20" s="5" t="s">
        <v>39</v>
      </c>
      <c r="E20" s="3"/>
      <c r="F20" s="5" t="s">
        <v>52</v>
      </c>
      <c r="G20" s="5" t="s">
        <v>59</v>
      </c>
      <c r="H20" s="5" t="s">
        <v>14</v>
      </c>
      <c r="I20" s="6">
        <v>44180</v>
      </c>
      <c r="J20" s="5" t="s">
        <v>74</v>
      </c>
      <c r="K20" s="3" t="s">
        <v>16</v>
      </c>
    </row>
    <row r="21" spans="1:11" ht="127.15" customHeight="1" x14ac:dyDescent="0.3">
      <c r="A21" s="3">
        <v>17</v>
      </c>
      <c r="B21" s="4" t="s">
        <v>27</v>
      </c>
      <c r="C21" s="3" t="s">
        <v>13</v>
      </c>
      <c r="D21" s="5" t="s">
        <v>40</v>
      </c>
      <c r="E21" s="3"/>
      <c r="F21" s="5" t="s">
        <v>53</v>
      </c>
      <c r="G21" s="5"/>
      <c r="H21" s="5" t="s">
        <v>14</v>
      </c>
      <c r="I21" s="6">
        <v>44180</v>
      </c>
      <c r="J21" s="5" t="s">
        <v>75</v>
      </c>
      <c r="K21" s="3" t="s">
        <v>16</v>
      </c>
    </row>
    <row r="22" spans="1:11" x14ac:dyDescent="0.3">
      <c r="A22" s="3">
        <v>18</v>
      </c>
      <c r="B22" s="4" t="s">
        <v>27</v>
      </c>
      <c r="C22" s="3" t="s">
        <v>13</v>
      </c>
      <c r="D22" s="5" t="s">
        <v>41</v>
      </c>
      <c r="E22" s="3"/>
      <c r="F22" s="5" t="s">
        <v>54</v>
      </c>
      <c r="G22" s="5"/>
      <c r="H22" s="5" t="s">
        <v>14</v>
      </c>
      <c r="I22" s="6">
        <v>44180</v>
      </c>
      <c r="J22" s="5" t="s">
        <v>76</v>
      </c>
      <c r="K22" s="3" t="s">
        <v>16</v>
      </c>
    </row>
  </sheetData>
  <autoFilter ref="A4:K4" xr:uid="{00000000-0009-0000-0000-000000000000}"/>
  <mergeCells count="4">
    <mergeCell ref="A2:B2"/>
    <mergeCell ref="A3:B3"/>
    <mergeCell ref="C3:K3"/>
    <mergeCell ref="C2:K2"/>
  </mergeCells>
  <dataValidations count="1">
    <dataValidation type="list" allowBlank="1" showInputMessage="1" showErrorMessage="1" sqref="K5:K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purl.org/dc/dcmitype/"/>
    <ds:schemaRef ds:uri="http://purl.org/dc/terms/"/>
    <ds:schemaRef ds:uri="http://schemas.openxmlformats.org/package/2006/metadata/core-properties"/>
    <ds:schemaRef ds:uri="f35b5cbd-7b0b-4440-92cd-b510cab4ec67"/>
    <ds:schemaRef ds:uri="http://schemas.microsoft.com/office/2006/documentManagement/types"/>
    <ds:schemaRef ds:uri="978a1c12-3ab7-471e-b134-e7ba3975f64f"/>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9CD22B89-5BF6-484F-8B00-91600C6035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9BC55BC-C622-4B94-B14E-08CC927448B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vt:lpstr>
      <vt:lpstr>'SpC 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2020-12-16T17:03:03Z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