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namedSheetViews/namedSheetView1.xml" ContentType="application/vnd.ms-excel.namedsheetviews+xml"/>
  <Override PartName="/xl/namedSheetViews/namedSheetView2.xml" ContentType="application/vnd.ms-excel.namedsheetviews+xml"/>
  <Override PartName="/xl/namedSheetViews/namedSheetView3.xml" ContentType="application/vnd.ms-excel.namedsheetviews+xml"/>
  <Override PartName="/xl/namedSheetViews/namedSheetView4.xml" ContentType="application/vnd.ms-excel.namedsheetview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24226"/>
  <mc:AlternateContent xmlns:mc="http://schemas.openxmlformats.org/markup-compatibility/2006">
    <mc:Choice Requires="x15">
      <x15ac:absPath xmlns:x15ac="http://schemas.microsoft.com/office/spreadsheetml/2010/11/ac" url="https://ofgemcloud.sharepoint.com/sites/PC/Projects/Review of Licence Consultation Responses/"/>
    </mc:Choice>
  </mc:AlternateContent>
  <xr:revisionPtr revIDLastSave="8315" documentId="11_98D1CEA84A0CD7215B6CE05FC6D7016C60E3007C" xr6:coauthVersionLast="45" xr6:coauthVersionMax="45" xr10:uidLastSave="{088DE5DA-16D2-49F3-B4CC-A0C502F88DF9}"/>
  <bookViews>
    <workbookView xWindow="-98" yWindow="-98" windowWidth="22695" windowHeight="14595" xr2:uid="{00000000-000D-0000-FFFF-FFFF00000000}"/>
  </bookViews>
  <sheets>
    <sheet name="Finance Issues log" sheetId="6" r:id="rId1"/>
    <sheet name="Specials" sheetId="12" r:id="rId2"/>
    <sheet name="Standards" sheetId="8" r:id="rId3"/>
    <sheet name="PCFM" sheetId="10" r:id="rId4"/>
    <sheet name="PCFH" sheetId="7" r:id="rId5"/>
  </sheets>
  <definedNames>
    <definedName name="_xlnm._FilterDatabase" localSheetId="4" hidden="1">PCFH!$A$1:$G$203</definedName>
    <definedName name="_xlnm._FilterDatabase" localSheetId="3" hidden="1">PCFM!$A$1:$H$163</definedName>
    <definedName name="_xlnm._FilterDatabase" localSheetId="1" hidden="1">Specials!$A$1:$J$451</definedName>
    <definedName name="_xlnm._FilterDatabase" localSheetId="2" hidden="1">Standards!$A$1:$I$59</definedName>
  </definedNames>
  <calcPr calcId="191028"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86" i="12" l="1"/>
  <c r="H62" i="12"/>
  <c r="H63" i="12" s="1"/>
  <c r="H64" i="12" s="1"/>
  <c r="H65" i="12" s="1"/>
  <c r="H49" i="8" l="1"/>
  <c r="H56" i="12" l="1"/>
  <c r="H41" i="12"/>
  <c r="A3" i="7" l="1"/>
  <c r="A4" i="7" s="1"/>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l="1"/>
  <c r="A126" i="7" s="1"/>
  <c r="A127" i="7" s="1"/>
  <c r="A128" i="7" s="1"/>
  <c r="A129" i="7" s="1"/>
  <c r="A130" i="7" s="1"/>
  <c r="A131" i="7" s="1"/>
  <c r="A132" i="7" s="1"/>
  <c r="A133" i="7" s="1"/>
  <c r="A134" i="7" s="1"/>
  <c r="A135" i="7" s="1"/>
  <c r="A136" i="7" s="1"/>
  <c r="A137" i="7" s="1"/>
  <c r="A138" i="7" s="1"/>
  <c r="A139" i="7" s="1"/>
  <c r="A140" i="7" s="1"/>
  <c r="A141" i="7" s="1"/>
  <c r="A142" i="7" s="1"/>
  <c r="A143" i="7" s="1"/>
  <c r="A144" i="7" s="1"/>
  <c r="A145" i="7" s="1"/>
  <c r="A146" i="7" s="1"/>
  <c r="A147" i="7" s="1"/>
  <c r="A148" i="7" s="1"/>
  <c r="A149" i="7" s="1"/>
  <c r="A150" i="7" s="1"/>
  <c r="A151" i="7" s="1"/>
  <c r="A152" i="7" s="1"/>
  <c r="A153" i="7" s="1"/>
  <c r="A154" i="7" s="1"/>
  <c r="A155" i="7" s="1"/>
  <c r="A156" i="7" s="1"/>
  <c r="A157" i="7" s="1"/>
  <c r="A158" i="7" s="1"/>
  <c r="A159" i="7" s="1"/>
  <c r="A160" i="7" s="1"/>
  <c r="A161" i="7" s="1"/>
  <c r="A162" i="7" s="1"/>
  <c r="A163" i="7" s="1"/>
  <c r="A164" i="7" s="1"/>
  <c r="A165" i="7" s="1"/>
  <c r="A166" i="7" s="1"/>
  <c r="A167" i="7" s="1"/>
  <c r="A168" i="7" s="1"/>
  <c r="A169" i="7" s="1"/>
  <c r="A170" i="7" s="1"/>
  <c r="A171" i="7" s="1"/>
  <c r="A172" i="7" s="1"/>
  <c r="A173" i="7" s="1"/>
  <c r="A174" i="7" s="1"/>
  <c r="A175" i="7" s="1"/>
  <c r="A176" i="7" s="1"/>
  <c r="A177" i="7" s="1"/>
  <c r="A178" i="7" s="1"/>
  <c r="A179" i="7" s="1"/>
  <c r="A180" i="7" s="1"/>
  <c r="A181" i="7" s="1"/>
  <c r="A182" i="7" s="1"/>
  <c r="A183" i="7" s="1"/>
  <c r="A184" i="7" s="1"/>
  <c r="A185" i="7" s="1"/>
  <c r="A186" i="7" s="1"/>
  <c r="A187" i="7" s="1"/>
  <c r="A188" i="7" s="1"/>
  <c r="A189" i="7" s="1"/>
  <c r="A190" i="7" s="1"/>
  <c r="A191" i="7" s="1"/>
  <c r="A192" i="7" s="1"/>
  <c r="A193" i="7" s="1"/>
  <c r="A194" i="7" s="1"/>
  <c r="A195" i="7" s="1"/>
  <c r="A196" i="7" s="1"/>
  <c r="A197" i="7" s="1"/>
  <c r="A198" i="7" s="1"/>
  <c r="A199" i="7" s="1"/>
  <c r="A200" i="7" s="1"/>
  <c r="A201" i="7" s="1"/>
  <c r="A202" i="7" s="1"/>
  <c r="A203" i="7" s="1"/>
  <c r="D31" i="10"/>
  <c r="C29" i="10"/>
  <c r="C30" i="10" s="1"/>
  <c r="C31" i="10" l="1"/>
  <c r="C32" i="10" s="1"/>
  <c r="C33" i="10" s="1"/>
  <c r="C34" i="10" s="1"/>
  <c r="C12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tc={E2AA411E-D2F8-4ACD-A2B2-5188A6637EB1}</author>
    <author>tc={9F086E33-F29D-474B-A50B-6A9A322B610B}</author>
  </authors>
  <commentList>
    <comment ref="H332" authorId="0" shapeId="0" xr:uid="{E2AA411E-D2F8-4ACD-A2B2-5188A6637EB1}">
      <text>
        <t>[Threaded comment]
Your version of Excel allows you to read this threaded comment; however, any edits to it will get removed if the file is opened in a newer version of Excel. Learn more: https://go.microsoft.com/fwlink/?linkid=870924
Comment:
    We appear to have amended the GD licence to confirm that DRS3 is applicable to gas. Worth confirming this here.</t>
      </text>
    </comment>
    <comment ref="H381" authorId="1" shapeId="0" xr:uid="{9F086E33-F29D-474B-A50B-6A9A322B610B}">
      <text>
        <t>[Threaded comment]
Your version of Excel allows you to read this threaded comment; however, any edits to it will get removed if the file is opened in a newer version of Excel. Learn more: https://go.microsoft.com/fwlink/?linkid=870924
Comment:
    As such? Can we please confirm.</t>
      </text>
    </comment>
  </commentList>
</comments>
</file>

<file path=xl/sharedStrings.xml><?xml version="1.0" encoding="utf-8"?>
<sst xmlns="http://schemas.openxmlformats.org/spreadsheetml/2006/main" count="5198" uniqueCount="2258">
  <si>
    <t>`</t>
  </si>
  <si>
    <t>Licence Condition</t>
  </si>
  <si>
    <t>Comment from</t>
  </si>
  <si>
    <t>Comment</t>
  </si>
  <si>
    <t>Suggested alternative drafting
(if necessary)</t>
  </si>
  <si>
    <t>Policy agreed or not (as applicable)</t>
  </si>
  <si>
    <t>Ofgem Response</t>
  </si>
  <si>
    <t>Special Condition 2.1 Revenue Restriction</t>
  </si>
  <si>
    <t>Cadent</t>
  </si>
  <si>
    <t>Part D 2.1.7</t>
  </si>
  <si>
    <t>Currently pricing in the licence is based on RPI t-2 then inflation forecasts for the two subsequent years are applied. The formulae appears to rely on knowing actual inflation or having a consistent view of inflation forecasts. For charge setting, it is  important for stakeholders that a consistent inflation metric is used to align AIP and charge setting. As such this should be discussed across stakeholders to ensure common understanding of how this can be implemented.</t>
  </si>
  <si>
    <t>Special Condition 2.2 AIP adjustment term (ADJt)</t>
  </si>
  <si>
    <t>Part A 2.2.3</t>
  </si>
  <si>
    <t>Our response to the Draft Determinations noted that it is not appropriate to use short terms interest rates to calculate ADJt. We append to this response our Draft Determination Response and report from 3rd party consultants on this subject matter.</t>
  </si>
  <si>
    <t>Policy not agreed</t>
  </si>
  <si>
    <t xml:space="preserve">This point relates to the policy in question, please see Final Determinations for our decision on this policy and our justifications for those decisions. </t>
  </si>
  <si>
    <t>Special Condition 2.3 Correction and penalty terms</t>
  </si>
  <si>
    <t>Part A 2.3.3</t>
  </si>
  <si>
    <t>Where unrecovered income is collected via bad debt pass through term, there needs to be clarity around definitions to ensure no double counts. A simple example of how any movements between total allowed revenue (per AIP / PCFM) reconcile to actual amounts collected / recovered and how these differences are to be accounted for in future revenue determinations would help support this objective.</t>
  </si>
  <si>
    <t>Noted. We consider this to be better suited to the PCFM Guidance rather than the licence and we will pick these points up at subsequent qoking gorups geared towards the evelopment of that guidance.</t>
  </si>
  <si>
    <t>Special Condition 2.4 Tax Review Adjustment (TAXAt)</t>
  </si>
  <si>
    <t>General</t>
  </si>
  <si>
    <t>We think that the added protections of changes to the PCFM to include Variable Values for legislated tax and capital allowances rates and the trigger events provide sufficient protections for the consumer. We do not believe that any further re-opener mechanism is required. It is important to retain the principle that the tax allowance for regulatory purposes should remain on the basis of a notionally-geared company. Any alternative to this risks undermining the notional funding concept</t>
  </si>
  <si>
    <t>The capital allowance and corporation tax rates were included within the RIIO-1 policy. We have identified gaps in the monitoring and reporting process on Tax and so have proposed to introduce the additional protections of the Tax reconciliation, board assurance and review process. The licence drafting reflects our DD position.</t>
  </si>
  <si>
    <t>Para 2.4.4</t>
  </si>
  <si>
    <t>Material is a very subjective term should the licence condition refer to the definition in para 6.32 of the Price Control Finance Handbook. Also should state that the review is into any unexplained material differences as we expect there to be material differences for a number of valid reasons.</t>
  </si>
  <si>
    <t xml:space="preserve">The Authority may undertake a Tax Review of any unexplained material differences (as defined in para 6.32 of the Price Control Financial Handbook) between the licensee's Calculated Tax Allowance and its Actual Corporation Tax Liability. </t>
  </si>
  <si>
    <t>We argued against the need for a tax review in our response to the Draft Determinations</t>
  </si>
  <si>
    <t>Amended to refer to unexplained material differences as per the handbook.</t>
  </si>
  <si>
    <t>Part A 2.4.5</t>
  </si>
  <si>
    <t>If the Authority requests an Appropriately Qualified Independent Examiner to complete work, then this should not be completed at the cost of networks via totex.</t>
  </si>
  <si>
    <t>If the licensee does not manage to adequately explain any material difference in the reconciliation through their submitted commentaries or through the preliminary assessment process then Ofgem sees no reason for the cost of the formal review not to be borne by the licensee.</t>
  </si>
  <si>
    <t>Para 2.4.6</t>
  </si>
  <si>
    <t>After the review there needs to be an additional step giving the Licensee the opportunity to respond to the findings of the Appropriately Qualified Independent Examiner before Ofgem make their direction. This extra step needs to be included in the Price Control Finance Handbook</t>
  </si>
  <si>
    <t xml:space="preserve">(f) provide a copy of the Appropriately Qualified Expert's report to the Licensee giving them 28 days to respond          (g) direct any adjustments to the value of the TAXAt term that it considers should be made, and   (h) specify the Regulatory Years to which those adjustments relate </t>
  </si>
  <si>
    <t>As set out in part B of the licence condition (2.4.7), the direction, as with any direction, will follow a minimum 28 day notice period, during which we will give notice on our website of the decision. Licensees will have an opportunity to respond at this stage. The existing drafting achieves the same effec and so we do not accept this amendment.</t>
  </si>
  <si>
    <t>Para 2.4.7</t>
  </si>
  <si>
    <t>As the extra step has been proposed above then the points in 2.4.7 should be renumbered to (i), (j) and (k)</t>
  </si>
  <si>
    <t>As above.</t>
  </si>
  <si>
    <t>6.1 Pass-through expenditure</t>
  </si>
  <si>
    <t xml:space="preserve">6.1.5, 6.1.6, </t>
  </si>
  <si>
    <t>It is not clear what process the Authority will take to review the licensee's engagement with the Valuation Authority.  In addition, it is not clear, in its position as an economic energy regulator, how Ofgem is best placed to judge the licensee's efforts with the Valuation Authority.  Suggest this adds unnecesary regulatory burden to the licensee and Ofgem and is unnecessary as the obligation itself (at 6.1.4) is sufficiently clear.</t>
  </si>
  <si>
    <t>Delete 6.1.5 and 6.1.6.</t>
  </si>
  <si>
    <t xml:space="preserve">This is consistent with the ED1 licence and broadly consistent with the current requirements for T/GD. What any review may look like would be dependent on our view on how the licensee's obligation under 2.1.4 has been met </t>
  </si>
  <si>
    <t>SpC 6.1 - Pass-through expenditure</t>
  </si>
  <si>
    <t>6.1.8</t>
  </si>
  <si>
    <t>It is not appropriate for the obligation to recover third party damage and water ingress costs to be "best endeavours".  All licensees have teams and systems in place to deal with such recoveries in a proportionate manner.  To impost a best endeavours obligation could be seen as placing an obligation on licensees to pursue recovery with no consideration of the amounts in dispute or the strength of the case based on evidence.  This would drive actions that were uneconomic and inefficient and not in the best interests of customers.  The consultation document refers to the SSMD decsion to ensure that the licensee has "attempted to recover any charges related to THird Party Damage and water ingress".  Attempting to recover is not equivalent to best endeavours.  The consultation document also refers to paragraph 6.39 of the SSMD Gas Distribution Annex in relation to a policy decision on this point.  Paragraph 6.39 simply states that a decision has been made to retain third party damage and water ingress in pass through.  Paragraph 6.40 states that Ofgem will consider whether the licensee needs to clarify that costs put through are net of those successfully recovered.  The use of best endeavours does not reflect the policy decision in relation to recovery of Third Party Damage and water ingress.</t>
  </si>
  <si>
    <t>Amendment made</t>
  </si>
  <si>
    <t>Part E 6.1.12</t>
  </si>
  <si>
    <t>The formula excludes Bad Debt previously recovered via BDAt term. It should also exclude any bad debt recovered via parent company guarantee, Cash collateral or letters of credit held.</t>
  </si>
  <si>
    <t>The purpose of this licence term is to remove any amounts received in connectio with the bad debts in the BDA term to avoid double counting. The definition will not take account of all of the various ways in which a licensee might recover cash but we have updated the drafting to reflect that cash may be received from the shipper. Further details may be better placed in the PCFM Guidance.</t>
  </si>
  <si>
    <t xml:space="preserve">We believe it would be helpful to clarify the definition of Distribution Network Activity Revenue given the introduction of the Bad Debt term as a pass through adjustments. There should be clarity to carve out the amount of income allowed, any amounts that have gone bad and will be collected via the Bad Debt term as a pass through item, and any amounts that are to be collected via K for under of over recovery against the allowed income. This clarity will help avoid double counts as example. </t>
  </si>
  <si>
    <t>We do not consider this is necessary, as K is calculated on invoiced revenue.</t>
  </si>
  <si>
    <t>Special Condition 7.1 Total legacy adjustments (LARt)</t>
  </si>
  <si>
    <t>We believe this covers most of the legacy items, however, there may be others that occur once a price control rather than annually that have not been considered such as legacy adjustments in relation to disposals.</t>
  </si>
  <si>
    <t>We note that disposals will be looked at in more detail through our close-out consultation, which will take place within the RIIO-2 price control. Any adjustment relating to disposals will not be a simple mechanical true-up but will involve a degree of discretion and will therefore be consulted upon. If a licence modification is required to introduce a further legacy term to capure the impact of such an adjustment, we will consider this through the close-out work.</t>
  </si>
  <si>
    <t>Special Condition 7.2 Legacy pass-through (LPTt)</t>
  </si>
  <si>
    <t xml:space="preserve">We assume that this value will not be directed by Ofgem but will be Published. As such, we would value engagement on how this value is included in the new PCFM and whether the up-dated PCFM or guidance notes will provide pro-forma templates similar to the RRP. </t>
  </si>
  <si>
    <t>The process has been set out in the updated legacy chapter of the PCFH. The legacy PT term will be derived using the calculations in the RIIO-1 licence and will feed into the LARt term in the PCFM. Actual data will be used to calculate the LPTt term for 21/22 revenue and forecast data will be used for 2022/23. Forecast values will be trued-up when actual data is available to do this.</t>
  </si>
  <si>
    <t>Special Condition 7.3 Legacy MOD (LMODt)</t>
  </si>
  <si>
    <t xml:space="preserve">We welcome that Ofgem has completed a specific model for calculating the LMOD and are in the process of assuring and completing dry runs on this model. We understand this this model will not be published on Ofgem’s web-site. The latest published financial model is required by our lenders for the purposes of certain covenants; and as such, it is preferable if this could be published to provide transparency around outturn RAV calculations for RIIO-1. We also ask that the RIIO-2 PCFM is future proofed to prevent the requirement for a new model to be created to calculate the legacy adjustments. Amending models for these types of adjustments creates risk to their calculative methodology as the assurance provided over the original models via audits will not cover this additional functionality.   </t>
  </si>
  <si>
    <t>We do not have plans to publish legacy PCFMs until we publish our close-out consultation. We are able to provide the legacy PCFMs used to populate the opening RAV and LMOD values in the RIIO-2 PCFM in due course for transparency, however in terms of charge-setting, the PCFM published in our statutory consultation would be the one to use.</t>
  </si>
  <si>
    <t>Special Condition 7.4 Legacy K Correction (LKt)</t>
  </si>
  <si>
    <t xml:space="preserve">The definition of Rt should be refined based on new Bad Debt pass through cost term to ensure clear difference between invoiced and collected income. The amount invoiced is Rt, and then amounts are deducted for bad debt etc to derive collected income to which K applies.We believe it would be helpful to clarify the definition of Distribution Network Activity Revenue given the introduction of the Bad Debt term as a pass through adjustments. There should be clarity to carve out the amount of income allowed, any amounts that have gone bad and will be collected via the Bad Debt term as a pass through item, and any amounts that are to be collected via K for under of over recovery against the allowed income. This clarity will help avoid double counts as example. </t>
  </si>
  <si>
    <t>This condition has been re-written following engagement with the ENA and the licence drafting working group at the November 2020 meeting. Please see updated draftig.</t>
  </si>
  <si>
    <t>Special Condition 7.5 Legacy TRU Term (LTRUt)</t>
  </si>
  <si>
    <t xml:space="preserve">We have no comment on this term, other than how Ofgem will get assurance over the quantum to publish or direct. At this stage we are unclear about how inflation true ups will work given the inflation forecast methodology does not appear to be set out. This is key to ensure no value loss as we transition from RPI to CPIH based price control.   </t>
  </si>
  <si>
    <t>Special Condition 8.1 Governance of the GD2 Price Control Financial Instruments</t>
  </si>
  <si>
    <t xml:space="preserve">Currently where Licensees believe that a change in the Price Control Financial Instruments will have a significant impact they can prohibit the amendment being made as noted below: “If the Licensee demonstrates in representations made under paragraph 2A. 9(d) of this condition that it reasonably considers that the proposed modification would be likely to have a significant impact of the type referred to in paragraph 2A.4 or 2A.5(a) of this condition, the Authority may not make the modification under this Part B.” The proposed change removes the ability of licensees to prevent the use of the self-modification power where the licensee reasonably considers that the proposed modification would be likely to have a significant impact.  We are not aware of there being any particular problems or concerns with the current licence drafting that need addressing so are unclear as to why the proposed amendment is deemed desirable or necessary. s.23 of the Gas Act sets out a clear process for licence modifications to be made, particularly in relation to significant modifications that could impact a licensee’s revenue.  This well-established statutory process provides appropriate and reasonable protection for all parties and ultimately acts in the interests of customers to ensure that a proper process has been followed.  For example, there is a prescribed reasonable timeframe for consultations and implementation and there are prescribed routes of appeal to the CMA.  In relation to appeals, any challenge to licence modifications made under the self governance mechanism would be limited to judicial review.  It is clear that the Government’s intention when bringing in the legislation in 2011 was to introduce a merits-based appeal process for licence modification decisions, on the basis that their broader economic impacts merit factual and economic scrutiny .  As such, we do not support the removal of the licensee’s ability to prevent the use of the self modification procedure where it reasonably believes any proposed modification to be significant/to have a potentially significant impact on its revenue/financeability.  The assessment of what is “significant” is necessarily subjective and it is fair and proportionate for the licensee to request that a modification that it reasonably views as being significant is managed through the statutory process under s.23 of the Gas Act. </t>
  </si>
  <si>
    <t>We consider as an independent regulator we should make the decision on what is an appropriate use of our powers and whether there is a significant impact taking into account all relevant factors. Licensees will still be able to put forward their views via the PCFM Working Group and/or respond to the consultation conducted under the PCFI self-mod procedure. Licensees could Judicially Review the  and that if a JR were successful, we would have to use the s23 process allowing a CMA appeal.</t>
  </si>
  <si>
    <t>Special Condition 8.2 Annual Iteration Process for the GD2 Price Control Financial Model</t>
  </si>
  <si>
    <t xml:space="preserve">We are pleased to see the changes to the PCFM to encompass the total allowed revenue and agree that this will bring many benefits to stakeholders if correctly implemented. Streamlining the steps in the AIP is welcome. The main issue with the streamlining is that with additional regulatory burden e.g. Board Assurance of the tax reconciliation, there is the same amount of time being allowed to complete the first submission to Ofgem in July, however, networks have more steps to complete prior to submission. As such, the timing of the delivery of the first PCFM needs to be re-considered, particularly in the first year of implementation when any issues with the model will need to be worked through prior to final submission. We recommend that the deadline for delivery of the PCFM in 2021 is extended, and the Model Working Group can review the process and improvements needed with the ambition of meeting the July timeframe in subsequent years if practical. At present the process for inputting data into the PCFM and assurance that will be taken over Variable Values is unclear as we have not received the full PCFM and no PCFM Guidance notes. As such, it is difficult to ascertain the inputs that require direction versus publication and this should be consulted on at the appropriate time. We agree that the Allowed Revenue should be used for tariff setting and this provides stakeholders with consistency, greater transparency and early visibility of likely price changes and the drivers of these changes. Care needs to be taken to ensure the latest view of variable items including inflation are included in this assessment of Allowed Revenue. In RIIO-1; a new model has been created to calculate MODt that will flow into RIIO-2 as a legacy item. Steps should be taken now to ensure that this type of workaround is not needed for RIIO-3 by ensuring the model has functionality to deliver adjustments to allowed revenue in RIIO-3 based on up-dated variables from RIIO-2. </t>
  </si>
  <si>
    <t>Agreed. The drafting of the first step has now been amended to: "The licensee must, by 31 August 2021 and by in 31 July prior to each Regulatory Year thereafter:" we have also amended Table 2.1 - Summary of timings for the Annual Iteration Process in the PCFH to reflect an extension to 31 Aug for 2021 and an extension to the PCFM functional cut-off date to 01 June 2021 rather than May 2021. We agree that this will enable any checks to have been performed in the first year of the price control  with a view to using 31 July as the subission for all subsequent period.</t>
  </si>
  <si>
    <t>8.2.9 (b)</t>
  </si>
  <si>
    <t xml:space="preserve">Drafting has been amended to include "or an alternate input agreed to by the Authority" in the event that the value from the latest available publication results in distortions. </t>
  </si>
  <si>
    <t>Special Condition 9.7 Directly Remunerated Services</t>
  </si>
  <si>
    <t>9.7.10</t>
  </si>
  <si>
    <t>DRS3 not reflective for GD as current wording refers to electricity: 
DRS3. Works required by any alteration of premises: This category consists of the moving of any electric line or electrical plant that forms part of the licensee’s Transmission System to accommodate the extension, redesign, or redevelopment of any premises on which the asset in question is located or to which it is connected.  
Any reference to electricity DRS provisions should be deleted</t>
  </si>
  <si>
    <t>Existing condition under Excluded Services is as follows: 
Works required by any alteration of premises: this category consists of the moving of any gas pipes or plant that form part of the pipeline system to which this licence relates to accommodate the extension, redesign, or redevelopment of any premises on which the asset in question is located or to which it is connected;</t>
  </si>
  <si>
    <t>This condition has been updated to remove references to electricity.</t>
  </si>
  <si>
    <t>Special Condition 9.9 Tax Reconciliation Assurance Statement</t>
  </si>
  <si>
    <t>We do not believe additional assurance is required as existing assurance steps governed by the RIG’s (e.g. 3 lines of defence) provides sufficient robustness. However, if internal assurance measures are not considered sufficient to allow Ofgem to demonstrate legitimacy and trust in the tax reconciliation process, we would recommend that Agreed Upon Procedures completed by a 3rd party of suitable experience would be preferable to Board assurance. This would allow for a consistent standard to be set across networks, flexibility on timing,  and add a truly independent view on the reconciliation. Sufficient time must be built into the process and cost within totex to allow for this change in policy</t>
  </si>
  <si>
    <t>This would create a constraint in the event that a licensee may require a modification ot be made in time for a particular AIP. We recommend keeping the existing drafting as this worked well during RIIO-1.</t>
  </si>
  <si>
    <t>Para 9.9.1</t>
  </si>
  <si>
    <t xml:space="preserve">Fundamentally, given that Ofgem have stated in the Draft Determination that on the whole evidence showed that allowances were broadly in line with payments made to HMRC over the course of RIIO-1, the requirement to provide the reconciliation of the notional tax allowances to the actual tax allowance in the CT600 appears excessive. For this reason coupled with the lack of guidance as to how the reconciliation should be performed with do not see the need for a reconciliation. If Ofgem persist in the need for a reconciliation we do not believe additional assurance is required as existing assurance steps governed by the RIG’s (e.g. 3 lines of defence) provides sufficient robustness. 
On a seperate point, With respect to the SAO submission to Ofgem although this had not been included in any of the discussion documents with Ofgem I do not think it would be an issue to submit this document.
</t>
  </si>
  <si>
    <t>Not agreed</t>
  </si>
  <si>
    <t>Agreed. Amendment made.</t>
  </si>
  <si>
    <t>Para 9.9.2(d)</t>
  </si>
  <si>
    <t xml:space="preserve">The numbering is incorrect. It refers to paragraph 9.10 and should refer to 9.9 </t>
  </si>
  <si>
    <t>The drafting notes that this is the version that "will be used to determine the value of ARt" this refers to the version of the model rather than the values in that particular model and is correct. Drafting is correct - no amendment necessary.</t>
  </si>
  <si>
    <t>Para 9.9.3</t>
  </si>
  <si>
    <t>Drafting has been amended to include "or an alternate input agreed to by the Authority" in the event that the value from the latest available publication results in distortions. As with all variable values, this is subject to review/true-up at the folowing AIP so there is to need to specify this in the drafting.</t>
  </si>
  <si>
    <t>Para 9.9.3(a)</t>
  </si>
  <si>
    <t>The tax reconciliation does not show an adjusted notional tax allowance and the adjusted actual tax liability is not shown in the Company Tax Return (CT600)</t>
  </si>
  <si>
    <t>(a) the adjusted regulatory actual tax liability of the Licensee as shown in the Tax reconciliation template represents a fair interpretation of the Licensee's regulated tax liability included within the Company Tax Return (CT600)</t>
  </si>
  <si>
    <t>Para 9.9.3(b)(i)</t>
  </si>
  <si>
    <t>Cadent is comprised of 4 Networks and only submits a tax return for the Cadent Company and not the Licensee</t>
  </si>
  <si>
    <t>(i) the Company's most recent CT600 as submitted to Her Majesty's Revenue and Customs</t>
  </si>
  <si>
    <t>Paragraph reference has now been updated.</t>
  </si>
  <si>
    <t>Para 9.9.3(b)(ii)</t>
  </si>
  <si>
    <t>We have concerns about the inclusion of this condition as the requirement to submit the Senior Accounting Officer (SAO2) was not previously proposed by Ofgem in any Tax Working Groups or in the Draft Determinations. Please can you provide the rationale for including this.</t>
  </si>
  <si>
    <t>Drafting has been amended to include "or an alternate input agreed to by the Authority" in the event that the value from the latest available publication results in distortions. In such a scenario where a TP publication ceases to be published, this may need to be addressed through a licence or PCFH modification, however the updated drafting allows for such scenarios.</t>
  </si>
  <si>
    <t>Para 9.9.3 (c )</t>
  </si>
  <si>
    <t>We have been unable to comment on this clause as we have not been provided with a copy of the Price Controls Financial Model Guidance and theerfore can't comment on the detail of what is being requested here</t>
  </si>
  <si>
    <t>We acknowledge that it is difficult to provide a view/comment on anything that will be in the PCFM guidance as it is not available at this stage and we note your concern. At this stage we ask for feedback on licence drafting and on whether licensees think that the Licence / Price Control Financial Instruments delivery the policies as set out in our draft determinations. We intend to work with networks in early 2021 to ensure that  the reporting templatesand guidance are published in time for the first submission date of 31 August 2021 as outlined in Table 2.1 of the PCFH.</t>
  </si>
  <si>
    <t>Para 9.9.3 (d)</t>
  </si>
  <si>
    <t xml:space="preserve">Immaterial is a subjective term we suggest that it should say unexplained differences are below the materiality level as defined in the Price Control Financial Handbook. </t>
  </si>
  <si>
    <t>The drafting has been amended to refer to "any remaining, unexplained difference".</t>
  </si>
  <si>
    <t>Para 9.9.4</t>
  </si>
  <si>
    <t>We think the use of the term material is too subjective, the reference to the Price control Financial Handbook could be more precise. The numbering incorrectly refers to 9.10.5 instead of 9.9.5</t>
  </si>
  <si>
    <t>Paragraph reference has now been updated. 9.8.4 now refers back to chapter 6 of the PCFH.</t>
  </si>
  <si>
    <t>Para 9.9.5</t>
  </si>
  <si>
    <t>Numbering incorrectly refers to 9.10.2 and 9.10 it should be 9.9.2 and 9.9</t>
  </si>
  <si>
    <t>The drafting currently refers to s.11A of the Act, which is correct. Drafting has not been modified.</t>
  </si>
  <si>
    <t>Para 9.9.5(a)</t>
  </si>
  <si>
    <t>The reconciliation is not between the adjusted tax allowance and the Licensee's tax return. It is between the forecast tax allowance and the adjusted regulatory tax liability as included within the Company Tax return</t>
  </si>
  <si>
    <t>(a) the adjusted regulatory actual tax liability of the Licensee as shown in the Tax reconciliation template does not represent a fair interpretation of the Licensee's regulated tax liability included within the Company Tax Return (CT600)</t>
  </si>
  <si>
    <t>Amendment made.</t>
  </si>
  <si>
    <t>Para 9.9.5(d)</t>
  </si>
  <si>
    <t>The same point as to materiality as we mentioned for para 9.9.3</t>
  </si>
  <si>
    <t>Drafting has been updated to: "in accordance with the calculation set out in Part B of Special Condition 2.1 (Revenue Restriction)".</t>
  </si>
  <si>
    <t>Standard Special Condition A36:  Restriction on Activity and Financial Ring Fencing</t>
  </si>
  <si>
    <t>No comments</t>
  </si>
  <si>
    <t>Noted</t>
  </si>
  <si>
    <t>ENWL</t>
  </si>
  <si>
    <t xml:space="preserve">As a broad point we believe removal of unnecessary duplication and complexity in the Licence is a good thing. One of the primary aims of this review is to assist with clarity and make the process more understandable. On this point we believe the new proposed financial process does not achieve this aim and the concepts and processes, albeit new, remain technical and complicated to understand.
Consolidation of the Revenue RIG seems a sensible step, but the wholesale changes currently under consultation pose unnecessary risks of unintended consequences to a process that was working. It is sometimes necessary for aspects of licence drafting to be complex as the policy decisions may drive
complexity. So, the licence itself will need to reflect complex regulatory arrangements decided on by Ofgem.
</t>
  </si>
  <si>
    <t>SpC 2.2  AIP adjustment term (ADJt)</t>
  </si>
  <si>
    <t>Section 4.14</t>
  </si>
  <si>
    <t xml:space="preserve">Section 4.14 refers to the new ‘ADJ’ process and its reflectiveness of an iterative update from the prior year. We think it is still important to understand how currently reported numbers compare to those set at Final Determinations and do not think the proposed new process will aid clarity in this regard.
</t>
  </si>
  <si>
    <t xml:space="preserve">Special Condition 8.1 Governance of the XX2 Price Control Financial Instruments	</t>
  </si>
  <si>
    <t>Self-mod</t>
  </si>
  <si>
    <t>Section 4.37 refers to the removal of the prohibition on Ofgem of using self-modification under circumstances whereby it would have a significant impact. We are concerned by this because of the potential impact this could have on customer bill volatility and company cashflows and financeability. Some form of formal safeguard needs to be in place to address these concerns</t>
  </si>
  <si>
    <t>SpC 2.9 - Services treated as Directly Remunerated Services</t>
  </si>
  <si>
    <t>ESO</t>
  </si>
  <si>
    <t>2.9.2</t>
  </si>
  <si>
    <t>The deduction of DRS should be removed from SOIARt only, there should be no requirement to remove from any other revenues.  The drafting as reads currently could be interpreted as removing DRS three times.</t>
  </si>
  <si>
    <t>The effect of this condition is that revenue derived by the licensee from the provision of Directly Remunerated Services is excluded from the calculation of the SO Internal Allowed Revenue.</t>
  </si>
  <si>
    <t xml:space="preserve">Redrafted to have DRS only removed from SOIAR. 
</t>
  </si>
  <si>
    <t>Part A 2.9.4</t>
  </si>
  <si>
    <t>As above, the deduction of DRS should be removed from SOIARt only, there should be no requirement to remove from any other revenues.  The drafting as reads currently could be interpreted as removing DRS three times.</t>
  </si>
  <si>
    <t xml:space="preserve">The licensee must exclude revenue derived from Directly Remunerated Services from SO Internal Allowed Revenue. </t>
  </si>
  <si>
    <t>We agree with the obligation and principle that DRS should be excluded from revenue.  However it should be noted that some of the revenue we receive is in relation to costs incurred by 3rd parties such as the TO's.  These costs are not within our SO internal costs and so the revenue in relation to these costs should not be deducted from our internal revenue.  Could this be solved through revenue received to cover 3rd party administrative costs being excluded through para 2.9.8?</t>
  </si>
  <si>
    <t xml:space="preserve">We do not consider this activty to fall under DRS. The ESO is not undetaking the activity, just acting asd revenue agent. There is no need to change the licence drafting. 
</t>
  </si>
  <si>
    <t>Part C 2.9.9</t>
  </si>
  <si>
    <t>Can we receive clarification if the additional descriptions around DRS will be included in the RIGs or the PCFM guidance?</t>
  </si>
  <si>
    <t>Yes, further guidance will be provided under RIGs/PCFH </t>
  </si>
  <si>
    <t>Part C 2.9.10</t>
  </si>
  <si>
    <t>The definition of DRS1 includes a reference to 2.9.9.  This should refer to para 2.9.8.</t>
  </si>
  <si>
    <t>(but only to the extent that the service is not already remunerated under one of the charges set out at paragraph 2.9.8)</t>
  </si>
  <si>
    <t>Licence drafting corrected</t>
  </si>
  <si>
    <t>SC 2.12 - Tax Reconciliation Assurance Statement</t>
  </si>
  <si>
    <t>SC 2.12</t>
  </si>
  <si>
    <t>Ofgem have said that they will separately respond to comments made in the DD’s therefore our comments are directed toward the drafting and are made without prejudice to our response to the draft DD’s as per our DD consultation response FQ16</t>
  </si>
  <si>
    <t>Noted.</t>
  </si>
  <si>
    <t xml:space="preserve">2.12.3 (b)ii </t>
  </si>
  <si>
    <t>the requirement is ambiguous</t>
  </si>
  <si>
    <t>Reference 'the Licensee’s most recently submitted SAO certificate' as per (b)i</t>
  </si>
  <si>
    <t xml:space="preserve">2.12.3 (c) </t>
  </si>
  <si>
    <t xml:space="preserve">The reference to paragraph XX should be in square brackets whilst this paragraph is unknown </t>
  </si>
  <si>
    <t>Paragraph references will be finalised in time for the final publication.</t>
  </si>
  <si>
    <t>As we do not have sight of the guidance document we cannot comment on the accuracy of referencing 'Regulatory Instructions and Guidance'. This may require updataing to PCFM guidance.</t>
  </si>
  <si>
    <t xml:space="preserve">2.12.4 </t>
  </si>
  <si>
    <t xml:space="preserve">The reference to Chapter X needs to be in square brackets whilst this chapter is unknown </t>
  </si>
  <si>
    <t xml:space="preserve">2.12.5 (b)ii </t>
  </si>
  <si>
    <t xml:space="preserve">2.12.5 (f) </t>
  </si>
  <si>
    <t>SpC 3.1 - Transmission Network Revenue Restriction</t>
  </si>
  <si>
    <t>Part B 3.1.3</t>
  </si>
  <si>
    <t>We note the legacy true-up terms LTRUt - LKt  in the principle revenue formula.  The formula is missing true up terms for pass through costs incurred by ESO in RIIO-1(RB, LF, ITC).  We believe the most sensible drafting would be to have one legacy term in the principle fomula LARt which is futher defined (see alternative drafting).</t>
  </si>
  <si>
    <t>LARt = LRBt + LLFt + LITCt + LTRUt  - LKt</t>
  </si>
  <si>
    <t>Agreed. Licence now includes LAR</t>
  </si>
  <si>
    <t>In the wording for the DISt term part (b) we would suggest that the wording be changed from income recovered to income received.  This would be consistent with the wording for the TSt term and would mean that the ESO would only included connections cash actually received in this term thereby not funding any bad debt charges, which we believe is the policy intent for ESO in RIIO2.</t>
  </si>
  <si>
    <t>Agreed. Licence now redrafted</t>
  </si>
  <si>
    <t>In the wording for the DISt term part (b) we note that excluded services is replaced by Directly Remunerated Services. However DRS is incorrect as this term should relate to connection income collected on behalf of the ONTO’s only and ESO definition of DRS does not include collections on behalf of others.  We have suggested alternative wording that refers to the specific charges relative to this term as defined in the CUSC.</t>
  </si>
  <si>
    <r>
      <t>b) the total income recovered by the licensee in respect of</t>
    </r>
    <r>
      <rPr>
        <b/>
        <sz val="10"/>
        <rFont val="Verdana"/>
        <family val="2"/>
      </rPr>
      <t xml:space="preserve"> Site specific connection charges calculated and applied in accordance with the Statement of the Connection Charging Methodology and as set out in the relevant Bilateral Connection Agreement</t>
    </r>
    <r>
      <rPr>
        <sz val="10"/>
        <rFont val="Verdana"/>
        <family val="2"/>
      </rPr>
      <t xml:space="preserve"> in Regulatory Year t-1 from customers in the respective Transmission Areas of Scottish Hydro Electric Transmission Plc,  SP Transmission Ltd, and National Grid Electricity Transmission plc;.</t>
    </r>
  </si>
  <si>
    <t>In the wording for the TSt term part (a) we note the wording 'in respect of Transmission Owner Final Sums (as such charges are defined in schedule nine of the STC)'.  We think that Transmission Owner Final Sums should be defined in the definitions and that the wording 'as such charges are defined in schedule nine of the STC' can be removed.</t>
  </si>
  <si>
    <t>Do not currently see a need to make the change</t>
  </si>
  <si>
    <t>In the wording for the TSt term part (b) we note the wording 'users who reduce TEC or developer capacity, (as defined in the CUSC)'.  We think that TEC or developer capacity should be defined in the definitions and that the wording 'as defined in the CUSC' can be removed.</t>
  </si>
  <si>
    <t>n/a</t>
  </si>
  <si>
    <t>In the wording for the TSt term part (b) we note the wording '(for the avoidance of doubt, including any amounts that are treated as capital contribution)'.  We think this would read better if included at the start of the term definition i.e. 'means the amount (for the avoidance of doubt, including any amounts that are treated as capital contribution) derived as a result of''</t>
  </si>
  <si>
    <t>TSt  means the amount (for the avoidance of doubt, including any amounts that are treated as capital contribution) derived as a result of:</t>
  </si>
  <si>
    <t>Agreed.  Licence now redrafted</t>
  </si>
  <si>
    <t>We believe that as DISt and TSt are prior year true-ups 1 year time value of money should be applied to these terms</t>
  </si>
  <si>
    <t>Amenda formula to include TVM</t>
  </si>
  <si>
    <t>Partly agree. Licence redrafted to include ADJ/True-up term</t>
  </si>
  <si>
    <t>We note the definition of a legacy Kt term LKt.  It appears the intention is to calculate this term in accordance with the licence in force up to March 2021.  This would not define the TVM to be applied for 2021/22 which falls under the licence in place after March 2021.  There would be a similar issue with the definition of the legacy tern LTRUt and the passthrough terms which we have noted are missing from the current drafting (LRBt, LLFt, LITCt).</t>
  </si>
  <si>
    <t>Is a more detailed definition of the legacy term needed to clarify how to apply TVM?</t>
  </si>
  <si>
    <t>Licence now includes further desccription around LAR.</t>
  </si>
  <si>
    <t>We note that not all of the values that feed into the principle revenue formula will be known with certainty until potentially after the end of the charging year (e.g. ITC costs).  We consider that there should be some mechanism whereby final allowed revenues (TOt) can be trued up or down.  This does not necessarily have to be through a PCFM for calculation of TOt but could be done through the revenue RRP which will be captured in the PCFM.  This would then require the addition of a further term to the principle revenue formula.  We also note this in our review of the PCFH (section 2.6).</t>
  </si>
  <si>
    <t>ADJ term added to TNUOS principal formula</t>
  </si>
  <si>
    <t>SpC 3.2 - Pass-through items (PTt)</t>
  </si>
  <si>
    <t>Part A 3.2.3</t>
  </si>
  <si>
    <t>We note that the term ITCt is defined as 'means the allowance paid in respect of'.  As there is no longer an allowance the wording should read 'means the amount equal to invoices in respect of.</t>
  </si>
  <si>
    <t>Licence redrafted</t>
  </si>
  <si>
    <t>We note the wording for the definition of Termt 'income received by the licensee in respect of users who reduce TEC or developer capacity (as defined in the CUSC)'.  We think that TEC or developer capacity should be defined in the definitions and that the wording 'as defined in the CUSC' can be removed.</t>
  </si>
  <si>
    <t>We think the definition of Termt would read better by moving (and is net of any amounts treated as capital contribution) from the end of the definition to after income received</t>
  </si>
  <si>
    <t xml:space="preserve">Termt  means the adjustment equal to the income received (net of any amounts treated as capital contribution) by the licensee . . . . </t>
  </si>
  <si>
    <t>In the current licence the terms TSPt, TSHt, TNGRTt, TOFTOt, TICFt, TICPt are all defined with reference to 'in relation to Relevant Year t'.  The reference to relevant year t has not been included in the RIIO2 licence drafting and we are not sure as to the reason for removal.  We understand Ofgem's intent that the term t now represents a generic year, but we think that the wording should be explicit that the amounts refer to regulatory year t as without an AIP for TNUoS revenue the amounts will never be recalculated.</t>
  </si>
  <si>
    <t xml:space="preserve">For drafting of the term TICFt we recommend the wording 'means the total of the amounts notified to the licensee by all Interconnector Owners' be modified to 'means the total of the amounts notified to the licensee by each relevant Interconnector Owner' </t>
  </si>
  <si>
    <t xml:space="preserve"> TICFt  means the total of the amounts notified to the licensee by each relevant Interconnector Owner . . . . .</t>
  </si>
  <si>
    <t xml:space="preserve">For drafting of the term BDt we recommend the wording 'is derived in accordance with Part B' be modified to 'means the value of bad debt and is derived in accordance with Part B'. </t>
  </si>
  <si>
    <t>BDt  means the value of bad debt and is derived in accordance with Part B</t>
  </si>
  <si>
    <t>Amended.</t>
  </si>
  <si>
    <t>Part B 3.2.4</t>
  </si>
  <si>
    <t>We do not think the formula BDt = BDAt - RBDt will work.  This is because ESO TNUoS revenues are not included in the PCFM for ESO and there is no annual iteration process.  Therefore this term can never be trued up where forecast values have been used.</t>
  </si>
  <si>
    <t>We are confident our current drafting for this term is effective. There will be an AIP, and there is a true-up.</t>
  </si>
  <si>
    <t xml:space="preserve">We understand the intent to include values for bad debts incurred in RIIO-1 in the BDAt forecast for FY22. However the defintion of Regulatory Year states 'The first such Regulatory Year (t=1) commences on 1 April 2021 at 05:00 hours'.
The time bound nature of the definition should not exclude inclusion of T1 bad debts. Therefore we propose that the definition be made more explict to allow the inclusion of T1 bad debts </t>
  </si>
  <si>
    <t xml:space="preserve">We have added clarification to the drafting, stating the bad debt term is inclusive of NCD Bad Debt. </t>
  </si>
  <si>
    <t xml:space="preserve">We understand that further guidance on the population of the terms will be included in the PCFM guidance. Without the detailed guidance we cannot comment if the inclusion of interest income is defined or will be applied correctly. For example, for the COVID deferral scheme we would anticipate excluding the interest paid to TO's to enable us to support the scheme from the interest income accrued at the default rate set out in the CUSC.  However, we think the best way to ensure that any excess of interest received by the ESO as part of the Covid deferral scheme, would best be returned through use of a dedicated term in the bad debt formula. </t>
  </si>
  <si>
    <t>BDt = BDAt-RBDt-COVINTt</t>
  </si>
  <si>
    <t>This drafting is consistent across sectors. We do not believe it is necessary to introduce a new dedicated term.</t>
  </si>
  <si>
    <t>We are not clear on when the licensee can recover bad debt through the BDAt term but it is likely that CUSC parties do not have to be declared insolvent.  Therefore the definition of RBDt should be expanded to cover the receipt of cash from the defaulting code party too.  We have suggested some amended wording.</t>
  </si>
  <si>
    <t xml:space="preserve">RBDt  means the aggregate value of monies received with respect to Bad Debt previously recovered by the licensee via the BDAt term, where the licensee has received cash through either the Defaulting Connection and Use of System Code Party or through the administrator or liquidator of a Connection and Use of System Code Party. </t>
  </si>
  <si>
    <t>Suggested amendment has been made to the definition.</t>
  </si>
  <si>
    <t>SpC 4.1 - System Operator Internal Revenue Restriction</t>
  </si>
  <si>
    <t>Part B 4.1.4</t>
  </si>
  <si>
    <t xml:space="preserve">We note inclusion of the text 'The value of SOIARt is not revised following publication'.  This text would specifically prohibit the dynamic cost recovery model being proposed by Ofgem in DD (RIIO-2 draft determinations - Electricity System Operator para 8.17), unless there is some form of interim iteration process (see our response to PCFH 2.18 (a))   </t>
  </si>
  <si>
    <t>Will require amending in line with policy agreed</t>
  </si>
  <si>
    <t>No need to redraft.  There is no dynamic recovery</t>
  </si>
  <si>
    <t>Part C 4.1.5</t>
  </si>
  <si>
    <t>Calculated revenue formula includes a term LARt.  This is then further defined in SpC 4.7 using the term SOLARt.  Term should be changed to SOLARt.</t>
  </si>
  <si>
    <t xml:space="preserve">Rt =  . . . . +SOLARt . . . . </t>
  </si>
  <si>
    <t>Licence redrafted and formula changed</t>
  </si>
  <si>
    <t>The definition of DPNt could be further clarified by adding 'regulatory' to the definition</t>
  </si>
  <si>
    <t>DPNt means regulatory depreciation and has the value set out in sheet X of the ESO Price Control Financial Model; </t>
  </si>
  <si>
    <t>Agreed. Text inserted</t>
  </si>
  <si>
    <t>For the definition of the term DRSt we think it is misleading to call this Directly Remunerated Services.  The PCFM defines this as DRS revenue minus DRS costs and calls it DRS adjustment.</t>
  </si>
  <si>
    <t>Agreed. Text changed.</t>
  </si>
  <si>
    <t>For the definition of the term SIFFBt (and SIFFTt section 3.1) we note that section 3.4 of the licence has not yet been drafted.</t>
  </si>
  <si>
    <t>Text to be inserted - 3.4 and 4.7</t>
  </si>
  <si>
    <t>For the drafting of the term ESORIt we think that reference should be made to ESO incentives.</t>
  </si>
  <si>
    <t>Drafting amended.</t>
  </si>
  <si>
    <t>The definitions in 4.1.5 need to be expanded to include SOLARt with cross reference to SpC 4.7.</t>
  </si>
  <si>
    <t>SOLARt  means ESO legacy adjustments as derived in Special Condition 4.7 (System Operator Legacy Adjustments );</t>
  </si>
  <si>
    <t>Part D 4.1.7</t>
  </si>
  <si>
    <t>In the formula if j=i then do we need a j?</t>
  </si>
  <si>
    <t>AR response -not sure it makes any difference if i=j. If a value is not known, interest rate can be forecast.</t>
  </si>
  <si>
    <t>for the definition of i,j we propose refering to 'from' and 'to' in the definition.</t>
  </si>
  <si>
    <t>Issue common to all licences</t>
  </si>
  <si>
    <t>In the definition of ADJRi we suggest referring explicitly to calculated revenue.</t>
  </si>
  <si>
    <t>Part D 4.1.8</t>
  </si>
  <si>
    <t>In the formula for ADJRt we do not believe that the +ADJt/t-1 part of the formula is needed because ADJt/t-1 is already included in Rt/t-1.</t>
  </si>
  <si>
    <t>We think a change to the wording for the definition of t/t-1 is needed.</t>
  </si>
  <si>
    <t>Part H 4.1.9</t>
  </si>
  <si>
    <t>Definitions of both SOBDAt and SORBDt shoud refer to CUSC rather than Balancing Settlement Code.</t>
  </si>
  <si>
    <t>Agreed.  Amendment made.</t>
  </si>
  <si>
    <t>We are not clear on when the licensee can recover bad debt through the SOBDAt term but it is likely that CUSC parties do not have to be declared insolvent.  Therefore the definition of RBDt should be expanded to cover the receipt of cash from the defaulting code party too.  We have suggested some amended wording.</t>
  </si>
  <si>
    <t xml:space="preserve">We understand the intent to include values for bad debts incurred in RIIO-1 in the SOBDAt forecast for FY22. However the defintion of Regulatory Year states 'The first such Regulatory Year (t=1) commences on 1 April 2021 at 05:00 hours'.
The time bound nature of the definition should not exclude inclusion of T1 bad debts. Therefore we propose that the definition be made more explict to allow the inclusion of T1 bad debts </t>
  </si>
  <si>
    <t>LAR includes legacy Bad Debt, and effectively does not have a time limit.  No need to change anything</t>
  </si>
  <si>
    <t>Part E onwards</t>
  </si>
  <si>
    <t>The numbering of the conditions seem to have gone out of sync from Part E onwards</t>
  </si>
  <si>
    <t>Correct numbering</t>
  </si>
  <si>
    <t>Part I 4.1.14 (c)</t>
  </si>
  <si>
    <t xml:space="preserve">The date by which the examiners work is to be carried out needs to agreed by the Licensee to ensure the Licensee can comply. The amended wording does not address this point and we recommend the wording is amended to’ carries out the work within the scope specified by the Authority and by a date to be agreed between the Authority and the Licensee’ </t>
  </si>
  <si>
    <t>Amendment to this effect has been made to indicate that the authority and the examiner will discuss and agree to the scope and timing of the review.</t>
  </si>
  <si>
    <t>SpC 4.2 - Balancing Services Activity Revenue Restriction on External Costs</t>
  </si>
  <si>
    <t>Part A 4.2.2</t>
  </si>
  <si>
    <t>The definition of BSCt refers to section 2.2 of the Special Conditions.  However section 2.2 does not refer to allowed Black Start revenues as defined in the external revenue formula.</t>
  </si>
  <si>
    <t>Section 2.2 to reinstate 'BSCt  means the 'Total Costs to the Licensee incurred in Regulatory Year t'';</t>
  </si>
  <si>
    <t>BSC now dropped from RIIO-2 licence.</t>
  </si>
  <si>
    <t>add + BSUoSCOVID to end of principal formula</t>
  </si>
  <si>
    <t>Part B 4.2.3</t>
  </si>
  <si>
    <t>We think that a part c) should be added to this section to add the true up of the 2020/21 ESO incentives (using the same definition as for RIIO1).</t>
  </si>
  <si>
    <t>c) which equals the difference between the value of IncPayExtt in respect of 2020/21 (directed by the Authority in accordance with paragraph 4M.19 of Special Condition 4M (Electricity System Operator Reporting and Incentive Arrangements) of this licence as in force on the 31st March 2021) and the amount the licensee has recovered in 2020/21 based on its reasonable expectations of revenue associated with IncPayExtt in respect of 2020/21 , with the prior written consent of the Authority for Regulatory Year 2021/22 only</t>
  </si>
  <si>
    <t>4.2.4</t>
  </si>
  <si>
    <t>This description reads incorrectly as a revenue and a cost cannot be summed. Suggest using net instead of sum</t>
  </si>
  <si>
    <t>SpC 4.3 - Electricity System Operator Reporting and Incentive Arrangements (ESORIt)</t>
  </si>
  <si>
    <t>Part A 4.3.4</t>
  </si>
  <si>
    <t>The condition says'minimum value of (minus) - £12m'. Using minus and then ''-'' makes it a plus! We suggest removing ''-''</t>
  </si>
  <si>
    <t>minimum value of (minus) £12m</t>
  </si>
  <si>
    <t>SpC 4.5 - The RIIO-2 Network Innovation Allowance (NIAt)</t>
  </si>
  <si>
    <t>Part A 4.5.4</t>
  </si>
  <si>
    <t>We note a limit on the size of the NIA allowance based on the first two years of the ESO business plan.  This may need to be updated if Ofgem decide that further certainty should be provided by approval of the full 5 year forecast.</t>
  </si>
  <si>
    <t>SpC 4.6 - Carry-over RIIO-1 Network Innovation Allowance (CNIAt)</t>
  </si>
  <si>
    <t>Part B 4.6.7</t>
  </si>
  <si>
    <t>We note the use of the term BR in the calculation of CNIAV.  We believe this term should be NGETBRt in line with the term in force in the licence as at 31 March 2021.</t>
  </si>
  <si>
    <t>SpC 4.7 - System Operator Legacy Adjustments (SOLARt)</t>
  </si>
  <si>
    <t>Part A 4.7.2</t>
  </si>
  <si>
    <t>We do not think that the definition of the term SOLARt is complete.  We consider that it should include terms for
1. Legacy SOEMRINC
2. Legacy OCTTRU</t>
  </si>
  <si>
    <t>link definitions to the licence in force as at 31 March 2021, adjusted to 18/19 prices and correct TVM
1) SOEMRINCt to SPC 4L.1
2) OCTTRU to SpC 4J.3</t>
  </si>
  <si>
    <t>We think it would be prudent to add a catch all term to SOLARt to capture any RIIO-1 adjustments that are not included in the final AIP for RIIO-1 in November 2021.</t>
  </si>
  <si>
    <t>Note, the legacy chapter has been re-written since the consultation and has been taken to the November Licence Drafting Working Group and has been discussed with the ENA. The legacy conditions no longer feed into Calculated Revenue, but directly into Allowed Revenue.  They use the time value of money process and RPI inflation set out in the RIIO-1 licence, and therefore can remain in nominal prices.  In effect, licensees are extending the RIIO-1 Revenue RRPs by two years, and we make use of these values in a 'self contained' way.</t>
  </si>
  <si>
    <t>The LSOTRUt term refers to calculation in accordance with the licence as at 31 March 2021.  This would produce a value in 09/10 prices so would need some conversion to 18/19 prices</t>
  </si>
  <si>
    <t>No need to redraft. It is already clear the term is in nominal prices</t>
  </si>
  <si>
    <t>For legacy terms the TVM calculation will not work for the adjustments in relation to the year 2021/22.  This is because the first year of TVM will be at RIIO1 rates and the second year should be at RIIO2 TVM rates.</t>
  </si>
  <si>
    <t>Is this a PCFH issue?</t>
  </si>
  <si>
    <t>Part B</t>
  </si>
  <si>
    <t>The title says 'the formula' but the paragraphs have no formula. Remove reference to formula from title</t>
  </si>
  <si>
    <t>Amend 'The formula  for calculating the' to 'The process of directing'</t>
  </si>
  <si>
    <t>AR- Agreed. Changed title to Process</t>
  </si>
  <si>
    <t>SpC 5.1 - Governance of the ESO Price Control Financial Instruments</t>
  </si>
  <si>
    <t>Part A 5.1.3 (a)</t>
  </si>
  <si>
    <t>We think that this paragraph should refer to System Operator Internal Revenues rather than Allowed Revenues.</t>
  </si>
  <si>
    <t>Agreed in princple, but I am still looking at the hierarchy of CUSC and Licence</t>
  </si>
  <si>
    <t>The group should consider changes to the PCFH as well</t>
  </si>
  <si>
    <t>The purpose of the PCFM working group as set out in the Handbook is to review the effectiveness of the PCFM and provide views on the model rather than on the handbook, hence this drafting. While the working group may comment on changes to the handbook if they directly impact the PCFM or require an associated change to the PCFM,  the terms of reference (set out in the handbook) do not cover the PCFH. Drafting not amended.</t>
  </si>
  <si>
    <t>Part A 5.1.11</t>
  </si>
  <si>
    <t>this section refers to '30 November in each Regulatory Year' should it reference 30 November in preceding regulatory year' to tie in with charging years?</t>
  </si>
  <si>
    <t>Part C 5.1.11</t>
  </si>
  <si>
    <t>This section refers to publishing each year on 30 November the PCFM etc.  Do we need additional wording to reflect the process for 2021/22 where the PCFM will not be publised by November of the preceeding year?</t>
  </si>
  <si>
    <t>21/22 Revenues ewill be set at final determinations and so there is no AIP for he first revenue year of the price control.   This could be explained in the handbook as it is a clarification pint rather than in the licence.</t>
  </si>
  <si>
    <t>Part C 5.1.11 (b)</t>
  </si>
  <si>
    <t>The naming convention for the excel file looks odd.  Could this refer to ESO PCFM?</t>
  </si>
  <si>
    <t xml:space="preserve">ensure that the electronic name of the file is “ESO PCFM” </t>
  </si>
  <si>
    <t>SpC 5.2 - Annual Iteration Process for the ESO Price Control Financial Model</t>
  </si>
  <si>
    <t>Part A 5.2.5</t>
  </si>
  <si>
    <t>This paragraph should refer to variable values under chapter 3 only as the AIP only impacts on SO internal revenue, there is no AIP for TNUoS revenues.</t>
  </si>
  <si>
    <t xml:space="preserve">Step 2: The Authority will, taking into account any decisions made by it in relation to PCFM Variable Values under Chapter 3 </t>
  </si>
  <si>
    <t>Part A 5.2.6</t>
  </si>
  <si>
    <t>This paragraph refers to a term ARt which is not defined in this licence.  We think it should refer to SOIARt.</t>
  </si>
  <si>
    <t>Step 3: The Authority will run the ESO Price Control Financial Model to calculate the term SOIARt   </t>
  </si>
  <si>
    <t>Part A 5.2.8 (a)</t>
  </si>
  <si>
    <t>This paragraph refers to the ET2 PCFH.  This should refer to the ESO PCFH.</t>
  </si>
  <si>
    <t>Part C</t>
  </si>
  <si>
    <t>We think the heading for this section would read better as 'Approach if AIP not completed by 30 November’</t>
  </si>
  <si>
    <t>Part C: Approach if Annual Iteration Process not completed by 30 November   </t>
  </si>
  <si>
    <t>The heading used is a style point and does not change the effect or substance of the condition - amendment not made.</t>
  </si>
  <si>
    <t>Part C 5.2.13 (a)</t>
  </si>
  <si>
    <t xml:space="preserve">This paragraph refers to '(a)	taking a copy of the ESO Price Control Financial Model in its state following the last completed Annual Iteration Process'.  This would not be possible for the regulatory year 2021/22.  In the absence of a PCFM and a delay to final determinations, will the contingency licence cover this scenario?   </t>
  </si>
  <si>
    <t>Yes- should there be any delay to the publication and direction of the PCFM, this  would be covered by the contingency measures we have in place.</t>
  </si>
  <si>
    <t>Part D</t>
  </si>
  <si>
    <t>This should refer to ESO rather than ET2</t>
  </si>
  <si>
    <t>Part D The final year of the ESO  Annual Iteration Process and other clarifications</t>
  </si>
  <si>
    <t>Part D 5.2.15</t>
  </si>
  <si>
    <t>For the avoidance of doubt should this paragraph include completion of the revenue and performance reporting in the PCFM? (i.e. the replacement of the Rev RRP and RFPR which the documentation seems to indicate will not be completed using VV)</t>
  </si>
  <si>
    <t>Include completion of Revenue reporting and performance reporting in part (a)</t>
  </si>
  <si>
    <t>These elements are not part of the AIP but will form part of the reported values that networks will be required to submit to us by 31 July of each year. These will be factored in to the PCFM reporting template and guidance, which will be made available in time for the first year's submission of 31 August 2021..</t>
  </si>
  <si>
    <t>Part D 5.2.16</t>
  </si>
  <si>
    <t>To clarify:  Does this mean that if we self modify within year (Interim Iteration Process) we can change prior year variable values and this will be reflected in SOIARt.  Does 4.1.2 refer to this modified SOIARt?</t>
  </si>
  <si>
    <t>Yes- if at any point variable values for earlier periods are updated during an AIP or Interim IP, then the impact will be reflected in SOIARt. Yes 4.1.2 refers to the SOIARt following publication of the AIP (see 4.1.4).</t>
  </si>
  <si>
    <t>Part E 5.2.18</t>
  </si>
  <si>
    <t>We think this paragraph should be amended to add a timeline that the PCFM guidance should be updated by the 1st May in line with the timeline for the modifications to the PCFM.</t>
  </si>
  <si>
    <t>The Authority will, by 1st May each year, issue and amend PCFM Guidance by direction</t>
  </si>
  <si>
    <t>5.2.19 has been amended to refer to the funcitonal change cut-off date set out in the ESO PCFH. This ensures that the guidance and handbook will be updated and published by Ofgem in tandem.</t>
  </si>
  <si>
    <t>Part E 5.2.20</t>
  </si>
  <si>
    <t xml:space="preserve">We think that a paragraph should be inserted after part (a) to cover how to complete items which are not considered to be variable values e.g. external BSUoS revenue, TNUoS, RFPR data. </t>
  </si>
  <si>
    <t>SpC 2.1 Revenue Restriction</t>
  </si>
  <si>
    <t>WWU</t>
  </si>
  <si>
    <t>Para 2.1.1</t>
  </si>
  <si>
    <t>There appears to be a mismatch between various definitions here. 
The definition of 'Recovered Revenue' is limited to the revenue from Supply of Distribution Network Services (as defined).
However, the definition of Network Charges is more expansive. It reads:
'means charges made or levied, or to be made or levied on any person by the licensee for the provision of services as part of the Licensed Activity'
These charges (see the definition of Licensed Activity) include, but go beyond, the Supply of Distribution Network Services – for instance they would appear to include connection charges.
We presume that it is only the charges for the Supply of Distribution Network Services that are being regulated by this condition, and therefore that the definition of Network Charges needs to be aligned with that for Recovered Revenue.</t>
  </si>
  <si>
    <t>Definition of Network Charges needs to be aligned with that for Recovered Revenue.</t>
  </si>
  <si>
    <t>The calculation and definitions in this part of the licence condition have now been re-drafted following our review of the responses received to the consultation.</t>
  </si>
  <si>
    <t xml:space="preserve"> SpC 2.1 Revenue Restriction</t>
  </si>
  <si>
    <t>Para 2.1.3</t>
  </si>
  <si>
    <t>Allowed revenue' 
The definitions state that the meaning of this term will be set out in this condition, but it is not. (We do not treat the ARt formula as a legal definition of Allowed Revenue.)</t>
  </si>
  <si>
    <t xml:space="preserve">Ofgem to clarify position </t>
  </si>
  <si>
    <t>Para 2.1.4</t>
  </si>
  <si>
    <t>Calculated revenue' 
Again, the definitions state that the meaning of this term will be set out in this condition, but it is not</t>
  </si>
  <si>
    <t xml:space="preserve">Part B,  para 2.1.4 and 2.1.6 </t>
  </si>
  <si>
    <t>Could calculated Revenue be CR instead of R makes the distinction between Allowed (AR), Recovered (RR) and Calculated Revenues (suggest CR) clearer.</t>
  </si>
  <si>
    <t>Change reference to 'R' to 'CR'.</t>
  </si>
  <si>
    <t>Para 2.1.6</t>
  </si>
  <si>
    <t>Definition of BPIt:
〖BPI〗_t	means the business plan incentive term and has the value in sheet X of the GD2 Price Control Financial Model , unless the Authority directs otherwise under Special Condition 4.7   (Consumer Value Proposition);</t>
  </si>
  <si>
    <t>SpC 2.2 AIP adjustment term (ADJt)</t>
  </si>
  <si>
    <t>Para 2.2.3</t>
  </si>
  <si>
    <t>In 2.2.3, in order to calculated ADJt, one needs a value for ADJRi (which is essentially the value of ADJ in one or more years prior to t). For this, the definition directs to Part B.
Then, in 2.2.4, in order to calculate the value of ADJRi, one needs a value for ADJt. For this the definition directs back to Part A.</t>
  </si>
  <si>
    <t xml:space="preserve">Circular formula - the terms in part B refer to 't', we suggest that they should state 't-1'
</t>
  </si>
  <si>
    <t xml:space="preserve">SpC 2.3 Correction and penalty terms </t>
  </si>
  <si>
    <t>Para 2.3.1</t>
  </si>
  <si>
    <t xml:space="preserve">Drafting clarifications. </t>
  </si>
  <si>
    <t>Para 2.3.2</t>
  </si>
  <si>
    <t xml:space="preserve">What is here described as a 'target' is, in 2.3.4 below, just the Allowed Revenue (ARt) in the relevant year, as published in accordance with Condition 8.2. Unless there is a reason for referring to targets, it would be simpler just to refer to the Allowed Revenue.
Also some drafting clarifications. </t>
  </si>
  <si>
    <t>Para 2.3.3</t>
  </si>
  <si>
    <t>It is not clear from the notation used, how this formula for Kt serves the function described in the introduction of reflecting differences between Rt  and RRt in previous years t.</t>
  </si>
  <si>
    <t xml:space="preserve">As per our overall comments regarding formula's in our letter, the way equations have been written in the licence has changed and Ofgem has made them less accessible and understandable for many internal business experts. We think Ofgem could have done more to explain the formulas.  </t>
  </si>
  <si>
    <t>Para 2.3.4</t>
  </si>
  <si>
    <t xml:space="preserve">The wording in 2.3.2  means that the  ≥ and ≤ symbols within the formula should be &gt; and &lt; </t>
  </si>
  <si>
    <t>We suggest that the formula is amended as per left comment</t>
  </si>
  <si>
    <t>SpC 2.4 Tax Review Adjustment (TAXAt)</t>
  </si>
  <si>
    <t>Para 2.4.1</t>
  </si>
  <si>
    <t>The term TAXAt is described in the brackets as "the Tax Review adjustment term" whereas in SpC 2.1 it is referred to as the 'tax allowance adjustment term'. The terminology should be made consistent.</t>
  </si>
  <si>
    <t>Amendment made at 2.4.1</t>
  </si>
  <si>
    <t>Para 2.4.2</t>
  </si>
  <si>
    <t>These adjustments must not be retrospective - for current regulatory year t and subsequent price control years
We have added "material" in order to bring the description of the review into line with paragraph 2.4.4 and the definition of Tax Review as set out in the definitions table.</t>
  </si>
  <si>
    <t xml:space="preserve">The policy is to review and adjust the allowance as required over the course of RIIO-2. As with other reopeners, this may include retrospective adjustments, however the impact will not be reflected in any previously pubished value ot ARt, rather it will be reflected in a future value of ARt. 
Drafting amended to refer to unexplained material differences as per the handbook and per policy. </t>
  </si>
  <si>
    <t>Add "unexplained" after "material".</t>
  </si>
  <si>
    <t>Para 2.4.5(a)</t>
  </si>
  <si>
    <t>Add "material unexplained" after "examine the".</t>
  </si>
  <si>
    <t>A reviewer may need to review the reconciliation across the RIIO-2 period in order to gain a full undertanding of the licensee's Tax payments due to timing differences between the statutory accounts, CT600 form and the notional allowance. The detail of the scope of work will be developed on a case by case basis, depending on the specific nature of the differences and/or concern. The current drafting allows for this.</t>
  </si>
  <si>
    <t>Para 2.4.5(d)</t>
  </si>
  <si>
    <t xml:space="preserve">Add "and by the date" after "content". </t>
  </si>
  <si>
    <t>The requirement to submit by a specified date is included in 2.4.5 bullet c. Amendment not required.</t>
  </si>
  <si>
    <t>Ofgem should make it clear that TAXAt can only apply to the Regulatory Year in which the Tax Review is triggered and future Regulatory Years i.e. no retrospective adjustments to the Tax Allowance.</t>
  </si>
  <si>
    <t xml:space="preserve">The policy is to review and adjust the allowance as required over the course of RIIO-2. As with other reopeners, this may include retrospective adjustments, however the impact will not be reflected in any previously pubished value ot ARt, rather it will be reflected in a future value of ARt. </t>
  </si>
  <si>
    <t>Part B: What process will the Authority follow in making a direction?
Para 2.4.7</t>
  </si>
  <si>
    <t>Provide licensees with notification that the proposed direction is to be published on its website.</t>
  </si>
  <si>
    <t>The existing drafting provides for a 28 day notice period before the direction is published. See 2.4.7 part c.</t>
  </si>
  <si>
    <t>SpC 9.9 Tax Reconciliation Assurance Statement</t>
  </si>
  <si>
    <t>Part A, para 9.9.2</t>
  </si>
  <si>
    <t xml:space="preserve">WWU consider this to be an extremely tight timescale because the statement has to be approved by the WWU board.  We propose the AIP  Regulatory Reporting Information cut-off date of 31 October.  </t>
  </si>
  <si>
    <t>This would not allow sufficient time to perform a review if one were to be required.  This date aligns with the submission of other regulatory reporting information including the reconciliation itself. We would expect that licensees should be able to satisfy themselves that any submissions made to Ofgem are complete, accurate and have gone through the required assurance processes and so there should be no additional administrative burden in signing a statement certifying this alongside the template. This amendment has not been made.</t>
  </si>
  <si>
    <t>Part A, paras 9.9.2, 9.9.3, 9.9.4, 9.9.5</t>
  </si>
  <si>
    <t xml:space="preserve">The references in these paragraphs are incorrect. </t>
  </si>
  <si>
    <t>Amend wherever referenced "9.10" to "9.9".</t>
  </si>
  <si>
    <t>Part A, para 9.9.3</t>
  </si>
  <si>
    <t>We have deleted 'in their opinion' here on the basis that it does not really work or apply in the context of paragraphs (b) and (c) as either the documents have been submitted or they have not (and if the latter – which is unlikely to ever be the case - then the statement cannot really be given in any event).</t>
  </si>
  <si>
    <t>This is one of several possible drafting approaches and we have chosen the one in our proposed modifications. Suggested amendment not made.</t>
  </si>
  <si>
    <t>Part A, para 9.9.5</t>
  </si>
  <si>
    <t>We have deleted 'in their opinion' here on the basis that it does not really work or apply in the context of paragraphs (b), (c) and (e) as either the documents have been submitted or they have not (and if the latter – which is unlikely to ever be the case - then the statement cannot really be given in any event).</t>
  </si>
  <si>
    <t>SpC 9.10 Allocation of revenues and costs for calculations under the price control in respect of the Distribution Network</t>
  </si>
  <si>
    <t>Para 9.10.3</t>
  </si>
  <si>
    <t>References in last sentence refer to 9.11 but these should be 9.10.</t>
  </si>
  <si>
    <t>Drafting has been amended</t>
  </si>
  <si>
    <t>Para 9.10.7(d)</t>
  </si>
  <si>
    <t>Insert reference to DRS condition.</t>
  </si>
  <si>
    <t>Special Condition 2.4</t>
  </si>
  <si>
    <t>WPD</t>
  </si>
  <si>
    <t>2.4.4</t>
  </si>
  <si>
    <t xml:space="preserve">Needs to reference the Financial Handbook, specifically the criteria for considering triggering a tax review (including materiality threshold, valid concern of stakeholder or change of ownership or other material circumstance). </t>
  </si>
  <si>
    <t>This has now been amended to refer to the definition in the handbook.</t>
  </si>
  <si>
    <t>SpC 2.4 &amp; 6.41 &amp; 6.42 of the PCFH</t>
  </si>
  <si>
    <t>The language in 6.41 &amp; 6.42 of the PCFH is not consistent with that in Part B of SpC 2.4 as it refers to “decision” rather than “direction”.</t>
  </si>
  <si>
    <t>Amendment made for consistency.</t>
  </si>
  <si>
    <t>SpC 2.4</t>
  </si>
  <si>
    <t xml:space="preserve">WPD would expect there to be consultation with the licensee at each stage in the process so that Ofgem don’t just make a direction without the licensee having the chance to discuss beforehand to make sure everything is understood. </t>
  </si>
  <si>
    <t>SPc 9.9</t>
  </si>
  <si>
    <t>9.9.2-9.9.5, 9.9.3, 9.9.4</t>
  </si>
  <si>
    <t>There are typos in SpC 9.9 as 9.9.2-9.9.5 have references to 9.10.x rather than 9.9.x.  Also 9.9.3(c) refers to “Price Controls Financial Model Guidance” rather than the defined term “PCFM Guidance”.  In 9.9.4, it is unclear as to why Ofgem would expect there to be material unexplained variances unless Ofgem is not going to provide licensees with any guidance as with the RFPR tax table.</t>
  </si>
  <si>
    <t>SPC8.1</t>
  </si>
  <si>
    <t>Part C  8.1.10</t>
  </si>
  <si>
    <t xml:space="preserve">The licence should specify the date that Ofgem will provide a PCFM for NWOs to populate and submit by 31 July.  We suggest the required date for Ofgem to publish the version of the model to be used for the AIP is 1 April. </t>
  </si>
  <si>
    <t>Replace "promptly" with "by 1 April"</t>
  </si>
  <si>
    <t>The functional change-cut off dates (i.e. the dates by which all required modifications must be made to the PCFM/PCFH and Guidance) are set out in Table 2.1 of the GD2 PCFH.  This date is 01 June in the first year of RIIO-2 to enable sufficient time to develop and direct the PCFM reporting templates and PCFM guidance. In subsequent years of RIIO-2 the cut-off date is 01  May which gives networks three full months to populate the reporting templates. We see no need to amend this wording as this drafting has worked well in RIIO-1.</t>
  </si>
  <si>
    <t>Part C  8.1.9</t>
  </si>
  <si>
    <t xml:space="preserve">Similarly, in relation to the PCFM guidance, part E of the licence does not contain any dates in relation to when the guidance will be published – the PCFM guidance should be published at the same time as the PCFM for the AIP is published. </t>
  </si>
  <si>
    <t xml:space="preserve">Add "and PCFM guidance" </t>
  </si>
  <si>
    <t>The PCFM Guidance is not a PCFI and so will not be modified/updated subject to this special condition. This will be included in Special condition 8.2, part E.</t>
  </si>
  <si>
    <t>8.1.11(a)</t>
  </si>
  <si>
    <t xml:space="preserve">Paragraph 8.1.11 (a) states that Ofgem will “publish on the Authority’s Website, in Microsoft Excel ® format, the version of the GD2 Price Control Financial Model that will be used to determine the value of the term ARt for the purposes of Part C of Special Condition 2.1 (Revenue Restriction);“ [emphasis added]. It seems that this paragraph is actually referencing the version of the model that has been used to determine ARt. </t>
  </si>
  <si>
    <t xml:space="preserve">In relation to the PCFM inputs, para 8.2.9 of the Licence states that “where any PCFM Variable Value relies on a third-party publication that ceases to be published or no longer contains the value required, the value from the most recent publication that did contain the value must be used” . This may not be appropriate and could result in distortions.  </t>
  </si>
  <si>
    <t xml:space="preserve">We suggest the following: “where any PCFM Variable Value relies on a third-party publication that ceases to be published or no longer contains the value required, Ofgem and the licensee should work to agree an alternative approach. The value from the most recent publication should be used until this can be updated with the value calculated under the new approach; the effect of which will be trued up as part of the Annual Iteration Process”. </t>
  </si>
  <si>
    <t>2.4 GD</t>
  </si>
  <si>
    <t>UKPN</t>
  </si>
  <si>
    <t>2.4.5(b)</t>
  </si>
  <si>
    <t xml:space="preserve">The requirement for the licensee to procure an independent examiner according to "steps specified by the Authority" should have the word "reasonable" added in it to account for the need for such steps to be in line with the licensee's procurement policy </t>
  </si>
  <si>
    <t>All</t>
  </si>
  <si>
    <t>All using 6.1.3 as an example</t>
  </si>
  <si>
    <t>Where a formula is followed by a list of terms most are clearly defined, however further clarity could be provided to the reader whereby rather than just directing the reader to another section of the licence condition, an introductory sentence is also included.</t>
  </si>
  <si>
    <t>For example:
"TPWIt  is derived in accordance with Part C; "
could be more helpfully defined as
"TPWIt  is the Third Party Damage and Water Ingress Costs pass-through term and is derived in accordance with Part C; "</t>
  </si>
  <si>
    <t>Those starting 7.x GD</t>
  </si>
  <si>
    <t>Those starting 7.x</t>
  </si>
  <si>
    <t>We are unclear why some conditions such as 7.7 on the discretionary reward scheme have a clause which states they cease to have effect on a specific date, whereas other (such as 7.5 on the legacy TRU term) have a clause setting the relevant term to zero for specified regulatory years.  Should there be consistency in approach?</t>
  </si>
  <si>
    <t>The drafting has now been made consistent. The LDRWt term is now specified as zero after April 2023.</t>
  </si>
  <si>
    <t>8.1 GD</t>
  </si>
  <si>
    <t>8.1.2(b)</t>
  </si>
  <si>
    <t>The clause appears to be missing from the drafting.</t>
  </si>
  <si>
    <t>8.2 GD</t>
  </si>
  <si>
    <t>8.2.9</t>
  </si>
  <si>
    <t>We are unclear if the reference to paragraph 10B.3 is correct as there is no such paragrpah.</t>
  </si>
  <si>
    <t>9.7 GD</t>
  </si>
  <si>
    <t>It is UKPN's recollection of the LDWG meetings that DRS numbers were to be aligned across sectors taking ED as the starting place i.e. numbers would be aligned to ED.  This appears to have worked as far as DRS6 but from DRS7 onwards they do not align with the ED licence.  Note this comment applies to all sectors not just GD.</t>
  </si>
  <si>
    <t>We will review the ED condition when we start our licence drafitng workign groups for ED2. IF there are inconsistencies, we may look to harmonise the ED category ordering with the RIIO-2 categories.</t>
  </si>
  <si>
    <t>9.9 GD</t>
  </si>
  <si>
    <t>9.9.2/9.9.3</t>
  </si>
  <si>
    <t>There are erroneous cross-references to 9.10.x not 9.9.x in these paragraphs</t>
  </si>
  <si>
    <t>9.9 of GD</t>
  </si>
  <si>
    <t xml:space="preserve">Reconciliation between Notional Tax allowance and actual CT600.  We understand that this had previously been accepted by Ofgem as not required and repeat our concerns regarding the benefit and practicality of this requirement.  We have concerns regarding a timing issue as CT600 could be finalised significantly after the end of the year in question.  In addition any reconciliation needs to be at a suitable level - ie it should be workable in practice so a level of materiality should be considered.
</t>
  </si>
  <si>
    <t>We note your concerns around timing and have proposed to manage this issue by asking for this reconciliation to be submitted on a one year lagged basis. We agree a materiality threshold is sensible and have proposed to use the deadband as the level below which, unexplained differences do not require explanation or investigation.</t>
  </si>
  <si>
    <t xml:space="preserve">Board assurance letter.  While we have no objection in principle to a Board assurance letter if Ofgem desire this, we draw attention to the current mechanisms: we currently sign an SAO declaration annually to HMRC in relation to the processes and controls in place over our tax affairs and a nominated SAO sign off could be an alternative to a Board assurance letter over the tax reconciliation.
</t>
  </si>
  <si>
    <t xml:space="preserve">In our view, a board assurance statement will provide specific assurance over the accuracy and reasonableness of the values in the tax reconciliation. We expect that this should require very little additional resource from networks given that they should  be ensuring that the tax recociliation submission is accurate and has gone through the relevant internal controls and sign-offs. </t>
  </si>
  <si>
    <t>2.4 of GD</t>
  </si>
  <si>
    <t xml:space="preserve">Uncertainty mechanism - Tax review.  We are concerned that the suggested tax reopener mechanism needs far more detail to ensure that this will be applied correctly and also that there need to be appropriate checks and balances in place. We would welcome further detail and discussion on this prior to implementation as part of the final RIIO-ED2 settlement.  We also have some concern regarding materiality not currently being a factor within the document, in deciding whether to proceed or not with such a review.  This appears to be inconsistent with Ofgem's established process when it comes to re-openers.   We would expect prior to triggering any proposed review, Ofgem would be required to set out formally in writing to the licensee as to why it believes the tax the company is paying is unreasonable.  The licensee would then have the opportunity to respond before the full process is kicked off.
</t>
  </si>
  <si>
    <t>The PCFH refers to "material unexplained differences" as being the first potential trigger for the tax review. The licence drafting for SPC2.4 has also been updated to reflect "material unexplained differences" in line with the handbook. As such materiality is the main factor that we will use in determining whether or not to undertake a review, if the preliminary assessment does not address any concerns. The preliminary assessment outlined in the PCFH is the initial consultation stage in which the licensee has the opportunity to respond before a review is undertaken.</t>
  </si>
  <si>
    <t>We note in 8.2.9 (b) the solution to managing missing third party publications and their impact on the AIP.  We understand this is a pragmatic solution but are mindful that it leaves a potential scenario where the licensee is left using an out of date publication for numerous years if the third party ceases to publish the relevant document e.g. through it being superseded or the third party ceasing the trade.  In such scenarios we seek clarity that handbook is promptly amended to refer to a replacement publication.</t>
  </si>
  <si>
    <t>Misc</t>
  </si>
  <si>
    <t>In respect of condition 2.4 regarding the tax review, we note that timing for these processes are open ended.  We believe it is appropriate to time bound these to take place within a fixed period from the submission of the tax returns which would then align with HMRC’s processes e.g. if HMRC to not ask any questions within 12 months of a submission it is considered closed.</t>
  </si>
  <si>
    <t xml:space="preserve">This point relates to the policy in question, please see Final Determinations for our decision on this policy and our justifications for that decision. </t>
  </si>
  <si>
    <t>SpC 2.1</t>
  </si>
  <si>
    <t>SPT</t>
  </si>
  <si>
    <t>This condition refers to “Network Charges”.  However, “Network Charges” is not defined, whereas “Transmission Network Charges” is. Our understanding is that “Network Charges” and “Transmission Network Charges” are one and the same – so the definition of “Transmission Network Charges” should be relabelled “Network Charges” and any consequential amendments made.</t>
  </si>
  <si>
    <t>Network Charges has now been included in the definitions list.</t>
  </si>
  <si>
    <t>2.1.3</t>
  </si>
  <si>
    <t xml:space="preserve">The  best endeavours obligation to ensure that when setting Network Charges, the Recovered Revenue does not exceed the Allowed Revenue is no longer applicable.  Whilst the analogous T1 condition is also a best endeavours obligation, the obligations in T2 are different to T1.  The changes in approach to revenue setting and recovery in T2 are such that it is not appropriate for the licensee to undertake a best endeavours obligation; instead this should be a reasonable endeavours obligation.  In relation to the setting of Network Charges, the revenues are collected by the ESO, and forecast by the ESO; these are out with the licensee’s control.  In addition, in deriving the Allowed Revenue, the K correction term (amongst others) is applied to the Calculated Revenue.  
When adjustments are still to be made to the Calculated Revenue in order to arrive at the Allowed Revenue, the Allowed Revenue is a moving target.  This is further compounded by the fact that the Allowed Revenue is also based on forecast Variable Values.  It is therefore not possible to use best endeavours in the context of a moving (and forecast) target; at best, reasonable endeavours should be the standard.  We refer to our comments in response to consultation question 1 in Appendix 1 on the differences in standards of compliance imposed by best endeavours as compared to reasonable endeavours.
Ofgem need to clarify the Allowed Revenue value we should not be exceeding, i.e. not the live view of allowed revenue which can change long after prices have been set to collected recovered revenue. If Ofgem expect us to set prices on the AIP allowed revenue then this drafting should reflect that, otherwise it is obligating us to make changes to allowed revenue up until prices are set, contradicting Ofgem’s intentions. In addition this should be caveated to note that we are now exposed to collection risk in T2, where the total revenue collection by the ESO, determined by the consumption, is passed on to us. SPT have no control over the forecasting of consumption by the ESO so cannot ensure that recovered revenue does not exceed allowed revenue. </t>
  </si>
  <si>
    <t>2.1.4</t>
  </si>
  <si>
    <t>Kt – SpC 2.3 is titled “Correction term” and not “Correction and penalty terms”.  Drafting should be revised to reflect title given to SpC2.3.</t>
  </si>
  <si>
    <t>2.1.5</t>
  </si>
  <si>
    <t>Reference should be to the ET2 Price Control Financial Model.  For clarity, we would also suggest that the words “in respect of Regulatory Year t” is added before “[t]he value of ARt”.  Note that reference to the value of ARt being published pursuant to Part B of SpC 8.2 only works if our comments (as set out in relation to SpC 8.2) are taken account of regarding where the value of ARt is published for Regulatory Year 2021/2022.</t>
  </si>
  <si>
    <t>2.1.7</t>
  </si>
  <si>
    <t>cross references to be completed/ checked and amended and appropriate PCFM should be referenced, e.g. FMt refers to the GD2 PCFM but this should be the ET2 PCFM for SPT; BPIt should cross refer to directions under SpC 3.25.</t>
  </si>
  <si>
    <t>Cross checks to be completed once references are settled in the final version of licence and PCFM.</t>
  </si>
  <si>
    <t>Part C, Para 2.1.7</t>
  </si>
  <si>
    <t>This has been highlighted in the PCFM specific comments - unsure what the return adjustment 'RTNAt' terms is intended to reflect. Could ofgem please confirm where this term will be clarified (licence, PCFH, guidance etc). If the licence doesn't contain a detailed desription of what each element of a formula is it should direct the reader to the right place.</t>
  </si>
  <si>
    <t>See response in PCFM sectio of the issues log.</t>
  </si>
  <si>
    <t>Part D, Para 2.1.8</t>
  </si>
  <si>
    <t>Similar comment to some of the other fomulas in the licence drafting. The formulas are all created to be generic to be applied at any point in time and seem to be correct in representing the shortest way of expresssing that calculation. However we have concerns that this makes the licence much more difficult for new people to understand. The licence should either include an explanation of what the calculation is doing or direct to another document where this is explained.</t>
  </si>
  <si>
    <t>SpC 2.2 - AIP adjustment term (ADJt)</t>
  </si>
  <si>
    <t>2.2.3</t>
  </si>
  <si>
    <t>generally the formula lacks clarity; this clarity should be provided in the licence drafting for absolute certainty and more detail around its operation in the PCFH (currently it is light on detail).</t>
  </si>
  <si>
    <t>2.2.3 (contd)</t>
  </si>
  <si>
    <r>
      <t>Definition “i, j” - since the values of “i” and “j” both have different meanings in this formula, each of “i” and “j” should be defined in the formula separate</t>
    </r>
    <r>
      <rPr>
        <sz val="11"/>
        <rFont val="Calibri"/>
        <family val="2"/>
        <scheme val="minor"/>
      </rPr>
      <t>ly. We refer also to our comments in response to consultation question 1 in Appendix 1.</t>
    </r>
  </si>
  <si>
    <t>The formulas are all created to be generic to be applied at any point in time and seem to be correct in representing the shortest way of expresssing that calculation. However we have concerns that this makes the licence much more difficult for new people to understand, particularly how the i and j terms relate to t in this case. The licence should either include an explanation of what the calculation is doing or direct to another document where this is explained.</t>
  </si>
  <si>
    <t>2.2.4</t>
  </si>
  <si>
    <t xml:space="preserve">the formula uses “Rt/t-1” and not “Rt”.  The term “Rt/t-1” should therefore be defined, and not “Rt”.  </t>
  </si>
  <si>
    <t>2.2.4 (contd)</t>
  </si>
  <si>
    <t>the formula uses “PIt/t-1” and not “PIt” - so the term “PIt/t-1” should be defined and not “PIt”.</t>
  </si>
  <si>
    <t>the formula uses “ADJt/t-1” and not “ADJt” - so the term “ADJt/t-1” should be defined and not “ADJt”</t>
  </si>
  <si>
    <t xml:space="preserve">We would suggest that “t/t-1” definition should be revisited and incorporated into the definitions of each of the above terms in 2.2.4  </t>
  </si>
  <si>
    <t>As the ADJRt caclulation is not relevant to the calculation of the ADJt term it should be moved to become Part B, 2.3.4, of the corrction term, where the ADJRi term is relevant to the correction term calculation.</t>
  </si>
  <si>
    <t xml:space="preserve">We should be clear as to what we mean by “the AIP publication” as referred to in the definition of t/t-1.  There may be merit in creating a new definition which defines by reference to SpC 8.2, Part B, what is the “Published PCFM”.  For example, Rt (which should be Rt/Rt-1) could be “means for Regulatory t, the Calculated Revenue for Regulatory Year t-1, as set out in the Published PCFM, as the same has been calculated in accordance with Part D of Special Condition 2.1 in respect of Regulatory Year t-1”
</t>
  </si>
  <si>
    <t>SpC 2.3 - Correction term</t>
  </si>
  <si>
    <t>2.3.1</t>
  </si>
  <si>
    <t>2.3.3</t>
  </si>
  <si>
    <t xml:space="preserve">Definition “i, j” - since the values of “i” and “j” both have different meanings in this formula, each of “i” and “j” should be defined in the formula separately. We refer also to our comments in response to consultation question 1 in Appendix 1. </t>
  </si>
  <si>
    <t>2.3.3 (contd)</t>
  </si>
  <si>
    <t>Para 2.3.3 (contd)</t>
  </si>
  <si>
    <t>SpC 2.4 - Special Condition 2.4 Tax Review Adjustment (TAXAt)</t>
  </si>
  <si>
    <t>2.4.1 (contd)</t>
  </si>
  <si>
    <t>This is one of several possible drafting approaches and we have chosen the one in our proposed modifications. Suggested amendment not made</t>
  </si>
  <si>
    <t xml:space="preserve">What is a “material” difference?  There should be an objective measure for this/ de minimis threshold in order to justify the tax review mechanism being triggered (especially given the potential expense and time associated with this).  </t>
  </si>
  <si>
    <t>The drafting of 2.4.4 now refers to Chapter 6 of the PCFH, which specifies the materiality threshold In more detail.</t>
  </si>
  <si>
    <t>2.4.4 (contd)</t>
  </si>
  <si>
    <t>Drafting has been amended - "Tax Review" is no longer a defined term as the definition simply pointed towards the detail of the handbook. Now the drafting refers directly to the handbook in para 2.4.2.</t>
  </si>
  <si>
    <t>We note that Paragraph 6.24 and 6.32 of the PCFH refers to a materiality threshold – is this expected to apply here? If so, these needs to be captured in the licence drafting.</t>
  </si>
  <si>
    <t xml:space="preserve">Paragraph 6.31 of the PCFH also narrates potential trigger events for a “tax review” (undefined).  The scenarios described here go beyond the trigger of a “material difference” in 2.4.4.  This is inconsistent and must be clarified. </t>
  </si>
  <si>
    <t>We do not consider this drafting to be inconsistent. The Tax review condition refers to Chapter 6 of the Handbook wherein the triggers are all laid out.</t>
  </si>
  <si>
    <t>Paragraph 6.34 of the PCFH sets out a process of notification by the licensee - this is not reflected in this Special Condition.  It is not clear why is it not reflected, but it should be.</t>
  </si>
  <si>
    <t>The notification process is not specified in the licence condition as the condition relates to the steps that will be taken by both Ofgem and the licensee once the review has been triggered whereas the notification is part of the pre-review process in determining whether or not to undertake a review. Chapter 6 of the PCFH is also referred to in the licence condition for completeness.</t>
  </si>
  <si>
    <t>Paragraph 6.35 of the PCFH refers to adjustments being made – are these intended to be the same adjustments following a Tax Review per SpC 2.4?  This is unclear.</t>
  </si>
  <si>
    <t>Yes. The variable value TAXAt and the SpC 2.4 are referred to throughout the Tax review section of the PCFH for the avoidance of doubt. Where an adjustment refers to anything other than the Tax allowance adjustment this is referred to clearly (e.g. para 6.36 which refers to a Time Value of Money Adjustment).</t>
  </si>
  <si>
    <t>Para 6.39 - 6.44 of the PCFH refer to the formal Tax Review process – there should be no duplication or potential conflict with the Licence conditions – the process is set out in SpC 2.4 and this should simply be cross referenced in the PCFH. Footnote 28 of the PCFH should also not repeat the definition to the defined term “Appropriately Qualified Independent Examiner”.</t>
  </si>
  <si>
    <t>Agreed- the PCFH now refers to the Special conditionto avoid conflict/duplication.  Also agree there is no need to repeat the definition of a defined term in the PCFH. Amendment made.</t>
  </si>
  <si>
    <t>The terms of appointment specified by the Authority must be “reasonable”.  In instructing an Appropriately Qualified Independent Examiner, the licensee is engaging a 3rd party to carry out an assessment and produce a report for the Authority.  The licensee cannot control what a 3rd party will or will not agree to.</t>
  </si>
  <si>
    <t>Drafting at 2.4.5 (b) now refers to "reasonable" steps and terms of appointment specified by the authority - see response to issue #157.</t>
  </si>
  <si>
    <t xml:space="preserve">2.4.5(c) </t>
  </si>
  <si>
    <t>Similar to the point above, there has to be some reasonableness associated with the date by which the Authority expects a report to be carried out.  The Authority cannot instruct something to happen within a certain timeframe if, for whatever reason, the relevant professional has constraints on his/ her time (especially if the scope of work has the potential to be extensive).</t>
  </si>
  <si>
    <t>The scope of work and timing of the report will be determined by both Ofgem and the examiner. The licence drafting has been amended to reflect this intention.</t>
  </si>
  <si>
    <t>2.4.5 (a) and (d)</t>
  </si>
  <si>
    <t xml:space="preserve">The report should be submitted to the Authority as it will form part of our decision-making on whether or not to direct an adjustment. Before making a direction, we will give notice </t>
  </si>
  <si>
    <t>2.4.5(d)</t>
  </si>
  <si>
    <t>2.4.6(a)</t>
  </si>
  <si>
    <t>Drafting amendment has been made.</t>
  </si>
  <si>
    <t>SpC 6.1 - Pass-through items (PTt)</t>
  </si>
  <si>
    <t xml:space="preserve">6.1.1 </t>
  </si>
  <si>
    <r>
      <t>The words “</t>
    </r>
    <r>
      <rPr>
        <i/>
        <sz val="11"/>
        <rFont val="Calibri"/>
        <family val="2"/>
        <scheme val="minor"/>
      </rPr>
      <t xml:space="preserve">the calculation of the” </t>
    </r>
    <r>
      <rPr>
        <sz val="11"/>
        <rFont val="Calibri"/>
        <family val="2"/>
        <scheme val="minor"/>
      </rPr>
      <t xml:space="preserve">should also be added before “Calculated Revenue”.  </t>
    </r>
  </si>
  <si>
    <t>6.1.3</t>
  </si>
  <si>
    <t>When is the value of PTt to be calculated? And when should it feed into the calculation of the Calculated Revenue? This needs clarified</t>
  </si>
  <si>
    <t>This value will be subject to AIP and therefore will be recalculated on the same timeline as other variable values, i.e. inputs will be updated by 31 July and the AIP will conclude by 30 November.</t>
  </si>
  <si>
    <t>6.1.3 (contd)</t>
  </si>
  <si>
    <t>EDEt – this definition is not sufficient to calculate this item – more detail is required including a cross reference to the relevant parts of the PCFH (Chapter 7) and PCFM</t>
  </si>
  <si>
    <t>means the payments in relation to the Pension Scheme Established Deficit repair expenditure for each Regulatory Year; See chapter 7 of the PCFH for further detail</t>
  </si>
  <si>
    <t>Licences amended as suggested</t>
  </si>
  <si>
    <t>The calculation of RBt in the current SpC 3B is set out by way of a formula at Part B. However, this new calculation method in the proposed T2 licence is not sufficient – a calculation and formula is required in order to derive the in-year value and ensure that any adjustment to RBt is carried out in a transparent, objective manner. Furthermore, the timing of any assessment of the value of RBt is not clear from the drafting, nor is what the value of RBt is on day 1 of the price control – this needs clarified.</t>
  </si>
  <si>
    <t>The initial RBt will be based on licensees business plans or updated submissions. Licensees will update these annually with actuals or updated forecasts as part of the AIP, with the PCFM calculating any adjustment.</t>
  </si>
  <si>
    <t>SpC 7.1 - Legacy price control adjustments (LARt)</t>
  </si>
  <si>
    <t>7.1.1</t>
  </si>
  <si>
    <t>Note, LAR now been feeds into Allowed rather than Calculated revenue. This amendment is a style point. Amendment not made.</t>
  </si>
  <si>
    <t>7.1.2</t>
  </si>
  <si>
    <t>When is the value of LARt to be calculated? And when should it feed into the Calculated Revenue? This needs clarified.</t>
  </si>
  <si>
    <t>Definition of NOCOt should be added as with other terms set out in this paragraph</t>
  </si>
  <si>
    <t>NOCOt means the RIIO-1 Network Outputs close out term ,</t>
  </si>
  <si>
    <t>Definition now added and special condition has now been included.</t>
  </si>
  <si>
    <t>Definition of LSSOt should be added as with other terms set out in this paragraph</t>
  </si>
  <si>
    <t>LSSOt means the RIIO-ET1 Stakeholder Satisfaction Output close out term,</t>
  </si>
  <si>
    <t>Definition of LEDRt should be added as with other terms set out in this paragraph</t>
  </si>
  <si>
    <t>LEDRt means the Environmental Discretionary Reward Scheme close out term,</t>
  </si>
  <si>
    <t>Definition of LSFIt should be added as with other terms set out in this paragraph</t>
  </si>
  <si>
    <t>LSFIt means the RIIO-ET1 Sulphur Hexafluoride incentive close-out term,</t>
  </si>
  <si>
    <t>Definition of LRIt should be added as with other terms set out in this paragraph</t>
  </si>
  <si>
    <t>LRIt means the RIIO-ET1 Reliability Incentive close-out term,</t>
  </si>
  <si>
    <t>SpC 7.2 - Close out of RIIO-ET1 pass-through items (LPTt)</t>
  </si>
  <si>
    <t>7.2.1</t>
  </si>
  <si>
    <t>We would like to see guidance of where the values for this should be reflected in the PCFM, as the PCFM isn't clear and does not have a specific blue box for LPTt. Likely this won't be within the licence however its important the licence directs to where this guidance can be found.</t>
  </si>
  <si>
    <t>The process has been set out in the updated legacy chapter of the PCFH. The legacy PT term will be derived using the calculations in the RIIO-1 licence and will feed into the LARt term in the PCFM. Actual data will be used to calculate the LPTt term for 21/22 revenue and forecast data will be used for 2022/23. Forecast values will be trued-up when actual data is available to do this. The special condition makes reference to the RIIO-1 licence calculation for this term.</t>
  </si>
  <si>
    <t>It should be made clear that the calculation of the LARt term is derived in accordance with Special Condition 7.1.</t>
  </si>
  <si>
    <t>The introduction of this condition now links to SpC 7.1 as well as SpC 2.1.</t>
  </si>
  <si>
    <t>7.2.1 (contd)</t>
  </si>
  <si>
    <r>
      <t>The words “</t>
    </r>
    <r>
      <rPr>
        <i/>
        <sz val="11"/>
        <rFont val="Calibri"/>
        <family val="2"/>
        <scheme val="minor"/>
      </rPr>
      <t xml:space="preserve">the calculation of the” </t>
    </r>
    <r>
      <rPr>
        <sz val="11"/>
        <rFont val="Calibri"/>
        <family val="2"/>
        <scheme val="minor"/>
      </rPr>
      <t>should also be added before “Calculated Revenue”.</t>
    </r>
  </si>
  <si>
    <t>7.2.3 (contd)</t>
  </si>
  <si>
    <t>LLFt – there is no value LFt in SpC 3B.  Instead the term should be LRBt, referring to the value of RBt in SpC3B.4 from the T1 licence.</t>
  </si>
  <si>
    <t>Amendment made. 
Note, the legacy chapter has been re-written since the consultation and has been taken to the November Licence Drafting Working Group. All feedback received from the working group will be incorporated into our redraft ahead of the Statutory Consultation.</t>
  </si>
  <si>
    <t>7.2.3 - when is the value of LPTt to be calculated? And when should it feed into the LARt term? This needs clarified.</t>
  </si>
  <si>
    <r>
      <t>Also, given the need to refer back to the specific T1 licence condition to calculate LFt and TPDt, it must be clear that any supporting T1 SpC and SLC are referred to (rather than any T2 conditions).  In order to minimise the risk of the wrong SpC/ SLC being referred to, additional wording should also be inserted at the end of this paragraph providing “</t>
    </r>
    <r>
      <rPr>
        <i/>
        <sz val="11"/>
        <rFont val="Calibri"/>
        <family val="2"/>
        <scheme val="minor"/>
      </rPr>
      <t>and in respect of any Special Conditions or Standard Conditions necessary for the calculation of LFt and/or TPDt as aforesaid, they shall be such Special Conditions and Standard Conditions as are in force on 31 March 2021.</t>
    </r>
    <r>
      <rPr>
        <sz val="11"/>
        <rFont val="Calibri"/>
        <family val="2"/>
        <scheme val="minor"/>
      </rPr>
      <t>”</t>
    </r>
  </si>
  <si>
    <t>Wording to this effect has been included in the updated condition.</t>
  </si>
  <si>
    <t>7.2.3</t>
  </si>
  <si>
    <t>Title references RIIO-ET1 Reliability Incentive however should be Pass through</t>
  </si>
  <si>
    <t>Part A: Formula for calculating the RIIO-ET1 Pass Through  close-out term (LPTt)</t>
  </si>
  <si>
    <t>SpC 7.3 - Legacy MOD (LMODt)</t>
  </si>
  <si>
    <t xml:space="preserve">7.3.1 </t>
  </si>
  <si>
    <t>7.3.1 (contd)</t>
  </si>
  <si>
    <t>7.3.3</t>
  </si>
  <si>
    <t xml:space="preserve">The Annual Iteration Process as referred to here is applicable to the T2 PCFM - it is unclear what is meant by “coinciding with”.  We understand the work to determine LMODt is to be carried out at the same time as the Annual Iteration Process for T2, however does the Authority envisage LMODt being when ARt and the associated PCFM is published under SpC8.2?  The drafting needs clarified. </t>
  </si>
  <si>
    <t>The drafting indicates that the MOD value relating to RIIO-1 is to be calculated with repect to the RIIO-1 framework and will then be inflated for inclusion in the RIIO-1 PCFM. This chapter has since been november licence drafting working group.</t>
  </si>
  <si>
    <t>7.3.3 and 7.3.4</t>
  </si>
  <si>
    <t xml:space="preserve">How is it that the LMODt is to be derived? For any adjustment which will ultimately impact the allowances received by the licensee, this should be done on a transparent, objective and measurable basis.  There is no indication of how LMODt is to be varied, or how, or in relation to which elements.  As drafted, this is wholly insufficient and unsatisfactory.  </t>
  </si>
  <si>
    <t>SpC 7.4 - Legacy K correction (LKt)</t>
  </si>
  <si>
    <t>7.4.1</t>
  </si>
  <si>
    <t>7.4.1 (contd)</t>
  </si>
  <si>
    <t xml:space="preserve">7.4.3 </t>
  </si>
  <si>
    <t>When is the value of LKt to be calculated? And when should it feed into the LARt term? This needs clarified.  Note reference to “K” should be to “Kt”.</t>
  </si>
  <si>
    <t>7.4.3 (contd)</t>
  </si>
  <si>
    <t>SpC 7.5 - Legacy TRU Term (LTRUt)</t>
  </si>
  <si>
    <t xml:space="preserve">7.5.1 </t>
  </si>
  <si>
    <t>7.5.1 (contd)</t>
  </si>
  <si>
    <t xml:space="preserve">7.5.3 </t>
  </si>
  <si>
    <t>When is the value of LTRUt to be calculated? And when should it feed into the LARt term? This needs clarified.</t>
  </si>
  <si>
    <t>7.5.3 (contd)</t>
  </si>
  <si>
    <r>
      <t>Also, given the need to refer back to the specific T1 licence condition to calculate TRUt, it must be clear that any supporting T1 SpC and SLC are referred to (rather than any T2 conditions).  In order to minimise the risk of the wrong SpC/ SLC being referred to, additional wording should also be inserted at the end of this paragraph “</t>
    </r>
    <r>
      <rPr>
        <i/>
        <sz val="11"/>
        <rFont val="Calibri"/>
        <family val="2"/>
        <scheme val="minor"/>
      </rPr>
      <t>and, in respect of which, any Special Conditions or Standard Conditions necessary for the calculation thereof shall be such Special Conditions and Standard Conditions as are in force on 31 March 2021</t>
    </r>
    <r>
      <rPr>
        <sz val="11"/>
        <rFont val="Calibri"/>
        <family val="2"/>
        <scheme val="minor"/>
      </rPr>
      <t>.”</t>
    </r>
  </si>
  <si>
    <t>SpC 8.1 -Governance of the ET2 Price Control Financial Instruments</t>
  </si>
  <si>
    <t xml:space="preserve">8.1.4 </t>
  </si>
  <si>
    <t>Noted this is consistent with the T1 licence condition 5A.6.  However, we are comfortable with 5A.6 on the basis of 5A.7 whereby licensees have an opportunity to make representations on directions under condition 5A.9 which make it clear that the proposed modifications are likely to have a significant impact (meaning, coupled with 5A.13 of T1, the Authority cannot simply make a direction).  However, whilst 8.1.4 is similar to 5A.6 of T1, there is no similar 5A.7 (nor indeed 5A.13) - this is not acceptable. It is inappropriate for the Authority to make unilateral decisions around the impact of a manifest error in the model and for this to cut across any right of the licensee to make representations to the contrary.</t>
  </si>
  <si>
    <t>8.1.4 (contd)</t>
  </si>
  <si>
    <t xml:space="preserve">It must be clear from SpC 8.1 that we have a right to make representations that intended modifications are likely to have a significant impact (which in turn means modification by direction should not be carried out) and that SpC 8.1.5 cannot erode that right. A condition similar to 5A.7 from the T1 licence should therefore be inserted as a new SpC 8.1.5.  </t>
  </si>
  <si>
    <t>Furthermore, there should also be a similar condition to 5A.13 from the T1 licence inserted into the SpC 8.1.  If a licensee makes representations that any modification is likely to have a significant impact, the Authority should not be able to modify the ET2 Price Control Financial Instruments without a section 11 modification.  We understand that these instruments are intended to have the same status as the licence – and accordingly any change to them should be treated in the same way.</t>
  </si>
  <si>
    <t xml:space="preserve">8.1.5 </t>
  </si>
  <si>
    <t xml:space="preserve">This should cross refer to section 11A of the Act (the Gas Act has been erroneously referred to here). However, see our comments on modification to licence conditions in our response to consultation question 1 in Appendix 1. </t>
  </si>
  <si>
    <t>Drafting has been amended.</t>
  </si>
  <si>
    <t>8.1.7</t>
  </si>
  <si>
    <r>
      <t>Insert “ET2” before “</t>
    </r>
    <r>
      <rPr>
        <i/>
        <sz val="11"/>
        <rFont val="Calibri"/>
        <family val="2"/>
        <scheme val="minor"/>
      </rPr>
      <t>Price Control...</t>
    </r>
    <r>
      <rPr>
        <sz val="11"/>
        <rFont val="Calibri"/>
        <family val="2"/>
        <scheme val="minor"/>
      </rPr>
      <t>”</t>
    </r>
  </si>
  <si>
    <r>
      <t>The value of the term ARt should be “</t>
    </r>
    <r>
      <rPr>
        <i/>
        <sz val="11"/>
        <rFont val="Calibri"/>
        <family val="2"/>
        <scheme val="minor"/>
      </rPr>
      <t xml:space="preserve">as calculated in accordance with Special Condition 2.1”.  </t>
    </r>
    <r>
      <rPr>
        <sz val="11"/>
        <rFont val="Calibri"/>
        <family val="2"/>
        <scheme val="minor"/>
      </rPr>
      <t>In addition, Part C of SpC 2.1 calculates the Calculated Revenue, not the Allowed Revenue.</t>
    </r>
  </si>
  <si>
    <t>8.1.11(a) (contd)</t>
  </si>
  <si>
    <t>The process and timing of this mechanism is unclear.  In terms of SpC5B, the value of ARt for the relevant Regulatory Year is to be published by 30 November in Regulatory Year t-1 (see SpC 8.2.10).  8.1.11 should therefore refer to Regulatory Year t-1 as per T1 (or wording to that effect?) See 8.1.11(b) and (c) which recognise the timing issue.</t>
  </si>
  <si>
    <t>Drafting has beenamended for consistency with 8.2.10 and now refers to the "prior" reguatory year.</t>
  </si>
  <si>
    <t>SpC 8.2 - Annual Iteration Process for the ET2 Price Control Financial Model</t>
  </si>
  <si>
    <r>
      <t>SpC 8.2 operates on the basis that by 30 November prior to each Regulatory Year, the Authority will publish ARt.  ARt is a value derived from SpC 2.1 and “t is “</t>
    </r>
    <r>
      <rPr>
        <i/>
        <sz val="11"/>
        <rFont val="Calibri"/>
        <family val="2"/>
        <scheme val="minor"/>
      </rPr>
      <t xml:space="preserve">the value to be used... for the Regulatory Year in question...”.  </t>
    </r>
    <r>
      <rPr>
        <sz val="11"/>
        <rFont val="Calibri"/>
        <family val="2"/>
        <scheme val="minor"/>
      </rPr>
      <t>However, the value of ARt for Regulatory Year 2021/2022 is set and published by Ofgem in the Final Determinations.  Furthermore, in order for this drafting to operate as written, Ofgem would need to publish ARt by 30 November 2020 for Regulatory Year 2021/22, which is not appropriate nor relevant.  Clarification is therefore needed in the drafting setting out what the value of ARt is for Regulatory Year 2021/2022 and how it is published so that a licensee can comply with its licence obligations, e.g. SpC 2.1.3.  In addition, this clarity is needed for the purposes of SpC 2.15 which sets out where the value of ARt will be published.</t>
    </r>
  </si>
  <si>
    <t>The paragraph numbering needs resolved – this condition erroneously starts with paragraph 8.2.2.</t>
  </si>
  <si>
    <t xml:space="preserve">8.2.2 </t>
  </si>
  <si>
    <t>States that the Annual Iteration Process determines the value of ARt for the purposes of SpC 2.1.  This is not entirely correct since the value of ARt is derived in accordance with SpC 2.1 - the Annual Iteration Process should therefore be expressly set out as the process Ofgem and the licensee go through in order to derive ARt in accordance with SpC 2.1.  Paragraph 2.1.5 makes it clear that the Annual Iteration Process simply publishes ARt.</t>
  </si>
  <si>
    <t>Drafting has been amended to " in accordance with Special condition 2.1" to reflect this nuance.</t>
  </si>
  <si>
    <t>8.2.5</t>
  </si>
  <si>
    <t>8.2.5 and 8.2.7</t>
  </si>
  <si>
    <t>ARt is the Allowed Revenue term, which is defined as " the value is derived in accordance with the formula in paragraph 2.1.4 of Special Condition 2.1 (Revenue restriction)". This is also referred to at 8.2.1 and as such this does not need to be repeated throughout this condition wherever ARt is referred to.</t>
  </si>
  <si>
    <t xml:space="preserve">8.2.6 </t>
  </si>
  <si>
    <t xml:space="preserve">It should be clarified that “Chapters 2 to 7” are of these Special Licence Conditions.  Some further clarity is also needed to link the PCFM Variable Values (currently defined as values in a table in the PCFM) to  the values we understand are intended to be captured by the wording “PCFM Variable Values under Chapters 2 to 7”, since currently they are not linked and there is a disconnect.  For absolute clarity, the definition of PCFM Variable Values should cross refer to a definition of “PCFM Variable Values Table” and it should be explained that in the Special Licence Conditions, those PCFM Variable Values are also contained in (and derived in accordance with) Chapters 2 to 7.  </t>
  </si>
  <si>
    <t>The definition of PCFM Variable Values refers to the table within the PCFM. The same PCFM Variable Values (VV) table is also contained within the PCFH, which lists every VV against its special condition. The definitions will be included in Ch.1 Part B of the special conditions. We do not believe there is a need for the additional defined term PCFM Variable Values Table".
Drafting has been updated to "chapters 2 to 7 of this licence:"</t>
  </si>
  <si>
    <t>8.2.11</t>
  </si>
  <si>
    <t>A period of 14 days for representations to be made is too short, and inconsistent with the rest of the licence conditions which allow for 28 days.  This should therefore be revised to 28 days. However see also our comments on modification to licence conditions in response to consultation question 1 in Appendix 1.</t>
  </si>
  <si>
    <t>The AIP has always been published with a 14 day notice period and while the PCFM will contain more values in RIIO-2, we do not consider the publication process to be any different. There is still a dependency on cost of debt data that will be published in early November so a 28 day notice period would push the publication into mid-December. We do not propose to make this modification to the drafting/process.</t>
  </si>
  <si>
    <t>8.2.13</t>
  </si>
  <si>
    <t>This drafting suggests that the Authority could publish any value for ARt – it should be made clear the value published is one which has been derived in accordance with Special Condition 2.1.</t>
  </si>
  <si>
    <t xml:space="preserve">8.2.14 </t>
  </si>
  <si>
    <t>Should cross refer to paragraph 8.2.13</t>
  </si>
  <si>
    <t>Amendment made - numbering has now changed in this condition and all cross-references have been updated.</t>
  </si>
  <si>
    <t>8.2.14 (contd)</t>
  </si>
  <si>
    <t>There is no reference in SpC 8.1to “functional modifications” - clarification to the drafting is required so that it makes clear which modifications are being referred to here.</t>
  </si>
  <si>
    <t>The phrase funcitonal modifications refers to the modifications referred to in 8.1. We have now included a paragraph reference to 8.1.2 for clarity.</t>
  </si>
  <si>
    <t>A more fundamental point however, is that if the reason the Authority has not published the value of ARt is due to something not within the licensee’s reasonable control, sure the ARt term proposed by the licensee should be applied in the intervening period?</t>
  </si>
  <si>
    <t>This provision exists to enable the licensee to calculate its allowed revenue according to the calculation in the licence (Spc 2.1) in the event that the Authority doesn't publish an AIP. Were this to actually happen, in practice Ofgem would work with networks to determine the best way forward to calculating ARt for charging purposes but this provision is required for that to happen.</t>
  </si>
  <si>
    <t>8.2.14(b)</t>
  </si>
  <si>
    <r>
      <t>A specific cross reference to the user interface sheet contained in that copy should be provided.  Also insert “</t>
    </r>
    <r>
      <rPr>
        <i/>
        <sz val="11"/>
        <rFont val="Calibri"/>
        <family val="2"/>
        <scheme val="minor"/>
      </rPr>
      <t>of the ET2 Price Control Financial Model”</t>
    </r>
    <r>
      <rPr>
        <sz val="11"/>
        <rFont val="Calibri"/>
        <family val="2"/>
        <scheme val="minor"/>
      </rPr>
      <t xml:space="preserve"> after “</t>
    </r>
    <r>
      <rPr>
        <i/>
        <sz val="11"/>
        <rFont val="Calibri"/>
        <family val="2"/>
        <scheme val="minor"/>
      </rPr>
      <t>that copy</t>
    </r>
    <r>
      <rPr>
        <sz val="11"/>
        <rFont val="Calibri"/>
        <family val="2"/>
        <scheme val="minor"/>
      </rPr>
      <t>”.</t>
    </r>
  </si>
  <si>
    <t>Drafting has been amended as suggested.</t>
  </si>
  <si>
    <t xml:space="preserve">8.2.16 </t>
  </si>
  <si>
    <t>This drafting would be better placed in SpC 8.1 – and there is no need for this to be “for the avoidance of doubt” - it should simply be set out clearly in SpC 8.1.</t>
  </si>
  <si>
    <t>We are satisfied that this section of the drafting achieves the required aims. Amendment not made.</t>
  </si>
  <si>
    <t xml:space="preserve">Part E </t>
  </si>
  <si>
    <t>Refers to PCFM Guidance which we have not seen and we understand we will not see until Q1 2021, which is not acceptable given the number of references to it in the Licence.</t>
  </si>
  <si>
    <t>SpC 9.7 - Directly Remunerated Services</t>
  </si>
  <si>
    <t>9.7.5</t>
  </si>
  <si>
    <t xml:space="preserve">As per our comments on the definitions, it may create confusion if there is a separate definition of Directly Remunerated Services and the list at 9.7.5 of what constitutes Directly Remunerated Services. Suggest the definition should just cross-refer to this paragraph 9.7.5 (as is the approach taken for GT). </t>
  </si>
  <si>
    <t>9.7.5 (contd)</t>
  </si>
  <si>
    <t xml:space="preserve">We assume this list at 9.7.5 is in the alternative? If so then “or” needs to be added after (a) and (b). </t>
  </si>
  <si>
    <t>9.7.5(c), 9.7.6</t>
  </si>
  <si>
    <t>We note these paragraphs essentially allow Ofgem to direct that services should or should not be treated as DRS without consultation. Part D does require Ofgem to “consider the General Principle in Part B” before it issues a direction, and to set out the relevant date. We refer to our comments on licence modifications in response to consultation question 1 in Appendix 1.</t>
  </si>
  <si>
    <t xml:space="preserve">Clause 9.7.5 (c)  services that the Authority directs are to be treated as Directly Remunerated Services to the extent that such direction will comply with the general principle in Part B.
9.7.6      Services are not to be treated as Directly Remunerated Services if the Authority so directs to the extent that such direction will comply with the general principle in Part B.
</t>
  </si>
  <si>
    <t>9.7.8(b)</t>
  </si>
  <si>
    <t>SPC 5.2 is the RIIO-2 NIA SpC, whereas the RIIO-1 NIC SpC (carry over) is SpC 7.11</t>
  </si>
  <si>
    <t>9.7.7</t>
  </si>
  <si>
    <t>Reference at end of paragraph is incorrect</t>
  </si>
  <si>
    <t>9.7.7 The General Principle is that a service provided by the licensee as part of its Licensed Activities is to be treated as a Directly Remunerated Service if and to the extent that the service is not already remunerated under any of the charges listed in paragraph 9.7.8</t>
  </si>
  <si>
    <t>DR6 -8 &amp; DRS 10 - 14 are not currently accounted for, Assume these are distribution or gas specific?</t>
  </si>
  <si>
    <t>yes.  No changes required</t>
  </si>
  <si>
    <t>SHET</t>
  </si>
  <si>
    <t>Licence Condition refers to 'GD2'</t>
  </si>
  <si>
    <t>Suggest this updated to ET2</t>
  </si>
  <si>
    <t>Amended as suggested.</t>
  </si>
  <si>
    <t>2.1.7 (and definition of 〖FM〗_t)</t>
  </si>
  <si>
    <t>SpC 2.2</t>
  </si>
  <si>
    <t>As per SHET’s response to the consultation, not enough guidance has been provided on the inputs in the PCFM Variable Values table have been included in order to determine whether the below should be calculated for Base Revenue or Calculated Revenue.</t>
  </si>
  <si>
    <t>SpC 2.3</t>
  </si>
  <si>
    <t>We are satisfied with the calculation formula, however, there are several issues we have highlighted in our response regarding the ESO incentivisation to reduce cashflow risk which will be transferred to the TO’s</t>
  </si>
  <si>
    <t>This point relates to the policy in question, please see Final Determinations for our decision on this policy</t>
  </si>
  <si>
    <t>SpC 2.4.5(a)</t>
  </si>
  <si>
    <t>We do not agree with a requirement for an Independent Examiner being procured to review the tax position of a licence holder who is accredited with the Fair Tax Mark.</t>
  </si>
  <si>
    <t>This proposed additional protection will apply to all licensees along with the other protections we have proposed. We have cosnidered the Fair Tax Mark and set out our reasons for not pursuing it in our Draft Determinations Finance Annex.</t>
  </si>
  <si>
    <t>We recognise the need to simplify the interaction between the Licence, PCFH and the PCFM to avoid duplication and any ambiguity.  We do not believe there was a significant change required as part of the transition from RIIO-T1 to T2 and some of the changes in particular to the items included in Chapter 2 of Special Licence Conditions is unwarranted.  For example, specifying the fast money, depreciation and taxation allowance amongst other items that were left as part of the PCFM is potentially confusing and administratively burdensome.  The licence condition specifies a sheet reference whereby previously this was defined as base demand revenue with a MOD value plus adjustments for pass-through and incentives.  We would therefore encourage Ofgem to put more items into the PCFH and PCFM in relation to specific values and references and leave the licence to define terms and formulas.  The PCFH is more effective to explain calculations and methodologies for specific items of the PCFM.</t>
  </si>
  <si>
    <t>SpC 8.2</t>
  </si>
  <si>
    <t>Please see SHE Transmission response Annex B for concerns (unable to fit into excel)</t>
  </si>
  <si>
    <t>We note SHET do not support the proposed consolidation of the PCFM and Revenue RRP elements or the proposed changes to the steps of the AIP. This appears to be on the basis of perceived complexity and a lack of Guidance provided at this stage. We intend to work with networks in early 2021 to ensure that the reporting templates and guidance are published in time for the first submission date of 31 August 2021 as outlined in Table 2.1 of the PCFH.</t>
  </si>
  <si>
    <t>SpC 9.7</t>
  </si>
  <si>
    <t>We are happy with the proposed change for the term “Excluded Services” to be replaced with “Directly Remunerated Services” in line with ED1.  We have noted that these items flow through the DARTs term in the PCFM particularly for connections related income.  This should be denoted as a ‘Blue Box’ item as we have set out in our response to licence drafting.</t>
  </si>
  <si>
    <t>This is addressed in PCFH</t>
  </si>
  <si>
    <t>SpC 9.18</t>
  </si>
  <si>
    <t>In line with our response on the DD’s we do not support introduction of a board assurance statement and Ofgem have failed to substantiate what purpose and benefit this actually serves. SSE plc as with most large businesses are already required by HMRC to publish their UK tax strategy setting out details of their attitude to risk, relationship with HMRC, etc.
The amount of corporation tax paid by a license holder is unlikely to ever equate to the amount of their tax allowance and so it is also not the role of the board to be assuring whether Ofgem mechanisms, e.g. tax allowance calculation, are appropriate.
SSE is accredited under the Fair Tax mark and surely this provides satisfactory confidence and assurance around the actual tax paid by SHE Transmission.
We also note that that HMRC require a Senior Accounting Officer (SAO) to ensure the company establishes and maintains appropriate tax accounting arrangements to allow tax liabilities to be calculated accurately in all material respects. We therefore believe there is more than sufficient assurance and obligations placed on the company without adding further assurances from another third party not responsible for the tax affairs of companies.</t>
  </si>
  <si>
    <t>As we have noted throughout RIIO-2 we believe that taxation costs should be denoted as pass-through and therefore would see this is the opportune time to implement such as a policy.  The Tax Revenue Adjustment process is an unnecessary regulatory process and does not recognise the tax position of companies effectively.  We are an accredited company under the Fair Tax Mark and believe we should not have to make a case to Ofgem to recover these costs.  We would encourage Ofgem to implement a licence condition which allows companies to adjust their tax allowances by way of being accredited through a third party.</t>
  </si>
  <si>
    <t xml:space="preserve">SpC 7.1 </t>
  </si>
  <si>
    <t>upto and included SpC 7.6</t>
  </si>
  <si>
    <t xml:space="preserve">As we have noted in our response, we believe legacy adjustments (not legacy MOD adjustments) to handle the close out of RIIO-T1 should be included as set out for RIIO-T1 i.e. use of Legacy Workbooks.  We would see certain legacy items being included as Revenue and RAV adjustments that are defined in the licence or can be reasonably mechanistically determined by the TO for example for connection allowances and Excluded Services income. </t>
  </si>
  <si>
    <t>SpC 8.1.11</t>
  </si>
  <si>
    <t>As discussed in our response to Q12 we would not want to publish ahead of final tariff submission to ESO in January as internal governance processes and sign off are carried out after 30th November.</t>
  </si>
  <si>
    <t>We understand SHET are proposing to move the AIP date from 30 November to 25th January in the year prior to the regulatory year. The 30 November date has been used throughout RIIO-1 and strikes the balance between providing stabiity and predictability of charges for retailers/shippersother stakeholders and accuracy and cost reflectivity of charges.  The suggestion to change the date from 30 November has not been made in any of the previous working groups and has not been made by any other licensees and so we do not propose to change this policy.</t>
  </si>
  <si>
    <t>SpC 8.2.5</t>
  </si>
  <si>
    <t>As highlighted in or response Ofgem have not provided enough information and guidance on the mechanics of the fully consolidated Model and so we currently disagree with the proposal to consolidate the PCFM, Revenue RRP and RFPR</t>
  </si>
  <si>
    <t>SpC 8.2.6</t>
  </si>
  <si>
    <t>Ofgem have not yet provided enough information on how the licensees are expected to populate the variable values table in the PCFM</t>
  </si>
  <si>
    <t>SpC  8.2.10</t>
  </si>
  <si>
    <t>As per comment above (SpC 8.1.11 on publication at 30th November).</t>
  </si>
  <si>
    <t>SpC 8.2.18</t>
  </si>
  <si>
    <t>Unable to fully comment on the proposed Annual Iteration process for ET2 without sight of this guidance.  Currently no PCFM Guidance has been published as part of the consultation.</t>
  </si>
  <si>
    <t>SGN</t>
  </si>
  <si>
    <t xml:space="preserve">Licence condition 2.1.5 states: The value of ARt will be published pursuant to Part B of Special Condition 8.2 (Annual Iteration Process for the GD2 Price Control Financial Model). The Value of ARt is not revised following publication.
Can the Authority explain the requirement for allowed revenue to be 'fixed' at 30 November? Under the transportation licence distribution networks (DNs) are required to give 28 days notice to changes in charges so it is unclear why there is a need to set ARt four months before the beginning of the charging year.
The date of 30 November appears to be a relict from the GD1 AIP process where only base revenue was directed by the Authority, allowing for movement beyond 30 November until final tariffs were set at the end of January. There are two main concerns with keeping this date when directing all revenues in GD2.
1) For the last three years Licensees have received direction from the Authority to pay suppliers under the Supplier of Last Resort (SoLR) process and include the recovery of these payments in the forthcoming tariff year. In the last three years allowed revenue has changed post 30 November on the instruction of the Authority.  This has ensured the process is transparent as Licensees are both making and receiving payments within the same tariff year in line with SSC A48. At least one of the claims each year has been directed by the Authority in December/January.  Under the proposed 30 November cutoff date, repayment of these claims would have been delayed by at least a further 12 months. This is an unrealistic period for the SoLR claimant to wait for the recovery of costs. 
2) It is proposed to set tariffs on forecasts in GD2. Both Licensees and shippers want tariffs to be as accurate and stable as possible. To this end it would be prudent to set tariffs as close to the April as possible, thus ensuring the most up-to-date data is included in forecasts. As discussed in other Condoc responses for correction term and revenue penalty term, pass through costs are by definition outside of Licensees control and in same cases (wholesale gas price, NTS changes) are subject to material volatility. Setting tariffs as late as possible will prevent unnecessary volatility in the correction term, significant movements in which, could force Licensees to submit mid-year tariff changes, causing avoidable instability to the industry. </t>
  </si>
  <si>
    <t xml:space="preserve">We have proposed that networks should use the ARt figure as published at each November AIP to set charges for the coming year t. We recognise that combining the Revenue RRP with the PCFM makes all of the components of revenue subject to the same data cut-off date as the PCFM cut-off date (31 October) which is earlier than would have been for the Revenue RRP data in RIIO-1. While this may provide slightly less flexibility  with regards to the timing of changes to Allowed Revenue, it provides greater predicatbility  of charges for shippers. 
We note also that as part of our decision we have said that networks can provide a forecast for any amounts that are not known but are expected (such as SoLR decisions that may be made in the period between 30 October and the following January. These expected/forecast bad debt amounts can be reflected in the 30 November ARt figure through. Anything that is forecast or is not captured in time can be trued-up in a subsequent period. 
The SoLR amounts are a relatively immaterial component of allowed revenues and It is our view that the benefits of combining the Revenue RRP and PCFM greatly outweigh the minor inconvenience of having to forecast these amounts if decisions are made after October.
</t>
  </si>
  <si>
    <t>2.3.4</t>
  </si>
  <si>
    <t xml:space="preserve">The recovery penalty term for GD2 has the same penalty threshold (6%) as GD1 despite the calculation of the correction term, which drives it, being calculated differently (outlined below). 
GD2 correction term differs from GD1 term as it includes the adjustments to revenue (ADJRt). The GD1 license correction term calculated allowed vs recovered revenue and as tariffs were set on two year lagged actuals, material movements were largely down to demand and capacity variance. 
GD2 correction term includes the adjustment of revenue which could be material as revenue will be set on forecasts. The pass  through elements of these forecasts by their very nature are outside of Licensees control. Some of which are subject to an extreme amount of volatility i.e. shrinkage, NTS Exit costs etc.  </t>
  </si>
  <si>
    <t xml:space="preserve">
The threshold of 6% should a) be increased to accommodate the additional values which will be seen in correction term due to the inclusion of the ADJRt and as a result of tariffs being set on forecasts, not actuals or b) the adjustments (ADJRt) related to each of the pass through terms should sit within the body of the individual pass through terms as they did in GD1, thus reducing the correction term. </t>
  </si>
  <si>
    <t>recovery penalty</t>
  </si>
  <si>
    <t xml:space="preserve">GD2 correction term differs from GD1 term as it includes the adjustments to revenue (ADJRt). The GD1 license correction term calculated allowed vs recovered revenue and as tariffs were set on two year lagged actuals, material movements were largely down to demand and capacity variance. 
GD2 correction term includes the adjustment of revenue which could be material as revenue will be set on forecasts. The pass  through elements of these forecasts by their very nature are outside of distribution networks control. Some of which are subject to an extreme amount of volatility i.e. shrinkage, NTS Exit costs etc.  
The adjustment of revenue should sit outside of the correction term as it materially impacts the Recovery Penalty term (RPt), which could unfairly penalise distribution networks for under/over collection of revenue that is outside of their control. </t>
  </si>
  <si>
    <t xml:space="preserve">As in GD1 the adjustment should sit within the individual pass through terms for greater transparency. </t>
  </si>
  <si>
    <t>K correction term</t>
  </si>
  <si>
    <t>Para 2.4.5a</t>
  </si>
  <si>
    <t>We would suggest that the costs of the Qualified Independent Examiner should be a pass through cost, as the review may result from Ofgem setting the tax allowance incorrectly and therefore the licensees should not be required to bear this cost.
The networks need to be able to feedback on any RIGs guidance on the matter before the licence is finalised.</t>
  </si>
  <si>
    <t>SpC 8.1</t>
  </si>
  <si>
    <t>8.1.6</t>
  </si>
  <si>
    <t xml:space="preserve">Suggested change to text in this section:
Before making a direction under paragraph 8.1.5, the Authority will publish on the Authority's Website:
(a) the text of the proposed direction;
(b) the reasons for the proposed direction, including why the Authority believes that the modification would not be likely to have a significant impact on any of the persons mentioned in paragraph 8.1.2; and 
(c) a period during which representations may be made on the proposed direction, which will not be less than 28 days.
</t>
  </si>
  <si>
    <t>Before making any modification of a GD1 Price Control Financial Instrument under this Part B, the Authority will give the Licensee, and all Licensees in whose licence a condition equivalent to this one has effect, a notice that:
(a) sets out the proposed modification and the date from which the Authority proposes that it should have effect;
(b) explains why in the Authority‟s opinion the modification is necessary;
(c) sets out the Authority‟s view that the modification would not be likely to have a significant impact on any of the persons mentioned in paragraph 2A.4 of this condition; and
(d) specifies a period of at least 28 days from the date of the notice within which any representations with respect to the proposal may be made.
&lt;New clause&gt; 8.1.7 The Authority will publish any notice issued under paragraph 2A. 9 of this condition on the Authority‟s Website.
&lt;New clause&gt; 8.1.8 The Authority will consider any representations that are duly made and not withdrawn before deciding whether to proceed with the modification under this Part B.
&lt;New clause&gt;  8.1.9 Having complied with paragraphs 2A.9 to 2A.11 of this condition, the Authority may make the modification in a direction issued for the purposes of this Part B that sets out the modification and specifies the date from which it is to have effect (or the mechanism by which that date is to be determined).
&lt;New clause&gt;  8.1.10 If the Licensee demonstrates in representations made under paragraph 8.1.6 (d) of this condition that it reasonably considers that the proposed modification would be likely to have a significant impact of the type referred to in paragraph 8.1.2 or 8.1.3 of this condition, the Authority may not make the modification under this Part B.</t>
  </si>
  <si>
    <t>The current drafting achieves the same effect as the suggested alternative drafting:
8.1.6	Before making a direction under paragraph 8.1.5, the Authority will publish on the Authority's Website:
(a)	the text of the proposed direction;
(b)	the reasons for the proposed direction, including why the Authority believes that the modification would not be likely to have a significant impact on any of the persons mentioned in paragraph 8.1.2; and 
(c)	a period during which representations may be made on the proposed direction, which will not be less than 28 days.
8.1.7	A direction under paragraph 8.1.5 will set out:
(a)	the modifications to the GD2 Price Control Finance Instruments; and 
(b)	the date from which it is to have effect or the mechanism by which that date is to be determined.
Amendment not made.</t>
  </si>
  <si>
    <t>8.2.5 (step 1)</t>
  </si>
  <si>
    <t xml:space="preserve">Can the Authority explain the a submission date of 31 July for the PCFM relating to the fore coming ARt? There are numerous submissions the Licencee is required to make at this time to close out the prior regulatory year. However, the 31 July date has no relevance to a forthcoming tariff year. This will put unnecessary strain on a process this is not required for 31 July and could be a date later in the year. 
As proposed in Condoc Restricted Revenue, the final direction of ARt should be pushed back as close to April tariffs change as possible. Thus ensuring the most accurate, up-to-date forecasts (in particular pass through costs, which are outside of Licensees control) are included in the ARt. 
This will aid stability and predictability to the shipper community. There seems little justification to an initial July submission and direction in November when charges are not due to be changed until the following April. This will inevitably drive larger under/over collection of revenues and ultimately unstable tariffs with potential mid-year tariff adjustments.   </t>
  </si>
  <si>
    <t>The July submission has been proposed to align the regulatory submissions and to enable a greater window for review given the greater number of variable values in the RIIO-2 PCFM. 
Our view is that fixing the value of ARt to the value that is published on 30 November would provide greater predictability/stability for shippers and other stakeholders than calculating ARt at the point of tariff-setting (January).
We recognize that the process and the model will be new for RIIO-2 and as such we have extended the submission date by one month to 31 August 2021 in the first year of RIIO-2.</t>
  </si>
  <si>
    <t>SpC 9.9</t>
  </si>
  <si>
    <t>Its unclear why Ofgem are looking to duplicate the role of the HMRC. Board assurance shouldn't be required as assurance is already provided by complying with existing tax legislation and networks are already required to publish a signed off tax strategy/policy, which outlines how we comply with tax legislation. Furthermore, it’s not the role of the board to be assuring whether Ofgem mechanisms, e.g. tax allowance calculation, are appropriate.
We can’t see how the Directors can sign-off the statement Ofgem are asking for.  The license holders notional tax allowance and actual tax liability are calculated on a different basis.  As such, how can the Directors state that one is a fair interpretation of the other?  
Furthermore, the tax reconciliation would be a significant and time consuming task as the notional tax allowance and actual tax liability of a licensee are calculated on two different bases for a variety of reasons. As such, the proposed reconciliation is not comparing like with like and there will be a substantial amount of reconciling items, and thus its unclear what benefit the process will actually provide.
- Notwithstanding the significant objections above to implementing this proposed requirement, it should be made clear in the licence that the statement is first required for the first year of GD2 (i.e. 2021/22), and thus the statement is first submitted in July 2022.</t>
  </si>
  <si>
    <t>SC2.4</t>
  </si>
  <si>
    <t>Northern Powergrid</t>
  </si>
  <si>
    <t>Introduction, para 2.4.2</t>
  </si>
  <si>
    <t>Tax Review is a defined term so no need for the additional words</t>
  </si>
  <si>
    <t>See tracked changes in the GD licence</t>
  </si>
  <si>
    <t>Drafting has been amended - this is no longer a defined term as the definition simply pointed towards the detail of the handbook. Now the drafting refers directly to the handbook in para 2.4.2.</t>
  </si>
  <si>
    <t>Introduction, para 2.4.3</t>
  </si>
  <si>
    <t>Tax Review is a defined term so should be used here</t>
  </si>
  <si>
    <t>Part A, para 2.4.4</t>
  </si>
  <si>
    <t>Delete and combine with 2.4.5</t>
  </si>
  <si>
    <t>Drafting has been amended - Tax Review is no longer a defined term as the definition simply pointed towards the detail of the handbook. Now the drafting refers directly to the handbook in para 2.4.2. As such para 2.4.4 is now required.</t>
  </si>
  <si>
    <t>Part B, para 2.4.4(a)</t>
  </si>
  <si>
    <t>Use of "submit" is more consistent with other conditions</t>
  </si>
  <si>
    <t>Drafting now refers to "reasonable steps" specified by the authority - see response to issue #157.</t>
  </si>
  <si>
    <t>Part B, para 2.4.4(b)</t>
  </si>
  <si>
    <t>The steps to be taken and terms of appointment must be reasonable in the context of the Tax Review</t>
  </si>
  <si>
    <t>SC6.1</t>
  </si>
  <si>
    <t>Part A, para 6.1.3</t>
  </si>
  <si>
    <t xml:space="preserve">The meaning of some terms is explained in more detail than others e.g. some describe what the term actually is but others (e.g. BD) simply refer to the relevant part within the condition. </t>
  </si>
  <si>
    <t>There should be a brief description of each term for the purposes of consistency and clarity</t>
  </si>
  <si>
    <t>Part E, para 6.1.12</t>
  </si>
  <si>
    <t>There is no definition of Defaulting Gas Shipper under the GD sector in the definitions spreadsheet</t>
  </si>
  <si>
    <t>Replicate the definition of Defaulting Gas Shipper under the GT sector in the definitions spreadsheet</t>
  </si>
  <si>
    <t>SC8.1</t>
  </si>
  <si>
    <t>Part A, para 8.1.2(a)</t>
  </si>
  <si>
    <t>"licensee" should be plural and create new bullet point (b) for "the licensee"</t>
  </si>
  <si>
    <t>Part A, para 8.1.2(b)</t>
  </si>
  <si>
    <t>Delete this bullet point as it only says "any"</t>
  </si>
  <si>
    <t>Delete</t>
  </si>
  <si>
    <t>Part B, para 8.1.5</t>
  </si>
  <si>
    <t>Removing the prohibition on the Authority using the self-modification power in respect of the Price Control Financial Instruments in circumstances where the licensee reasonably considers that the proposed modification would be likely to have a significant impact gives the Authority undue influence over setting the licensee’s Allowed Revenue and so risks increasing uncertainty for the licensee and reducing investor confidence in the regulatory regime</t>
  </si>
  <si>
    <t>The prohibition should not be removed</t>
  </si>
  <si>
    <t>Part B, para 8.1.7</t>
  </si>
  <si>
    <t>Refer to GD2 Price Control Financial Instruments as it is a defined term</t>
  </si>
  <si>
    <t>Amend paragraph reference</t>
  </si>
  <si>
    <t>Correct paragraph reference is 8.1.5.</t>
  </si>
  <si>
    <t>SC8.2</t>
  </si>
  <si>
    <t>Part A, para 8.2.5(c)</t>
  </si>
  <si>
    <t>Add "and"</t>
  </si>
  <si>
    <t>Part A, para 8.2.6</t>
  </si>
  <si>
    <t>As forecasts will be included, there will not be a definite answer for some of the variable values and, therefore, the Authority's scope for intervention should be more clearly set out.</t>
  </si>
  <si>
    <t>The basis for amending  the variable values should be set out</t>
  </si>
  <si>
    <t>This is set out at 8.2.9 (now 8.2.8).</t>
  </si>
  <si>
    <t>Part A, para 8.2.9</t>
  </si>
  <si>
    <t>Forecasts for variable values that should be the same for all NWOs in a sector (eg allowed cost of debt, risk-free rate, SONIA, CPIH) should be provided by Ofgem in the interests of efficiency and consistency</t>
  </si>
  <si>
    <t>Amend to clarify that the forecast variable values to be provided by the Authority</t>
  </si>
  <si>
    <t>Agree. We have proposed that where forecasts should be provided by Ofgem for consistency, these will be set out in the GD2 PCFH.</t>
  </si>
  <si>
    <t>Part B, para 8.2.11(a)(i)</t>
  </si>
  <si>
    <t>Part B, para 8.2.11(b)</t>
  </si>
  <si>
    <t>Other consultation periods are not less than 28 days so make consistent</t>
  </si>
  <si>
    <t>Part B, para 8.2.19</t>
  </si>
  <si>
    <t>Insert "the"</t>
  </si>
  <si>
    <t>SC9.7</t>
  </si>
  <si>
    <t>Part C, para 9.7.10</t>
  </si>
  <si>
    <t>DRS3 should refer to Distribution Network</t>
  </si>
  <si>
    <t>Add "or" in DRS15</t>
  </si>
  <si>
    <t>SC9.9</t>
  </si>
  <si>
    <t>Part A, para 9.9.2(c)</t>
  </si>
  <si>
    <t>Amend paragraph references</t>
  </si>
  <si>
    <t>Paragraph references have been updated</t>
  </si>
  <si>
    <t>"Licensee" has been defined in the statement so capitalise throughout the statement</t>
  </si>
  <si>
    <t>Part A, para 9.9.3(a) and (b)</t>
  </si>
  <si>
    <t>Reference should be to the most recent CT600 to be consistent with (b)</t>
  </si>
  <si>
    <t>Part A, para 9.9.3(b)</t>
  </si>
  <si>
    <t>Minor change for clarification</t>
  </si>
  <si>
    <t>Part A, para 9.9.3(c)</t>
  </si>
  <si>
    <t>PCFM Guidance is a defined term</t>
  </si>
  <si>
    <t>Now capitalised.</t>
  </si>
  <si>
    <t>Part A, para 9.9.4</t>
  </si>
  <si>
    <t>Part A, para 9.9.5(a)</t>
  </si>
  <si>
    <t>Part A, para 9.9.5(b)</t>
  </si>
  <si>
    <t>SC9.10</t>
  </si>
  <si>
    <t>Part A, para 9.10.3</t>
  </si>
  <si>
    <t>Part C, para 9.10.10</t>
  </si>
  <si>
    <t>Use Regulatory Year as it is a defined term</t>
  </si>
  <si>
    <t>Part E, para 9.10.13</t>
  </si>
  <si>
    <t>Use 31 July for consistency and clarify that it is the methods report</t>
  </si>
  <si>
    <t>Amendment made to refer to methods report. The date of 31 July has not been specified as we do not see the need to depart from the existing proposed drafting.</t>
  </si>
  <si>
    <t>Part E, para 9.10.14</t>
  </si>
  <si>
    <t>Use Appropriate Auditor as it is a defined term</t>
  </si>
  <si>
    <t>NGN</t>
  </si>
  <si>
    <t>Formula in para 2.1.6</t>
  </si>
  <si>
    <t>Directly remunerated services (DRS) form part of the Calculated Revenue formula. However, SpC 9.7.2 states that revenue derived by the licensee from the provision of Directly Remunerated Services is excluded from the calculation of the Calculated Revenue formula. There is a (terminological) ambiguity between the two Licence conditions.</t>
  </si>
  <si>
    <t>It needs to be clarified that for the purposes of SpC 2.1.6 DRS, presumably, means the costs associated with the provision of such services (e.g. connections, diversions, alterations), less the recovered revenue, directly financed by the customer.</t>
  </si>
  <si>
    <t>DRS numbering</t>
  </si>
  <si>
    <t>Ofgem needs to clarify what the process will be for calculating the PT, ODI and LAR terms? At the moment, PCFM does not contain the required functionality to calculate these terms and the Revenue RRP template, which currently contains such calculations, is apparently proposed to not be used in RIIO-2. Where would the relevant formulae to calculate these items be in RIIO-2?</t>
  </si>
  <si>
    <t xml:space="preserve">Ideally, the calculations need to be embedded into the new PCFM. Alternatively, the Revenue RRP template needs to be updated to include the required calculations. </t>
  </si>
  <si>
    <t>This is a process issue rather than licence drafting. which we will set out in the PCFM Guidance. We will work with licensees to develo the guidance and any template or amendment to the PCFM required for these variables to be populated for an AIP.</t>
  </si>
  <si>
    <t>Definitions 2.1.7</t>
  </si>
  <si>
    <t xml:space="preserve">It is not clear how CPIHi index should be derived at the time when the outturn values are not known (e.g. CPIH 22/23 will be required to forecast Revenue 2022/23 in November 2021, but the outturn index won’t be known until AIP 2023 in November 2023). </t>
  </si>
  <si>
    <t>When at the time of calculation outturn CPIH index is not known a forecast would have to be used. The methodology of deriving this forecast has to be clearly defined.</t>
  </si>
  <si>
    <t>Definitions 2.2.3</t>
  </si>
  <si>
    <t xml:space="preserve">It is not clear how PIi and Ij should be derived at the time when the outturn values of are not known. </t>
  </si>
  <si>
    <t>When at the time of calculation outturn PI and I are not known forecasts would have to be used. The methodology of deriving these forecasts has to be clearly defined.</t>
  </si>
  <si>
    <t>The definition of the term ADJRi is confusing.</t>
  </si>
  <si>
    <t>We would propose to define the term ADJRi as “Adjusted Revenue for Reg. Year i as derived following the latest AIP”? A note is required that ADJR 2021/22 used in November 2021 AIP equals the Allowed Revenue for 2021/22 as per the Final Proposals (which should be equal to the Allowed Revenue used to set the final network charges for Reg. year 2021/22).</t>
  </si>
  <si>
    <t>Para 2.2.4</t>
  </si>
  <si>
    <t xml:space="preserve">The formula appears to suggest that R as published in November 2020 AIP should be used to derive ADJR 2021/22, which cannot be right as the AIP in November 2020 would be based on RIIO-1 rules and logic and R would not exist until 01 April 2021. </t>
  </si>
  <si>
    <t>A note should be added that ADJR 2021/22 for the purposes of AIP in November 2021 should be equal to the Allowed Revenue for 2021/22 as per the Final proposals.</t>
  </si>
  <si>
    <t>The term "target" is not defined.</t>
  </si>
  <si>
    <t>It needs to be clarified that the word “target” refers to Allowed revenue in Reg. year t as published following an AIP in Reg. year t-1.</t>
  </si>
  <si>
    <t>SpC 2.21</t>
  </si>
  <si>
    <t>Appendix 1</t>
  </si>
  <si>
    <t>Appendix for Smart Metering has Streetworks used for title</t>
  </si>
  <si>
    <t>Update table name</t>
  </si>
  <si>
    <t>SpC 6.1</t>
  </si>
  <si>
    <t>Para 6.1.6</t>
  </si>
  <si>
    <t>The process which the Authority should follow to adjust the value of RBt by direction is not clear.</t>
  </si>
  <si>
    <t xml:space="preserve">The methodology which the Authority would follow to issue such a direction needs to be clarified. The direction has to be issued only following a consultation. </t>
  </si>
  <si>
    <t>See serial 10</t>
  </si>
  <si>
    <t>Condoc Para 4.37</t>
  </si>
  <si>
    <t xml:space="preserve">The second reason of the changes in the governance of the Price Control Financial Instruments referred to in para  4.37 of the Consultation document, i.e. the proposed amendment of the self-modification process for the Price Control Finance Instruments, needs additional clarity. </t>
  </si>
  <si>
    <t xml:space="preserve">Clarification should be provided in relation to "self-modification" process. This change should not frustrate appeal rights of the licensees. </t>
  </si>
  <si>
    <t>Para 8.1.2</t>
  </si>
  <si>
    <t>The term "significant impact" is open to wide interpretation.</t>
  </si>
  <si>
    <t>The term “significant impact” needs to be defined.</t>
  </si>
  <si>
    <t>Para 8.1.2 (a)</t>
  </si>
  <si>
    <t>The words "the licensee" in para (a) of the Licence condition appear to be misplaced.</t>
  </si>
  <si>
    <t>Correct the typo</t>
  </si>
  <si>
    <t>This paragraph has been amended.</t>
  </si>
  <si>
    <t>Para 8.1.2 (b)</t>
  </si>
  <si>
    <t xml:space="preserve">Para (b) has only one word "any", which does not make sense. </t>
  </si>
  <si>
    <t>Para 8.1.11</t>
  </si>
  <si>
    <t>A reference to paragraph 8.10 appears to be wrong, as such a para does not exist.</t>
  </si>
  <si>
    <t xml:space="preserve">Correct the reference. </t>
  </si>
  <si>
    <t>Corrected to 8.1.10.</t>
  </si>
  <si>
    <t>Condoc Para 4.43</t>
  </si>
  <si>
    <t xml:space="preserve">Additional clarity is required in connection with Ofgem’s proposal that it should no longer be necessary for Ofgem to direct the outcome of the AIP where the Allowed Revenue will be a product of the updated Variable Values calculated in line with a pre-determined methodology. </t>
  </si>
  <si>
    <t xml:space="preserve">Ofgem’s proposal to refer to a “publication” rather than a “direction” of Allowed Revenue at the end of each AIP should not frustrate the appeal rights of the licensees, hence it would be helpful if Ofgem confirmed its position in this regard. </t>
  </si>
  <si>
    <t>The publication will of ARt at each AIP will, like other Ofgem publications, be open to appeal. The current drafting does not frustrate licensees appeal rights.</t>
  </si>
  <si>
    <t>Condoc Para 4.48 
SpC Para 8.2.5</t>
  </si>
  <si>
    <t xml:space="preserve">Ofgem proposes that the PCFM is updated and submitted by 31 July of each regulatory year. Given that the deadlines for the cost and financial reporting data are also 31 July and taking into account that the new PCFM would capture all the required information presently contained within Revenue RRP and RFPR templates and would include c. a 100 of new variable values to be populated by the Licensee, it may be challenging to hit the deadline for the PCFM submission when the underlying data may not be available or could be moving until the submission deadline. </t>
  </si>
  <si>
    <t xml:space="preserve">PCFM submission deadline should be extended by 2-4 weeks (to 15-31 August). This would allow the licensees to avoid the work duplication which could be otherwise required and to allow for proper quality assurance of the submission. </t>
  </si>
  <si>
    <t>We recognize that the process and the model will be new for RIIO-2 and as such we have extended the submission date by one month to 31 August 2021 in the first year of RIIO-2.</t>
  </si>
  <si>
    <t>Para 8.2.5 (a)</t>
  </si>
  <si>
    <t xml:space="preserve">PCFM Variable Values Table currently contains inputs (e.g. Risk-free rate, Cost of debt), which should be owned and completed by Ofgem. </t>
  </si>
  <si>
    <t>There shouldn't be an obligation on the Licensee to populate the values that it does not own. PCFM Guidance should provide a comprehensive and clear guide and methodology as to how each of the 100 input rows should be calculated. When the required calculations would not be embedded in PCFM, ancillary (feeder) models/templates should be provided by Ofgem.</t>
  </si>
  <si>
    <t>Para 8.2.9</t>
  </si>
  <si>
    <t>A reference to paragraph 10B.3 appears to be wrong, as such a para does not exist.</t>
  </si>
  <si>
    <t>Para 8.2.15
Para 2.28 of PCFH</t>
  </si>
  <si>
    <t>Provided that there will be no AIP in 2025/26, it is unclear how the Revenue should be set for 2026/27.</t>
  </si>
  <si>
    <t xml:space="preserve">It would be helpful if the process for setting the AR for 2026/27 was outlined. </t>
  </si>
  <si>
    <t>This would come under the close-out process for RIIO-2, which we will look at the drafting for in due course.</t>
  </si>
  <si>
    <t>Para 9.7.2</t>
  </si>
  <si>
    <t xml:space="preserve">In SpC 9.7.2. it is stated that "The effect of this condition is that revenue derived by the licensee from the provision of Directly Remunerated Services is excluded from the calculation of the Calculated Revenue formula". However, as per SpC 2.1.6 the Calculated Revenue formula includes the term DRS, which creates a (terminological) confusion. </t>
  </si>
  <si>
    <t>Licence conditions 2.1.6. and 9.7.2. need to be made consistent with each other. As a minimum, it needs to be clarified that for the purposes of SpC 2.1.6 DRS, presumably, means the costs associated with the provision of such services (e.g. connections, diversions, alterations), less the recovered revenue, directly financed by the customer.</t>
  </si>
  <si>
    <t>The PCFH clarifies the treatment of DRS income and costs</t>
  </si>
  <si>
    <t>SpC 9.7.10</t>
  </si>
  <si>
    <t>Para 9.7.10 DRS3</t>
  </si>
  <si>
    <t>This para states that "...This category consists of the moving of any electric line or electrical plant that forms part of the licensee’s Transmission System", which does not appear to be applicable to Gas Distribution.</t>
  </si>
  <si>
    <t>The DRS needs to be appropriately defined for Gas Distribution or a note added "(Not applicable to Gas Distribution)"</t>
  </si>
  <si>
    <t>Agreed.  Redrafted.</t>
  </si>
  <si>
    <t>Para 9.7.10 DRS9</t>
  </si>
  <si>
    <t xml:space="preserve">This para states that "...NIC/SIF payments made by the System Operator to the licensee…". </t>
  </si>
  <si>
    <t xml:space="preserve">The DRS needs to be appropriately defined for Gas Distribution </t>
  </si>
  <si>
    <t>Throughout the SpC</t>
  </si>
  <si>
    <t>References to paras 9.10.XXX throughout this condition appear to relate to paras 9.9.XXX</t>
  </si>
  <si>
    <t>Correct the references.</t>
  </si>
  <si>
    <t>SpC 9.10</t>
  </si>
  <si>
    <t>References to paras 9.11.XXX appear to relate to paras 9.10.XXX</t>
  </si>
  <si>
    <t>SpC 9.18 Tax Reconciliation Assurance Statement</t>
  </si>
  <si>
    <t>NGET</t>
  </si>
  <si>
    <t>We are yet to be provided with an example of the Tax Reconciliation template and therefore cannot comment on the structure, content and reasonableness of this reconciliation.•The PCFM Guidance is yet to be published. Our understanding is that some of the guidance required to complete the tax reconciliation may be included within this document (consistent with the intended combination of the PCFM and RFPR). We are also yet to have sight of the Regulatory Instructions and Guidance which is referred to within the licence drafting implying the inclusion of information required for completion of the Tax Reconciliation Assurance Statement. Therefore, we cannot comment in full on the Tax Reconciliation Assurance Statement until these documents are available for review.•The consultation document indicates that the PCFM Guidance is not expected to be published until Q1 2021 and the Regulatory Instructions and Guidance in December 2020, which is significantly too late. We would welcome sight of both Guidance documents as soon as possible and in any event no later than the date of publication of the statutory consultation on the licence modifications giving effect to the Final Determinations</t>
  </si>
  <si>
    <t xml:space="preserve">9.18.2(b) - </t>
  </si>
  <si>
    <t>It is not clear why the language in the GT Licence (SpC 9.8.2(b)) is different from the ET Licence (SpC 9.18.2(b)).</t>
  </si>
  <si>
    <t>This drafting has been updated. Both are now consistent.</t>
  </si>
  <si>
    <t xml:space="preserve">9.18.3 - </t>
  </si>
  <si>
    <t xml:space="preserve"> When completing the Assurance statement we understand that the Licensee will replace the words ‘[the preceding Regulatory year]’ with the actual Regulatory year to which the tax reconciliation template relates. For example, for the Regulatory yearended 31 March 2023 (where the statement will be submitted by 31 July 2023) the preceding Regulatory year will be 31 March 2022.</t>
  </si>
  <si>
    <t>Correct</t>
  </si>
  <si>
    <t>ET 9.18.3(b)(ii)</t>
  </si>
  <si>
    <t xml:space="preserve">9.18.3 (b)(ii) - This paragraph should also reference the Licensee’s most recently submitted SAO certificate for clarity. </t>
  </si>
  <si>
    <t>ET 9.18.3(c)</t>
  </si>
  <si>
    <t xml:space="preserve">9.18.3 (c) – The paragraph references the Regulatory Instructions and Guidance and should potentially reference the PCFM Guidance should the document include additional instruction. We note that the equivalent paragraph in the Gas Transporter Licence (paragraph 9.8.6 (c)) refers solely to the Price Control Financial Model Guidance as a source of reference. – The wording in paragraph 9.18.5 is different to the wording of paragraph 9.18.3, ‘certify that for the preceding Regulatory Year, in their opinion’ vs ‘certify that for the Regulatory Year [preceding Regulatory Year], in their opinion’. We recommend that the wording of these two paragraphs is consistent.(b)ii - This paragraph should also reference the Licensee’s most recently submitted SAO certificate for clarity. </t>
  </si>
  <si>
    <t>Drafting has been  updated. This now refers to the PCFM Guidance.</t>
  </si>
  <si>
    <t>NGGT</t>
  </si>
  <si>
    <t>GT 9.8.2(b)</t>
  </si>
  <si>
    <t>9.8.2 (b) – the word ‘in’ appears unnecessary. It is also not clear why the language in the GT Licence (SpC 9.8.2(b)) is different from the ET Licence (SpC 9.18.2(b)).</t>
  </si>
  <si>
    <t>GT 9.8.2(c)</t>
  </si>
  <si>
    <t>9.8.2 (c) – The numbering is incorrect based on the numbering as presented in the drafting, the reference to paragraph 9.8.3 should be updated to 9.8.4, the reference to paragraph 9.8.4 should be updated to 9.8.5 and the reference to paragraph 9.8.5 should be updated to 9.8.6. However, we would query why the paragraph that starts “In accordance with the requirements...” has been numbered as this is part of paragraph 9.8.3.</t>
  </si>
  <si>
    <t>This drafting has been updated.</t>
  </si>
  <si>
    <t>GT 9.8.4</t>
  </si>
  <si>
    <t>9.8.4 – When completing the Assurance statement we understand that the Licensee will replace the words ‘[the preceding Regulatory year]’ with the actual Regulatory year to which the tax reconciliation template relates. For example, for the Regulatory year ended 31 March 2023 (where the statement will be submitted by 31 July 2023) the preceding Regulatory year will be 31 March 2022.</t>
  </si>
  <si>
    <t>GT 9.8.4(b)(ii)</t>
  </si>
  <si>
    <t>9.8.4(b)ii – This paragraph should also reference the Licensee’s most recently submitted SAO certificate for clarity.</t>
  </si>
  <si>
    <t>GT 9.8.5</t>
  </si>
  <si>
    <t xml:space="preserve">9.8.5 – The reference to paragraph 9.8.5 should be updated to paragraph 9.8.6. </t>
  </si>
  <si>
    <t>GT 9.8.6</t>
  </si>
  <si>
    <t>9.8.6 - When completing the Assurance statement we understand that the Licensee will replace the words ‘[the preceding Regulatory year]’ with the actual Regulatory year to which the tax reconciliation template relates. For example, for the Regulatory year ended 31 March 2023 (where the statement will be submitted by 31 July 2023) the preceding Regulatory year will be 31 March 2022.</t>
  </si>
  <si>
    <t>Correct.</t>
  </si>
  <si>
    <t>GT 9.8.6 (b)(ii)</t>
  </si>
  <si>
    <t>9.8.6. (b)ii – This paragraph should also reference the Licensee’s most recently submitted SAO certificate for clarity.</t>
  </si>
  <si>
    <t>GT 9.8.6(c)</t>
  </si>
  <si>
    <t>9.8.6 (c) –The reference to paragraph XX should be in square brackets whilst this reference in unknown.</t>
  </si>
  <si>
    <t>9.8.6 (c) - The paragraph references the Price Control Finance Model Guidance Guidance and should potentially reference the Regulatory Instructions and Guidance should the document include additional instruction. We note that the equivalent paragraph in the Electricity Transmission Licence (paragraph 9.18.3 (c)) refers solely to the Regulatory Instructions and Guidance as a source of reference.</t>
  </si>
  <si>
    <t>9.8.6 (c) - The word Guidance is duplicated at the end of the sentence.•The stand alone square bracket at the end of the sentence should be deleted.</t>
  </si>
  <si>
    <t>SpC 8.2 Annual Iteration Process</t>
  </si>
  <si>
    <t>The PCFM Guidance needs to be seen by licensees as soon as possible in order that the obligations of this condition can be fully assessed and understood. The consultation document indicates that the document is expected to be published in Q1 2021. We would welcome sight of the PCFM Guidance as soon as possible and in any event no later than the date of publication of the statutory consultation on the licence modifications giving effect to the Final Determinations. Part E of the condition does not include any timelines for when the PCFM guidance will be directed. To enable sufficient time to populate the PCFM this should be no later than 1 April.</t>
  </si>
  <si>
    <t>We acknowledge that it is difficult to provide a view/comment on anything that will be in the PCFM guidance as it is not available at this stage and we note your concern. At this stage we ask for feedback on licence drafting and on whether licensees think that the Licence / Price Control Financial Instruments delivery the policies as set out in our draft determinations.
The drafting has been updated at 8.2.19 to: " The Authority will publish the PCFM Guidance on the Authority's Website by the PCFM functional change cut-off date set out in the GD2 Price Control Financial Handbook."</t>
  </si>
  <si>
    <t>8.2.6</t>
  </si>
  <si>
    <t>Suggest this refers to “Chapters 2 to 7 of this licence”</t>
  </si>
  <si>
    <t>Part C Heading</t>
  </si>
  <si>
    <t>This should not be framed as a question but as a statement. Suggest “Approach if the AIP is not completed by 30 November”</t>
  </si>
  <si>
    <t>This is a drafting style point and does not have an impact on the effect of the condition. No amendment made.</t>
  </si>
  <si>
    <t>In the NGGT version of the condition 8.2.9(a) should reference GT2 Price Control Handbook (not ET2)</t>
  </si>
  <si>
    <t xml:space="preserve">8.2.12 </t>
  </si>
  <si>
    <t>In the NGGT version of the condition 8.2.12 line 3 should refer to 8.2.13 and 8.2.14 not 8.2.12 and 8.2.13</t>
  </si>
  <si>
    <t>8.2.14</t>
  </si>
  <si>
    <t>In the NGGT Licence, line 2 of 8.2.14 should cross refer to 8.2.13</t>
  </si>
  <si>
    <t xml:space="preserve">The submission datefor the PCFMis stated as 31stJuly.This would be feasible on the premisethat theinputs required to be updated are akin to what is already provided through the RIGs in RIIO1 i.e. covers information currently provided through the C&amp;O RRP, Revenue RRP and RFPR. However, if there are additional inputs that require inputting and / or updating, we would need to assess the feasibility of providing additional information by 31st July. We have not yet received a complete RIIO-2 PCFM in that it does not include all Revenue RRP and RFPR inputs which, according to the consultation document, is Ofgem’s intent and so we are not able to make a complete assessment of the reporting requirements against the proposed timescales. </t>
  </si>
  <si>
    <t>The drafting of the first step has now been amended to: "The licensee must, by 31 August 2021 and by in 31 July prior to each Regulatory Year thereafter:" we have also amended Table 2.1 - Summary of timings for the Annual Iteration Process in the PCFH to reflect an extension to 31 Aug for 2021 and an extension to the PCFM functional cut-off date to 01 June 2021 rather than May 2021. We agree that this will enable any checks to have been performed in the first year of the price control  with a view to using 31 July as the subission for all subsequent period. A one month extension in the first year will allow us sufficient time to develop the template and guidance in time for submission.</t>
  </si>
  <si>
    <t>SpC 9.9 Allocation of revenues and costs for calculations under the price control</t>
  </si>
  <si>
    <t>9.9.3</t>
  </si>
  <si>
    <t>Should cross refer to 9.9.4,9.9.5 and 9.9.6</t>
  </si>
  <si>
    <t>9.9.7</t>
  </si>
  <si>
    <t>The drafting at 9.9.7 now includesreference to theMetering Business. The Metering Businessis not in scope of current Special Condition 11B.7. We do not believe that it is appropriate for this paragraph to refer to revenues earned and costs incurred by the Metering Business for the purposes of allocation and attribution to the activities referred to in paragraphs (a) -(c ) as they will not be allocated to such activities. Please can Ofgem explain the rationale for this proposed change which has not been discussed or consulted on.</t>
  </si>
  <si>
    <t>The drafting in Part C of this condition (previously 9.9.7) has been amended to remove reference to the metering business.</t>
  </si>
  <si>
    <t>9.9.9</t>
  </si>
  <si>
    <t>Should cross refer to Part C</t>
  </si>
  <si>
    <t>Cross reference has been updated to Part C.</t>
  </si>
  <si>
    <t>9.9.12</t>
  </si>
  <si>
    <t>Line 2 should refer to Part C and line 5 Part B</t>
  </si>
  <si>
    <t>Line two cross-reference to Part C is correct - the reference to part B has been updated.</t>
  </si>
  <si>
    <t>ET and GT SpC 6.1</t>
  </si>
  <si>
    <t>NGGT and NGET</t>
  </si>
  <si>
    <t>SpC 6.1.4, SpC 6.1.6</t>
  </si>
  <si>
    <t>In SpC 6.1.4 and Spc 6.1.6, we do not consider that the provision meets Ofgem’s stated policy intentin para 4.57 of the consultation: 
o SpC 6.1.4 introduces a licence obligation on licensees to engage with the valuation agency and use reasonable endeavours to minimise the prescribed rates payable.  
o This is different from the stated intention, which is that Ofgem should be able to adjust the amount of prescribed rates passed through where the licensee has not used reasonable endeavours to minimise rates payable.
o The effect of the drafting of SpC 6.1.6 is that Ofgem would need to go through a full enforcement process and find the licensee in breach of licence before adjusting the value of RBt. We do not consider this is intended or that such a process would be proportionate.
o We suggest that SpC 6.1.4 should be removed and SpC 6.1.6 should state that that Ofgem may make a direction “...where it considers that the licensee has not used reasonable endeavours to minimise the amount of Prescribed Rates to which it is liable”. There is no justification for a licence obligation here.</t>
  </si>
  <si>
    <t>We consider it appropriate that licensees should be obligated to engage with the valuation agency and to use reasonable endeavours to minimise prescribed rates. Any review would consider how this obligation has been met</t>
  </si>
  <si>
    <t>SpC 6.1.6 (and GT SpC6.1.10)</t>
  </si>
  <si>
    <t>In SpC 6.1.6 (and GT SpC 6.1.10): 
o Ofgem is proposing to introduce a large number of provisions allowing it to make directions as part of this consultation. The power to direct is accompanied by a provision requiring that Ofgem will first publish the proposed direction and reasons and allowing a period of not less than 28 days for representations. A consistent approach should be taken here and a consultation provision added in.
o We also consider that these provisions are vague and that the licence condition should set out the matters that Ofgem will consider in making such a direction.</t>
  </si>
  <si>
    <t>The process for makng a direction is consistent trhoughout the licence and is the same as it has been throughout RIIO-1. Where necessary, the licence and /or associated documents set out further detail of other considerations that Ofgem will take into account when making a direction. We do not consider this level of detail is required in the licence for each and every direction.</t>
  </si>
  <si>
    <t>SpC 6.1.2
SpC 6.1.5</t>
  </si>
  <si>
    <t>NGG and NGET Licence
•We suggest that SpC 6.1.2 should refer to “customers”, rather than “users” (e.g. as set out in GT SpC 6.3.2)
•Since the content of this is included within SpC 6.1.6, we suggest that SpC 6.1.5 can be deleted.</t>
  </si>
  <si>
    <t>We prefer the term Users, as this is consistent with terminolgy elsewhere, including Codes.  Agree with deletion of 6.1.5</t>
  </si>
  <si>
    <t xml:space="preserve"> GT SpC 6.1</t>
  </si>
  <si>
    <t xml:space="preserve">SpC 6.1.3
</t>
  </si>
  <si>
    <t xml:space="preserve">The following comments are in relation to the NGG licence: 
•In SpC 6.1.3:
oThe references within the definition of ISt need to be updated to SpC 6.2 –“ is derived in accordance with paragraph 3 of Special Condition 6.2 (Gas Conveyed to Independent Systems)”; and
o6.1.3 refers to PTV. It should be made clear that this is zero in the absence of any direction.
</t>
  </si>
  <si>
    <t>SpC 6.1.7</t>
  </si>
  <si>
    <t xml:space="preserve">In SpC 6.1.7: 
oThe BDAt definition includes bad debt relating to System Operator Transportation Charges, System Operator bad debt should not sit within the TO bad debt term, instead there should be a separate BDt term within SOPT (SpC 6.3). SpC 6.1 should deal with NTS TO charges only. 
oThere is no definition in the licence consultation definitions spreadsheet provided by Ofgem of System Operator Transportation Charges, instead there is a definition of NTS System Operation Charges. </t>
  </si>
  <si>
    <t>Amended. Additional SOBD term added in GT licence under the Spc 6.3, System Operator Pass through items.</t>
  </si>
  <si>
    <t>SpC 6.1.8</t>
  </si>
  <si>
    <t xml:space="preserve">6.1.8 ‘The values for BDAt and BDAt are to be reported in accordance with the PCFM Guidance’
•this should refer to terms BDAt and RBDt. 
•PCFM Guidance has not yet been issued therefore we cannot comment on the reporting requirements. </t>
  </si>
  <si>
    <t>Amended.
Reporting guidance will be circulated soon.</t>
  </si>
  <si>
    <t>SpC 6.1.10</t>
  </si>
  <si>
    <t xml:space="preserve">In SpC 6.1.10, we understand that the reference should be to SpC 6.1.9. </t>
  </si>
  <si>
    <t>SpC 6.1.3- Definitions</t>
  </si>
  <si>
    <t xml:space="preserve">The definition of Bad Debt does not explicitly state the inclusion of RIIO-1 bad debts, we believe Ofgem’s intention is that this recovery mechanism will allow for recovery of both RIIO-1 and RIIO-2 bad debts. Please can these be confirmed.   </t>
  </si>
  <si>
    <t>SpC 6.1.3</t>
  </si>
  <si>
    <t>The following comment relates to the NGET licence:
•In SpC 3.13.2 Visual Impact Mitigation Re-opener and Price Control Deliverable, the calculation of the term NTMP (the Non-Technical Mitigation Projects pass-through term) is provided. The paragraph states that this term contributes to the calculation of the pass-through term, however there is no such term in the PT calculation in SpC 6.1.3.</t>
  </si>
  <si>
    <t>GT SpC 6.1</t>
  </si>
  <si>
    <t>SpC 6.1.8
PCFM inputs</t>
  </si>
  <si>
    <t xml:space="preserve">The following comments are in relationto the NGG licence:
•In SpC 6.1.8, we prefer this statement to refer to PCFM Handbook rather than Guidance in line with our expressed desire to have the PCFM Guidance and Handbook combined into one document to promote transparency and clarity. This comment has been reflected in the PCFH response template.
•The licence defines the passthrough term, TOPTt (SpC 6.1.3), as 𝑇𝑇𝑇𝑇𝑇𝑇𝑇𝑇𝑡𝑡=𝑅𝑅𝑅𝑅𝑡𝑡+𝐿𝐿𝐿𝐿𝑡𝑡  +𝐸𝐸𝐸𝐸𝐸𝐸𝑡𝑡+𝑅𝑅𝐸𝐸𝑡𝑡  +𝑇𝑇𝑇𝑇𝑇𝑇 𝑂𝑂𝑡𝑡  +𝐼𝐼𝐼𝐼𝑡𝑡  +  𝑇𝑇𝑇𝑇𝑃𝑃𝑡𝑡.  
Only the RBt, LFt and EDEt terms are captured as separate blue box variable inputs within the PCFM.  The other terms are potentially captured within “Other Pass Through costs” (row 63).  We consider the remaining terms should be input as individual items. </t>
  </si>
  <si>
    <t>We do not agree that the PCFH and PCFM Guidance should be combined-  the handbook is a licence instrument and is therefore subject to its own modification governance process and retains a higher status than the PCFM Guidance, which is an associated document. The PCFM Guidance will be more of a user guide instructing liecnsees how to fill out the PCFM for an AIP whereas the PCFH contains some of the calculation and methodology detail behind some of our policies. The PCFH provides detail on the values that Ofgem provides.</t>
  </si>
  <si>
    <t>The licence defines the passthrough term, PTt (SpC 6.1.3), as TOPT=RB+EDE+TPD+CPMR+SHCP. Only the RBt and EDEt terms are captured as separate blue box variable inputs within the PCFM. The other terms are potentially captured within “Other Pass Through costs” (row 61). We consider the remaining terms should be input as individual variable input items.</t>
  </si>
  <si>
    <t>ET and GT SpC 8.1</t>
  </si>
  <si>
    <t>The September 2019 version of the RIIO-2 Licence Drafting Principles stated that the “self-modification procedure for example the process we use to modify the PCFM (see SpC 2A in the GDN licence), ....would include the option for licensees to request the full licence modification process is used”. This Principle has now changed to state “self-modification procedure. This will not include the option for licensees to require the Authority to use the statutory process.” We are concerned by this change, the rationale for which is not explained in the licence drafting principles. The reasoning given in paragraph 4.37 of the consultation is that “as an independent regulator we should be determining whether to use the self-modification process”. It is not at all clear why this is considered to be the case or that Ofgem has considered the impact on networks of the change. The legislation sets out a framework for Ofgem to make modifications to licence conditions and includes a power for conditions to be self-modifying. That power must be used appropriately and in line with best regulatory practice. In particular, a self-modification procedure should only be included in the licence where there is a clear justification for this in the particular case (i.e. why it is appropriate for the licence to be modified other than through the statutory process) and having considered the impact on licensees (including any procedure which removes a right of appeal to the CMA). The particular procedure put in place should also align with the justification. The current change control framework for price control financial instruments for RIIO-T1 acknowledges that there may be merit in a quicker and more flexible process for changes which have no significant impact but, noting that what is significant may not be clear cut, takes a proportionate approach by allowing licensees to require the statutory process to be followed where they have a reasonable view that there will be a significant impact. Licensees are best placed to give this view. Ofgem has not justified the proposed change to this procedure.</t>
  </si>
  <si>
    <t xml:space="preserve">Existing licence drafting (e.g. ET Special Condition 5A.2)confirms thatthe PCFI form part of the licence condition. This is relevant and important given that the PCFI are modified by the statutory licence modification process in s11A EA and s23 GA in the absence of the self-modification process being used (as recognised by 8.1.5). We see no justification for this provision being removed and Ofgem has not consulted on the point. The existing provisions dealing with this point should be reinstated. </t>
  </si>
  <si>
    <t xml:space="preserve">For the reasons stated above the existing provisions of the PCFI governance condition (e.g. ET Special Condition 5A.13) requiring the use of the statutory changes process where a licensee can demonstrate that a proposed modification would be likely to have a significant impact should be retained within the drafting of this condition. </t>
  </si>
  <si>
    <t>ET SpC 8.1</t>
  </si>
  <si>
    <t>SpC 8.1.5</t>
  </si>
  <si>
    <t>In the ET version of the condition 8.1.5 should cross-refer to section 11A of the Act</t>
  </si>
  <si>
    <t xml:space="preserve">SpC 8.2 </t>
  </si>
  <si>
    <t>The PCFM Guidance needs to be seen by licensees as soon as possible in order that the obligations of this condition can be fully assessed and understood. The consultation document indicates that the document is expected to be published in Q1 2021. We would welcome sight of the PCFM Guidance as soon as possible and in any event no later than the date of publication of the statutory consultation on the licence modifications giving effect to the Final Determinations</t>
  </si>
  <si>
    <t>Part E of the condition does not include any timelines for when the PCFM guidance will be directed. To enable sufficient time to populate the PCFM this should be no later than 1 Apri</t>
  </si>
  <si>
    <t xml:space="preserve">• 8.2.6
•Part C Heading 
•8.2.9
•8.2.12 
•8.2.14 </t>
  </si>
  <si>
    <t>Suggest this refers to “Chapters 2 to 7 of this licence”
•This should not be framed as a question but as a statement. Suggest “Approach if the AIP is not completed by 30 November”
•In the NGGT version of the condition 8.2.9(a) should reference GT2 Price Control Handbook (not ET2)
•In the NGGT version of the condition 8.2.12 line 3 should refer to 8.2.13 and 8.2.14 not 8.2.12 and 8.2.13
•In the NGGT Licence, line 2 of 8.2.14 should cross refer to 8.2.13</t>
  </si>
  <si>
    <t>Agree the drafting has been amended to refer to "this licence".
The question of whether the heading should be a question or not is a style point and makes no difference to the condition. No amendment made.
Reference s have all been updated now.</t>
  </si>
  <si>
    <t>In relation to NGG, by virtue of a direction issued by Ofgem on 31stMarch 2017 NGG and the GDNs treat services in relation to the Central Data Service Provider (CDSP) as Excluded Services from 1st April 2017. This is not captured as a DRS in GT 9.7. and we would like to better understand the rationale for this approach. Please could Ofgem confirm the position. Is it because Special Condition 6.3 treats CDSP costs excluding UK Link Gemini Costs as pass through?</t>
  </si>
  <si>
    <t>The allowance is now a pass-through term, as per GD SSMD.  It is not a DRS as such, so we do not need to refer to it in the definition.</t>
  </si>
  <si>
    <t>SpC 9.7.4</t>
  </si>
  <si>
    <t xml:space="preserve">General
•DRS is defined differently in the definitions annex for ET and GT (and twice differently for GT). We suggest the shorter GT definition approach is adopted with the definition referencing Special Condition 9.7.
•9.7.4 suggests removing DRS from Allowed Revenue when it has already been removed in 2.1.6. It is unclear what the intent is of this paragraph. </t>
  </si>
  <si>
    <t>Agreed. DRS definition in ET Definitions Section has been updated. No requirement for further changes.</t>
  </si>
  <si>
    <t xml:space="preserve">ET 9.7.7
</t>
  </si>
  <si>
    <t xml:space="preserve">The following comments are made in relation to the NGET licence 
•This should cross refer to paragraph 9.7.8
</t>
  </si>
  <si>
    <t>Paragraph reference updated</t>
  </si>
  <si>
    <t>ET9.7.8(a)</t>
  </si>
  <si>
    <t xml:space="preserve"> The term “Network Charges” should refer to “Transmission Network Charges” being the defined term.</t>
  </si>
  <si>
    <t>Network Charges is now a defined term.</t>
  </si>
  <si>
    <t>ET 9.7.10</t>
  </si>
  <si>
    <t>This paragraph in the licence states that certain connection activities should be included in DRS however it carves out connections covered by Network Charges (and therefore included in SpC 2.1). If our response to Consultation Question 16 (to exclude all connection income from allowed revenue) is adopted through the action of 2.1.6 then there will be no connection charges remunerated through that Special Condition. To make it clear that all connections are treated in RIIO-T2 as DRS, the definition in 9.7.10(a) should be clarified by removing the statement in parenthesis</t>
  </si>
  <si>
    <t>Text in bracket is retained as connection activities are only partially funded via DRS, with some of the costs recovered via TNUOS</t>
  </si>
  <si>
    <t>ET 9.7.10(f)</t>
  </si>
  <si>
    <t>This paragraph should cross refer to Special Condition 7.11 (RIIO NIC close out). We also note that this provision refers to the Strategic Innovation Fund; we have not yet seen this condition.</t>
  </si>
  <si>
    <t>GT 9.7.10</t>
  </si>
  <si>
    <t>The following comments are made in relation to NGG Licence
•DRS 2: replace “Excluded Services” at the end and replace with “Directly Remunerated Services”. 
•As DRS 5,8,10,11,12,13 and 14 are not applicable to the GT licence we suggest that they are removed from the NGGT licence.</t>
  </si>
  <si>
    <t>The first suggested amendment has been made. We have not removed the n/a categories from this licence to keep consistent numbering across the sectors.</t>
  </si>
  <si>
    <t>SpC 2.6</t>
  </si>
  <si>
    <t>SpC 2.6 Part D</t>
  </si>
  <si>
    <t xml:space="preserve">The following comment is in relation to NGG
:•Special Condition 2.6, Part D: Formula for calculating the SO Calculated Revenue term (SORt) includes the term SOINNVt and references special condition 5.1. However special condition 5.1 only defines INNV, the TO part of innovation. A condition with chapter 5 needs to detail SOINNVt. </t>
  </si>
  <si>
    <t>Licence drafting of this condition has since changed. We now include these amounts in other revenue allowances (ORA and SORA).</t>
  </si>
  <si>
    <t>SpC 9.7.10 (a)</t>
  </si>
  <si>
    <t>9.7.10(a) states that certain connection activities should be included in DRS, however it carves out connections covered by Network Charges (and therefore included in Sp C 2.1). Through the action of 2.1.6 there are no connection charges remunerated through that SpC. To make it clear that all connections are treated in T2 as a DRS, the definition in 10(a) should be clarified with the drafting amended to state that DRS1 includes, for the avoidance of doubt, all connection activities.</t>
  </si>
  <si>
    <t>See earlier comments.  Text is retained as connection activities are only partially funded via DRS, with some of the costs recovered via TNUOS</t>
  </si>
  <si>
    <t>SpC 6.1 (Part C)</t>
  </si>
  <si>
    <t xml:space="preserve">There is no bad debt (BDt) term included within SOPT. The BDt term within Part C of SpC 6.1 (TO Pass Through)includes bad debt relating to NTS Transportation Charges as well as System Operator Transportation Charges. These should be separated out and included in the respective TO and SO Pass Through terms. </t>
  </si>
  <si>
    <t>SpC 7.1</t>
  </si>
  <si>
    <t xml:space="preserve">Comments on the NGGT drafting (SpC 7.1-7.5. and SpC 7.9.-7.12.)
• There is no SpC 7.1.1 and the numbering should be updated.
</t>
  </si>
  <si>
    <t>Paragraph numbering has been updated.</t>
  </si>
  <si>
    <t xml:space="preserve">SpC 7.2 </t>
  </si>
  <si>
    <t>Line 3 of SpC 7.2.3 should refer to “Condition 2B (Calculation of allowed pass-through items)”</t>
  </si>
  <si>
    <t>SpC 7.3</t>
  </si>
  <si>
    <t>7.3.1</t>
  </si>
  <si>
    <t xml:space="preserve"> SpC 7.3.1 should begin with “the purpose of this condition is to set out”. Insert “the term” in front of LMOD in line 2</t>
  </si>
  <si>
    <t>7.3.2</t>
  </si>
  <si>
    <t>SpC 7.3.2 should begin with “the effect of this condition”. We suggest that this should also explain the impact on revenue in terms of Regulatory Years, as set out in other close out condition introductions.</t>
  </si>
  <si>
    <t>SpC 7.4</t>
  </si>
  <si>
    <t>SpC 7.4 should refer to “legacy k correction term” throughout</t>
  </si>
  <si>
    <t>• In SpC 7.4.1 insert “term” in front of LAR in line 2</t>
  </si>
  <si>
    <t>7.4.3</t>
  </si>
  <si>
    <t>SpC 7.4.3, should read “in accordance with Part F of Special Condition 2A (Restriction of the NTS Transportation Owner Revenue) of this licence...”</t>
  </si>
  <si>
    <t xml:space="preserve">SpC 7.5 </t>
  </si>
  <si>
    <t>7.5.1</t>
  </si>
  <si>
    <t>• In SpC 7.5.1, insert “term” in front of LAR in line 3.</t>
  </si>
  <si>
    <t>SpC 7.5</t>
  </si>
  <si>
    <t>7.5.3</t>
  </si>
  <si>
    <t>SpC 7.5.3, should read “ the value of the term LTRUt has the value of TRUt as determined in accordance with part D of Special Condition 2A (Restriction of NTS Transportation Owner Revenue) of this licence”…</t>
  </si>
  <si>
    <t>SpC 7.9</t>
  </si>
  <si>
    <t>7.9.1</t>
  </si>
  <si>
    <t>SpC 7.9.1 should cross refer to SpC 2.5.</t>
  </si>
  <si>
    <t>SpC 7.10</t>
  </si>
  <si>
    <t>7.10.1</t>
  </si>
  <si>
    <t xml:space="preserve"> SpC 7.10.1, should begin with “The purpose of this condition is to set out”</t>
  </si>
  <si>
    <t xml:space="preserve"> SpC 7.10.1, should refer to SOLMOD in line 2 and</t>
  </si>
  <si>
    <t>SpC 7.10.1, should cross refer to SpC 2.5 in the final line</t>
  </si>
  <si>
    <t>7.10.2</t>
  </si>
  <si>
    <t>SpC 7.10.2 Should begin with “the effect of this condition is to...”</t>
  </si>
  <si>
    <t>7.10.3</t>
  </si>
  <si>
    <t>SpC 7.10.3 should refer to SOLMOD</t>
  </si>
  <si>
    <t>SpC 7.11</t>
  </si>
  <si>
    <t>SpC 7.11 should refer to “K correction” throughout not just “correction”</t>
  </si>
  <si>
    <t>7.11.1</t>
  </si>
  <si>
    <t>Insert “term” in front of SOLAR and cross refer to SpC 2.5 in line 4 of SpC 7.11.1</t>
  </si>
  <si>
    <t>7.11.3</t>
  </si>
  <si>
    <t>Correct title of Special Condition 3A is “Restriction of NTS System Operation Revenue” in SpC 7.11.3.</t>
  </si>
  <si>
    <t>SpC 7.12</t>
  </si>
  <si>
    <t>7.12.1</t>
  </si>
  <si>
    <t>Insert “term” in front of SOLAR and cross refer to SpC 2.5 in line 4 of SpC 7.12.1.</t>
  </si>
  <si>
    <t>We have since had further discussion with networks at the November working groups on the legacy condition and the legacy chapter of the PCFH. Further engagement will take place through the close-out consultation which we expect will take place within the first two years of RIIO-2.</t>
  </si>
  <si>
    <t xml:space="preserve"> 7.12.3</t>
  </si>
  <si>
    <t>In SpC 7.12.3, the correct title of Special Condition 3A is “Restriction of NTS System Operation Revenue”</t>
  </si>
  <si>
    <t xml:space="preserve">SpC 7.1.2
</t>
  </si>
  <si>
    <t>Comments on the NGET drafting (SpC 7.1-7.6)
In SpC 7.1.2:
o The definition of LPt should refer to the “RIIO-ET1 pass through items close out term” as in SpC 7.2.
o The definition of LKt should refer to the “legacy correction term” as in SpC 7.4.
o The definition of LEDRt has a missing bracket.</t>
  </si>
  <si>
    <t>Spc 7.2</t>
  </si>
  <si>
    <t>SpC 7.2, Part A heading</t>
  </si>
  <si>
    <t>The Part A heading in SpC 7.2 references the Reliability Incentive close-out term rather than the “RIIO-ET1 Pass-through items close out term”.</t>
  </si>
  <si>
    <t>Amendment made,</t>
  </si>
  <si>
    <t>SpC 7.2</t>
  </si>
  <si>
    <t xml:space="preserve"> SpC 7.2.3</t>
  </si>
  <si>
    <t>In SpC 7.2.3,
o As noted above, the ET licence requires amending to ensure all relevant pass through terms are included within the close out.
o the definition of LLFt refers to ‘value of LFt determined in accordance with Part B of Special Condition 3B’. This is an incorrect reference – it should be “Part C of Special Condition 3B” as this calculates the licence fee adjustment term (LFt).</t>
  </si>
  <si>
    <t xml:space="preserve"> SpC 7.3.1</t>
  </si>
  <si>
    <t xml:space="preserve"> SpC 7.3.1 should begin with “…The purpose of this condition is to set out…”.</t>
  </si>
  <si>
    <t>SpC 7.3.2</t>
  </si>
  <si>
    <t>SpC 7.3.2 should begin with “…the effect of this condition…”. We suggest that this should also explain the impact on revenue in terms of Regulatory Years, as set out in other close out condition introductions.</t>
  </si>
  <si>
    <t>SpC 7.4.4</t>
  </si>
  <si>
    <t xml:space="preserve"> In SpC 7.4.4, other conditions use the phrase “equal to zero”.</t>
  </si>
  <si>
    <t>SpC 7.5.3</t>
  </si>
  <si>
    <t>SpC 7.5.3 should read “ the value of the term LTRUt has the value of TRUt as determined in accordance with Part C of Special Condition 3A…”.</t>
  </si>
  <si>
    <t>National Grid notes within this condition that Ofgem will direct revisions to the LMOD coinciding with the annual iteration process. What is not clear, is how many times this revision could occur. National Grid is currently working with Ofgem to agree the LMOD1 and LMOD2 for use in Final Determinations. LMOD1 is based on 2020 performance and the expectation is that this would not change, as is the case for all MODs once agreed through an AIP. LMOD2 is a forecast and is based on a 2021 forecast and so we would expect this MOD to be finalised in November 2021, as part of an AIP which would include any directed allowances up to November 2021. In the event any allowances are directed after this, we would expect them to form part of either the Legacy Revenue or Legacy RAV within the PCFM. At this stage it is not clear how the Legacy Revenue or Legacy RAV inputs are intended to be used or agreed, as mention in the policy section above.</t>
  </si>
  <si>
    <t>The following comments are in relation to NGG:-
• The definition of the SOLAR term in paragraph 7.9.2 includes a LCMt term which is not further defined within the remainder of the paragraph. The detailed definitions also include LCMIRt and LCMCAt terms which although detailed in paragraphs 7.13 and 7.14, respectively are not included as components of the SOLARt value.</t>
  </si>
  <si>
    <t xml:space="preserve"> SpC 7.9</t>
  </si>
  <si>
    <t>The PCFM does not include specific inputs for all of the SOLAR terms but does include inputs for legacy SOLMOD terms. These inconsistencies with presentation and reporting of information of the individual legacy terms within the PCFM have been raised in the PCFM template.</t>
  </si>
  <si>
    <t>National Grid notes within this condition that Ofgem will direct revisions to the LMOD coinciding with the annual iteration process. What is not clear, is how many times this revision could occur. National Grid is currently working with Ofgem to agree the LMOD1 and LMOD2 for use in draft determinations. LMOD1 is based on 2020 performance and the expectation is that this would not change, as is the case for all MODs once agreed through an AIP. LMOD2 is a forecast and is based on 2021 forecast and so we would expect this MOD to be finalised in November 2021, as part of an AIP which would include any directed allowances up to November 2021. In the event any allowances are directed after this, we would expect them to form part of either the Legacy Revenue or Legacy RAV within the PCFM. At this stage it is not clear how the Legacy Revenue or Legacy RAV inputs are intended to be used or agreed, as mention in the policy section above.</t>
  </si>
  <si>
    <t>Yes this is a non-mechanistic term which will be dealt with through Ofgem's RIIO-1 close-out determination. Further engagement will take place through the close-out consultation which we expect will take place within the first two years of RIIO-2.</t>
  </si>
  <si>
    <t>SpC 2.1 and SpC 2.5</t>
  </si>
  <si>
    <t>ET SpC 2.1.5 and GT SpC 2.1.6 and SpC 2.5.6</t>
  </si>
  <si>
    <t>Paragraph 2.1.5 for ET and 2.1.6 for GT states “The value of ARt is not revised following publication”. This is inconsistent with concept of “self publication” referred to in paragraph 4.52 of the consultation paper and limits the ability of the licensee to maximise the cost reflectivity of charges. We refer to our responses to consultation questions Q11 and Q12. In any case, this wording is not required as explained below.</t>
  </si>
  <si>
    <t>SpC 2.4 and GT SpC 2.8</t>
  </si>
  <si>
    <t>In relation to the tax review, we note Ofgem’s reluctance to establishing a backstop to this review due to the potential for a CT600 to be amended after it has been submitted to HMRC (e.g. through enquiry). We acknowledge this fact but also note that there are also time limits to when, and how, a submitted CT600 can be amended within tax legislation. We also consider it important to provide licensee with certainty over when a Tax Review can take place. We therefore recommend that the time limit for a tax review is linked to when a CT600 return is considered closed/agreed with HMRC. For example, time limiting a Tax Review to say, for example, 6 months after a CT600 has been agreed with HMRC would allow Ofgem time to understand any changes to historic CT600s and undertake a Tax Review if considered appropriate.</t>
  </si>
  <si>
    <t>SpC 2.4.5 and GT SpC 2.8.5</t>
  </si>
  <si>
    <t>In SpC 2.4.5 and GT SpC 2.8.5, given that the proposal is that the licensee is obliged to ensure that the Appropriately Qualified Independent Examiner’s report is completed by the date and to the scope specified, this is potentially an onerous obligation. We suggest it would be more appropriate for this condition to be a reasonable endeavours obligation. In addition, to ensure that the licensee can comply, we request that the licence condition provides for the licensee to be consulted on the proposed scope and timing</t>
  </si>
  <si>
    <t>SpC 2.4.5(d) and GT SpC 2.8.5(d)</t>
  </si>
  <si>
    <t>In SpC 2.4.5(d) and GT SpC 2.8.5(d), in circumstances where Ofgem has set the terms of appointment for the Appropriately Qualified Independent Examiner’s report and the form of the report, it should not also be for Ofgem to determine the content of the report. That is a matter for the Appropriately Qualified Independent Examiner to determine. We are not clear what is intended by this wording.</t>
  </si>
  <si>
    <t>The scope of work will be determined by both Ofgem and the examiner. The licence drafting has been amended to reflect this intention.</t>
  </si>
  <si>
    <t>All SpC 2.X</t>
  </si>
  <si>
    <t>There are some issues with sub-paragraph numbering across Chapter 2 and some paragraphs do not end with a full stop.</t>
  </si>
  <si>
    <t>SpC 2.1.3</t>
  </si>
  <si>
    <t>In SpC 2.1.3, there is a missing comma before “use”.</t>
  </si>
  <si>
    <t>ET SpC 2.1.4 – 2.1.5, GT SpC 2.1.5-2.1.6, 2.5.5-2.5.6</t>
  </si>
  <si>
    <t>In ET SpC 2.1.4 - 2.1.5 / GT SpC 2.1.5-2.1.6:
o The definition of ARt (applicable equally to SOARt) is currently unclear and does not align with the AIP condition. The definition needs to make clear that ARt will be as published by Ofgem under Part B of SpC 8.2, having been derived in accordance with the relevant formula or (in the absence of such a publication) as otherwise determined under Part C of SpC 8.2. We suggest changing the drafting to “The value of ARt is the value published by the Authority pursuant to Special Condition 8.2, having been derived in accordance with the following formula [insert formula] or as otherwise determined under Part [C/D] of SpC 8.2”.
o There is in any case no need to refer to the value not being revised, in circumstances where the definition is clear how ARt is set.</t>
  </si>
  <si>
    <t>SpC 2.1.7, GT SpC 2.5.7</t>
  </si>
  <si>
    <t>In SpC 2.1.7 and GT SpC 2.5.7:
o It is not correct to state that the values which form Rt (applicable equally to SORt) are as published under SpC 8.2. That condition does not require the publication of the values listed and some terms (such as ODIt) are derived from the licence directly rather than the PCFM. We suggest deleting this wording and adding at the end of the provision “…where for these purposes the values set out in the PCFM shall be those which are used to determine ARt”.
o The definitions of the Calculated Revenue components in SpC 2.1.7 reference the GD2 PCFM so require amendment to refer to the GT2 or ET2 PCFM as relevant.
o The definition of ‘DRS’ within SpC 2.1.7 and GT SpC 2.5.7 requires referencing to SpC 9.7. We suggest wording of “derived in accordance with Special Condition 9.7” is added to the definition of the term. This will provide linkage to the value calculation within the licence. The deduction of DRS in derived Allowed Revenue is already captured through reference to the negative signage value through the PCFM reference.</t>
  </si>
  <si>
    <t>SpC 2.4.5</t>
  </si>
  <si>
    <t>In SpC 2.4.5, the way SpC 2.4.5(b) is currently drafted makes it unclear whether it is referring to the same procurement as referred to in SpC 2.4.5(a). We suggest changing this to “carry out the steps specified by the Authority for such a procurement and…”.</t>
  </si>
  <si>
    <t>Drafting amendment made</t>
  </si>
  <si>
    <t>The term AIP is used in drafting, but this is not a defined term.</t>
  </si>
  <si>
    <t>SpC 2.1.7</t>
  </si>
  <si>
    <t>The following comments are in relation to NGET only:
• In SpC 2.1.7, a number of the titles of conditions references are quoted inaccurately.</t>
  </si>
  <si>
    <t>SpC 2.X - Definitions</t>
  </si>
  <si>
    <t>The definition of Transmission Network charges is missing from the Definitions Excel file and other documents, although the Excel file includes the definition of Transmission Network Charges</t>
  </si>
  <si>
    <t>Definition has been updated to Network Charges.</t>
  </si>
  <si>
    <t xml:space="preserve">SpC 2.1.2
</t>
  </si>
  <si>
    <t>The following comments are in relation to NGG only :-
• In SpC 2.1.2, this should refer to the term RRr (the TO Recovered Revenue term).</t>
  </si>
  <si>
    <t>In SpC 2.1.3, this should refer to TO Recovered Revenue.</t>
  </si>
  <si>
    <t>Already amended by Clare Atkinson</t>
  </si>
  <si>
    <t>SpC 2.1 Part A</t>
  </si>
  <si>
    <t>We suggest that the heading of Part A should be “Licensee’s obligation when setting NTS Transportation Owner Charges”.</t>
  </si>
  <si>
    <t>SpC 2.3 and SpC 2.7</t>
  </si>
  <si>
    <t>SpC 2.3.2 and SpC 2.7.2</t>
  </si>
  <si>
    <t>In SpC 2.3.2 and SpC 2.7.2, it is not clear why this refers to “a target published by the Authority prior to Regulatory Year t”. We suggest that this should refer to Allowed Revenue as set out in the formula.</t>
  </si>
  <si>
    <t>SpC 2.5</t>
  </si>
  <si>
    <t>SpC 2.5.4</t>
  </si>
  <si>
    <t xml:space="preserve"> In SpC 2.5.4, the cross-reference for RADDt should be to SpC 4.4.5.</t>
  </si>
  <si>
    <t xml:space="preserve"> SpC 2.5.6</t>
  </si>
  <si>
    <t>Part C, paragraph 2.5.6 references the term ARt. Special Condition 2.5 includes the definition for SOARt, the SO Allowed Revenue and therefore the Allowed Revenue references in paragraph 2.5.6 should be changed to SOARt.
However, we note as above that we propose a different formulation</t>
  </si>
  <si>
    <t>SpC 2.5.7</t>
  </si>
  <si>
    <t>In SpC 2.5.7, the cross-reference for SOLARt should be SpC 7.9.</t>
  </si>
  <si>
    <t>SpC 2.7.2</t>
  </si>
  <si>
    <t>In SpC 2.7.2, the condition reference is incomplete.</t>
  </si>
  <si>
    <t>There is no such condition as 2.7.</t>
  </si>
  <si>
    <t>The ADJt calculation in SpC 2.2.4 (and GT SpC 2.7.4) uses i and j to define the Regulatory Years to be used within the calculation. The definition of i,j requires revision to “refer to Regulatory Year from 2021/22 to Regulatory Year t-1, inclusive” to ensure the correct range of years is included.</t>
  </si>
  <si>
    <t>SpC 2.2.4 (and GT SpC 2.6.4) references the Calculated Revenue as per the previous AIP iteration. It is ARt that is published, rather than Rt. In addition, the revenue published within the Final Determinations documentation are not strictly part an Annual Iteration Process, which is defined in the regulatory instruments as entailing the population and running of the PCFM by the licensee. This issue is resolved by referring instead to prior year revenue changes as a result of updating the PCFM as the incremental change for year t.</t>
  </si>
  <si>
    <t>The following comments are in relation to NGG only :-
• The calculated revenue formulae in the PCFM contains the business plan incentive (BPIt) within the summation. However, the business plan incentive does not feature in the algebraic definition of Rt in SpC 2.1.7. The formula in 2.1.7 therefore requires updating to include the BPIt term.</t>
  </si>
  <si>
    <t>SpC 2.5.7, Part D: Formula for calculating the SO Calculated Revenue term (SORt) includes the term SOINNV and references SpC 5.1 for the derivation of this term. However SpC 5.1 only defines INNV, the TO element of innovation. Terms within the SO Allowed Revenue formula require definition within the relevant Special Condition.</t>
  </si>
  <si>
    <t>Chapter 7, LAR</t>
  </si>
  <si>
    <t>We note that only an untracked version of the GD legacy provisions was provided for the LDWG. We have not in the time available been able to compare the GD conditions with ET and GT so as to fully understand all of the latest changes made which are applicable to ET and GT.</t>
  </si>
  <si>
    <t xml:space="preserve">The proposed LAR term includes the a term for 'Close out of the RIIO-1 Network Outputs (NOCOt)', this is different to the other terms included within LAR as it is non mechanistic in its nature and does not have a 2 year lag nor does it have a clearly set out methodology under which the value will be calculated. We still do not have a full understanding of the mechanism for this. Therefore on considering this further NG's view is that this item should be dealt with as part of the ongoing close out disussions and future consultation and should be removed from LARt. For the remaining terms (e.g MOD, K, PT ), there is a clear link to the RIIO1 licence, a transparent calculation methodology and a specific time frame for collection so we agree that these are included in LAR.  </t>
  </si>
  <si>
    <t>Legacy</t>
  </si>
  <si>
    <t xml:space="preserve">Roll over of Revenue RRP to calculate legacy items within LAR - We agree with this approach and appreciate the opportunity to roll this forwards. We also agree that there should be a summary sheet included which calculates the overall value of these adjustments for input into the RIIO2 PCFM. We welcome discussion on the use of WACC and price base to aid our understanding on how this fits in to Allowed Revenue. We require further clarity regarding the governance processes in place to agree the final values of these lagged items.  </t>
  </si>
  <si>
    <t>Without seeing the updated drafting for the principal formula it is difficult to comment on the movement of LARt to Allowed Revenue. We note that the calculation of LARt should allow for relevant price base updates and application of time value of money.  We require further clarification on how time value of money and RPI-stripped WACC will be calculated and the process for publishing and network review of these items.</t>
  </si>
  <si>
    <t>For those legacy items where the mechanism is not stated in the RIIO-1 licence and is to be determined through close out discussions, the RAV and revenue adjustments are required to be captured within the Legacy Revenue and Legacy RAV terms within the PCFM.  We consider that the Legacy Revenue items should should be trued up over 2 price controls in line with precedent of 8-year profiling for adjustments made at the start of RIIO-1 and the length of time over which these adjustments have built up.</t>
  </si>
  <si>
    <t>Missing Licence Condition?</t>
  </si>
  <si>
    <t>Para 11.68 of the RIIO-2 DD Finance Annex refers to a licence condition providing guidance on forecasting values for the PCFM.  This guidance is needed asap in the absence of a PCFM Guidance doc, and needs to be done on a reasonable endeavours basis</t>
  </si>
  <si>
    <t>No.</t>
  </si>
  <si>
    <t>SSC A36: Restriction on Activity and Financial Ring Fencing</t>
  </si>
  <si>
    <t>Para 1</t>
  </si>
  <si>
    <t>Definition of “permitted purpose”  to be set out in A3.</t>
  </si>
  <si>
    <t xml:space="preserve">Ofgem to consider comment. </t>
  </si>
  <si>
    <t>SSC A36:  Restriction on Activity and Financial Ring Fencing</t>
  </si>
  <si>
    <t>Throughout</t>
  </si>
  <si>
    <t xml:space="preserve">Definitions not capitalised contrary to the licence drafting principles in appendix 1 of the consultation document.  We assume that the definitions spreadsheet will be moved into A3 as required but note that A3 is not populated in the draft. </t>
  </si>
  <si>
    <t xml:space="preserve">We are only capitalising definitions where we are adding them into text or making substantive changes to a Condition that require amendments elsewhere. </t>
  </si>
  <si>
    <t>SSC A37 ('Availability of Resources')</t>
  </si>
  <si>
    <t>Paras 6a, 6b and 9a</t>
  </si>
  <si>
    <t>References to SSC A38, i.e. 'Credit Rating of the Licensee' at paragraphs 6(a), 6(b) and 9(a).</t>
  </si>
  <si>
    <t>Amended</t>
  </si>
  <si>
    <t>Paras 13 and 14</t>
  </si>
  <si>
    <t>Paragraphs 13 and 14: references to 'paragraph 16'.</t>
  </si>
  <si>
    <t xml:space="preserve">SSC A38: Credit rating of the Licensee </t>
  </si>
  <si>
    <t>Part A, Part A2</t>
  </si>
  <si>
    <t xml:space="preserve">For consistency with the provisions add in the words 'Significant Instrument Credit Rating' to Part A heading and Part A2 heading. </t>
  </si>
  <si>
    <t>Not agreed, the requirement is to maintain an ISSUER credit rating. The obligation to provide a financial resilience report though is triggered by either an issuer rating or a significant instrument rating falling below the specified level.</t>
  </si>
  <si>
    <t>SSC A38: Credit rating of the Licensee  and resulting obligations</t>
  </si>
  <si>
    <t>Part A, para 2</t>
  </si>
  <si>
    <t xml:space="preserve">Paragraph 2: we propose "reasonable" endeavours instead of "best" endeavours. Best endeavours is too onerous in this context. </t>
  </si>
  <si>
    <t>We have considered stakeholders responses on this point and have revised the drafting to 'reasonable endeavours'</t>
  </si>
  <si>
    <t>Part B, para 3.</t>
  </si>
  <si>
    <t xml:space="preserve">The licensee must provide the Authority with a copy of a Published Rating Report during the period of five  working days….'
Change to 'ten' to allow for licensee personnel not being available due to heavy work commitments, illness or annual leave etc.  </t>
  </si>
  <si>
    <t>10 working days is acceptable</t>
  </si>
  <si>
    <t>SSC A38: Credit rating of the licensee and resulting obligations</t>
  </si>
  <si>
    <t>Part C. para 4</t>
  </si>
  <si>
    <t>Paragraph 4- this needs rewording to make clear that the trigger for a Financial Resilience Report is Negative Rating Action in respect of the licensee (and not anyone else).</t>
  </si>
  <si>
    <t>Drafting clarified</t>
  </si>
  <si>
    <t>Part C, para 5(a) and 6</t>
  </si>
  <si>
    <t>The wording needs to reference the ratings scale used by the relevant credit agency.</t>
  </si>
  <si>
    <t>As the definition of Investment Grade refers to the scales used by the relevant rating agencies we don't think this change is required.</t>
  </si>
  <si>
    <t xml:space="preserve">Definition </t>
  </si>
  <si>
    <t>Definition of 'Financial Resilience Report'.</t>
  </si>
  <si>
    <t>The definition of Financial Resilience Report (as set out in the 'September licence consultation definitions' Excel spreadsheet) needs to refer to Part C of Standard Special Condition A38.</t>
  </si>
  <si>
    <t>To be confirmed, we would like to discuss with licensees whether the additional reporting requirements might better sit with other financial reporting obligations rather than in this condition as currently drafted.</t>
  </si>
  <si>
    <t xml:space="preserve">The definition of Investment Grade has changed. This is because, in the original definition, it was made clear in the chapeau that sub-paragraph (a) applied only where sub-paragraph (b) did not. So, where a rating agency had specified a higher rating as its lowest investment grade rating than those set out in sub-paragraph (a), that higher rating would be the relevant on for the purposes of the definition. That statement has been removed from the chapeau. This means that one could arguably have a 'BBB-' from S&amp;P (for example) even where S&amp;P said that an 'A' was the lowest investment grade. This is not entirely clear, however, and Ofgem should clarify the position. </t>
  </si>
  <si>
    <t>The definition of investment grade does include "(b) such higher rating as may be specified by those agencies from time to time as the lowest investment grade credit rating.", so we consider it is consistent with the previous definition. The excel definitions spreadsheet may not accurately show the 'levels'  of sub parts so it may be clearer when this is set out in a word document</t>
  </si>
  <si>
    <t>Definition of 'Published Rating Report'</t>
  </si>
  <si>
    <t>The two limbs of the definition should be labelled (a) and (b).</t>
  </si>
  <si>
    <t>They are labelled a) and b)</t>
  </si>
  <si>
    <t xml:space="preserve">Obligation to provide Financial Resilience Reports. 
We have to have the ability to redact/hold confidential information from the reports to comply with other legal requirements (for example Market Abuse Regulation). </t>
  </si>
  <si>
    <t xml:space="preserve">Drafting to be included to make clear that the preparation of a Financial Resilience Report is subject to the licensee's ability to redact/withhold confidential information where it is required to do so to comply with applicable law for example the Market Abuse Regulation. </t>
  </si>
  <si>
    <t>The requirement to send Ofgem a report does not lead to a requirement to publish the report so we're not sure why an ability to redact parts would be necessary?</t>
  </si>
  <si>
    <t>SSC A39 ('Indebtedness')</t>
  </si>
  <si>
    <t xml:space="preserve">Definitions of Investment Grade and Issuer Credit Rating </t>
  </si>
  <si>
    <t xml:space="preserve">The definitions not capitalised contrary to the licence drafting principles in appendix 1 of the consultation document.  </t>
  </si>
  <si>
    <t xml:space="preserve">Where referenced the two definitions will need to be capitalised. </t>
  </si>
  <si>
    <t>Now capitalised</t>
  </si>
  <si>
    <t xml:space="preserve">WWU </t>
  </si>
  <si>
    <t xml:space="preserve">Para, 4, 5, 6 and 6(c) </t>
  </si>
  <si>
    <t xml:space="preserve">Not agreed. This is not the intent of the condition, the intent of the condition is that the restrictions apply if the licensee does not maintain an investment grade ISSUER credit rating. </t>
  </si>
  <si>
    <t>Para 6, definitions "investment grade" and "issuer credit rating"</t>
  </si>
  <si>
    <t>"and resulting obligations" added</t>
  </si>
  <si>
    <t xml:space="preserve">Part A </t>
  </si>
  <si>
    <t>Changing to "best endeavours" should have been subject to a separate all netwok consultation.  We object to this change.</t>
  </si>
  <si>
    <t>We note that this para contains a historic requirement e.g. to set up the first intervention plan.  In other conditions (e.g. A15) equivalent historic obligations have been edited out and query if they can be removed from this condition too.</t>
  </si>
  <si>
    <t>We don’t consider it necessary to removed this wording.</t>
  </si>
  <si>
    <t xml:space="preserve">We set out below UKPN's response to FQ12 of the ED2 SSMC as the points raised are pertinent here too:
It would be helpful if Ofgem clarified its definition of published rating reports. Company specific press releases with regard to credit ratings are already public domain information. Rating agency company specific credit opinions are not public domain information are typically only available to subscribers of the rating agency’s service. It would also be helpful to understand what conversations Ofgem has had with each of the rating agencies on this topic.
With respect to the financial resilience report companies already prepare on an annual basis a statement of financial adequacy for Ofgem. It would be helpful for Ofgem to set out how it sees this additional report interacting with the existing reporting framework including the Regulatory Financial Performance Report. </t>
  </si>
  <si>
    <t>The statement of financial adequacy is a different bar. The financial resilience report is aimed at providing information in advance of potential problems in the provision of a financial adequacy statement and is likely (although not guaranteed) to be triggered before the licensee is unable to provide a financial adequacy statement. The RFPR also provides useful information regarding financial resilience but as the licence requires an investment grade issuer rating it is reasonable and proportionate to have a reporting requirement linked to this rating getting close to the level at which is may cause a lockup or breach. </t>
  </si>
  <si>
    <t>SLC B10 Credit rating of the Licensee</t>
  </si>
  <si>
    <t xml:space="preserve">The current SLC B10 places an obligation on licensee to “use all reasonable endeavours to ensure that the licensee maintains at all times an investment grade issuer credit rating.”  The new proposed SLC B10 places much more extensive obligations on licensees. For example, this could entail breaking contracts with third parties or defering investment that would benefit the UK consumer in order to satisfy the best endeavours requirement for credit rating maintenance . </t>
  </si>
  <si>
    <t>1.1.2</t>
  </si>
  <si>
    <t>1.1.3</t>
  </si>
  <si>
    <t>We understand concerns were raised previously that licensees might not get approval to share the Published Rating Report with Ofgem as required by this condition. Ofgem have added the caveat that this needs to be provided “where possible”. This drafting should be clarified to read “where it is possible for the licensee to provide the Published Rating Report to Ofgem”.
Credit rating reports are produced at a group level rather than the licensee level. Therefore is the obligation only to share the part that is relevant to the licensee?</t>
  </si>
  <si>
    <t>Revised drafting proposed to clarify other points</t>
  </si>
  <si>
    <t>1.1.5, 1.1.6</t>
  </si>
  <si>
    <t xml:space="preserve">We note that the same consequences apply if one of these paragraphs apply, I.e. a Financial Resilience Report needs to be provided under 1.1.4 so it is not clear why they have been separated.  </t>
  </si>
  <si>
    <t>This could be condensed.</t>
  </si>
  <si>
    <t>1.1.8</t>
  </si>
  <si>
    <t>The last sentence should be sub-paragraph (f) we assume.</t>
  </si>
  <si>
    <t>Yes, formatting error, to be amended</t>
  </si>
  <si>
    <t xml:space="preserve">As per our DD response a key issue for SSE Networks regarding this proposal is that the licensees under SSE Networks are part of the wider SSE Plc group.  Our credit rating report is determined based on the overall SSE Group which also includes the Renewables and other non-regulated businesses and so the impact of credit rating falls may not be solely linked to the performance of one of the SSE Networks companies.
Regarding a financial resilience report there are a number of reports that are currently produced which provide information on the licensees financial resilience including:
•	Statutory accounts prepared on a going concern basis
•	Availability of resources statement 
•	Viability statement as required by the UK Corporate Governance Code
All of which are independently audited by our external auditors on an annual basis.  In order to provide a view on Ofgem’s proposal for additional reporting we would need to understand what additional reporting would be required that the above does not already provide.  There would need to be a justification of why this information is required, if it were to be in addition to the above and in what form and why it would be more valuable, reliable and appropriate than what is produced at the moment.  We also note that the definition in the licence is unclear with regards to timescales and credit rating or credit rating agency.  We would also highlight that in DD Ofgem stated they did not adhere to a prescribed rating agencies methodology for evaluating financeability but is willing to place an obligation for TOs to comply with such methodologies in the licence. </t>
  </si>
  <si>
    <t>We do consider the requirement is additional to existing requirements, is not onerous and is proportionate. We will set this out more fully in FDs.</t>
  </si>
  <si>
    <t>Part B: Obligation to provide Published Rating Reports
3.	The licensee must provide the Authority with a copy of a Published Rating Report during the period of [five] Working Days beginning with the date of publication, where possible.</t>
  </si>
  <si>
    <t>Part B: Obligation to provide Published Rating Reports
3.	The licensee must notify the Authority of any of the following credit rating events:
a.	Change in credit rating;
b.	Change in outlook;
c.	Notification of a rating being put on watch; or
d.	Withdrawal of a credit rating;
3.	with a copy of the published rating report, if permitted to be shared by the relevant credit rating agency, provided to the Authority within a period of [five] Working Days beginning with the date of publication, where possible.</t>
  </si>
  <si>
    <t>Drafting clarified to negative rating event (which is defined) or withdrawal</t>
  </si>
  <si>
    <t>Part C: Obligation to provide Financial Resilience Reports
4.	The licensee must provide the Authority with a Financial Resilience Report during the period of [60 days] beginning with the date of a Negative Rating Action, if paragraph 5 or 6 applies.
5.	This paragraph applies if:
a.	the licensee holds an Issuer Credit Rating or Significant Instrument Credit Rating that is one notch higher than the lowest Investment Grade; and 
b.	that Issuer Credit Rating or Significant Instrument Credit Rating is on Negative Watch. 
6.	This paragraph applies if the licensee’s Issuer Credit Rating or Significant Instrument Credit Rating is downgraded to the lowest Investment Grade or lower.
7.	The Financial Resilience Report must include:
a.	an assessment of the licensee’s current and forecast financial standing, including an assessment of resilience to downside scenarios relating to either operational performance or macro-economic events; 
b.	financial projections for the next [three] Regulatory Years (including the remainder of the current year) or the remainder of the Price Control Period, whichever is longer; and
c.	details of Potential Mitigating Actions the licensee could take to improve its financial resilience and an indication of whether such actions are planned.
8.	The financial projections required by paragraph 7(b) must include:
a.	a forecast balance sheet;
b.	income statements;
c.	cashflow statements;
d.	key financial metric projections; 
e.	results of any stress tests that the licensee considered appropriate; and
f.	results of any stress tests that the Authority has directed the licensee to include.</t>
  </si>
  <si>
    <t>Part C: Obligation to provide Financial Resilience Reports
4.	The licensee must provide the Authority with a Financial Resilience Report during the period of [60 days] beginning with the date of a Negative Rating Action, if paragraph 5 applies.
5.	This paragraph applies if the licensee’s Issuer Credit Ratings or Significant Instrument Credit Ratings across all credit rating agencies providing solicited credit ratings to the licensee are is downgraded to the lowest Investment Grade or lower.
6.	The Financial Resilience Report must include:
a.	an assessment of the licensee’s current and forecast financial standing, including an assessment of resilience to downside scenarios relating to either operational performance or macro-economic events; 
b.	financial projections for the next [three] Regulatory Years (including the remainder of the current year) or the remainder of the Price Control Period, whichever is longer; and
c.	details of Potential Mitigating Actions the licensee could take to improve its financial resilience and an indication of whether such actions are planned.
7.	The financial projections required by paragraph 7(b) must include:
a.	a forecast balance sheet;
b.	income statements;
c.	cashflow statements;
d.	key financial metric projections; 
e.	results of any stress tests that the licensee considered appropriate; and
f.	results of any stress tests that the Authority has directed the licensee to include.</t>
  </si>
  <si>
    <t xml:space="preserve">We do not agree with all of the suggestions made. However, the condition has been changed in line with the decision made in Final Determination Finance Annex, Chapter 6.
</t>
  </si>
  <si>
    <t>Part B, para 3</t>
  </si>
  <si>
    <t>Change for clarification</t>
  </si>
  <si>
    <t>See tracked changes in the GT/GD licence</t>
  </si>
  <si>
    <t>Drafting changed for clarity generally</t>
  </si>
  <si>
    <t>Part C, para 4</t>
  </si>
  <si>
    <t>Part C, para 7</t>
  </si>
  <si>
    <t>It is used</t>
  </si>
  <si>
    <t>Part B (3)</t>
  </si>
  <si>
    <t>Regarding the requirement to provide a copy of a Published Rating Report we are aware that Moody's had concerns that the definition of a Published Rating Report could capture research papers which are only available to subscribers (and by sharing these with Ofgem the licensees would be breaching restrictions on dissemination). Can Ofgem confirm that these concerns have been addressed or remove this requirement?</t>
  </si>
  <si>
    <t>Part C (4) and Part C (7b)</t>
  </si>
  <si>
    <t>We are comfortable with the square-bracketed terms of 60 days and three regulatory years</t>
  </si>
  <si>
    <t>Square brackets now removed</t>
  </si>
  <si>
    <t>Condoc Para 4.68
SSC A38 Part C, para 5</t>
  </si>
  <si>
    <t xml:space="preserve">The requirement for the licensee to provide Ofgem with a financial resilience report if the credit quality of the licensee is deteriorating such that their issuer credit rating is BBB/Baa2 (or equivalent) and on Negative Watch appears to be excessive. If Ofgem does not change its Cost of Capital parameters from the DD values, it is highly likely that many companies would be downgraded to BBB/Baa2 as a result of the unbalanced financial package of the price control. </t>
  </si>
  <si>
    <t>The threshold for a financial resilience report needs to be changed to BBB-/Baa3.</t>
  </si>
  <si>
    <t>Not agreed, we consider the threshold level for provision of this report is appropriate and proportionate.</t>
  </si>
  <si>
    <t>Condoc Para 4.68
SSC A38 Part B</t>
  </si>
  <si>
    <t xml:space="preserve">A requirement for the licensee to send Ofgem published rating reports appears excessive and can be difficult to implement in practice. The rating reports which are in public domain can be sourced by Ofgem directly. Regarding the requirement to provide a copy of a Published Rating Report we are aware that Moody's had concerns that the definition of a Published Rating Report could capture research papers which are only available to subscribers (and by sharing these with Ofgem the licensees would be breaching restrictions on dissemination). </t>
  </si>
  <si>
    <t>Ofgem needs to appropriately address these concerns or remove this requirement.</t>
  </si>
  <si>
    <t>Best endeavours' is not appropriate as the obligation would mean breaching other contracts. </t>
  </si>
  <si>
    <t>Amend to ‘’reasonable endeavours’’</t>
  </si>
  <si>
    <t xml:space="preserve">[five] working days'. We note that five is in square brackets. This is a very short timescale and places undue risk on the licensee. </t>
  </si>
  <si>
    <t>Amend to ten working days. </t>
  </si>
  <si>
    <t>The inclusion of the words ‘where possible’ is too vague.
Our Draft determination response highlighted National Grid Electricity System Operator is rated by Moody’s only. Published credit rating research is not freely available and requires a licence when the research relates to a single issuer (in this case the ESO). We are therefore limited by our contracts in sharing research externally. We propose to let Ofgem know when ESO related rating reports are published and have asked for the licence condition to be amended to include a formal request would need to be made by Ofgem at the time of the request.</t>
  </si>
  <si>
    <t>In line with our Draft determination response this should be amended to ‘where the Authority makes a formal request'</t>
  </si>
  <si>
    <t>1.1.4</t>
  </si>
  <si>
    <t>The words "of this condition…" are unnecessary given the standard rules of interpretation. </t>
  </si>
  <si>
    <t>Remove ''of this condition''</t>
  </si>
  <si>
    <t>Removed anyway due to other drafting changes</t>
  </si>
  <si>
    <t>We do not consider it necessary to remove the words as they could aid clarity for some readers.</t>
  </si>
  <si>
    <t>SSC A38</t>
  </si>
  <si>
    <t>NGGT/NGET</t>
  </si>
  <si>
    <t>B10/A38.2</t>
  </si>
  <si>
    <t xml:space="preserve">We refer to our response to Q1 of the RIIO-2 Informal Licence Drafting Consultation and our view on the use of "best endeavours". This wording represents a change from “all reasonable endeavours”/”all appropriate steps” in the corresponding condition in the current RIIO-1 licence. We appreciate Ofgem’s desire to achieve consistent language across the licences but consider the implications of moving from a reasonable/appropriate to best endeavours obligation have not been fully considered given this is a substantive change to the meaning of the condition. In line with other instances in the licence drafting, we urge Ofgem to conduct a review of these changed obligations in order to fully explain the reasoning for the change of approach in relation to RIIO-2 obligations. </t>
  </si>
  <si>
    <t>B10/A38.3</t>
  </si>
  <si>
    <t xml:space="preserve">National Grid is rated by three credit rating agencies, namely Moody’s, Standard and Poor’s (S&amp;P) and Fitch. Whilst Moody’s and Fitch both publish individual NGET and NGG reports, S&amp;P does not and only publishes a single report for the National Grid group. Our understanding is that the S&amp;P reports will not fall within the scope of the obligation. </t>
  </si>
  <si>
    <t>Access to rating reports is subject to subscription rights for all three of the above agencies and restrictions apply to how such publications shall be shared externally. As such we need to be clear on the proposal here and we request further engagement with Ofgem on what is proposed to be shared and what we will be able to provide. As noted below the current drafting is not sufficiently clear.</t>
  </si>
  <si>
    <t>B10/A38.8</t>
  </si>
  <si>
    <t>In SpC 1.1.8 and SSC A38.8, generally across the licence, Ofgem is putting in place a consultation provision before issuing a direction. Please can Ofgem confirm the rationale for not including that provision here.</t>
  </si>
  <si>
    <t>Part (f) of the requirement (Ofgem directed stress tests) to which we think this comment relates has now been removed.</t>
  </si>
  <si>
    <t>Ofgem proposes a period of five working days to submit a Published Rating Report. We note that five is in square brackets. This is a very short timescale and places undue risk on the licensee. We therefore propose amendment to extend this time period to ten working days, which would still involve prompt disclosure. 
The inclusion of the words ‘where possible’ is too ambiguous to be included as a licence obligation. As noted above, we request further engagement with Ofgem on what is proposed and what we will be able to provide.</t>
  </si>
  <si>
    <t xml:space="preserve">10 working days is acceptable. Revised drafting proposed to clarify other points
</t>
  </si>
  <si>
    <t>B10/A38.4-38.6</t>
  </si>
  <si>
    <t>There is a lack of clarity as to whether the Negative Rating Action (in SLC 1.1.4 / SSC A38.4) is the same event as referred to in the following paragraphs or a different event. Taking the ET licence, If the intention is that the Negative Rating Action referred to in SLC 1.1.4 is what is referred to in SLC 1.1.5-1.1.6, we suggest changing SLC 1.1.4 to “...If paragraph 5 or 6 applies, the licensee must provide the Authority with a Financial Resilience Report during the period of [60] days beginning with the date of the Negative Rating Action referred to in paragraph 5 or 6 (as the case may be)”.</t>
  </si>
  <si>
    <t xml:space="preserve">Credit rating of the Licensee, ET 1.1.1 </t>
  </si>
  <si>
    <t>Given Negative Rating Actions lead to obligations, rather than being obligations in themselves, we suggest that this could be removed from the introduction. Alternatively, this could be clarified.</t>
  </si>
  <si>
    <t>We think the drafting is clear</t>
  </si>
  <si>
    <t xml:space="preserve">Credit rating of the Licensee, ET 1.1.3 </t>
  </si>
  <si>
    <t>While we welcome the change made to this paragraph, it appears to us that "if permitted by the relevant rating agency" should apply to both sub-paragraphs (a) and (b). We also suggest that the for clarity (b) is changed by moving the punctuation to "…a copy of the Published Rating Report or, where the Published Rating Report relates to the wider group, provide such parts...".</t>
  </si>
  <si>
    <t xml:space="preserve">Drafting clarified more generally </t>
  </si>
  <si>
    <t xml:space="preserve">Credit rating of the Licensee, ET 1.1.4 </t>
  </si>
  <si>
    <t>As noted in the November LDWG, we do not consider that the drafting change to ET 1.1.3 clarifies the issue raised at issue No. 50 above. Ofgem confirmed that the intention is that the Negative Rating Action referred to in the opening words is the relevant Negative Rating Action in (a) and (b). But this is not clear from the drafting. In our response to the informal consultation, we proposed, changing the openting wording to: 
“…If paragraph [5] or [6] applies, the licensee must provide the Authority with a Financial Resilience Report during the period of [60] days beginning with the date of the Negative Rating Action referred to in paragraph 5 or 6 (as the case may be)”.</t>
  </si>
  <si>
    <t xml:space="preserve">Credit rating of the Licensee, ET 1.1.6(f) </t>
  </si>
  <si>
    <t xml:space="preserve">As noted in the November LDWG, we suggest that the provision for Ofgem to direct stress tests should follow a period of consultation, consistent with other direction provisions in the licence. This is issue No. 52 above. </t>
  </si>
  <si>
    <t>Provision for Ofgem to direct stress tests has now been removed</t>
  </si>
  <si>
    <t>Credit rating of the Licensee</t>
  </si>
  <si>
    <t xml:space="preserve">The reporting requirement of BBB/Baa2 (negative outlook), for the Financial Resilience Report, represents two notches above non-investment grade and is an overly onerous reporting burden for licensees. This is particularly of relevance given the approach that Fitch takes with its Issuer Credit Rating and how this interacts with its Senior Unsecured Credit Rating (generally one notch higher than the Issuer Credit Rating).  The reporting requirement should be BBB-/Baa3. </t>
  </si>
  <si>
    <t>Clarification required that the trigger, for the Financial Resilience Report requirement, is based on the highest credit rating carried by the licensee rather than all credit ratings. This is consistent with point 1 of this license condition that requires the licensee to maintain an (i.e. one) Investment Grade Issuer Credit Rating</t>
  </si>
  <si>
    <t>Clarification provided in Final Determination Finance Annex, Chapter 6. Drafting updated in line with this.</t>
  </si>
  <si>
    <t>Part C, Financial Resilience Reports</t>
  </si>
  <si>
    <t>The 60 days to submit a report runs from the date of the Negative Rating Action but the report must include the results of any stress tests that the Authority directs. Consequently, the period of time for the licensee to submit a report must allow for the Authority to consult on and make its direction and for the licensee to then be able to act on that direction.</t>
  </si>
  <si>
    <t xml:space="preserve">Multiple </t>
  </si>
  <si>
    <t>5 networks on LDWG call responded that they had a preference for the information parts of the new condition to sit in the credit rating condition because the requirements are closely related to the credit rating maintenance condition and are specialist in nature. Could be missed if placed eleswhere in information provision conditions.</t>
  </si>
  <si>
    <t>Noted. We will leave it in the credit rating condition</t>
  </si>
  <si>
    <t>Standard Special Condition A37:  Availability of Resources</t>
  </si>
  <si>
    <t>4,6</t>
  </si>
  <si>
    <t>Any need to refer to "With effect from 1 August 2013"</t>
  </si>
  <si>
    <t>Consider the need for inclusion of reference to 2014. The licensee must prepare by 1 April 2014, or within 12 months of this condition coming into effect in respect of the licensee, whichever is the later, and thereafter, maintain an intervention plan fulfilling the criteria described in the definition of intervention plan in paragraph 16 below.</t>
  </si>
  <si>
    <t>Some of the dates seem to refer to RIIO-1 e.g. 1 August 2013</t>
  </si>
  <si>
    <t>This is one of several possible drafting approaches and we have chosen the one in our proposed modifications</t>
  </si>
  <si>
    <t>Standard Special Condition A38: Credit rating of the licensee and resulting obligations</t>
  </si>
  <si>
    <t xml:space="preserve">We note that the policy behind this licence condition is not yet agreed.  
We do not agree with many of the proposed amendments to this condition. 
We are discussing with the rating agencies the practical considerations regarding distributing their reports to Ofgem and, whilst we believe that this may ultimately be possible, we have no guarantee of that at this stage so cannot, at the current time, support an absolute licence condition in this regard.  If it is possible to share rating agency reports, it is not practical to allow only 5 days for them to be sent to Ofgem.  There are only a limited number of individuals who have access to these reports; and as such delays in distributing reports may occur from time to time for purely practical reasons. If the reports are to be provided, we have suggested a reasonable timeframe of 15 days within which to do so.    
We would support a notification process to Ofgem (e.g. within  5 working days of a notifiable event such as a downgrade that can be defined). However, the additional requirement of the Financial Resilience Report is not required or proportionate as Ofgem could use existing powers to investigate further based on the individual circumstances that resulted in the rating event. 
In general, we agree with Ofgem that targeting Baa1 credit rating is appropriate and provides some headroom for downside scenarios. If the financial package is mis-calibrated as noted in our response to Draft Determinations, then further downgrades are inevitable.  However, this should be fixed at source via appropriate calibration of the price control, rather than introducing additional measures such as those noted in this new condition. </t>
  </si>
  <si>
    <t>Standard Special Condition A39:  Indebtedness</t>
  </si>
  <si>
    <t>Issue closed?</t>
  </si>
  <si>
    <t>PCFM</t>
  </si>
  <si>
    <t>SPT Tab</t>
  </si>
  <si>
    <t>Shared Schemes PCD (SSt) listed in row 28 however doesn’t appear in table 3.1 of the PCFH</t>
  </si>
  <si>
    <t>Now included</t>
  </si>
  <si>
    <t>Closed</t>
  </si>
  <si>
    <t xml:space="preserve">Business Rates VV term of RBt appears in the PCFH table 3.1 but missing from cell H59 of the PCFM </t>
  </si>
  <si>
    <t>Proposed incentive have VV terms in PCFH (ENSIt,IIGIt,CONADJt,ESIt) but not in PCFM</t>
  </si>
  <si>
    <t>Network Innovation has VV term of NIAt in PCFH table 3.1 but not in PCFM</t>
  </si>
  <si>
    <t>Tax Allowance Adjustment has VV term of TAXAt in table 3.1 of PCFH but not in PCFM</t>
  </si>
  <si>
    <t>Legacy Adjustment variables have VV terms in table 3.1 of the PCFH but not in PCFM</t>
  </si>
  <si>
    <t>Allowed Revenue Setting variables have VV terms in table 3.1 of the PCFH but not in PCFM</t>
  </si>
  <si>
    <t>Rows 151 &amp; 152 (The inputs for RPI and CPIH) require rounding to 3 decimal places to comply with the PCFH drafting para 2.9 RPI/CPIH definitions</t>
  </si>
  <si>
    <t>Now aligns</t>
  </si>
  <si>
    <t>It is unclear how legacy items directly affecting revenue will flow into the PCFM. There are two inputs for legacy items which are not specific to any legacy term in the licence (excluding LMOD), these are, (1) 'RIIO-2 legacy price control adjustments to allowed revenue', which is a blue box input that is then split evenly over 5 years of T2, and (2) 'RIIO-2 revenue adjustment from previous controls (Base)', a yellow box input with space for an individual value in each year. Could Ofgem please clarify the uses for these two legacy inputs? Fore example we see no guidance of where the Legacy Passthrough (LPTt) term will feed into the PCFM. We would have expected to see a single or multiple legacy item lines in the blue box section with at least two years space for inputs.</t>
  </si>
  <si>
    <t>See updated model</t>
  </si>
  <si>
    <t>Whole</t>
  </si>
  <si>
    <t>There are a number of areas of the PCFM that are not yet finalised and this limits our ability to provide feedback on the model.  Some of these areas are listed below.</t>
  </si>
  <si>
    <t>A timeline for finalisation of the PCFM and supporting documents is urgently needed given that the RIIO 2 PCFM will need to be used for the first time in July 21 and adequate time is needed for review and testing.  As part of process a PCFM working group will be set up as outlined in the handbook. Ideally before this commences, an up to date PCFM needs to be provided to working group members to review, as well as draft PCFM guidance and any supporting workbooks that calculate variable value inputs. We will also need to understand the DAG requirements for the PCFM that will incorporate RRP &amp; RFPR due to complexity.</t>
  </si>
  <si>
    <t>Company input sheet</t>
  </si>
  <si>
    <t xml:space="preserve">Items that would have been on the RIIO 1 Revenue Return:
One of the intentions of the RIIO 2 PCFM is to remove the need for a separate revenue return, however within the current revenue return there are a number of additional calculation sheets, used for determining for example incentives and certain costs or true ups.  The equivalent calculations do not appear to be in the RIIO 2 PCFM.  Is the intention to include these calculations in a separate workbook and paste the values into the PCFM? </t>
  </si>
  <si>
    <t>The RIIO 2 legacy price control adjustments to allowed revenue are variable value 'blue box' inputs. A process for calculation of these items has not yet been outlined e.g. will this be done using a legacy workbook?  Or by Licensees through their own internal processes.  Prices for 2021/22 will be set  in January 2021.   If these adjustments are not finalised by this point  over / under recovery of allowed revenues may occur and this may impact the potential for a recovery penalty.</t>
  </si>
  <si>
    <t xml:space="preserve">How are TTE values to be calculated as the tax trigger sheet has now been removed.  Will this be a separate workbook?  
TTE's should be excluded from the recovery penalty as they are exogenous to the licensee. </t>
  </si>
  <si>
    <t>RFPR</t>
  </si>
  <si>
    <t xml:space="preserve">RFPR items:
Another intention of the RIIO 2 PCFM is to include items currently included in the RFPR.  At present the incorporation of this information has not happened so we cannot provide any response on this. In addition, until the Tax Reconciliation in the PCFM and associated PCFM guidance is finalised which requires significant work we cannot agree the policy/SSC in respect of the board assurance statement.  
</t>
  </si>
  <si>
    <t xml:space="preserve">As above.
</t>
  </si>
  <si>
    <t>Corporation tax and capital allowances are variable values so the only calc needed is to determine whether the amount is within the deadband and therefore separate sheet is not required</t>
  </si>
  <si>
    <t>Policy changes</t>
  </si>
  <si>
    <t>Our ability to provide comprehensive feedback on the PCFH is also  limited by the challenge of policy and licence having to evolve simultaneously and we note the following areas where the PCFM model will need to be updated following finalisation of policy:
   - RPEs – update to incorporate policy intent 
   - Capitalisation – implementation of policy decision
   - Totex allocation (and actual cost capturing) – the UM/PCD allocation to totex categories (load, indirects etc) subject to the position on capitalization.
   - Alignment to licence/policy – general alignment of variable values
   - Inclusion of additional workings for calculation of ODI and other residual revenue items.</t>
  </si>
  <si>
    <t>See final determinations</t>
  </si>
  <si>
    <t>Inputs / calculations</t>
  </si>
  <si>
    <t>Other outstanding areas include:
   - Variable values for “RPI and CPIH end of financial year” indices (for use in Tax Clawback adjustment calculations) need including
- Definitions and methodologies for calculating for Variable Values including but not limited to "Adjusted net debt, Tax deductible net interest cost, Tax allowance adjustment, Tax loss brought forward"
   - Application of ODI(f) – for caps and collars, percentages applied to revised basis for ‘base revenue’.
   - Tax deadbands  to be set once final revenue is determined
- Incorporating tax clawback calculations</t>
  </si>
  <si>
    <t>See upated model</t>
  </si>
  <si>
    <t xml:space="preserve">Forecast RPI and CPI figures are variable inputs in the company input sheet, however we have not yet seen the guidance on the forecast to be used, which in RIIO 1 is the November HMT forecast.  </t>
  </si>
  <si>
    <t>PCFM Guidance</t>
  </si>
  <si>
    <t>Within the consultation document, the proposed date that licensees will see a draft of the PCFM guidance is April 21, stating that 'The PCFM Guidance will set out instructions and guidance on how to populate the PCFM Variable Values for submission for an Annual Iteration Process'.
Given the timing of this first draft It is important that this guidance does not include any detail which may change policy or calculation methodologies within the PCFM.</t>
  </si>
  <si>
    <t xml:space="preserve">PCFM guidance needs to be received with Final Determinations at latest.
</t>
  </si>
  <si>
    <t>RFPR / Enduring value adjustments</t>
  </si>
  <si>
    <t>Ofgem have indicated that the concept of Enduring value adjustments will continue into RIIO 2 and will be included in the PCFM.  It would be beneficial if these were defined much more clearly in RIIO 2 preferably with a specific list of allowable adjustments and supporting calculation sheet.  This would help to ensure the accuracy and appropriateness of adjustments and consistency between DNs.</t>
  </si>
  <si>
    <t>Include a list  of allowed Enduring value adjustments.</t>
  </si>
  <si>
    <t>Enduring value adjustments</t>
  </si>
  <si>
    <t xml:space="preserve">The presumption in this paragraph is no longer without prejudice to the licensee having a right to make representations that the modification would be likely to have a significant impact of the type referred to in paragraph 8.1.2 and 8.1.3(a). </t>
  </si>
  <si>
    <t>WWU requests that Ofgem retains the current provision enabling the licensee to rebut the presumption that a manifest error does not have a significant impact.</t>
  </si>
  <si>
    <t>Pass through cost section in PCFM does not currently contain bad debt term, this is included in  SPC 6.1 draft
Also does not contain Joint Office costs.  (Joint office costs not currently included in licence condition drafting SPC 6.1)</t>
  </si>
  <si>
    <t>Additional lines for bad debt and joint office costs needed.</t>
  </si>
  <si>
    <t>Bad debt now in the model</t>
  </si>
  <si>
    <t>Revenue tab</t>
  </si>
  <si>
    <t>Suggest changing name of 'Revenue' tab to 'Calculated Revenue'</t>
  </si>
  <si>
    <t>Change name of revenue tab to 'Calculated Revenue' or 'CR'.</t>
  </si>
  <si>
    <t>See latest model for naming convention</t>
  </si>
  <si>
    <t>Output / analysis</t>
  </si>
  <si>
    <t xml:space="preserve">It would be useful to include a breakdown of the changes to revenue at each AIP by component - e.g. change in cost of debt, change in totex, change in pass through costs etc.  DNs provide this data to shippers on a quarterly basis. </t>
  </si>
  <si>
    <t>Include a breakdown of the 'AIP Adjustment term' within the AR tab.</t>
  </si>
  <si>
    <t>We do not plan to introduce such revenue change breakdown in the model but we are open to further discussions.</t>
  </si>
  <si>
    <t>Incorporation of the Revenue RRP and the RFPR into the PCFM - this aligns with our understanding of Ofgem's position in this area however the current version of the PCFM issued with the consultation does not include either RFPR or the Revenue RRP and this makes it difficult to check and understand how all this comes together.  Can you please confirm when a full version of the PCFM will be available?</t>
  </si>
  <si>
    <t>From the data provided we are unclear how the timing of the PCFM works and interacts with other regulatory submissions.  We seek a fully worked up timetable from Ofgem (for all sectors) to enable licensees to ensure the process works and any issues can be ironed out.</t>
  </si>
  <si>
    <t>We are concerned that if Ofgem publishes dry run versions of the PCFM there is a risk of stakeholder confusion as to which version is to be used.  We seek clarity on what stakeholder benefit Ofgem is expecting from such publications so it can be weighed up alongside the risks.</t>
  </si>
  <si>
    <t>Special Condition 2.1 Revenue Restriction / PCFM GDNpf term</t>
  </si>
  <si>
    <t>Part D 2.1.7 (&amp;  Part A 2.3.3) /  PCFM Input &amp; AR sheets</t>
  </si>
  <si>
    <t>The licence should provide specific guidance / algebra (consistent with RIIO-1) for forward looking inflation forecasts to be used for tariff setting. Gas tariff price setting are set in January based on the previous November's inflation forecast from HMT provided in the 3rd week of November.  The final AIP is due first week of November as per the Handbok. Care should be taken to ensure that the AIP process and tariff setting processes are aligned so stakeholders receive consistent views of inflation forecasts. Differences in inflation forecasts would also add risk that Revenue's will either be set using not the latest information, or the revenue for final prices will be different from that in the PCFM, which then may contribute to impacting the penalty collected revenue +/- 6% threshold
We suggest that this should be discussed across stakeholders (through the finance working group / modelling group) to ensure a common understanding of how this can be implemented.</t>
  </si>
  <si>
    <t>We have updated the inflation</t>
  </si>
  <si>
    <t>PCFM Outperformance tab</t>
  </si>
  <si>
    <t xml:space="preserve">PCFM </t>
  </si>
  <si>
    <t xml:space="preserve">Currently the 0.25% outperformance wedge flows through into the annual revenue figures each year in the new PCFM.  
We have not seen any RIGs / handbook guidance as to the purpose of this tab but currently we do not believe that it is needed. </t>
  </si>
  <si>
    <t>The FD model did not include the outperformance flowing through all scenarios and the StatCon model wont include this</t>
  </si>
  <si>
    <t>Non-Controllable Opex</t>
  </si>
  <si>
    <t>Comparing the GD2 draft PCFM to the GD1 PCFM I’ve seen the Pension Scheme Established Deficit, EDE term, has moved from DARTs to part of the Non-Controllable Opex section in the various Network tabs.  Is the plan therefore to update the Pension Deficit contribution figure annually as part of the AIP and any in-year adjustments/deviations to forecast be part of the ADJ adjustment term?  
If so, will PDAM and the triennial review change going forward too?
Is the expectation that the Pension Scheme Established Deficit legacy performance vs. allowance from GD1 will flow into the DARTs revenue adjustment still?</t>
  </si>
  <si>
    <t>PCFM Saved Results tab</t>
  </si>
  <si>
    <t xml:space="preserve">As we will be pricing for the first year of RIIO-1 without the new version of the PCFM, we need to give attention to how the "Saved Results" sheet will work, prior to pricing for the 2nd year of RIIO-2 to ensure that the Adjustment (ADj) is calculated correctly. It would be beneficial if the new PCFM file could have a set of Saved Results data that will act as a year 0 containing the Final Determination input, legacy adjustments from RIIO-1etc , which will act as the start point to reconcile against. This should ideally be completed prior to tariff setting to avoid reconciliation issues or networks being penalised for over / under recovery due to administrative issues with the definition of total allowed income. 
</t>
  </si>
  <si>
    <t>Will include this</t>
  </si>
  <si>
    <t>PCFM Network Tabs</t>
  </si>
  <si>
    <t>Chapter 3 / various special conditions and PCFM Network Tabs</t>
  </si>
  <si>
    <t>See FDs for capitalisation rate policy</t>
  </si>
  <si>
    <t>PCFM Assurance</t>
  </si>
  <si>
    <t>All of PCFM</t>
  </si>
  <si>
    <t xml:space="preserve">We understand that the PCFM is a work in progress and that amendments will be made prior to using the model for the first time to set prices for the second year of RIIO-2. We identified certain areas where there are needs for refinement but don't comment in detail here on basis the model is a work in progress. We believe an independent model audit is essential and that detailed guidance notes should be provided in the PCFM guidance particularly around the macro driven calculations. </t>
  </si>
  <si>
    <t>GAD have provided an audit of the FD model</t>
  </si>
  <si>
    <t>Special Condition 7.x / Legacy adjustments &amp; LARt term</t>
  </si>
  <si>
    <t>Part B / DARTs &amp; Revenue tabs in PCFM</t>
  </si>
  <si>
    <t>Other than LMOD1 (and LMOD2), our understanding is that the other elements of the LARt term included in the Revenue for 21/22 &amp; 22/23 will not be published at  Final Determinations.  As such, networks will need to identify these adjustments for inclusion in tariff setting. As noted above, this will create reconciliation issues and work to deliver a "saved results" sheet that reflect revenues in this year. Ofgem may wish to consider this for their Guidance notes.</t>
  </si>
  <si>
    <t xml:space="preserve">Yes pool allocations will be VVs. We have already said this at DDs and don’t propose to change this. 
We have used the same methodology as in RIIO-1 to calculate the allocation rates that we have applied to the capital allowance pools for RIIO-2. We have made this change to simplify the Tax calculation in the PCFM by reducing the number of rows required in the model to calculate these. </t>
  </si>
  <si>
    <t>ET2 PCFM (Draft)</t>
  </si>
  <si>
    <t>SHE Transmission</t>
  </si>
  <si>
    <t>Outperformance, All, All</t>
  </si>
  <si>
    <t>We set out a detailed response on why we strongly disagree with application of an outperformance wedge to the cost of equity both in principle and empirically.</t>
  </si>
  <si>
    <t>Outperformance worksheet should be removed as per our DD response</t>
  </si>
  <si>
    <t>TIM, Separate Capitalisation, Row 56 - 66</t>
  </si>
  <si>
    <t xml:space="preserve">The RIIO-2 Informal License Drafting Consultation document states that its aim is to simplify existing methodologies. However, the existing RIIO-1 PCFM applies one capitalisation rate to totex. The proposed RIIO-2 model has split totex into two classifications (baseline and UM) each with different a capitalisation rate, with the baseline capitalisation rate being different in each year of RIIO 2. As per our DD response Ofgem has not undertaken any analysis to set out why this approach would be appropriate for RIIO-2 and in particular the adverse incentive properties it generates for totex when choosing between opex or capex.  We do not believe that introducing further uncertainty and revenue volatility by varying capitalisation rates is appropriate and would introduce complexity into the price control unnecessarily.
</t>
  </si>
  <si>
    <t>We proposed a single rate for the RIIO-2 period based on our assessment of outturn expenditure bearing in mind ex-ante totex and uncertainty mechanism related totex similar to what was undertaken in RIIO-1. 
Based on the DD proposal of separate capitalisation rates for baseline and UM then we would expect the capitalisation rates to be included in the variable values table in order for these to be updated in line with proposed forecast UM and PCD allowances.</t>
  </si>
  <si>
    <t>TIM, Additional Income, Row 74 - 79</t>
  </si>
  <si>
    <t>Currently in the RIIO - 2 model the additional income/penalty of for the BPI is included as a lump sum upfront reward/payment recovered in year 1 of T2.  We believe this should be aligned with the process of additional income in RIIO -1 and should be spread across the price control period.</t>
  </si>
  <si>
    <t>BPI Reward/penalty income should be distributed across the full RIIO -2 price control.</t>
  </si>
  <si>
    <t>Now spread over 5 years</t>
  </si>
  <si>
    <t>DARTs, DRS Adjustment, Row 23</t>
  </si>
  <si>
    <t>Values for Directly Remunerated Services (DRS) are pre-populated by Ofgem which feed into the calculation of Calculated Revenue. The accuracy of these values must be questioned since the workings behind the figures are unknown</t>
  </si>
  <si>
    <t>We argue that the value of DRS should be based on forecasts/actuals calculated by SHET and therefore be changed in blue input cells on the SHET tab</t>
  </si>
  <si>
    <t>Yes they are now blue box variable values</t>
  </si>
  <si>
    <t>Depn, UM Depreciation (Straight Line), Row 227</t>
  </si>
  <si>
    <t>UM depreciation has been included as 45 years asset life each year of T2 as opposed to being aligned with base regulatory depreciation which is transitioning from 35 years in year 1 of T2 to 45 years in year 5 of T2.
There was no engagement during the Draft Detreminations which highlighted a different depreciation rate for UM's and so this should be aligned with teh base regulatory depreciation asset life each year of the T2 period.</t>
  </si>
  <si>
    <t>Align UM depreciation with the base regualtory depreciation fro the T2 period which is transitioning from 35 years in year 1 of T2 to 45 years in year 5 of T2.</t>
  </si>
  <si>
    <t>UM depreciation is now aligned with base depreciation in PCFM.</t>
  </si>
  <si>
    <t>Return &amp; RAV, TIRG transferred to RAV, Row 193</t>
  </si>
  <si>
    <t xml:space="preserve">TIRG closing RAV position has been incorrectly transfered to RAV in year one of price control period, as per ofgem direction the timing of this should be year 2 of RIIO-2. </t>
  </si>
  <si>
    <t>Transfer of closing TIRG RAV to be applied in year 2 of RIIO-2 not year 1 as per Ofgem Direction following extension of post construction.
With TIRG not transferring until year 2 of RIIO -2 price control as section will need to be included in the ET2 PCFM in order to calculate the allowed revenue for TIRG in year 1 of RIIO -2 based on the TIRG parameters.</t>
  </si>
  <si>
    <t>Any TIRG changes to the current position are to be addressed as part of the close-out process.</t>
  </si>
  <si>
    <t>Tax Pools, Tax Pool Allocation , Row 27 - 32</t>
  </si>
  <si>
    <t>Tax pool allocations are based on business plan T2 totex submissions.  These will need to be updated and aligned with Final Determination Totex submissions.</t>
  </si>
  <si>
    <t xml:space="preserve">Tax pool allocations to be aligned with final determination totex proposals. </t>
  </si>
  <si>
    <t>We have kept them as they are because tax pool allocations are blue box items and will be set appropriately during RIIO</t>
  </si>
  <si>
    <t>Tax Pools, Capital Allowances, Row 50, 62, 74 &amp; 86</t>
  </si>
  <si>
    <t>As challenegd in DD, Ofgem’s proposals to roll forward RIIO-1 capital allowances balances would result in moving to a purely notional basis of calculation for capital allowances this potentially will result in a significant under/over performance compared with our actual capital allowance performance.</t>
  </si>
  <si>
    <t>We would therefore support rebasing the capital allowance balances to be in line with companies actual positions to ensure companies are remunerated for the actual tax they are paying. 
Tax allowances from T1 need to be trued up in line with our actual capital allowances vs notional in order to capture any over/under recovery.</t>
  </si>
  <si>
    <t>We will use the closing RIIO-1 balances as opening RIIO-2 balances for all licensees except ESO as they don’t have a balance to roll-forward as such. For the ESO we’ll use their statutory pool balances as their opening balances.</t>
  </si>
  <si>
    <t>Finance &amp; Tax, Equity Issuance threshold, Row 85</t>
  </si>
  <si>
    <t>Equity Issuance threshold has been increased from 0% to 5% which there has been no engagement and has not been consulted on within the draft detreminations.  As the equity issuance calculation and the taxclawback caluclation are both associated with differences between notional and actual gearing it is only right that the equity issuance calculation is maintained in line with RIIO-1 since the tax clawback mechanism has been.    
Also Ofgems modelling within the draft determination was based on a 58% gearing level which differs to the proposed notional level of 55% and so also supports the equity issuance threshold being maintained at 0% within RIIO-2.</t>
  </si>
  <si>
    <t>Equity issuance threshold to be returned back to 0% aligned with RIIO-1 which aligns with the tax clawback being maintained on the RIIO-1 principles.</t>
  </si>
  <si>
    <t>Revenue, Calculated Revenue, Row 17-Row20</t>
  </si>
  <si>
    <t>Non Base Revenue items including incentives and innovation not enough information provided by Ofgem as to how these values will be populated in the new consolidated PCFM in order to justify the benefit of consolidating the PCFM and Revenue RRP.</t>
  </si>
  <si>
    <t>AR , Recovery Penalty, Row 37 - 52</t>
  </si>
  <si>
    <t>As per the TNUoS cashflow timing decision letter the ET sector is not subject to the over/undercollection tigger of 6%.  However, the AR worksheet is calculating a recovery penalty for SHET within the model if recovered revenue is populated higher than the 6% threshold in the variable value table.</t>
  </si>
  <si>
    <t>Recovery Penalty Calculation to be updated to ensure no value is calculated for ET sector</t>
  </si>
  <si>
    <t>Reflected in updated model</t>
  </si>
  <si>
    <t>AR , Correction term, Row 56-63</t>
  </si>
  <si>
    <t>As higlighted in our response to the Licence Drafting we believe a cap and collar on the over/under recovery should be implemented in order to incentivise the ESO to minimise the cashflow risk impact.</t>
  </si>
  <si>
    <t>Implement a cap/collar (proposal 3% either side of allowed revenue) for cashflow risk passed onto TO's.</t>
  </si>
  <si>
    <t>See FDs/updated model</t>
  </si>
  <si>
    <t>SHET, PCFM Variables Value Table, Row 8</t>
  </si>
  <si>
    <t>Risk Free Rate is included as a variable value and should be an item that will be consistent across each sector so this should be a value that is directed by Ofgem alongside Cost of Debt.  
Due to lack of Guidance it is unclear wat methodology is to be used to populate all teh items in teh Variable Values table in the PCFM.</t>
  </si>
  <si>
    <t>This will be covered in the PCFM guidance document</t>
  </si>
  <si>
    <t>SHET, PCFM Variables Value Table, Row 19 - 57</t>
  </si>
  <si>
    <t>Sole use entry/exit are not included in the variable values table, however, they should be as a mechnism needs to be put in place to ensure the allowances for this spend is trued up throughout the price contol rather than a larege true up calculation being required at close out which is what has happened in T1.</t>
  </si>
  <si>
    <t>Include Sole use entry/exit within the allowances section of the variable values table</t>
  </si>
  <si>
    <t>This will be kept under review / see FDs</t>
  </si>
  <si>
    <t>SHET, PCFM Variables Value Table, Row 63 - 68</t>
  </si>
  <si>
    <t xml:space="preserve">The SHET tab now includes variable value inputs regarding ‘Innovation allowances’ which are then added to Base Revenue to determine Calculated Revenue. Currently the value of the innovation revenue is calculated in the Revenue RRP. Ofgem’s proposed model only shows hard coded values in these cells with no indication where the calculation will be performed and no guidance has been provided on how these values should be populated from an actual and forecast perspective. </t>
  </si>
  <si>
    <t>Based on current guidance and information provided we have not been able to carry out sufficient testing in order to justify supporting the consolidation of the PCFM and Revenue RRP.  Our current position is that the PCFM should only contain elements which relate to Base Revenue and so innovation revenue should be removed and maintained in the Revenue RRP</t>
  </si>
  <si>
    <t>SHET, PCFM Variables Value Table, Row 70 - 75</t>
  </si>
  <si>
    <t xml:space="preserve">The SHET tab now includes variable value  inputs regarding 'Output Delivery Incentives’ which are then added to Base Revenue to determine Calculated Revenue. Currently the value of these incentives are calculated in the Revenue RRP, with calculations based on comparing actual performance versus pre-set targets and converting these into monetary rewards/penalties. Ofgem’s proposed model only shows hard coded values in these cells with no indication where the calculation will be performed. and no guidance has been provided on how these values should be populated from an actual and forecast perspective. </t>
  </si>
  <si>
    <t>Based on current guidance and information provided we have not been able to carry out sufficient testing in order to justify supporting the consolidation of the PCFM and Revenue RRP.  Our current position is that the PCFM should only contain elements which relate to Base Revenue and so inncentive revenue should be removed and maintained in the Revenue RRP</t>
  </si>
  <si>
    <t>SHET, TIM and Capitalisation, Row 148 - 149</t>
  </si>
  <si>
    <t>SHET, Variant allowances totex allocation percentages, Row 170 - 403</t>
  </si>
  <si>
    <t>The proposal is to include actuals as well as latest forecast positions within the PCFM in RIIO 2.  Row 19 - 57 in the Variable Value table would allow us to update values for forecast allowances against various UM and PCD allowances, however, these forecast allowances do not flow through into any of teh calculations for calculated revenue unless rows 170-403 are also classed as variable values rather than fixed inputs.  As Ofgem have not provided illustrative guidance notes it is unclear on how or what will be expected of the forecasting inputs, if we are expected to forecast actuals we should also be able to update anticipated allowances where applicable.</t>
  </si>
  <si>
    <t>Variant allowances totex allocation percentages of SHET worksheet should be updated as a variable value input for forecasting purposes</t>
  </si>
  <si>
    <t xml:space="preserve">Additional Variable Values are required. To make the ‘new’ Annual Iteration Process (AIP) effective, it is necessary to include additional Variable Values or ‘Blue Box’ items. Includinga separate line item for connections related expenditure and allowances defined as sole use exit and entry would avoid a true-up at the end of the price control as is being discussed for RIIO-T1. This will also require the Directly Attributable Revenue Terms (DARTs) sheet in the PCFM to be linked to a ‘Blue Box’ item to allow the Directly Remunerated Services (DRS) for connections income to be updated annually aspart of the AIP. We also note that the model lacks the functional capability to flow ‘Blue Box’ allowances through the tax pool allocations. </t>
  </si>
  <si>
    <t>DRS is a blue box in the latest model and so are tax pool allocations</t>
  </si>
  <si>
    <t>ESO PCFM</t>
  </si>
  <si>
    <t>The rationale for removing the prohibition to allow Ofgem to self- modify the PCFM has not been adequately explained. We request further justification.</t>
  </si>
  <si>
    <t>Rounding - is there a policy for the rounding of both imput and output terms?
Sterling Overnight Index Average (SONIA)/ Cost of Equity/Cost of Debt
We note that cost of equity has been rounded to 5dp but other terms have not</t>
  </si>
  <si>
    <t>Policy is not finalised but we acknowledge that a policy decision is required - this is scheduled to be made and will be implemented in due course</t>
  </si>
  <si>
    <t>The consultation document states that the PCFM will include all elements of RFPR with the exception of the detailed debt and financing data tables. It is unclear from the information provided in the consultation document whether and how this information will be provided to Ofgem through the reporting process.  We therefore request further clarification on this point.</t>
  </si>
  <si>
    <t>We have proposed that the RIIO-2 PCFM will expand in scope to contain the total allowed revenue information that is currently held in the Revenue RRP templates as well as the performance data currently held in the RFPR templates. In its current form, the RIIO-2 PCFM contains all of the values required to reach Allowed Revenue as per our proposal, however the RFPR data as well as the detailed calculations that are currently in the Revenue RRP are not currently included.
We propose to include these additional elements in the PCFM and develop the PCFM Guidance to accompany them after 01 April 2021. This will be done through a separate statutory consultation once the RIIO-2 price control period has begun. These ‘reporting’ elements of the PCFM are not required for the calculation of allowances, nor are they needed for our Final Determinations. They represent reporting templates, which will not be needed until the first year of reporting actuals for RIIO-2, which will be in July 2022. We intend to work with networks to have the fully-fledged RIIO-2 PCFM complete with reporting template sheets and PCFM Guidance in place well before the submission date of 31 July 2022.</t>
  </si>
  <si>
    <t>AR Row 30</t>
  </si>
  <si>
    <t xml:space="preserve">Annual time value of money factor:
Our DD response ststed that we did not agree with Ofgem proposed TVM methodology. However, we note that the formula on Row 30 does not implement the DD proposal as it is missing the addition of 110bp 
</t>
  </si>
  <si>
    <t>Amend formula to =1+F10+0.11</t>
  </si>
  <si>
    <t>Amended in model</t>
  </si>
  <si>
    <t>AR Row 32</t>
  </si>
  <si>
    <t>AIP adjustment term: formula is incorrect</t>
  </si>
  <si>
    <t xml:space="preserve">Amend formula reference from Row10 to Row 11 </t>
  </si>
  <si>
    <t>System Operator tab</t>
  </si>
  <si>
    <t>We propose for transparency a different colour coding for is used to identify VV where Ofgem is responsible for calculating the inputs e.g. Risk free rate and cost of debt %, and those where the networks are responsible for the inputs</t>
  </si>
  <si>
    <t>We are considering the implementation of a new colour scheme approach that will be reflected in each sector model</t>
  </si>
  <si>
    <t>Capital Allowance pool allocations are included as a variable amount within the PCFM (alongside tax rates and capital allowance pool rates). We request guidance on how these values will be updated to understand the impact.</t>
  </si>
  <si>
    <t>Guidance for this will be in the Financial Handbook</t>
  </si>
  <si>
    <t>System Operator Row 16</t>
  </si>
  <si>
    <t>The VV for SOBT needs to include further granularity as per the licence algebra</t>
  </si>
  <si>
    <t>Delete VV for SOBT and add VV's for SOBDA, SORBD and Interest</t>
  </si>
  <si>
    <t>We do not believe further granularity is required at this stage</t>
  </si>
  <si>
    <t>System Operator Row 25 and 26</t>
  </si>
  <si>
    <t>It is not clear how the 2 rows are supposed to be populated. We propose, to enable transparency, each term in Special Condition 4.7  making up the SOLARt has a separate VV in the PCFM.
If the proposal is not adopted LREV is not a term in the licence algebra and will need to be amended to SOLARt</t>
  </si>
  <si>
    <t>All legacy terms in the licence algebra should have separate VV:
LSOMOD
LSOTRU etc</t>
  </si>
  <si>
    <t>LAR terminology is being updated for new PCFM - greater granularity will be provided</t>
  </si>
  <si>
    <t>System Operator Row 28</t>
  </si>
  <si>
    <t>RIIO-1 net addition to RAV (including disposals)
We note that these have entries per BP LiMO. They should be updated to reflect PCFM as published for 30 November 2020</t>
  </si>
  <si>
    <t>Implemented in model</t>
  </si>
  <si>
    <t>System Operator Row 30 and 31</t>
  </si>
  <si>
    <t>Adjusted net debt' and 'Tax deductible net interest cost' do not have equivalent terms in the licence algebra neither have we seen any guidance, therefore it is unclear how they will be populated.</t>
  </si>
  <si>
    <t xml:space="preserve">These rows should be provided with terms to enable linkage to guidance documentation. </t>
  </si>
  <si>
    <t>System Operator row 33</t>
  </si>
  <si>
    <t>We expect TAXAt price base to be 18/19 (per condition 4.1.5 in the licence). However the PCFM has TAXAt input in nominal prices</t>
  </si>
  <si>
    <t>Either amend label for TAXt price base in row 33 to 18/19 prices and adjust dependant formulae, row 201, 748
or rename the row term</t>
  </si>
  <si>
    <t>The TAXAt variable value input will continue to be in nominal terms in line with other tax variables</t>
  </si>
  <si>
    <t>System Operator Row 34.35.36 and 37</t>
  </si>
  <si>
    <t>Amend to allow balance b/f entries in 2020/21 (Column AP)</t>
  </si>
  <si>
    <t xml:space="preserve">Move entries from column AM to AP as blue box entries. </t>
  </si>
  <si>
    <t>System Operator Row 39 and 42</t>
  </si>
  <si>
    <t>If required T1 entries (Column AM,AN,AO)  Totex allocation to "General" tax pool and  "Revenue" tax pool should reflect the T1 allocation pool %'ages 
However the entries for T1 should be deleted as they are not required to calculate the opening pool balances for T2 as they will be reset.</t>
  </si>
  <si>
    <t>Delete entries for T1 and remove links to subsequent tax pool calculations.</t>
  </si>
  <si>
    <t>We are missing pool allocation % VV for 'special' tax pool and 'deferred' tax  pool</t>
  </si>
  <si>
    <t>Insert extra rows for VV for 'special' tax pool and 'deferred' tax  pool and feed to relevant calculations, rows 320, and rows 342</t>
  </si>
  <si>
    <t xml:space="preserve">System Operator </t>
  </si>
  <si>
    <t>There may be an extra capital allowance pool required to calculate tax allowance. As per the DD response we requested an extra pool for Intangible Assets</t>
  </si>
  <si>
    <t>System Operator Row 51 and 52</t>
  </si>
  <si>
    <t>RPI inflation and CPIH inflation
1) all entries need rounding to 3 decimal places
2) Cells AN51 and AN52 should be updated to actual values and greyed out
2) will require updating to reflect the latest indices as at FD</t>
  </si>
  <si>
    <t>System Operator Row 53</t>
  </si>
  <si>
    <t>Real to nominal prices conversion factor (financial year end)
This apperas to be an manual entry for the ESOpf calculation. Propose deletion of this row</t>
  </si>
  <si>
    <t>Delete row and amend any links to this line</t>
  </si>
  <si>
    <t>This is a financial year end conversion factor used only for the tax clawback calculaions - it is not the same thing as the ESOpf conversion factor used throughout the model. This values in the PCFM were a forecast - these values will be updated.</t>
  </si>
  <si>
    <t>System Operator Row 114</t>
  </si>
  <si>
    <t xml:space="preserve">Annual capitalisation rate will be based on the natural capex/opex split.
Ofgem policy is that the capitalisation rate will set be set at Final Determination based on the Ofgem view of Capex/Opex at that time.
Please note that the capitalisation rate set at Final Determination will not be available to be amended in future iterations of the PCFM.
</t>
  </si>
  <si>
    <t>System Operator cell I118</t>
  </si>
  <si>
    <t>Totex performance:
It is unclear from the information provided how this information will be used by Ofgem. We therefore request further clarification on this point.
Currently we do not see a purpose for this cell so propose this row is deleted to avoid confusion</t>
  </si>
  <si>
    <t>Delete this row from the PCFM</t>
  </si>
  <si>
    <t>Will be removed from the PCFM</t>
  </si>
  <si>
    <t>System Operator Row 136 and 137</t>
  </si>
  <si>
    <t>Allowed Capex/Allowed Opex
We note that the cells for these entries are a fixed input cells.
As the ESO has a 2 year business cycle where allowances are agreed these cells could be considered as variable values
Current indicated timescales for updating these values are post the Nov 30 deadline for AIP publication.</t>
  </si>
  <si>
    <t>Create VV terms for these values</t>
  </si>
  <si>
    <t>System Operator Cell H146</t>
  </si>
  <si>
    <t>cell incorrectly labelled</t>
  </si>
  <si>
    <t>Amend PTt to SOPTt</t>
  </si>
  <si>
    <t>System Operator Row 203</t>
  </si>
  <si>
    <t>The tax trigger has a deadband applied. This number is a hard coded within the input tab. We do not have any visibility as to how the deadband has been calculated and are unable to replicate the calculations. We require further detail as to the calculations underpinning the deadband entry. We also expect consistent percentages to be used across the sectors. </t>
  </si>
  <si>
    <t>These numbers will be recalculated for FD or for published PCFM</t>
  </si>
  <si>
    <t>System Operator Row 219 to 222</t>
  </si>
  <si>
    <t>Amend to allow balance b/fd entries in 2021/22 (Column AP)</t>
  </si>
  <si>
    <t>System Operator Row 245, 247,248</t>
  </si>
  <si>
    <t xml:space="preserve">See issue re population of Totex performace. If our proposal is adopted these rows will have to be updated to reflect the decision.
</t>
  </si>
  <si>
    <t>Delete Row 245 and update formula in 247 and 248 as a consequence</t>
  </si>
  <si>
    <t>Will be removed for PCFM</t>
  </si>
  <si>
    <t>System Operator Row 357</t>
  </si>
  <si>
    <t>RIIO-2 legacy price control adjustments to RAV: the entry is required for 2021/22 only</t>
  </si>
  <si>
    <t>Delete entries in AQ357 to AT 357</t>
  </si>
  <si>
    <t>We propose to leave the formula for consistency at this time</t>
  </si>
  <si>
    <t>System Operator Row 363</t>
  </si>
  <si>
    <t>RIIO-2 Wokingham adjustment to RAV:
the entry is required for 2021/22 only.</t>
  </si>
  <si>
    <t>Delete entries in AQ363 to AT 363</t>
  </si>
  <si>
    <t>System Operator Row 431</t>
  </si>
  <si>
    <t>Disposals:
There is no entry in this cell. There are also no VV input for disposal so this row cannot currenty be populated</t>
  </si>
  <si>
    <t>Create a VV for disposals and link the cell to the VV</t>
  </si>
  <si>
    <t>Disposals have been removed. This was an historic entry that should be removed from the model</t>
  </si>
  <si>
    <t>System Operator Row 432</t>
  </si>
  <si>
    <t>Net additions (after disposals)
The row is net of disposals but the Row 434 sums both 431 and 432. If row 431 is populated the sum negates the impact of disposals</t>
  </si>
  <si>
    <t>Amend the formual to remove '-xx431'</t>
  </si>
  <si>
    <t>As above</t>
  </si>
  <si>
    <t>System Operator Row 483</t>
  </si>
  <si>
    <t>Less RIIO-2 RAV adjustment from previous price controls (share to net debt):
the entry is required for 2021/22 only.</t>
  </si>
  <si>
    <t>Delete entries in AQ483 to AT 483</t>
  </si>
  <si>
    <t>System Operator Row 555</t>
  </si>
  <si>
    <t>This row appears to be redundant and the duplicated row is linked to other cells</t>
  </si>
  <si>
    <t>Delete Row 555</t>
  </si>
  <si>
    <t>Removed from model</t>
  </si>
  <si>
    <t>System Operator Row 559 to 578</t>
  </si>
  <si>
    <t xml:space="preserve">Principal inflation accretion on index linked debt:
The ESO does not have any index linked debt therefore these rows are redundant.
Our preference is to have these removed from the model. 
However, if the rows are not removed they should have the same formulae as the other networks' PCFM. Currently the calculation is not in line with other network PCFM calculation.  </t>
  </si>
  <si>
    <t>Delete rows or amend formulae to be in line with other network PCFM</t>
  </si>
  <si>
    <t>This section and all associated dependencies have been removed from the model.</t>
  </si>
  <si>
    <t>System Operator Row 709</t>
  </si>
  <si>
    <t>Remove reference to '(TO non core)' in the description</t>
  </si>
  <si>
    <t>System Operator Row 710</t>
  </si>
  <si>
    <t>The cells are supposed to be linked but are currently a fixed entry</t>
  </si>
  <si>
    <t>link to Row 90</t>
  </si>
  <si>
    <t>System Operator Row 713</t>
  </si>
  <si>
    <t>System Operator Column AP and AQ Row 705 -729</t>
  </si>
  <si>
    <t>Draft Determination Policy stated that the Tax claw back policy does not apply for 2 first 2 years of RIIO-2.
However, although the cells in Row 729 have been overwritten with a 'zero' value, the columns for 31 March 2022 and 2023 have calculations in this section.
We propose for clarity and transparency that the formulas for the first 2 years are deleted</t>
  </si>
  <si>
    <t>System Operator Section 731</t>
  </si>
  <si>
    <t>There is no sub-total for base revenue</t>
  </si>
  <si>
    <t>Introduce an extra row after row 742 totalling rows 735 to 742.</t>
  </si>
  <si>
    <t>Directly Remunerated Services adjustment:
We note that this is a negative entry which intiutively appears contradictory to the algebra in the licence which is '+DRS'</t>
  </si>
  <si>
    <t>We believe this to be consistent with the ESO Licence</t>
  </si>
  <si>
    <t>System Operator Cell H736</t>
  </si>
  <si>
    <t>Live Results Row 29</t>
  </si>
  <si>
    <t>We note that this is titled 'Final Proposal Allowances RIIO-2'
As this is currently linked to the Calculated Revenues in the System Operator tab the values will change every AIP. 
It is unclear how this information will be used. We therefore request further clarification on this point.</t>
  </si>
  <si>
    <t>We are considering whether to strip out this section or to leave in for information</t>
  </si>
  <si>
    <t>GT2 / ET2 PCFM (Draft)</t>
  </si>
  <si>
    <t>NGET/NGGT</t>
  </si>
  <si>
    <t xml:space="preserve">General </t>
  </si>
  <si>
    <t>The calculations used to derive non-totex incentive values should be presented in the PCFM to provide appropriate governance and transparency that the licence algebra has been correctly applied in translating incentive performance to revenue impact. Although the Licence contains the algebra, due to its complex nature, we consider it to be in stakeholders’ best interests to include the calculations, in the same way as they were included in the RIIO-1 Revenue RRP, to provide a clear linkage between performance and revenue. The absence of the calculations from the RIIO-2 PCFM will lead Licensees to having offline separate models to calculate such values, undermining the objective of Ofgem streamlining the Revenue RRP into the PCFM. Including the calculations in the PCFM will ensure that all parties are interpreting and applying revenue calculations correctly and consistently.</t>
  </si>
  <si>
    <t>The consultation document states that the PCFM will include all elements of RFPR with the exception of the detailed debt and financing data tables (paragraph 4.25). It is unclear from the information provided in the consultation document whether and how this information will be provided to Ofgem through the reporting process. We therefore request further clarification on this point.</t>
  </si>
  <si>
    <t>Capitalisation rates</t>
  </si>
  <si>
    <t>We refer to NGET’s and NGG’s response to RIIO-2 Draft Determinations – Finance Annex FQ23 in which we disagree with the policy used to set the capitalisation rates. Notwithstanding our response, the capitalisation rates employed in the PCFM vary year on year and also differ in magnitude from the fixed annual rates as proposed by Ofgem in RIIO-2 Draft Determinations – Finance Annex Table 40.</t>
  </si>
  <si>
    <t>Our FD states our capitalisation policy</t>
  </si>
  <si>
    <t>Totex incentive mechanism (Input, Totex and TIM tabs)</t>
  </si>
  <si>
    <t>The totex incentive mechanism is split between baseline totex and Uncertainty Mechanism (UM)totex. As there is no separate input for UM totex spend within the NGET inputs tab, spend is set to equal allowance for UM’s within the TIM tab. The balance of performance between allowances and totex is then allocated to baseline totex. We do not agree with this approach for a number of reasons:
-The resulting baseline and UM performance will be incorrectly stated and misleading to stakeholders.
-Notwithstanding our views on the determination of the capitalisation rate (reference our response to RIIO-2 Draft Determinations – Finance Annex Q23), incorrect allocation of allowances and expenditure between baseline and uncertainty mechanism categories results in incorrect revenues in a given Regulatory Year due to the differing capitalisation rates as proposed by Ofgem between baseline and Uncertainty Mechanism totex.</t>
  </si>
  <si>
    <t>Please see updated model</t>
  </si>
  <si>
    <t>The PCFM also includes a Totex performance input value for each form of control.  This term is a new introduction and is not described within the consultation document or PCFH and therefore we are not clear what the input is intended to achieve. We do not agree with its introduction as the fixed percentage determines and, if populated overrides the performance on UMs and baseline through amendment of the actual totex expenditure value. This results in incorrect calculation of allowed totex and an error in the calculation of Allowed Revenue.We therefore do not agree with the introduction of the Totex performance input for the following reasons: oIf populated the value results in errors in the calculation of allowed totex, RAV and Allowed Revenue.oA single percentage applied across each Regulatory Year is not representative of performance under UMs. oNotwithstanding our argument against the introduction of this reporting policy, the application of the Totex performance percentage factor is subject to 2 year lag which is inconsistent with Ofgem’s intent to introduce forecasting to the RIIO-2 framework.oThe Totex performance percentage is standing data and therefore subject to change only through review and agreement of the PCFM Working Group; it is unclear how this value would be determined and agreed.</t>
  </si>
  <si>
    <t>The "Totex performance" input is a modelling device to run scenarios around totex under / overperformance, as part of the FD process.
This input does not apply to the PCFM, is currently set to zero and will be removed from the version published in December.</t>
  </si>
  <si>
    <t>We propose that the PCFM Input tab captures totex expenditure separately for baseline and Uncertainty Mechanism totex categories (this is already the case for NGGT TO). This information can then be used to more accurately calculate the baseline and Uncertainty Mechanism totex expenditure. The allocation of allowances is already provided through the Variable value inputs.•We do not yet have enough information from Ofgem on how the UIOLI mechanism is intended to operate. We therefore require further clarification on this area before we can provide comment on the UIOLI mechanism.</t>
  </si>
  <si>
    <t>See our FDs</t>
  </si>
  <si>
    <t>Tax</t>
  </si>
  <si>
    <t>We require confirmation as to whether Capital Allowance pool allocations are also to be variable amounts within the PCFM (alongside tax rates and capital allowance pool rates) and updated as part of the Annual Iteration Process or if these are to remain static for the period of the price control.
• there is a change in how the allocation of capex to the capital allowances pools. The RIIO-2  PCFM appears to make the allocation on a total capex basis rather than per type of capex which was applied in the RIIO-1  PCFM. We request that Ofgem advise as to the rationale behind the change</t>
  </si>
  <si>
    <t>Directly Remunerated Services</t>
  </si>
  <si>
    <t>We require clear guidance as to how the DRS value (calculated as per SpC 9.7) should be entered into the PCFM, for example in terms of signage.•There is inconsistency in calculation of the Excluded Net Services position within the ET2 and GT2 PCFM Input tabs. The formulae in cells AP397:AT397 in the GT Input tab contains a negative notation in the formulae therefore deducting the cost element. The equivalent formulae in cells AP431:AT431 in the ET Input tab does not contain a negative notation in the formulae so the cost value is essentially added to the revenue. To arrive at the correct Excluded Net Services position, the costs must input as positive values within the GT2 PCFM and negative within the ET2 PCFM. We consider that the inputs should consistent in signage across sectors. Therefore, we require clear instruction as to the signage of the revenue and cost inputs and amendment of the formulae on the Input tabs to show consistent formulae across ET and GT.</t>
  </si>
  <si>
    <t>Lack of consistency with Draft Determinations proposals</t>
  </si>
  <si>
    <t>the following comment relates   to NGET and therefore the ET2 PCFM only:•The PCFM currently correctly reflects the Draft Determinations methodology with CoE initially based on a 60% notional gearing assumption which then converts to a 55% geared equivalent assuming the CoE element of WACC does not change with gearing although the calculation does not revisit the individual parameters of the CAPM.  Therefore, PCFM requires two gearing inputs; the first for notional gearing for the GT and GD sector and the second for ETO notional gearing.  It is not appropriate for an ET PCFM to reference other sectors’ RIIO-2 frameworks.  Also, GT and GD gearing may ultimately not be set at the 60% working assumption which would potentially result in calculation errors.  The 60% value should therefore reference the RIIO-2 working assumption.   However, should there be any methodology changes post Draft Determinations, ultimately, the gearing and its inclusion in the CoE calculation should follow the methodology set out in Final Determinations.</t>
  </si>
  <si>
    <t>See FDs</t>
  </si>
  <si>
    <t>GT2 PCFM (Draft)</t>
  </si>
  <si>
    <t>The following commentsrelate to NGGand therefore the GT2 PCFM only: There is a single PCFM input value for gearing, labelled as notional gearing.  This is in contrast to other sectors’ PCFMs (for example, the ET2 PCFM) which reference the gearing working assumption (although we disagree with the notational linkage in the ET2 PCFM to the GT and GD RIIO-2 frameworks) and then adjusts according to the determined notional gearing in accordance with the methodology applied in Draft Determinations.  The inputs and treatment of gearing across the PCFMs should be the same for all sectors to reflect the application of the same framework methodologies as set out in Draft Determinations.  We propose that the GT2 PCFM gearing and WACC inputs are therefore amended to reflect the proposed methodology with CoE calculated based on the notional gearing assumption and then adjusted for the sector gearing based on a separate term.However, should there be any methodology changes post Draft Determinations, ultimately, the gearing and its inclusion in the CoE calculation should follow the methodology set out in Final Determinations.</t>
  </si>
  <si>
    <t>See licence and updated model</t>
  </si>
  <si>
    <t>The GTO and GSO have separate inputs for the TMR term although the value is expected to be the same for each form of control and Draft Determinations refers to a single TMR value for the Gas Transmission licensee.  A single area of common inputs and calculations for the GTO and GSO would be aligned with the Draft Determinations approach as well as improving efficiency of process and reducing potential for manual error.</t>
  </si>
  <si>
    <t>Noted - see FDs</t>
  </si>
  <si>
    <t>Labelling/formatting within PCFM</t>
  </si>
  <si>
    <t>The term ‘Excluded Services’ is used throughout the PCFM, this should be changed to ‘Directly Remunerated Services’ to reflect the licence drafting.  •Several references are made to terms which are not applicable within RIIO-2, for example, recalculated base revenue, true, MOD and RPIF.  These require removal or amendment. •The innovation revenue term in the ET &amp; GT PCFM is referred to as ‘INNt’ instead of ‘INNVt’ (Revenue tab, cell H20)•All financial parameter inputs items should be quoted to 3 decimal places.  This includes cost of debt, cost of equity and inflation indices.</t>
  </si>
  <si>
    <t>RPI/CPI</t>
  </si>
  <si>
    <t>The values of RPI and CPIH for 2019/20 require updating to reflect actual data. These cells should then be coloured grey to reflect that these are no longer input cells.</t>
  </si>
  <si>
    <t>Values now updated</t>
  </si>
  <si>
    <t>Within the Finance&amp;Tax tab, the values within the Tax clawback are converted to a nominal price base.  However, the conversion factor is a hardcoded value which has been incorrectly input.  The inflation factors required to convert 18/19 price base values to nominal should not be hardcoded and should use the TOPf conversion factor.
National Grid -  Licence ConsultationConfidential 5 •The tax trigger has a deadband applied. This number is a hard coded within the Input tab. We do not have any visibility as to how the deadband has been calculated and are unable to replicate the calculations. We require further detail as to the calculations underpinning the deadband entry. We also expect consistent percentages to be used across the sectors.•The calculation of the Structures and Buildings Allowance in row 79 of the ‘Tax Pools’ tab is incorrect. The calculation ignores the current year expenditure allocated to this pool and therefore needs to be updated to include current year additions.•The Tax allowance calculation is impacted by the value of fixed and index-linked interest deducted in calculating the Profits attributable to corporation tax.  The fixed interest value is calculated by inflating the real cost of debt value by the Forecast Debt inflation (CPIH long term assumption), row 32 of the Inputs tab.  However, the values included with the Forecast Debt inflation (CPIH long term assumption) are set equal to the RPI-CPIH inflation (simple average year to March) for 2025/26 in row 28 of the Inputs tab.  The value in 2025/26 does not equate to the OBR 5-year forecast value for the duration of the price control period.  In order to maintain a long-term assumption for CPIH across the period, this value will need to be updated for the forthcoming and subsequent Regulatory Years at each Annual Iteration Process. As such long-term CPIH assumption should be included as a Variable Value input on the NGET tab and the process for completion detailed within the PCFH.</t>
  </si>
  <si>
    <t>The tax clawback price conversion factor is calculated using the "end of financial year" price index (average of March and April monthly inflation in each calendar year). This is the reason why the hardcoded price conversion factors differ from TOpf. See updated model</t>
  </si>
  <si>
    <t>Totex allowances</t>
  </si>
  <si>
    <t>he formula in NGET’s Actual totex for UM’s on the TIM tab is linked to the uncertain non-load projects re-openers.  In the GT2 PCFM the linkage is to the resilience re-opener (UIOLI).  We require further clarification on the purpose of these adjustments and assume they should be aligned and consistent across the sectors.</t>
  </si>
  <si>
    <t xml:space="preserve">The actual UM totex formula has an error, and should have been linked to the "resilience re-opener" (rather than the "uncertain non-load projects reopener"), consistently with GT.
This has been corrected in the current version of the ET model.
The purpose of this adjustment is to reflect that no overspend/underspend shoud be incurred on "resilience re-opener", as the allowance was expected to adjust with actual cost.
Note that:
1 - This adjustment is active only if a totex overspend / underspend is assumed via the "totex performance" input.
2 - As the "totex performance" input will be removed from the PCFM published in December, the actual totex formulae in the TIM tab will be amended to link to the "actual totex" blue box items in the Input tab, with no adjustment to this value.  </t>
  </si>
  <si>
    <t xml:space="preserve">The following comments are in relation to NGET and therefore the ET2 PCFM only:
The allowance and incentive performance inputs references do not align to licence drafting.  Examples are shown below: oThe Demand PCD term requires correction from DRIt to DSIt to align with the licence drafting. oThe SpC reference for the Demand Related Infrastructure volume driver DRIt requires correction from SpC 3.23 to SpC 3.19 to align with the licence drafting.oThe SpC reference for the Large Onshore Transmission Investment Re-opener LOTIt requires correction from SpC 3.19 to SpC 3.20 to align with the licence drafting.oThe SpC reference for the Medium sized investment projects Re-opener MSIPt requires correction from SpC 3.20to SpC 3.21to align with the licence drafting. The SpC reference for the Pre-construction funding Re-opener PCFt requires correction from SpC 3.21to SpC 3.22 to align with the licence drafting.oThe SpC reference for the Subsea cable Re-opener SCRt requires correction from SpC 3.22 to SpC 3.23 to align with the licence drafting.oSpC 3.4 defines a Physical Security Re-opener and Price Control Deliverable PSUPt allowance. There are no blue box input within the PCFM variable values table clearly assigned to these allowance inputs. oSpC 3.25 defines a Consumer Value Proposition CVPt allowance. There is no blue box input within the PCFM variable values table clearly assigned to this allowance input.oThe SpC reference for the Energy not supplied output delivery incentive requires correction from SpC 4A to SpC 4.2 to align with the licence drafting.oThe SpC reference for the Insulation and Interruption Gas emissions output delivery incentive requires correction from SpC 4B to SpC 4.3 to align with the licence drafting.oThe SpC reference for the Timely Connections output delivery incentive requires correction from SpC 4C to SpC 4.4 to align with the licence drafting.oThe licence defines the passthrough term, PTt (SpC 6.1.3), as𝑃𝑃𝑃𝑃𝑡𝑡=𝑅𝑅𝑅𝑅𝑡𝑡+𝐸𝐸𝐸𝐸𝐸𝐸𝑡𝑡+𝑃𝑃𝑃𝑃𝐸𝐸𝑡𝑡+𝐶𝐶𝑃𝑃𝐶𝐶 𝑅𝑅𝑡𝑡+𝑆𝑆𝑆𝑆𝐶𝐶𝑃𝑃𝑡𝑡. Only the RBt and EDEt terms are captured as separate blue box variable inputs within the PCFM.  The other terms are potentially captured within “Other Pass Through costs” (row 61).  We consider the remaining terms should be input as individual variable input items. oThere are no specific blue box Variable Value inputs for a Cyber resilience operational technology Re-opener and Price Control Deliverable CROTt (SpC 3.2) or Cyber resilience information technology Re-opener and Price Control Deliverable CRITt (SpC 3.3). However, there are a number of input boxes for resilience. These resilienceinputs are not specifically reference to a licence condition or algebraic term, therefore we cannot assess whether they are treated correctly in the PCFM.  oIt is unclear how the PCFM interfaces with those Totex Allowance terms within the licence which include both PCD and re-opener elements.  The licence states that any re-opener will result in an update to the appendix that feeds into the formula for calculating PCD element.  We require further explanation from Ofgem as to how this mechanism will work in practice without causing circularity of calculation. Without sight of the PCFm Guidance document, it is also unclear how PCDs work with regards to baseline allowances i.e. in the blue box inputs is it the incremental change we are required to enter or the full allowance amount. This additional information is required before we assess whether the inclusion of the separate elements as individual Variable Values and their treatment through the TIM mechanism within the PCFM will be compatible with the allowance calculations.oIt is not clear on why there are separate input boxes for legacy MODs, but not for other legacy items from the LAR licence condition i.e no input for, LPT, LK, LTRU, NOCO, LSSO, LSFI, LRIt.  The individual terms which make upLAR should all have separate variable value inputs within the PCFM.The ‘RIIO-2 Network Innovation Allowance’ (row 63) does not clearly align with the INNVt term as per licence condition SpC 5.1.  The use of RIIO-2 to describe the input is also ambiguous as it is unclear whether this refers to the innovation allowance (INNVt) in full or only the RIIO-2 element of the total allowance (NIAt).oIt is unclear how the input ‘RIIO-2 legacy price control adjustments to RAV’ aligns with the licence drafting. </t>
  </si>
  <si>
    <t>Updated at FDs</t>
  </si>
  <si>
    <t>Standing data within the PCFM is incomplete or incorrect: oThe BPI input to the PCFM standing data represents the post-tax value. The BPI penalty input to the PCFM standing data is -£64.9m which results in a tax allowance adjustment of -£15.2m.  Neither the post tax input value nor the pre-tax Calculated Revenue stream replicate the BPI value included in Table 15 of the RIIO-2 Draft Determinations – Core Document   of-£66.6m.  We therefore require further explanation as to the intended pre- or post-tax nature of the BPI value and the appropriate pre- or post tax value to be aligned with the Core Document value or further clarification as to the reason for the difference.oThe Variant allowances totex allocation percentages are required to include percentage allocation across the totex categories for all PCDs and Uncertainty Mechanisms.  In the current version of the PCFM, some of these allocation percentages have not been included.oThere is no section within Variant allowances totex allocation percentages relating to percentage allocations across the totex categories for the Opex Escalator Uncertainty Mechanism.oThe standing data for non-variant allowance values (rows 161 – 166) currently references calculations based on hidden cells.  We assume that these values will simply be inputs rather than calculations to align with the final RIIO-2 framework.</t>
  </si>
  <si>
    <t>The DD model did not reflect policy intent so this has been amended</t>
  </si>
  <si>
    <t>Certain sections of the licence are yet to be drafted and so the accuracy and completeness of the PCFM cannot yet be confirmed:oChapter 8 of the PCFH which covers the submission of legacy items has yet to be drafted.  Therefore, we cannot comment on the methodology used to calculate the legacy RAV adjustment term or the process by which the term is included within the PCFM. oThere is a blue box input variable value input for ‘Opex Escalator indexation Re-Opener’.  However, the licence does not yet include drafting for this term. oThe PCFM includes an input for a common ODI termed “Quality of connections survey”.  However, this does not feature in the algebraic definition of ODIt in SpC 4.1.2 and is not detailed as a NGET ODI within the licence.oSpecial Condition 3.16 Net Zero Fund Price Control Deliverable (NZFt) is included in INNVt within the PCFM.  However, the licence states this term should feed into totex. We note that the PCFM treatment of this UIOLI NZFt term is also inconsistent with the treatment of resilience UIOLI allowances. We require further drafting and clarificationof the intended UIOLI mechanismto fully assess the treatment of these items.</t>
  </si>
  <si>
    <t>FD model reflects latest position and alignment</t>
  </si>
  <si>
    <t xml:space="preserve">References to RIIO1 Licence conditions which require updating to the RIIO-2 equivalents: oEDE references licence condition 6D from RIIO1 Licence which ceases to exist in RIIO2 licence, this should reference 6.1.3.oTTE references 6D which ceases to exist in RIIO2 licence. o‘Tax Allowance adjustment’ has no licence reference or term, this should reference SpC 2.4 (TAXA). o‘Allowed percentage cost of debt (NGET and SPT)’ has no licence term this should reference CDE. oTotex spend blue box inputs (ALC, ARC, AOC etc) reference 6C from the RIIO1 Licence which ceases to exit. </t>
  </si>
  <si>
    <t>Updated models now aligned</t>
  </si>
  <si>
    <t>The following comments are in relation to NGG and therefore the GT2 PCFM only:
Input tab•The formulae in cells AP115:AT120 do not include all of the relevant PCD/UM data.  Currently the data in rows 370-375 is excluded; the formulae requires extension to include this data.</t>
  </si>
  <si>
    <t xml:space="preserve">NGGT TO tab•The allowance and incentive performance inputs references do not align to licence drafting.  Examples are shown below: oThere is no clear reference to a PCD variable input which corresponds to SpC 3.2 Cyber Resilience operational technology Re-opener and Price Control Deliverable (CROTt) allowances. oThere is no clear reference to a PCD variable input which corresponds to SpC 3.3 Cyber Resilience information technology Re-opener and Price Control Deliverable (CRITt) allowances.oSpC 3.11 defines both Price Control Deliverable and Reopener elements of the Funded incremental Obligated capacity allowance.  However, there is no blue box variable input for PCD element which is inconsistent with the PCFM inputs for other combined Reopener/PCD SpCs.oThere are no specific blue box Variable Value inputs for a Cyber resilience operational technology Re-opener and Price Control Deliverable CROTt (SpC 3.2) or Cyber resilience information technology Re-opener and Price Control Deliverable CRITt (SpC 3.3). However, there are a number of input boxes for resilience. These resilience inputs are not specifically reference to a licence condition or algebraic term, therefore we cannot assess whether they are treated correctly in the PCFM.  oIt is unclear how the PCFM interfaces with those Totex Allowance terms within the licence which include both PCD and re-opener elements.  The licence states that any re-opener will result in an update to the appendix that feeds into the formula for calculating PCD element.  We require further explanation from Ofgem as to how this mechanism will work in practice without causing circularity of calculation. Without sight of the PCFm Guidance document, it is also unclear how PCDs work with regards to baseline allowances i.e. in the blue box inputs is it the incremental change we are required to enter or the full allowance amount. This additional information is required before we assess whether the inclusion of the separate elements as individual Variable Values and their treatment through the TIM mechanism within the PCFM will be compatible with the allowance calculations.oThe ‘Network Innovation Allowance’ (row 65) does not clearly align with the INNVt licence term in SpC. 5.1.oThe blue box input referred to as ‘Replacement innovation pot for NIC’ does not correspond with any condition within the licence drafting. oThe licence defines the passthrough term, TOPTt (SpC 6.1.3), as𝑃𝑃𝑇𝑇𝑃𝑃𝑃𝑃𝑡𝑡=𝑅𝑅𝑅𝑅𝑡𝑡+𝐿𝐿𝐿𝐿𝑡𝑡  +𝐸𝐸𝐸𝐸𝐸𝐸𝑡𝑡+𝑅𝑅𝐸𝐸𝑡𝑡  +𝑇𝑇𝑃𝑃𝑃𝑃𝐶𝐶𝑡𝑡  +  𝐼𝐼𝑆𝑆𝑡𝑡  +  𝑃𝑃𝑃𝑃𝑃𝑃𝑡𝑡.  Only the RBt, LFt and EDEt terms are captured as separate blue box variable inputs within the PCFM.  The other terms are potentially captured within “Other Pass Through costs” (row 63).  We consider the remaining terms should be input as individual items.oThere is no input for the Environmental score card ODI (SpC4.3) there is a generic input box for ‘bespoke ODIs’, we suggest incentives are labelled and input separately, and the calculations are included within the PFCFM as mentioned above.  oIt is not clear on why there are separate input boxes for legacy MODs, but not for other legacy items from the LAR licence condition i.e no input for, LPT, LK, LTRU, NOCO, NICF, SSCO. The individual terms which make up LAR should all have separate variable value inputs within the PCFM.oIt is unclear how the input ‘RIIO-2 legacy price control adjustments to RAV’ aligns with the licence drafting. </t>
  </si>
  <si>
    <t>Amended in StatCon model</t>
  </si>
  <si>
    <t>Standing data within the PCFM is incomplete:oThe BPI input to the PCFM standing data represents the post-tax value. The BPI penalty input to the PCFM standing data is -£21.1m which results in a tax allowance adjustment of -£4.9m.  Neither the post tax input value nor the pre-tax Calculated Revenue stream replicate the BPI value included in Table 15 of the RIIO-2 Draft Determinations – Core Document   of-£26.4m.  We therefore require further explanation as to the intended pre- or post-tax nature of the BPI value and the appropriate pre- or post tax value to be aligned with the Core Document value or further clarification as to the reason for the difference.oThe Variant allowances totex allocation percentages are required to include percentage allocation across the totex categories for all PCDs and Uncertainty Mechanisms.  In the current version of the PCFM, some of these allocation percentages have not been included.oThe standing data for non-variant allowance values (rows 157 – 162) currently references calculations based on hidden cells.  We assume that these values will simply be inputs rather than calculations to align with the final RIIO-2 framework.</t>
  </si>
  <si>
    <t>DD model did not relfect policy intent - see updated models</t>
  </si>
  <si>
    <t>Certain sections of the licence are yet to be drafted and so the accuracy and completeness of the PCFM cannot yet be confirmed:oChapter 8 of the PCFH which covers the submission of legacy items has yet to be drafted.  Therefore, we cannot comment on the methodology used to calculate the legacy RAV adjustment term or the process by which the term is included within the PCFM. oThere is a blue box input variable value input for ‘Opex Esculator indexation Re-Opener’.  However, the licence does not yet include drafting for this term.   Also note that ‘Esculator’ requires correction to Escalator.</t>
  </si>
  <si>
    <t>Now updated</t>
  </si>
  <si>
    <t>References to RIIO1 Licence conditions which require updating to the RIIO-2 equivalents:oEDE references licence condition 5C which ceases to exist in RIIO2 licence, this should reference 6.1.3. oTTE references 5C which ceases to exist in RIIO2 licence. o‘Tax Allowance adjustment’ has no licence reference or term, this should reference SpC 2.4 (TAXA). oCDE references 5C which ceases to exist in RIIO2 licence, this now sits in the PCFH.oSpend blue box inputs (ALC, ARC, AOC etc) reference 5B from the RIIO1 Licence which ceases to exit.</t>
  </si>
  <si>
    <t>NGGT SO tab</t>
  </si>
  <si>
    <t xml:space="preserve">NGGT SO tab•The allowance and incentive performance inputs references do not align to licence drafting.  Examples are shown below: oThe reference terms for the components of Calculated Revenue do not align with those in SpC 2.5 paragraph 2.5.7.oThe Variable value Pass Through items do not align with the term in the licence drafting (SpC 6.3.3).  The PCFM includes inputs for constraint management, transportation support services and pension scheme established deficit.  The licence condition includes only CDSP costs.  Both the licence and the PCFM should contain the full suite of costs which comprise the calculation of SO Pass Through costs (SOPTt).  These include CDSP costs, pension scheme established deficit and System Operator bad debt with constraint management costs forming a separate term which flows through to SO Allowed Revenue but is not included within the definition of SOPTt. oThe Operating Margins, Basic Net Neutrality and System Costs (SpC 4.5.3) are not included as Variable value blue box inputs and therefore do not flow through to SO Allowed Revenue within the PCFM.  The SystemOperator tab also requires amendment to include these terms. oIt is not clear on why there are separate input boxes for legacy MODs, but not for other legacy items from the SOLAR licence condition i.e no input for SOLK, SOLTRU, LCM. The individual terms which make up LAR should all have separate variable value inputs within the PCFM.oIt is unclear how the input ‘RIIO-2 legacy price control adjustments to RAV’ aligns with the licence drafting. </t>
  </si>
  <si>
    <t>Standing data within the PCFM is incomplete: oThe standing data for non-variant allowance values (rows 116 – 117) currently references calculations based on hidden cells.  We assume that these values will simply be inputs rather than calculations to align with the final RIIO-2 framework.</t>
  </si>
  <si>
    <t>References to RIIO1 Licence conditions:</t>
  </si>
  <si>
    <t>References to RIIO1 Licence conditions: SOEDE reference licence condition 6C which ceases to exist in RIIO2 licenceoSOTTE references 6C which ceases to exist in RIIO2 licenceo‘Tax Allowance adjustment’ has no licence reference or term, this should reference SpC 2.8 (SOTAXA)oCDE references 6C which ceases to exist in RIIO2 licence, this now sits in the PCFHoSpend blue box inputs (SOANC,  SOACO) reference 6B from the RIIO1 Licence which ceases to exi</t>
  </si>
  <si>
    <t>ET2 PCFM AR tab and GT2 PCFM AR (TO) and AR (SO)tabs</t>
  </si>
  <si>
    <t xml:space="preserve">The following comment applies to both the ADJ and SOADJ terms.  However, for brevity, it is described only from the perspective of the ADJ calculation. The ADJ term calculates the revenue impact in prior years relating to updated delivery and performance.  The principle revenue formula then incorporates this revenue adjustment into the Allowed Revenue calculation.  We understand that the intent is to calculate prior year revenue impact by comparison of the Calculated Revenue in a particular Regulatory Year with the Calculated Revenue in the previous iteration of the PCFM.The error in calculation arises due to the definition of the Calculated Revenue as per the previous iteration of the PCFM (ADJR). Special Condition 2.2 Part B paragraph 2.2.4 defines that Calculated Revenue “for Regulatory Year t, as of the AIP publication in Regulatory Year t-1”.  The reference to the publication in Regulatory Year t-1 is both confusing and incorrect.  The Annual Iteration Process used to calculate Allowed Revenue for Regulatory Year t, will occur in year t-1.  For example, the Allowed Revenue for Regulatory Year 2023/24 is calculated through the November 2022 Annual Iteration Process.  Therefore, application of the t-1 Regulatory Year to refer to a previously published revenue results in use of the Calculated Revenue within the current PCFM as a comparative figure.  Therefore, the ADJ term will always be zero as the comparative revenue is the same values (from the same iteration of the PCFM) as the current revenue for a given Regulatory Year.The PCFM does not align with this algebraand assumes that the comparative revenue term is taken from the previous publication of the PCFM. In order to the align the licence with the PCFM treatment, amendment is required to the licence algebra. We appreciate that Ofgem has chosen to use a single term, Regulatory Year, to reference time bound calculations.  If Ofgem prefer not to use an alternative definition to reference the year in which the Annual Iteration Process is carried out, we suggest reversion to wording in line with the RIIO-T1 framework which referred to prior year revenue changes as a result of updating the PCFM as the incremental change for year t. </t>
  </si>
  <si>
    <t>ADJ and SOADJ</t>
  </si>
  <si>
    <t>The following comment applies to both the ADJ and SOADJ terms. However, for brevity, it is described only from the perspective of the ADJ calculation. Even correcting for the error noted in the previous section, the ADJ term still requires further revision to correctly reflect the magnitude and direction of adjustments to historic revenues.We have identified a further error within the calculation of the ADJR term (Special Condition 2.2 Part B paragraph 2.2.4and for the GT licence also Special Condition 2.6 Part B paragraph 2.6.4) which results in the ADJ adjustment being adjusted for in each subsequent year, with the direction of adjustment being the reverse of the prior year.  This impacts every year from the Regulatory Year in which the initial ADJ adjustment onwards. The ongoing annual adjustment occurs as a result of the algebra used to calculate ADJR.  The current Calculated Revenue for a given Regulatory Year is compared to the Calculated Revenue for the Regulatory Year as per the previous Annual Iteration Process plus the ADJ adjustment used to describe the revenue catch up for previous years.  The inclusion of the ADJ adjustment in the comparison is incorrect and results in the perpetual cycle of annual ADJ adjustments.There is no net impact on the Allowed Revenue term as, for all years post the Regulatory Year in which the initial ADJ adjustment is applied, the K term is calculated to include an adjustment equal in magnitude but opposite in sign to the ADJ term (SpC 2.3 Part A paragraph 2.3.3 in the ET licence and SpC 2.3 Part A paragraph 2.3.4 and SpC 2.7 Part A paragraph 2.7.4in the GT licence). The cumulative impact of 5 years of adjustment to prior year performance is also likely to result in ADJ and K terms of increasing magnitude across the price control period.Whilst the overall magnitude of Allowed Revenue may be correct, the values reported under ADJ and K will not correctly reflect the performance and level of revenue recovery delivered by the licensee.  This is misleading from a reporting perspective.We note however, that the PCFM does not align with the licence algebra and correctly compare Calculated Revenue values from the current and previous versions of the PCFM.</t>
  </si>
  <si>
    <t>ADJ and K</t>
  </si>
  <si>
    <t xml:space="preserve">The PCFM calculates (Allowed Revenue) ARt for each Regulatory Year at each iteration.  The ARt value comprises (as per the licence drafting) Calculated Revenue, ADJt and Kt components.  For a given iteration the ARt value for the forthcoming and forecast Regulatory Years will therefore be updated to reflect changes in these components.  These changes are not automatically reflected in the Recovered Revenue input resulting in an over/under collection assumption for the forthcoming and forecast Regulatory Years.  This generates a K value which in turn then affects subsequent years ARt values, reducing the relevance of the forecast values. Given that charges have not been set for future Regulatory Years, no over or under recovery should be forecasts at this point. To overcome this issue and set future K values to zero, the user has to manually update the Recovered Revenue so that it reflects the newly calculated Allowed Revenue (inclusive of ADJ and K) in order to prevent the generation of a K value rolling through into all future years.  This makes the process unnecessarily complicated. We therefore propose that the setting of Recovered Revenue equal to ARt for the forthcoming and future Regulatory Years is added to the PCFM macro to improve process efficiency.  </t>
  </si>
  <si>
    <t>This issue should be already resolved in the published "GT2 / ET2 PCFM (Draft)", where in the AR sheet "recovered revenue" is set equal to the "revenue target", unless the user insert values in the "recovered revenue" Blue Box item. 
This ensures that any under/overcollection in year "t" is by definition recovered in year "t+1", so that K is not rolled forward through future years.</t>
  </si>
  <si>
    <t>Recovery Penalty</t>
  </si>
  <si>
    <t>he following comment is specifically and only in relation to the ET2 PCFM. The ARt tab includes a recovery penalty calculation which is triggered when recovered revenue falls outside of a 6% threshold of Allowed Revenue.  The triggered penalty flows into the Allowed Revenue calculation, which is inconsistent with the proposed licence drafting.  This section of the AR tab should be removed entirely to ensure consistency with the licence drafting.  In addition, any revenue to the recovery penalty, such as the presentation of the annual values within the Live Results tab, should be removed to align with the licence.</t>
  </si>
  <si>
    <t>NGET Tab for ET2 PCFM / NGGT TO and NGGT SO tabs for GT2 PCFM</t>
  </si>
  <si>
    <t xml:space="preserve">We expect the RIIO-T2 Opening RAV to be updated for the remainder of RIIO-T1 reporting when the regulatory reporting submissions are made.  The current RAV is aligned with the December 2019 LiMO submission which was based on the July 2019 Regulatory Reporting Pack submission.   </t>
  </si>
  <si>
    <t>Outperformance</t>
  </si>
  <si>
    <t>The Outperformance tab calculates an incentive values for the outperformance wedge based on a basis point value which is input as standing data on the NGET tab in the ET2 PCFM and the NGGT TO tab in the GT2 PCFM.  The ODI revenue component of Calculated Revenue is the sum of this outperformance revenue plus the actual incentive performance value.  The Outperformance tab is redundant as actual incentive values are included and should therefore be removed.</t>
  </si>
  <si>
    <t>FD model does not include outperformance under all scenarios</t>
  </si>
  <si>
    <t>Revenue</t>
  </si>
  <si>
    <t>Thereis a Return adjustment(RTNAt) input within the Calculated Revenue calculation which is defined as a Fixed inputvalue according to the Model key.  There is no further information on the definition or determination of this value in either the licence or the PCFH.  We require further clarity on RNTAt before we can provide comment on this input.</t>
  </si>
  <si>
    <t>Please see FDs</t>
  </si>
  <si>
    <t>Variable Values</t>
  </si>
  <si>
    <t>There is no blue box input within the PCFM variable values table which has been clearly assigned to CVPtallowance.</t>
  </si>
  <si>
    <t xml:space="preserve">It will be a closeout </t>
  </si>
  <si>
    <t>The Revenue tab within the PCFM includes a Base Revenue value which changes year on year as output, totex and finance impacts change. The reference to base revenue materiality threshold used for the Net Zero reopener should be clearly defined and distinguished from the reference to Base Revenue in the PCFM.</t>
  </si>
  <si>
    <t>This will be included later on</t>
  </si>
  <si>
    <t>The PCFM does not include specific inputs for all RIIO-1 close out (legacy) terms. For example, there are separate input boxes for legacy MOD terms, but not for other legacy items from the LAR licence condition including NICFt and NOCOt. There is a “RIIO-2 legacy price control adjustments to allowed revenue” input but it is not clear what should be included within the Variable Value. The individual terms which make up LAR, including NICFt, should all have separate variable value inputs within the PCFM.</t>
  </si>
  <si>
    <t>To impact the Year 2AllowedRevenue value (2022/23) in the PCFM the license require the ability to include forecastsin the November 2021 Annual Iteration process, We require clarification from Ofgem as to whether these forecasts will be submitted through the July 2021 RIIO-T1 RRP or the RIIO-T2 PCFM.</t>
  </si>
  <si>
    <t>This has been advanced since DD</t>
  </si>
  <si>
    <t>Variable Values, Totex, Tim</t>
  </si>
  <si>
    <t xml:space="preserve">There are no specific blue box Variable Value inputs for a Cyber resilience operational technology Re-opener and Price Control Deliverable CROTt (SpC 3.2) or Cyber resilience information technology Re-opener and Price Control Deliverable CRITt (SpC 3.3). However, there are a number of input boxes for resilience. These resilience inputs are not specifically referenced within a licence condition or algebraic term therefore we cannot assess whether they are treated correctly in the PCFM.
 •The UIOLI allowance is included with the totex allowances which we consider appropriate as the allowed totex will result in revenues through the Fast Money and inclusion in the RAV. However, we require further clarification of the mechanisms around the assessment of UIOLI allowances to determine how these allowances and associated totex spend should be reflected in the PCFM.
•The formula in NGET’s Actual totex for UM’s on the TIM tab is linked to the uncertain non-load projects re-openers. In the GT2 PCFM the linkage is to theresilience re-opener (UIOLI). We require further clarification on the purpose of these adjustments and assume they should be aligned and consistent across the sectors.
•It is unclear how the PCFM interfaces with those Totex Allowance terms within the licence which include both PCD and re-opener elements. The licence states that any re-opener will result in an update to the appendix that feeds into the formula for calculating PCD element. We require further explanation from Ofgem as to how this mechanism will work in practice without causing circularity of calculation. 
Without sight of the PCFMGuidance document, it is also unclear how PCDs work with regards to baseline allowances i.e. in the blue box inputs is it the incremental change we are required to enter or the full allowance amount.This additional information is required before weassess whether the inclusion of the separate elements as individual Variable Values and their treatment through the TIM mechanism within the PCFM will be compatible with the UIOLI allowance calculations. </t>
  </si>
  <si>
    <t>We want to conceal the identity due to security considerations. See FDs for further guidance on UIPOLIs. The 'baseline' and reopener component of a PCD are to be entered in seperate lines in the PCFM</t>
  </si>
  <si>
    <t>Formula/PCFM</t>
  </si>
  <si>
    <t>There is no formula present in the PCD to calculate the variable allowed revenue term NOITt, which then feeds into the PCFM.
•It is unclear how the PCFM interfaces with those Totex Allowance terms within the licence which include both PCD and re-opener.
•We require further explanation from Ofgem as to how this mechanism will work in practice without causing circularity of calculation</t>
  </si>
  <si>
    <t>NGET tab and NGET TO</t>
  </si>
  <si>
    <t>The ‘RIIO-2 Network Innovation Allowance’ (row 63) on the NGET tab and(row 65) on the NGGT TO of the PCFM does not clearly align with the INNVt term as per licence condition SpC 5.1. The use of RIIO-2 to describe the input is also ambiguous as it is unclear whether this refers to the innovation allowance (INNVt) in full or only the RIIO-2 element of the total allowance (NIAt).</t>
  </si>
  <si>
    <t>The amounts should align now</t>
  </si>
  <si>
    <t>Term (RE: ET SpC 10)</t>
  </si>
  <si>
    <t>Term is described as Wider Works in PCFM. 
•PCFM includes WWt (allowances –assessment of outputs). No provision for volume driver increases to outputs are made in this term or in any other term in licence or PCFM.</t>
  </si>
  <si>
    <t>See updated model and licence</t>
  </si>
  <si>
    <t>Term(RE:  ET SpC 3.11</t>
  </si>
  <si>
    <t>No place in PCFM for the term DSIt.</t>
  </si>
  <si>
    <t>PCFM (RE: SpC 3.13)
VIME and PCFM
NTMP</t>
  </si>
  <si>
    <t>Term VIMEtis not referenced in PCFMand PCD 3.13 is referenced as ‘Mitigating the impact of Pre-existing Transmission Infrastructure on the Visual Amenity of Designated Areas’  •Without sight of the PCFM Guidance document, it is also unclear how PCDs work with regards to baseline allowances i.e. in the blue box inputs is it the incremental change we are required to enter or the full allowance amount. This additional information is required before we assess whether the inclusion of the separate elements as individual Variable Values and their treatment through the TIM mechanism within the PCFM will be compatible with the allowance calculations.•No reference to how this feeds into PCFM</t>
  </si>
  <si>
    <t>The 'baseline' and reopener component of a PCD are to be entered in seperate lines in the PCFM</t>
  </si>
  <si>
    <t>PCFM (re: SpC 3.18)</t>
  </si>
  <si>
    <t>The GCEtin the licence is defined as the 'change' in baseline allowance as a result of volumes being different from initial forecast. In T1 this term was the 'revised baseline allowance'. Worth a check that this is not a mistake and is consistent with how the PCFM is computing the adjustment to totex. 
•Need to establish if condition is in line with revised AIP and implement revenue forecast policy</t>
  </si>
  <si>
    <t>See updated Licence</t>
  </si>
  <si>
    <t>PCFM (re:SpC 3.19)</t>
  </si>
  <si>
    <t>Not clear how DRIt terms flows through the PCFM 
•Need to establish if condition is in line with revised AIP and implement revenue forecast policy</t>
  </si>
  <si>
    <t>SpC 3.20.18
LOTIt and PCFM</t>
  </si>
  <si>
    <t>Following the assumption that the formula will be the same as other special conditions, to calculate the variable term for the PCFM, we recommend a more transparent view of the algebra which we recommend would be to separate the ‘sum of allowance of appendix 1’ reference term, to highlight what allowance is affected by a re-opener and/or output change.
•The licence states that any re-opener will result in an update to the appendix that feeds into the formula for input to PCFM. We require further explanation from Ofgem as to how this mechanism will work in practice without causing circularity of calculation.
 •Without sight of the PCFM Guidance document, it is also unclear how formula terms work with regards to baseline allowances i.e. in the blue box inputs is it the incremental change we are required to enter or the full allowance amount. This additional information is required before we assess whether the inclusion of the separate elements as individual Variable Values and their treatment through the TIM mechanism within the PCFM will be compatible with the allowance calculations.</t>
  </si>
  <si>
    <t>PCFM (re: SpC 3.8)</t>
  </si>
  <si>
    <t>Term is named Generation PCD BASELINEin PCFM</t>
  </si>
  <si>
    <t>The updated model and licence should be aligned</t>
  </si>
  <si>
    <t>PCFM(re: SpC 6.2)</t>
  </si>
  <si>
    <t xml:space="preserve">Current PCFM design suggests that all revenue calculations for CPM will be done in standalone modelsand then fed into PCFM as part of other pass through costs. No term exists in PCFM for CPMRt.
•We are concerned that multiple PCFMs will be in existence covering individual CPM projects and RIIO price control periods. </t>
  </si>
  <si>
    <t>CPM now removed from model</t>
  </si>
  <si>
    <t>PCFM (re: ET-SpC 7.9.3, 7.7.21, 7.7.27, 7.8, 7.9) &amp; (GT-SpC 7.13.3, 7.14.3, 7.8)</t>
  </si>
  <si>
    <t>•In SpC 7.9.3:oThe drafting refers back to the T1 licence for calculation of these items. Although we do not object to that approach, the values per the T1 calculations are in nominal price base (using RPI). It is not clear from the drafting how Ofgem intends to translate this to 2018/19 price base for input into the PCFM, although we note the formula within the PCFH (paragraph 2.9) to convert to 2018/19 price base</t>
  </si>
  <si>
    <t>See updated model for further clarity</t>
  </si>
  <si>
    <t>PCFM/SpC 3.12.1</t>
  </si>
  <si>
    <t>This condition does not calculate the AHt term it describes how adjustments to the value can be made. With that value being captured in the PCFM.</t>
  </si>
  <si>
    <t>PCFM/sSpC 6.3</t>
  </si>
  <si>
    <t>The licence and the PCFM should contain the full suite of costs which comprise the calculation of SO Pass Through costs (SOPTt). These include CDSP costs, pension scheme established deficit and System Operator bad debt.</t>
  </si>
  <si>
    <t>SOPT condition has now been updated.</t>
  </si>
  <si>
    <t>PCFM/SpC 7</t>
  </si>
  <si>
    <t>• The PCFM includes inputs within the PCFM for ‘RIIO-2 legacy price control adjustments to allowed revenue’ and ‘RIIO-2 legacy price control adjustments to RAV’, it is not clear from the current licence drafting or PCFH how Ofgem intends to use these inputs.
• The PCFM does not include specific inputs for all of the LAR terms but does include inputs for legacy MOD terms. These inconsistencies with presentation and reporting of information of the individual legacy terms within the PCFM have been raised in the PCFM template.</t>
  </si>
  <si>
    <t>Now included in PCFM</t>
  </si>
  <si>
    <t xml:space="preserve">There needs to be opportunity within the licence and/or PCFM to enable recovery of such items. It is not clear how Ofgem intends to address these given the delay to the closeout consultation. There is currently no explanation of Ofgem’s thinking in the September consultation document and no licence drafting to reflect these items. We do however note that there are inputs within the PCFM for ‘RIIO-2 legacy price control adjustments to allowed revenue’ and ‘RIIO-2 legacy price control adjustments to RAV’. It could be Ofgem’s intent to deal with the additional close out items through use of these inputs, but this is not clear within the licence or PCFH. We note the PCFH has a section on Legacy which is to be updated. We request that Ofgem make clear their current approach in the licence and the next steps on the consultation to ensure a smooth transition across the price controls. </t>
  </si>
  <si>
    <t>See updated licence and model</t>
  </si>
  <si>
    <t xml:space="preserve">SGN </t>
  </si>
  <si>
    <t>As raised on 20th Nov Ofgem ENA PCFM call theres is inconsistency in the use of deadbands across tax allowance adjustments.  The deadband for the tax clawback calculation (65% Yr to 61% Yr 5) is included in the tax clawback calculation, when the deadband is exceeded.  The deadband should be excluded as per the the tax trigger and tax review allowance adjustments</t>
  </si>
  <si>
    <t>As raised on 20th Nov Ofgem ENA PCFM call guidance is required on the forecasting process for the RIIO-2 PCFM, in the absence of the PCFM guidance doc.  Forecasting is referred to in paras 11.66-11.69 but further clarification is required</t>
  </si>
  <si>
    <t>Unclear how the proposed tax trigger deadband of £1.2m pa Scot and £2.7m Southern has been derived (further points provided in licence drafting response on why tax review needs a deadband of 1% in wider Tax Allowance comments on p18)</t>
  </si>
  <si>
    <t>This had not been updated</t>
  </si>
  <si>
    <t>SGN (licence drafting response p17)</t>
  </si>
  <si>
    <t>1. There needs to be regular ongoing dialogue on the workings and output of the PCFM and the Licence Model ahead of Final Determination, to avoid the significant potential for material errors in the FD revenue and other outputs of these models. This includes visibility of how all inputs have been derived. Therefore as the model develops it is likely we will have further comments on it.</t>
  </si>
  <si>
    <t>SGN (licence darfting response p17)</t>
  </si>
  <si>
    <t>2. Financial ratios have disappeared when compared to the Draft Determination Licence model. These will need to be reinstated for the FD.</t>
  </si>
  <si>
    <t>3. The PCFM guidance handbook and a model including the RFPR/RRP elements will apparently not be available to next year, which significantly restricts our ability to comment on the model at this stage.</t>
  </si>
  <si>
    <t>4. The pass through costs are significantly out of date, for example the GD2 NTS exit costs do not reflect MOD 678 and are only £0.2m pa for Scotland</t>
  </si>
  <si>
    <t>We now have updated pass through costs for GDNs only</t>
  </si>
  <si>
    <t>5. What is the blank unlinked ‘return adjustment’ in row 17 of the Revenue tab meant to represent?</t>
  </si>
  <si>
    <t>This was RAMS but see updated model</t>
  </si>
  <si>
    <t>6. A 25bps outperformance assumption is included (row 19 Revenue tab) – presumably this is just an Ofgem financeability assessment assumption but shouldn’t be part of the revenues to include in the tariffs?</t>
  </si>
  <si>
    <t>Yes correct</t>
  </si>
  <si>
    <t>7. There needs to be visibility of the full GD1 RAV asap so networks can see how Ofgem have got to their closing position. It appears this has not moved since the Draft determination licence model and thus;
'a. assets are still being disposed off the RAV in GD1 (after a 5 year delay), i.e. not aligned with the GD1 PCFM which does not include these disposals as it assumes they will occur in the first year of GD2, as discussed several times with Ofgem. Ofgem agreed with this point and a time value of money adjustment, in 21/22, for the additional delay of disposals were included in our Business Plan submissions
'b. The Totex used for the GD1 RAV needs to be updated for the 19/20 actuals and latest forecast for 20/21</t>
  </si>
  <si>
    <t>There have been discussions on this since this comment was made</t>
  </si>
  <si>
    <t>8. The closing RIIO-1 RAV should not include enduring value adjustments as we firmly see enduring value adjustments as a way of understanding YoY performance across a price control, but they should not impact the value of the closing asset.</t>
  </si>
  <si>
    <t>9. Unclear why there’s been a movement in the non-load related capex of -£0.5m pa in Scotland, and -£0.3m pa in Southern, as presumably the Totex should be the same as the Draft Determination Licence Model pre final determination (i.e. the DD Ofgem baseline totex (revenue) scenario).</t>
  </si>
  <si>
    <t xml:space="preserve">10. We note that capex and opex capitalisation rates are calculated on a yearly basis, as opposed to an average price control basis. The concept of Totex was introduced to balance incentives across different types of Totex and we don’t see the benefits for changing from an average price control basis. Therefore Ofgem need to clearly state the benefit of moving to yearly capitalisation rates </t>
  </si>
  <si>
    <t>WeWe now have flat capitalisation rates</t>
  </si>
  <si>
    <t>11. Its unclear why the tax pool allocations have been changed to apply to the overall tax pools rather than to the individual elements of Totex for each of the tax pools.</t>
  </si>
  <si>
    <t>On a general point we are concerned about the timing for issuing the PCFM and PCFH particularly as changes are comments on PCFM mechanics and formula were still being requested on November 24th, 2020 when Final Determinations and associated models are expected on December 8th, 2020. Can you confirm that the models will have been updated, audited and tested prior to final publication in December.</t>
  </si>
  <si>
    <t>FD models have been audited</t>
  </si>
  <si>
    <t xml:space="preserve">Can you confirm that values/models have been updated with new information supplied after Draft Determinations particularly in relation to Non-Controllable Opex / Pass-Through costs. In addition we would welcome confirmation of receipt and updated numbers for Pension [PDAM], LARt, CNIAt, opening RAV, and Bad Debt. </t>
  </si>
  <si>
    <t>We have updated inputs where relevant. Other inputs wiil be updated as part of the AIP</t>
  </si>
  <si>
    <t>para 2.9</t>
  </si>
  <si>
    <t xml:space="preserve">A provision needs to be made for the situation when the outturn ONS inflation data referred to in para 2.9 of PCFH is not known at the time of calculation. A methodology of forecasting inflation needs to be clearly defined. For example, it appears that the inflation for the Reg. year t, contained in PCFM as hard-coded values (Row 119 on Northern Tab) is based on OBR forecasts, derived using 75% share of the OBR inflation forecast for the calendar year t-1 and 25% share of the OBR forecast for the calendar year t. In any case, the methodology needs to be clearly documented and commensurate calculations included in PCFM. </t>
  </si>
  <si>
    <t xml:space="preserve">Ofgem to consider cmment. PCFM has now added a new functionality (two new worksheets) to calculate inflation using the inflation datasets included therin. This provides more clarity on how these calculations are performed. </t>
  </si>
  <si>
    <t>para 2.14</t>
  </si>
  <si>
    <t xml:space="preserve">A methodology for forecasting SONIA, referred to in para 2.14 of the PCFH, needs to be described in more detail with links to specific Bank of England datasets and commensurate calculations included in PCFM or in a feeder model. </t>
  </si>
  <si>
    <t>Noted. This paragraph has been revised to reflect additional TVOM approah, and a new link to Bank of England datasets (see revised footnote) is provided for SONIA.</t>
  </si>
  <si>
    <t>SpC 8.2.15, para 2.2.8 of PCFH</t>
  </si>
  <si>
    <t>Provided that there will be no AIP in 2025/26 (SpC 8.2.15, para 2.2.8 of PCFH), it is unclear how the Revenue should be set for 2026/27. It would be helpful if the process for setting the AR for 2026/27 was outlined. It would also be very helpful if the new PCFM was extended to include RIIO-3 period. This would facilitate Mod 186 industry reporting, which requires networks to produce a 5-year rolling forecast of their revenue, and also would enable close-out calculations of RIIO-2.</t>
  </si>
  <si>
    <t>Revenue for 2026/27 will be set in the same way that it is being set for 2021/22 year. It will be done using the calculations in the RIIO-2 licence through the legacy terms for RIIO-3. We would hope to develop the RIIO-3 PCFM using the RIIO-2 model as the basis and so extending it is something that we may be able to do when we come to develop RIIO-3.</t>
  </si>
  <si>
    <t>Para 2.31</t>
  </si>
  <si>
    <t xml:space="preserve">The requirement contained in para 2.31 of the PCFH for the licensee to publish a first dry run of PCFM on their website appears excessive and even counterproductive. The first dry run of PCFM would inevitably contain provisional values, which would be subject to revision until the AIP is completed. The publication of such a raw iteration of PCFM is counterintuitive and may be confusing for the stakeholders. </t>
  </si>
  <si>
    <t>This requirement has been now deleted/ removed.</t>
  </si>
  <si>
    <t>Para 6.24</t>
  </si>
  <si>
    <t xml:space="preserve">Para 6.24 of PCFH states that “…a £m threshold amount for each Regulatory Year is included among the fixed values on the Tax Trigger sheet for the licensee in the PCFM”. In fact, there is no Tax Trigger sheet in the published version of PCFM, however references to “Tax trigger deadband” appear to be found elsewhere in it. The reference in PCFH needs to be amended accordingly. </t>
  </si>
  <si>
    <t>Amendment made to include a correct reference.</t>
  </si>
  <si>
    <t>We note that the AIP relates only to the calculation of SOIARt.  Since there are variable values (that may not be known with certainty at the time of charge setting or until after the end of the charging year) in the calculation of TOt (TNUoS allowed revenues) we consider that there needs to be some way to true up TOt for any regulatory year.  This does not have to be done through a separate PCFM for TOt but the revenue RRP section of the PCFM would need to capture the forecast and final values for TOt to allow any over or under recovery to be recovered or deducted from future revenues.  If this approach were adopted there would be a requirement to add an additional term to be added into the principle revenue formula in SpC 3.1.  We note this in our feedback on SpC 3.1.3</t>
  </si>
  <si>
    <t>We noted in our response to DD that we do not think it appropriate to have a single TVM uplift.  Therefore this condition may or may not need updating post final determinations.</t>
  </si>
  <si>
    <t>Please refer to Final Determinations (TVOM section of Finance Annex).</t>
  </si>
  <si>
    <t>Paragraph 2.16 refers to a 110bps margin.  There is no further text that gives the details of how this margin is to be arrived at.  We think this should be explicitly laid out in the PCFH unless it is Ofgem's intention that the 110bps margin is fixed for the RIIO-2 period.</t>
  </si>
  <si>
    <t>Please refer to Final Determinations (TVOM section of Finance Annex, Table 18) for derivation of SONIA margin, which has been  updated and set to 115bps for the RIIO-2 Price Control Period.</t>
  </si>
  <si>
    <t>This section refers to a forward curve on the BoE website but does not mention what dates would need to be used.  Is there a more specific reference or link to the data on BoE website?</t>
  </si>
  <si>
    <t>This paragraph is now deleted as it's no longer applicable to ESO.</t>
  </si>
  <si>
    <t>Paragraph 2.17 states that updates will be made for the SONIA forecast.  We would appreciate the guidance giving clarity as to who will source the data and make these updates.  We assume that Ofgem would do this but ESO will be populating the first version of the AIP.  We would also need to specify a date by which this data would be provided by Ofgem.</t>
  </si>
  <si>
    <t>Ofgem will be updating this data for each AIP and a colour coding in PCFM will identify who updates which information.</t>
  </si>
  <si>
    <t>2.18 (a)</t>
  </si>
  <si>
    <t xml:space="preserve">We note the reference to the Annual Iteration process but also note references within the PCFH which suggest that an update to revenues may be made more frequently than this.  We think it would be useful to distinguish between the Annual Iteration Process (common across all licensees)and other iterations that my be made at other times to update ESO revenues (Interim Iteration Process? (IIP)).  It would then be possible to define which variable values could be changed outside of the AIP by the licensee (through PCFH table 3.1). </t>
  </si>
  <si>
    <t>If the ESO were to have an interim iteration process this could be published on the ESO website with a list of variable values that have been amended.</t>
  </si>
  <si>
    <t>Agreed- this is a potential option should we go down the route of an interim iteration process for ESO.</t>
  </si>
  <si>
    <t>to ensure transparency for the stakeholder and to avoid confusion between the various publications there should be a naming convention adopted to differentiate between the PCFM published on the licensee’s website to the PCFM published on the Ofgem’s website. The naming convention could be used to clarify the purpose of the publications</t>
  </si>
  <si>
    <t>Noted. Ofgem to consider comment.</t>
  </si>
  <si>
    <t>3.3 - table 3.1</t>
  </si>
  <si>
    <t>We consider that the capitalisation rate should be added to the list of variable values as we would want to update the rate for any changes to totex within the year.  We have interpreted that this was Ofgem's intention in Draft Determinations in 'Table 30: Summary ESO finance proposals relative to proposals for
Transmission and Gas Distribution'.</t>
  </si>
  <si>
    <t>The capitalisation rates are fixed at Final Determinations and will stay constant as yellow fixed inputs in PCFM for the RIIO-2 Price Control Period.</t>
  </si>
  <si>
    <t>Tax variable values may need to be updated if ESO's proposal to include an 'Intangible Assets' tax pool is accepted.
Variable values for 'special rate' and 'deferred revenue' tax pools  need adding to the list</t>
  </si>
  <si>
    <t>Implemented in PCFM VV table and Table 3.1.</t>
  </si>
  <si>
    <t xml:space="preserve">Legacy adjustments - there is no term LREV defined in the licence, only SOLARt.  Therefore SOLARt or it's constituent terms should be included in the table of variable values (see our response to SpC 4.7 (response no. 57)).  Similarly on the following row the term 'RIIO-2 legacy price control adjustments to allowed revenue' would be the constituent parts of SOLARt (SpC 4.7) so this line could be removed from table 3.1.  </t>
  </si>
  <si>
    <t>Ofgem has made necessary amendments and included Legacy components of SOLAR in Table 3.1/ PCFM VV table.</t>
  </si>
  <si>
    <t>Remove  ' Forecast' for Descriptions of terms RPI and CPIH. In line with the nomenclature adopted for Regulatory Year 't' the values can be either forecast or actual</t>
  </si>
  <si>
    <t>These inflation indices are no longer variable values in blues box and  are calculated in the model using the inflation dataset included therein.</t>
  </si>
  <si>
    <t>Within the variable revenue setting there is a value for 'Real to nominal prices conversion factor (financial year end)'.  Since this is the output of other variable value inputs we do not think it needs to be in the variable values table and can be calculated instead.</t>
  </si>
  <si>
    <t>This variable value is now deleted from the blue box.</t>
  </si>
  <si>
    <t>We note the inclusion of the text '(adjusted for expected outperformance)' .  We do not believe this applies to the ESO and should be removed.</t>
  </si>
  <si>
    <t>We note the use of the term 'corporate debt percentage'.  We think this term should be called 'cost of debt percentage and would then align with the term being used for cost of equity which is 'cost of equity percentage'.</t>
  </si>
  <si>
    <t>We found the wording 'Values for more than one Regulatory Year may be updated at each AIP and the time periods used in calculating values for a given Regulatory Year may change between AIPs' unclear and think it could be deleted and just leave the wording that refers the reader to the table below.</t>
  </si>
  <si>
    <r>
      <t xml:space="preserve">Deleted phrase </t>
    </r>
    <r>
      <rPr>
        <i/>
        <sz val="10"/>
        <rFont val="Verdana"/>
        <family val="2"/>
      </rPr>
      <t xml:space="preserve">'Values for more than one Regulatory Year may be updated at each AIP'  </t>
    </r>
  </si>
  <si>
    <t>In table 4.1 why do the dates start at 30/4 and not 1/4?  There seems no reason to cut out the first 30 days each time and then put them in the following year.</t>
  </si>
  <si>
    <t>Amended to financial year starting 1/4 and the table is now revised to add more clarity.</t>
  </si>
  <si>
    <t>This paragraph seems like a complicated way of saying inflation for November to March comes from an October document and April to October comes from a March document.  Is it worth clarifying this is the intent?</t>
  </si>
  <si>
    <t>Paragraph has been revised to add clarity.</t>
  </si>
  <si>
    <t>In draft determinations (para 5.7 v)) the direction is to use the longest available forecast for CPI, whereas the draft PCFH says to use 5 year forecast.  Need PCFH to align to final determinations.</t>
  </si>
  <si>
    <t>Drafting added to PCFH to clarify.</t>
  </si>
  <si>
    <t>4.6 &amp; 4.7</t>
  </si>
  <si>
    <t>It would be clearer if footnotes 13 &amp; 14 provided links to the correct pages on the BoE and OBR websites rather than just the home page.</t>
  </si>
  <si>
    <t>The PCFH states that 180bp should be added to SONIA value from step 2. However this was the value derived at May but if the steps in draft determinations were followed this would give an updated and different answer.  We are unclear as to whether the intention is to add a fixed number or whether this number should be recalculated which seems to be the approach in other areas.</t>
  </si>
  <si>
    <t>The spread will be recalculated for FD for data up to the end of October 2020 and then the spread will remain a fixed number for the ESO price control, with the debt allowance be then updating for changes in SONIA</t>
  </si>
  <si>
    <t>We think that where there is non-availability or a change to the basis of data, that in the event of a consultation not having been completed, the value shoud revert to the last value published in the PCFM rather than an interim approach developed by Ofgem.
Any change should aim for economic neutrality on an expected value basis, i.e. the approach adopted should be that which best approximates to the values that would have been expected if the data had continued to be published and/or there had been no material changes to their basis.</t>
  </si>
  <si>
    <t>Noted. It is expected that any principles would be set out in any consultation at the time rather than seeking to set these out now.</t>
  </si>
  <si>
    <t>We think that the PCFH document would benefit from setting out how cost of equity is set – this is not explained elsewhere in the licence / financial instruments and has to be pieced together.  It could be a simple explanatory paragraph.  Cost of equity = risk free rate + equity beta x total market return.  The risk free rate is indexed etc.</t>
  </si>
  <si>
    <t>Noted. The intent of the handbook is to explain the blue box variable values that are not explained with sufficient detail elsewhere. Cost of equity is not listed as a variable value in PCFM Variable Value Table and therefore not explained, however the Risk free rate (RFR), a blue box variable value and a component term of Cost of equity is explained in detail in chapter 4.</t>
  </si>
  <si>
    <t>4.18 &amp; 4.20</t>
  </si>
  <si>
    <t>It would be clearer if footnotes 17 &amp; 18 provided links to the correct pages on the BoE and OBR websites rather than just the home page.</t>
  </si>
  <si>
    <t>New links provided.</t>
  </si>
  <si>
    <t>We think this paragraph is confusing for two reasons.
1. As per comment against 4.7 is it worth clarifying whether we are really just saying there are two documents per annum in March and October and which inflation forecast comes from which document
2. Why is the 1 November inflation relevant when only October dates are considered (see 4.22)</t>
  </si>
  <si>
    <t>We note the use of forecasts for 01 October to 31 October (which is consistent with calculations in the DD WACC model), which we assume to be due to the timing of when data is available.  If this is the case we think that the use of the periods as outlined in table 4.1 could be used across the various parameters used for calculating cost of equity. (But see comment on dates used in table 4.1 - response no. 17)</t>
  </si>
  <si>
    <t>This point relates to the policy in question, please see Final Determinations for our decision on this policy.</t>
  </si>
  <si>
    <t>As per our comments on para 4.13 we think a better method would be to use the last AIP published variable value rather than use an Ofgem interim approach and any change should aim for economic neutrality on an expected value basis, i.e. the approach adopted should be that which best approximates to the values that would have been expected if the data had continued to be published and/or there had been no material changes to their basis.</t>
  </si>
  <si>
    <t>It is expected that any principles would be set out in any consultation at the time rather than seeking to set these out now.</t>
  </si>
  <si>
    <t xml:space="preserve">5.2 (c) </t>
  </si>
  <si>
    <t>Clarification of the purpose of the macros and the methodology they employ within the PCFH would be beneficial to users of the PCFM. </t>
  </si>
  <si>
    <t>Noted, Ofgem to consider comment.</t>
  </si>
  <si>
    <t>Please clarify what the square brackets are referring to within the PCFM</t>
  </si>
  <si>
    <t>These square brackets were placeholders for acronyms related to tax variable values. These were not complete in the version submitted for September consultation, however they now exist and are included.</t>
  </si>
  <si>
    <t>Same as above</t>
  </si>
  <si>
    <t>NPg</t>
  </si>
  <si>
    <t xml:space="preserve">Paragraph 2.31 of the draft GD2 PCFH should be clarified to confirm that the requirement is to submit the PCFM for the licensee itself. </t>
  </si>
  <si>
    <r>
      <t xml:space="preserve">It is clearly stated that 'By 31 July prior to each regulatory year, the </t>
    </r>
    <r>
      <rPr>
        <b/>
        <sz val="10"/>
        <rFont val="Verdana"/>
        <family val="2"/>
      </rPr>
      <t>licensee</t>
    </r>
    <r>
      <rPr>
        <sz val="10"/>
        <rFont val="Verdana"/>
        <family val="2"/>
      </rPr>
      <t xml:space="preserve"> must submit to the Authority…'. However the requirement to publish the PCFM on licensee's website is now removed.</t>
    </r>
  </si>
  <si>
    <t>Para 2.32 - 2.33</t>
  </si>
  <si>
    <t>In respect of paragraphs 2.32 and 2.33 of the draft GD2 PCFH, Ofgem should provide the provisional values for common inputs such as allowed cost of debt and the risk-free rate.</t>
  </si>
  <si>
    <t>We believe that it is important for the definition of totex to be included either in the PCFH or in the licence and not in the RIGs due to the incentive mechanism associated with it and because there should not be a need to update the definition during RIIO-2 i.e. it represents all costs, except for certain specified items. The definition of totex is of critical importance as a basis on which the whole price control settlement is founded and moving it outside of the licence would be detrimental to investor certainty.</t>
  </si>
  <si>
    <t xml:space="preserve">Consistent with our response to the similar issue raised earlier, we reiterate the fact that the definition of totex is already included in RIGs and therefore it has been excluded from PCFH to avoid duplication. </t>
  </si>
  <si>
    <t>General: We'd like to see what the notations XX/XXX and YY/YYY represent, and be able to comment on these, before the handbook is finalised. There appears to be no mention of the price level of inputs, unlike the GD1 handbook.</t>
  </si>
  <si>
    <t xml:space="preserve">Notations replaced with actual variable values, used in Table 3.1 and PCFM VV table </t>
  </si>
  <si>
    <t>Tax clawback should be calculated after the impact of any changes in corporation tax is taken into account - this is an error in the GD1 calculations which we have commented on several times to Ofgem.</t>
  </si>
  <si>
    <t>p 34</t>
  </si>
  <si>
    <t>Tax Trigger Events (p34): 
why have the references to the licensee being able to contact Ofgem during the process (in para 4.25 and 4.27 of the GD1 handbook) been removed?
why have paras 4.30 and 4.35 from the GD1 handbook not been replicated?</t>
  </si>
  <si>
    <t>For RIIO-2 licensees are to submit a populated PCFM to Ofgem ahead of each AIP. As such, we also ask that licensees notify Ofgem of any Tax Trigger events (previously known as 'Type B' Tax trigger events) (para 6.14) rather than Ofgem notifying the licensee and the licensee responding to the notification, which was how the process was set out in para 4.25 and 4.27 of the RIIO-1 PCFH. Para 4.30 has now been included at 6.15 and para 4.35 has already been included at 6.21.</t>
  </si>
  <si>
    <t>p38</t>
  </si>
  <si>
    <t>Tax Review (p38): 
 It needs to be made clear this is a symmetrical mechanism, i.e. that situations where the tax allowance is below actual tax costs can trigger a review as well as those where tax allowance is greater.
We appreciate it maybe difficult to estimate the time it takes to do a review but there needs to be a provisional timeframe.</t>
  </si>
  <si>
    <t>The current drafting refers to "material, unexplained differences" and so allows for adjustments either positive or negative to be made.
It is not appropriate to suggest a provisional timeframe as the length of a review will vary depending on the nature of the differences/scope of work.</t>
  </si>
  <si>
    <t>6.24 and 6.25</t>
  </si>
  <si>
    <t>Materiality for the tax trigger event deadband needs to be set out in the licence, not referred to in a tab (tax trigger) in the GD2 PCFM.  Notwithstanding this point, we can't see this tab in the draft PCFM. We believe the deadband level should be the greater of 0.33% of allowed revenue or the impact of a 1% change in corporate tax rate, as per GD1.  Any change in the tax allowance should not be limited to the excess of the threshold amount, so that networks and consumers alike are not exposed to the risks of under/over funding of tax allowance</t>
  </si>
  <si>
    <t>Tax trigger sheet reference has been amended in PCFH. The GD2 PCFM is a licence instrument and so we consider it appropriate to use the rates set out in the PCFM itself.The deadband level of the greater of 0.33% of allowed revenue or a 1% change in the corporation tax rate will be used as per our final determinations (finance annex).</t>
  </si>
  <si>
    <t xml:space="preserve">The materiality for the tax review should be 1% of allowed revenue in line with other re-openers and broadly in line with the level of materiality we would expect from our independent external audit. </t>
  </si>
  <si>
    <t>The deadband level of the greater of 0.33% of allowed revenue or a 1% change in the corporation tax rate will be used as per our final determinations (finance annex). See therein for our reasoning.</t>
  </si>
  <si>
    <t>6.4.1</t>
  </si>
  <si>
    <t xml:space="preserve">The licensee should have the opportunity to comment on the findings of the review before they get sent out for consultation. </t>
  </si>
  <si>
    <t>The findings of the review will be discussed between Ofgem, the reviewer and the licenses during the course of the review. At any rate, the consultation will provide the licensee with a 28 day window in which is has the opportunity to comment on the findings.</t>
  </si>
  <si>
    <t>6.4.3</t>
  </si>
  <si>
    <t>If a network requests that confidential or market sensitive information relating to its tax should not be published this should be enacted by Ofgem as a matter of course, and not be an issue on which they need to agree.</t>
  </si>
  <si>
    <t xml:space="preserve">This drafting follows similar drafting elsewhere in the licence relating to redactions of data that is considered confidential or market sensitive.  Where something is patently sensitive it will not be published, however there may be areas where sensitivity is more subjective, hence this drafting. </t>
  </si>
  <si>
    <t>6.4.5</t>
  </si>
  <si>
    <t xml:space="preserve">The drafting suggests the opening balances will be based on the closing allowed regulatory tax pool balances from the GD1 PCFM, subject to legacy price control adjustments. Using the closing balance from the GD1 PCFM  would result in potential over or underperformance compared to actual capital allowances and may have a significant impact on the ability to carry out the reconciliation between tax allowance and actual tax performance.  It would seem more appropriate to rebase the opening capital allowances pools to the actual capital allowances, so that the tax allowance is in line with actual tax costs in this regard.   Finally we support allocation and allowance rates being updated yearly during RIIO-2 so that actual tax and allowed calculations are further aligned, to assist with the tax reconciliation process. </t>
  </si>
  <si>
    <t>Per our Final determinations Finance Annex, our policy is to roll forward the notional pool balalnces from RIIO-1. Please see the finance annex for our justifications therein. Where this results in a difference between actual and notional allowances, this will be a reconciling itme to be included in the Tax Reconciliation.</t>
  </si>
  <si>
    <t>Tax Liability Allowance</t>
  </si>
  <si>
    <t>General: We’d like to see what the notations XX/XXX and YY/YYY represent, and be able to comment on these, before the handbook is finalised. There appears to be no mention of the price level of inputs, unlike the GD1 handbook.</t>
  </si>
  <si>
    <t>The notations have been replaced with correct acronyms for variable values being used in Table 3.1 and PCFM VV Table.</t>
  </si>
  <si>
    <t>Tax trigger</t>
  </si>
  <si>
    <t>Duplicate comment - see response to issue no.43.</t>
  </si>
  <si>
    <t>why have paras 4.30 and 4.35 from the GD1 handbook not been replicated?</t>
  </si>
  <si>
    <t>Tax clawback</t>
  </si>
  <si>
    <t>Tax clawback should be calculated after the impact of any changes in corporation tax is taken into account - this is an error in the GD1 calculations which we have commented on several times to Ofgem and understand will be incorporated in the GD1 close out process</t>
  </si>
  <si>
    <t>Duplicate comment - see response to issue no.41.</t>
  </si>
  <si>
    <t>para 6.41</t>
  </si>
  <si>
    <t xml:space="preserve">Para 6.41: the licensee should have the opportunity to comment on the findings of the tax review, address any issues raised by Ofgem and comment on its proposed adjustmentbefore they get sent out for consultation. </t>
  </si>
  <si>
    <t>Duplicate comment - see response to issue no.46.</t>
  </si>
  <si>
    <t>para 6.43</t>
  </si>
  <si>
    <t xml:space="preserve">Para 6.43: If a network requests that confidential or market sensitive information relating to its tax should not be published this should be followed through by Ofgem as a matter of course, and not be an issue they need to agree on </t>
  </si>
  <si>
    <t>Duplicate comment - see response to issue no.47.</t>
  </si>
  <si>
    <t>para 6.45</t>
  </si>
  <si>
    <t xml:space="preserve">Para 6.45: suggests the opening balances will be based on the closing allowed regulatory tax pool balances from the GD1 PCFM, subject to legacy price control adjustments. Using the closing balance from the GD1 PCFM would result in potential over or underperformance compared to actual capital allowances and may have a significant impact on the ability to carry out the reconciliation between tax allowance and actual tax performance. It would seem more appropriate to rebase the opening capital allowances pools to the actual capital allowances, so that the tax allowance is in line with actual tax costs in this regard. Finally, we support allocation and allowance rates being updated yearly during RIIO-2 so that actual tax and allowed calculations are further aligned, to assist with the tax reconciliation process. </t>
  </si>
  <si>
    <t>Duplicate comment - see response to issue no.48.</t>
  </si>
  <si>
    <t>Blue Box Variable Values</t>
  </si>
  <si>
    <t>Definition of Variable Values is unclear. In RIIO-1 the Variable Values or ‘Blue Box’ items in the PCFM are clearly defined with an underlying methodology included either in the PCFH or licence conditionfor RIIO-T1. We note that there are significantly more ‘Blue Box’ items in the PCFM which need to be defined fully with a clear methodology.The PCFM Guidance Document has not been provided and doesnot havelicence status as Ofgem have set out.</t>
  </si>
  <si>
    <t>Chapter 3 in PCFH  lists all variables values and provides relevant special conditions and associated documents where more information can be found. It also provides a brief description on how these type of variable values are processed and a detailed description/ methodologies for certain variable values which are not in license conditions such as cost of capital. However the instructions on how to update the blue box variable values will be provided in PCFM Guidance (to be made available in 2021).</t>
  </si>
  <si>
    <t>Legacy adjustments/ Business Plan Incentive or Penalty</t>
  </si>
  <si>
    <t>Spreading of legacy price control revenue terms and Business Plan Incentive/Penalty - In RIIO-T1 the PCFM and PCFH made legacy price control adjustments for TPCR 4 and the rollover year in the first year of RIIO-T1. This included RAV and Revenue related adjustments calculated via Legacy Workbooks. This process was also followed for RIIO-ED1 to allow the close out of DPCR 5. As part of RIIO-ED1, the legacy price control revenue terms were spread over the RIIO-ED1 period something which should be done for RIIO-T2. We also note that any Business Plan Penalty or Incentive has been allocated to year one of RIIO-T2 whereas in RIIO-T1 and ED1 the incentive or penalty resulting from the Information Quality Incentive (IQI) process was spread over the price control period.</t>
  </si>
  <si>
    <t>We recognise the need to simplify the interaction between the licence conditions, PCFH and the PCFM to avoid duplication and any ambiguity. We do not think that significant change is required as part of the transition from RIIO-T1 to T2. We think thatsome of the changes in particular to the items included in Chapter 2 of Special licence conditions is unwarranted. For example, specifying the fast money, depreciation and taxation allowance amongst other items that were left as part of the PCFM is potentially confusing and administratively burdensome. The licence conditionspecifies a sheet reference whereby previously this was defined as base demand revenue with a MOD value plus adjustments for pass-through and incentives. We would therefore encourage Ofgem to put more items into the PCFH and PCFM in relation to specific values and references and leave the licence to define terms and formulas. The PCFH is more effective to explain calculations and methodologies for specific items of the PCFM.</t>
  </si>
  <si>
    <t>We have decided that this drafting approach provides greater clarity for all stakeholders as it allows a PCFM which contains total allowed revenues. Your suggested split of greater detail in the PCFH rather than the licence is one of several possible drafting approaches and we have preferred the one in our proposed modifications as we believe it provides the right balance between including too much and too little detail in the licence. We note also the PCFH retains the same status as the licence.</t>
  </si>
  <si>
    <t>Front cover</t>
  </si>
  <si>
    <t>This document is noted (at footnote 1) as being a work in progress (WIP) and subject to decisions at Final Determinations.  The extent to which this being a WIP and impacting on our ability to comment on the licence conditions as a whole is noted in further detail below.</t>
  </si>
  <si>
    <t>Certain content in PCFH is contingent upon the license conditions, PCFM or other relevant associated documents which were not yet finalized at the time this draft PCFH was shared. Hence the footnote was needed. 
However this footnote is now deleted. The missing sections in the handbook are now complete and have been included.</t>
  </si>
  <si>
    <t>Ofgem should undertake a detailed review of the PCFH and the Licence Conditions to ensure there is no inconsistency or contradictions between them.  Any necessary modifications should also be made to correct any inconsistencies and contradictions – it is not sufficient to rely on precedence drafting at the beginning of the PCFH.</t>
  </si>
  <si>
    <t>Detailed cross-checks have been performed in finalising the licence, PCFM and PCFH.</t>
  </si>
  <si>
    <t>1.1, 2.2, 2.3</t>
  </si>
  <si>
    <t>It should be clear that the calculation of the allowed revenue is to be in accordance with Special Condition 2.1.</t>
  </si>
  <si>
    <t>This is already stated in para 1.1 and now added to 2.2. and 2.3.</t>
  </si>
  <si>
    <t>1.3 c)</t>
  </si>
  <si>
    <t>The licence does not provide for Variable Values to be published.  See also our comments on the Variable Values as detailed in our comments on Special Condition 8.2 and the definitions (in respect of which, there are a number of terms which need to be reconciled with the PCFM and PCFH, as well as the wider licence drafting, e.g. PCFM Variable Values and PCFM Variable Values Table).  We also note that Table 3.1 of the PCFH contains the Variable Values.  A consistent, non-contradictory approach to defining and referring to the Variable Values is needed, without a variety of references across a number of documents.  However, any definition of Variable Values and any list of Variable Values should be in the licence.</t>
  </si>
  <si>
    <t>Special Condition 8.2 provides for the updating and publication of the PCFM Variable Values. The current approach is that all of the PCFM Variable Values will be contained in the PCFM Variable Values table in the PCFM and the PCFH. The table in the PCFH will refer to the relevant licence condition and to the subsection of the PCFH or where a value is described in the PCFM Guidance, to the guidance.</t>
  </si>
  <si>
    <t xml:space="preserve">This paragraph is unclear.  The key documents relevant to the calculation of the allowed revenue are the licence, PCFM and PCFH.  No other document should referenced in this calculation.  Whilst licence conditions which detail how a Variable Value is calculated cross refer to guidance, those guidance documents should not set out how those values are calculated.  That guidance should instead aid/ provide more detail of any applications/ notices to be submitted.  If the guidance goes beyond that and is relevant to the calculations themselves, this significantly risks the integrity of the calculation (given the ability of Ofgem to modify guidance, without licensees having a CMA right of appeal) and therefore in turn risks the integrity of the price control allowances.  Furthermore, the Final Determinations should not be included in the calculation of the allowed revenue – the PCFM should reflect the relevant outputs from the Final Determinations. </t>
  </si>
  <si>
    <t xml:space="preserve">The  objective of PCFM Guidance is to describe how to update the variable values in Table 3.1  during AIP. The calculation methodologies are set out in license or PCFH. The documents listed in para 1.6 including 'Final Determinations' and 'Associaited Documents including PCFM Guidance' are also relevant for understanding of the calculation of Allowed Revenue and should be read in conjunction to PCFH, PCFM and special license conditions.. </t>
  </si>
  <si>
    <t>A2.3</t>
  </si>
  <si>
    <t>Drafting suggests that the Totex Capitalisation Rate (Slow Pot) will be fixed upfront in the price control, However will this not vary depending on the level of UM that materialises within the period?</t>
  </si>
  <si>
    <t xml:space="preserve">The capitalisation rates will be fixed at the Final Determinations based on the Ofgem view of the Capex/ Opex at that time. The rates will stay constant as yellow fixed inputs in PCFM for the RIIO-2 Price Control Period. Annual capitalisation rate will be based on the natural capex/opex split.
</t>
  </si>
  <si>
    <t>Paragraph suggests that there is still a two year lag before actual expenditure values impact revenues. However as the PCFM will be updated in T-1 , Actual values will be available to be reflected within the calculation of allowed revenues</t>
  </si>
  <si>
    <t>Yes, the PCFM will include actuals available in year t-1, however it relates to year t-2, reflecting a two years lag. During the AIP, the Allowed Revenue relating to Regulatory Year t will include actual expenditure for year t-2 and a forecast for Regulatory years t and t-1.</t>
  </si>
  <si>
    <t>2.11, 2.12 and 2.33</t>
  </si>
  <si>
    <t xml:space="preserve">More explanation is needed regarding this forecasting approach.  There is no reference to forecasting in the licence conditions, meaning there is no licence provision for amounts to be forecast.  If sums included in the formula forming part of the licence conditions need to be forecast, this needs to be expressly provided for in the licence.  Otherwise, it risks there being no mechanism to include those sums at all in the formula. </t>
  </si>
  <si>
    <t>This cross refers to PCFM Guidance but is said to be available in Q1 of 2021 in the Licence Consultation.  Q1 2021 is too late to understand when and when forecast Variable Values are submitted – furthermore, given the criticality of these values to the overall allowance calculation, this should be set out in the PCFH (at the very least) and not in guidance.</t>
  </si>
  <si>
    <t xml:space="preserve">PCFM Guidance will be made available well in advance of the first AIP in 2021 to understand how and when the variable values need to be updated to calculate Allowed Revenue for the next Regulatory Year. </t>
  </si>
  <si>
    <t>2.15 b)</t>
  </si>
  <si>
    <t>Cross reference should be to section 11A of the Act.</t>
  </si>
  <si>
    <t>This needs to recognise that there may be circumstances when an updated copy cannot be uploaded – see Special Condition 8.2, Part C.</t>
  </si>
  <si>
    <t>Footnote added to cross reference SpC 8.2, Part C</t>
  </si>
  <si>
    <t>The PCFM working group is normally undertaken across the industry and is not sector specific, therefore should the composition not be extended to include the other sectors?</t>
  </si>
  <si>
    <t xml:space="preserve">Each sector handbook states a sector-specific composition.  </t>
  </si>
  <si>
    <t>Reference to GD2 PCFM should be changed to ET2 PCFM</t>
  </si>
  <si>
    <t>Publication of the PCFM should be in accordance with Special Condition 8.1, not the PCFM Guidance.</t>
  </si>
  <si>
    <t>This senetence is no longer needed. and it has been deleted from chapter 2.</t>
  </si>
  <si>
    <t>Refer to our comments on Special Condition 8.2.11 – 14 days is to short and inconsistent with the rest of the licence conditions which allow for 28 days.  This should also be amended to refer to 28 days.</t>
  </si>
  <si>
    <t>3.6 – 3.9</t>
  </si>
  <si>
    <t>Reference to the relevant factors (e.g. FMt, RTNt) should be referred to for complete clarity over linkage between explanation in PCFH and the Special Conditions.</t>
  </si>
  <si>
    <t>Table 3.1</t>
  </si>
  <si>
    <t xml:space="preserve">These values appear to refer to a considerable extent on the PCFM Guidance, without any similar references to the PCFM Guidance in the licence.  We refer to our comments above - the PCFM Guidance should not set out how those values are derived.  That guidance should instead aid/ provide more detail of any applications/ notices to be submitted.  If the guidance goes beyond that and is relevant to the calculations themselves, this significantly risks the integrity of the calculation (given the ability of Ofgem to modify guidance, without licensees having a CMA right of appeal) and therefore in turn risks the integrity of the price control allowances. </t>
  </si>
  <si>
    <t xml:space="preserve">The PCFM Guidance is meant to be a user guide for the licensees during AIP, on how to update certain variable values in table 3.1/ blue box i.e. the Varaible Values Table in PCFM.  However the calculation methodologies are set out in license or PCFH. </t>
  </si>
  <si>
    <t>Actual Indirects (Opex) will require a Variable Value term as will all other baseline expenditure</t>
  </si>
  <si>
    <t>VV term for Demand PCD is stated as DSIt whereas labelled as DRIt in PCFM</t>
  </si>
  <si>
    <t>Amendment made in PCFM.</t>
  </si>
  <si>
    <t>RPE Indexation appears on row 43 of the PCFM SPTL Tab but is not present in table 3.1 of the PCFH</t>
  </si>
  <si>
    <t>It was included in table 3.1 (see last row under 'Totex Allowance Adjustments')</t>
  </si>
  <si>
    <t>4.4 – 4.14</t>
  </si>
  <si>
    <t>There appears to be no mechanism in the licence to modify the Cost of Debt/ value of CDE and, if this is intended to occur, this should be set out in the licence – noting the process and formula is already set out in the PCFH.  However, to factor into the overall Calculated Revenue, this adjustment must also be reflected in Special Condition 2.1.7, with a cross reference to a new licence condition setting this mechanism out.</t>
  </si>
  <si>
    <t>Given the number of PCFM variable values in RIIO-2 we do not think that each and every PCFM variable value requires its own special condition. The existence of a PCFM Variable Value in the PCFM itself a description of the process by which it is updated in the PCFH is sufficient because the PCFIs have the status of the licence.  The licence provides for all PCFM Variable Valuess to be updated through the AIP in SpC 8.2 and so creating a special condition for each sub-component value would make the licence unwieldy and duplicative</t>
  </si>
  <si>
    <t>4.21 – 4.31</t>
  </si>
  <si>
    <t>There appears to be no mechanism in the licence to modify the Cost of Equity and, if this is intended to occur, this should be set out in the licence – noting the process and formula is already set out in the PCFH.  However, to factor into the overall Calculated Revenue, this adjustment must also be reflected in Special Condition 2.1.7, with a cross reference to a new licence condition setting this mechanism out.</t>
  </si>
  <si>
    <t>Noted this section is “To be done…”. It is therefore not possible to comment on this aspect of the PCFH at this stage.</t>
  </si>
  <si>
    <t>Chapter 5 is now included in PCFH.</t>
  </si>
  <si>
    <t>6.1 - 6.27</t>
  </si>
  <si>
    <t>Subject to comments on the detail, a considerable amount of detail has been provided in the PCFH regarding tax trigger events and changes through TTE, which is said to be one of the Variable Values.  TTE and these tax trigger events are not referenced in the licence at all – and they should be in order to have any effect in terms of the licence (which takes precedence over the handbook in the event of conflict).</t>
  </si>
  <si>
    <t>The TTE value feeds into allowed revenue through the TAXt term, which is referred to in the principal formula in SpC 2.1. An additional sentence has been included at 6.4 to link these terms back to the allowance and to the licence condition.
Given the number of PCFM variable values in RIIO-2 we do not think that each and every PCFM variable value requires its own special condition. The existence of a PCFM Variable Value in the PCFM itself a description of the process by which it is updated in the PCFH is sufficient because the PCFIs have the status of the licence.  The licence provides for all PCFM Variable Valuess to be updated through the AIP in SpC 8.2 and so creating a special condition for each sub-component value would make the licence unwieldy and duplicative</t>
  </si>
  <si>
    <t>Reference should be made to the source of the Tax Trigger Deadband values as per the T1 PCFH (Para 4.19)</t>
  </si>
  <si>
    <t>The source of the deadband values is noted in para 6.26 as being in the Finance &amp;tax sheet of the PCFM.</t>
  </si>
  <si>
    <t>Tax Trigger sheet no longer exists within PCFM, Values are now recorded within the Input tab</t>
  </si>
  <si>
    <t>Tax trigger sheet reference has been amended in PCFH.</t>
  </si>
  <si>
    <t>6.29 – 6.44</t>
  </si>
  <si>
    <t>See comments against Special Condition 2.4 and the inconsistencies noted between the licence conditions and the PCFH.</t>
  </si>
  <si>
    <t>See Ofgem responses to those SPT comments on special condition 2.41.</t>
  </si>
  <si>
    <t>To the extent that tax liability is to be adjusted as envisaged here in respect of capital allowances, mechanisms for this should also be provided for in the licence conditions.</t>
  </si>
  <si>
    <t>Given the number of PCFM variable values in RIIO-2 we do not think that each and every PCFM variable value requires its own special condition. The existence of a PCFM Variable Value in the PCFM itself a description of the process by which it is updated in the PCFH is sufficient because the PCFIs have the status of the licence.  The licence provides for all PCFM Variable Valuess to be updated through the AIP in SpC 8.2 and so creating a special condition for each sub-component value would make the licence unwieldy and duplicative.
In the case of Tax, the variable values all feed into either the TAX or TAX term which are contained in Spec 2.1.</t>
  </si>
  <si>
    <t>Chapter 8 is now included in PCFH.</t>
  </si>
  <si>
    <t>Appendix 1  (Glossary) is now included in PCFH.</t>
  </si>
  <si>
    <t>Missing documentation</t>
  </si>
  <si>
    <t>In summary we welcome Ofgem’s objective of streamlining theLicence for simplicity, however,we believe that incomplete and/or missing documentation both within the licence and Associated Documents does not provide the clarity to comment in full. For example, without having full sight of template/guidance and crucially the interactions therein our review is only partial in nature and we cannot assess fully if changes such as removing Variable values (VV) guidance from the Price Control Financial Handbook (PCFH) to a Price Control Financial Model (PCFM) guidance document is the right one</t>
  </si>
  <si>
    <t>Further guidance on Calculated and Allowed Revenue</t>
  </si>
  <si>
    <t xml:space="preserve">The new concepts of Calculated and Allowed Revenue are clear enough and we can see how this approach will differ from RIIO-T1. It does remove some of the complexity caused through the previous MoD approach in terms of lagged true-ups. However, the Licence formulae although correct arenot simple and do not align with the stated objective of making the licence easy to read or use. We believe that further guidance should be provided to the process and set out within the PCFH or relevant AssociatedDocuments. </t>
  </si>
  <si>
    <t>Forecast</t>
  </si>
  <si>
    <t>Use of forecast data: this version of the PCFM will calculate forecast revenues but also requires a number of forecast values that Ofgem will have to set e.g. cost of debt, cost of equity, SONIA rate, inflation.  We would expect this to be set out in the PCFH to ensure consistency across companies.  Do Ofgem intend these to be covered in the PCFH?</t>
  </si>
  <si>
    <t>A forecasting approach has been added to the Cost of Debt and Risk Free Rate section in chapter 4. Ofgem to consider comment on adding forecatsing approach for inflation.</t>
  </si>
  <si>
    <t>Third party publications</t>
  </si>
  <si>
    <r>
      <t xml:space="preserve">Handbook has a provision for this related to CDE and RFR, please refer to para 4.13, 4.14 and 4.26 in PCFH in connection to - </t>
    </r>
    <r>
      <rPr>
        <i/>
        <sz val="10"/>
        <rFont val="Verdana"/>
        <family val="2"/>
      </rPr>
      <t xml:space="preserve">Non-availability or changes to basis of data for cost of debt and cost of equity - risk free rate.. </t>
    </r>
  </si>
  <si>
    <t>Further, we are concerned that that Allowed Revenue will be calculated in the PCFM, and the calculation of the inputs will be specified in a new “PCFM Guidance” document. For ED1, the inputs to the PCFM are in the Financial Handbook, both of which have licence status as a Financial Instrument and are thus governed by a modification procedure specified in the licence. The PCFM Guidance Document needs to have the same status as the Financial Handbook, or be incorporated into the Financial Handbook. Given that the inputs to the PCFM will be the key factors driving Allowed Revenue, to only haveAssociated Document status would meanit can be changed by Ofgem with 28 days notice. This would be a significant loss of governance over key inputs to revenue.</t>
  </si>
  <si>
    <t xml:space="preserve">The PCFM Guidance will be a user guide for the licensees to use during AIP, on how to update certain variable values in table 3.1/ blue box i.e. the Varaible Values Table in PCFM.  However the calculation methodologies are set out in license or PCFH. </t>
  </si>
  <si>
    <t>Chap 7, Section 2</t>
  </si>
  <si>
    <t>In terms of pensions and EDE values, the Handbook seems to contain a lot of duplication of the content of the Pensions RIGs and the PDAM templates, which could be reduced. Further, section 2 of chapter7 sets out “Reasons for adjusting Pensions allowances”.Pensions EDE allowances should be set through the triennial PDAM process and subsequent reasonableness review and there should be no other adjustments outside of thisprocess. This is not the impression given by the list in 7.18, which should be removed.</t>
  </si>
  <si>
    <t xml:space="preserve">Noted, we will consider this when we modify the Pensions RIGs as part of the 2023 Reasonableness Review
Para 7.3 says that “7.3.	Although the intention is to revise pensions allowance values according to the timetable in Table 7.1 it may be necessary to revise them at different times if,…..”. It then provided an example of a delay to the process. A further example has been added to reflect any outcome of any detailed review of an established surplus </t>
  </si>
  <si>
    <t xml:space="preserve">Added to para 7.3 "the outcome following any detailed review of an established surplus (see paragraph 7.12), or…"  
Added to 6.3 in ESO PCFH, and for (see paragraph 7.12), read 6.12 for ESO and 7.13 for GT </t>
  </si>
  <si>
    <t>Para 6.35</t>
  </si>
  <si>
    <t xml:space="preserve">There should be a clearer definition of when Ofgem would consider an adjustment is required. Paragraph 6.35 of the Handbook states that an adjustment will follow a notification, but there should be a whole process of evidence-based review before any adjustment is considered, and the reasons for any adjustment should be clearly specified. Further, it should be made clear in the wording that it shouldnot be assumed that an adjustment will result from a review. </t>
  </si>
  <si>
    <t>The drafting has now been updated to reflect the assessment, review and consultation process that would take place before an adjustment were made.</t>
  </si>
  <si>
    <t>Housekeeping:
Standardise terms in the PCFH - e.g. all references to price control are 'GD2' not RIIO 2 or RIIO GD2.</t>
  </si>
  <si>
    <t>Amendment made (GD2 is now chnaged to RIIO-GD2).</t>
  </si>
  <si>
    <t>Use consistent referencing.</t>
  </si>
  <si>
    <t>Para 1.7</t>
  </si>
  <si>
    <t>Make reference to the supporting PCFM guidance document within the hierarchy or state that it has no status.</t>
  </si>
  <si>
    <t>Para 2.7 d</t>
  </si>
  <si>
    <t>The PCFH states that allowed revenue includes 
d)a correction factor for historical deviations between Recovered Revenue and Calculated  Revenue. 
The PCFM, tab 'Revenue' rows 54 to 64 show that the correction term uses the difference between 'Revenue to recover (adjusted revenue + recovery penalty)' and 'recovered revenue'.</t>
  </si>
  <si>
    <t>Amended to replace Calculated Revenue with Allowed Revenue.</t>
  </si>
  <si>
    <t>Use consistent terminology between the PCFH and PCFM.</t>
  </si>
  <si>
    <t>A correction factor should take the difference between allowed revenue and recovered revenue as allowed revenue is the basis of price setting.  If calculated revenue is used and this is a different value to allowed revenue then the risk of incurring a penalty is increased as this is not the figure that price setting was based on.</t>
  </si>
  <si>
    <t>Use allowed revenue for correction factor calculation.</t>
  </si>
  <si>
    <t>Para 2.27</t>
  </si>
  <si>
    <t>Suggest add 'within 10 working days' for provision of the record of the meeting.</t>
  </si>
  <si>
    <t>Drafting has been amended tgo "as soon as is reasonably practicable in line with the general licence drafting approach.</t>
  </si>
  <si>
    <t>See left.</t>
  </si>
  <si>
    <t>SC</t>
  </si>
  <si>
    <t>Para 2.32 Submission of GD2 PCFM</t>
  </si>
  <si>
    <t xml:space="preserve">At the moment we are unclear as to the process for reflecting reopener values if these are directed after the AIP regulatory reporting cut -off date of 31 October.   </t>
  </si>
  <si>
    <t>This will be the same process as in RIIO-1, i.e. where amounts are directed after the reporting data cut-off date, they will be reflected in the following period AIP.</t>
  </si>
  <si>
    <t>Include further detail in the PCFH around the update to variable values in the event that reopener amounts are not directed by Ofgem before the 31 October cut off.</t>
  </si>
  <si>
    <t>Table 2.1</t>
  </si>
  <si>
    <t>Some of these dates fall on weekend / bank holidays.</t>
  </si>
  <si>
    <t>Amendment made/ footnote added.</t>
  </si>
  <si>
    <t>Include note i.e. where falls on weekend / bank holiday, use previous working day.</t>
  </si>
  <si>
    <t>Update for bad debt term</t>
  </si>
  <si>
    <t>Table 3.1 updated to include this term.</t>
  </si>
  <si>
    <t>Include BDt</t>
  </si>
  <si>
    <t>Para 2.41</t>
  </si>
  <si>
    <t>The amendment of variable values does not appear to be constrained by timing.  Clearer wording on the  changes allowed in a regulatory year should be included.</t>
  </si>
  <si>
    <t>2.40 states that the final run will take place in early November , 2.42 refers to the 14-day notice period and 2.43 notes that the value of ARt (i.e. the updating of PCFM Variable values) will occur by 30 November. The timing has been specified both in the handbook and the licence.</t>
  </si>
  <si>
    <t>Changes to variable values should be limited to the current and future years.  Retrospective changes should be limited to errors.</t>
  </si>
  <si>
    <t xml:space="preserve">Tax – Majority of tax definitions and Variable Value methodologies are in Associated Document FT21 “PCFM Guidance”. The first draft is due to be received in Q1 2021 is too late and we require these tax definitions no later than the date Final Determinations are issued. </t>
  </si>
  <si>
    <t xml:space="preserve">Ofgem to provide the definitions no later than the date Final Determinations are issued. </t>
  </si>
  <si>
    <t xml:space="preserve">Some of the RIIO 1 LAR terms e.g. TAR have been removed therefore could Ofgem confirm adjustments of these nature can be included in LMODt? </t>
  </si>
  <si>
    <t>The RIIO-2 legacy workbooks and their associated terms will no longer be needed as we now are able to use the RIIO-1 PCFM to calculate legacy MOD values which would capture any changes made to any of the variables contained within the RIIO-1 PCFM, i.e. within LMODt, as you rightly note.</t>
  </si>
  <si>
    <t>Para 4.15</t>
  </si>
  <si>
    <t>In 'Non-availability or changes to basis of data for cost of debt' wording, insert 'or Licensees' i.e. 'If, for any reason, the iBoxx, or OBR series identified above cease to be published, or if Ofgem or Licensees   believes there is a material change in their basis, Ofgem will consult on alternatives.</t>
  </si>
  <si>
    <t>Insert 'Or Licensees'.</t>
  </si>
  <si>
    <t>Para 4.29</t>
  </si>
  <si>
    <t>In 'Non-availability or changes to basis of data for cost of equity' wording, insert 'or Licensees' i.e. 'If, for any reason, the Bank of England, or OBR series identified above  cease to be published, or if Ofgem or Licensees  believes there is a material change in their basis, Ofgem will consult on alternatives.</t>
  </si>
  <si>
    <t>Para 6.3(c) &amp; 6.44</t>
  </si>
  <si>
    <t>Needs to be made clearer that this relates to regulatory not statutory capital allowances pools.</t>
  </si>
  <si>
    <t>Drafting amended at 6.3c to refer to regulatory capital allowances.</t>
  </si>
  <si>
    <t>Opening pool balances (legacy) – opening balances of regulatory capital allowance pools can be updated for changes between the opening pool balances as at 1 April 2021 at Final Determinations and per the final closing position for GD1, through Variable Values [XXX]</t>
  </si>
  <si>
    <t>Para 6.30(a)</t>
  </si>
  <si>
    <t>Note 23 states:   
'The reconciliation referred to is the Tax Reconciliation template reconciling the notional tax allowance per the PCFM and actual tax liability per their latest CT600 forms. This template forms part of the licensee’s annual RIGs submissions.' which is incorrect – it will form part of the PCFM.</t>
  </si>
  <si>
    <t>Change 'RIGs' to 'PCFM'.</t>
  </si>
  <si>
    <t xml:space="preserve">Ofgem should make it clear that TAXAt can only apply to the Regulatory Year in which the Tax Review is triggered and future Regulatory Years i.e. no retrospective adjustments to the Tax Allowance. </t>
  </si>
  <si>
    <t>Para 6.36</t>
  </si>
  <si>
    <t>Reference to 'preliminary assessment'  needs an associated timeframe.</t>
  </si>
  <si>
    <t>Please see our Final Determinations Finance Annex for our response to this policy point around timeframes and backstops to the tax review process.</t>
  </si>
  <si>
    <t>Include timeframe.</t>
  </si>
  <si>
    <t>Para 6.38</t>
  </si>
  <si>
    <t>Reference to 'formal tax review'  needs an associated timeframe.</t>
  </si>
  <si>
    <t>Para 6.4</t>
  </si>
  <si>
    <t>Reference to 'the Authority will consider the findings of the examiner’s report and publish a decision  '  needs an associated timeframe.</t>
  </si>
  <si>
    <t>Para 6.45</t>
  </si>
  <si>
    <t>Capital allowances opening pool balances legacy adjustments. Earlier versions of draft PCFH tax sections clearly related these adjustments to regulatory opening pool balances as at 1 April 2021 for differences between Final Determinations and the final PCFM of GD1 and not updating to statutory capital allowances balances. The most recent drafting does not;  Ofgem to confirm.</t>
  </si>
  <si>
    <t xml:space="preserve">Ofgem to clarify position. </t>
  </si>
  <si>
    <t>Para 6.7</t>
  </si>
  <si>
    <t>Regulatory tax losses - Policy decision re opening regulatory tax losses should be clarified and outlined. What is the definition of "Tax loss brought forward" - is this regulatory or statutory tax loss brought forward? Why is it included as a Variable Value given rolled forward from RIIO1?</t>
  </si>
  <si>
    <t>These need to be blue boxes to ensure that we are able to amend the value as a result of the true-up process required to close out the RIIO-1 price control.</t>
  </si>
  <si>
    <t>The following sentence:
 'In such cases, the price control treatment is to model a zero allowance and to record the tax loss arising as a ‘regulatory tax loss’ balance, to be deducted from the total taxable profits  before the tax is calculated for any tax liability allowances that would otherwise be allocated to the year concerned or later years.'
Should reflect the 50% loss restriction under current tax law and also the de minmis £5m.</t>
  </si>
  <si>
    <t>Para 6.10(c) &amp; 6.11</t>
  </si>
  <si>
    <t>Amendment to the following paragraphs:
c)  any other adjustments required in appendix 1 of Ofgem’s open letter dated 31 July 2009 (Claw-back of tax benefit due to excess gearing).
6.11 For the purposes of the approach set out in the tax clawback section of this chapter, levels of debt, interest and gearing are considered at licensee level, as opposed to any other level with respect to the corporate or ownership group of which the licensee is a member".</t>
  </si>
  <si>
    <t>c)any other adjustments required in appendices 1 and 2 of Ofgem’s open letter dated 31 July 2009 (Claw-back of tax benefit due to excess gearing)
6.11.For the purposes of the approach set out in the tax clawback section of this chapter, levels of debt, interest and gearing are considered at licensee level, as opposed to any other level with respect to the corporate or ownership group of which the licensee is a member. For the avoidance of doubt, Ofgem’s open letter dated 31 July 2009 should also be applied, including the appendices to the letter.</t>
  </si>
  <si>
    <t>PCFM Handbook</t>
  </si>
  <si>
    <t>We note the PCFM handbook includes drafting for various areas consulted on at Draft Determination. These areas include but are not limited to how to the time value of money should be adjusted for, the definition of the risk free rate and how this should be indexed within the cost of equity calculation, the definition of the cost of debt allowance and how this will be indexed, and placeholders for drafting on new items such as Real Price Effects. We have not repeated our comments from the Draft Determinations here, however, our views as presented in our response to the draft determinations remain.</t>
  </si>
  <si>
    <t xml:space="preserve">Noted. </t>
  </si>
  <si>
    <t>Para 2.12</t>
  </si>
  <si>
    <t>Within the Price control Financial Handbook paragraph2.12 states“The licensee must submit updates to forecast Variable Values annually, through the AIP, in accordance with the requirements of the PCFM Guidance. These updates can apply to all Regulatory Years.”This gives the licensee the ability to forecast on Variable allowances (such as UM’s and volume drivers), therefore we are expecting that within the RRP there will be the ability to provide this data.</t>
  </si>
  <si>
    <t>The PCFM Guidance will provide instructions on how to update the variable values including actuals and forecast. This includes guidance on Totex values as well, including UMs/ VDs as applicable.</t>
  </si>
  <si>
    <t>SpC 5B: Determination of PCFM Variable Values for TotexIncentive Mechanism Adjustments –NTS Transportation Owner</t>
  </si>
  <si>
    <t>Appendix 1 per 5B of the RIIO1 Licence condition details the Totex incentive strength and the capitalisation ratesfor TO. The removal of this condition in the RIIO2 drafting means these details are not reflected anywhere within the licence. Theseitems are also not detailed in the PCFH. We request that these are included either within the drafting or PCFH.Subject to the above issue being appropriately addressed we agree with the proposed removal of this condition.Our further comments on the consequential impact of the removal of the condition are included out in our comments on the PCFM.</t>
  </si>
  <si>
    <t>Appendix 2 in PCFH provides detail on Totex Incentive Mechanism including some description on Totex Incentive Strength (TIS) and Capitalisation rates. Both the terms are also defined in Appendix 1 - Glossary.</t>
  </si>
  <si>
    <t>SpC 6B: Determination of PCFM Variable Values for TotexIncentive Mechanism Adjustments –NTS Transportation Owner</t>
  </si>
  <si>
    <t>Appendix 1 per 6B of the RIIO1 Licence condition details the Totex incentive strength and the capitalisation rates for SO. The removal of this condition in the RIIO2 drafting means these details are not reflected anywhere within the licence. These items are also not detailed in the PCFH. We request that these are included either within the drafting or PCFHSubject to the above issue being appropriately addressed we agree with the proposed removal of this condition.Our further comments on the consequential impact of the removal of the condition are included out in our comments on the PCFM.</t>
  </si>
  <si>
    <t>Same as above.</t>
  </si>
  <si>
    <t>Order of Precedence</t>
  </si>
  <si>
    <t xml:space="preserve">We note that, in NGET paragraph 1.7 and NGG para 1.8, Ofgem sets out an updated list of the order or precedence of documents which has added both Associated Documents and Final Determinations. Ofgem is proposing a number of Associated Documents which will be incorporated into the licence in particular licence conditions, albeit with different levels of obligations to comply. We do not object to the addition of Associated Documents to the order of precedence. In contrast, the Final Determinations do not form part of the licence and have legal effect only in so far as they are referenced specifically in the other documents which are listed. The Final Determinations should therefore not feature in the list of order of precedence. It may be helpful to include a sentence making clear that the Final Determinations do not form part of the licence unless expressly referenced. </t>
  </si>
  <si>
    <t>We have not included a footnote as while the Final Determinations are currently FDs will get outdated eventually.  Right now it’s the best source of truth, but ADs will overtake. Plus ADs have their source of power in the licence. But I would delete the footnote.</t>
  </si>
  <si>
    <t>Regulatory Processes</t>
  </si>
  <si>
    <t xml:space="preserve">We note that, in Table 2.1, Ofgem refers to submission of a populated RIIO‐2 PCFM on 31 July 2021. We would expect to complete the RIIO‐1 regulatory reporting instruments i.e. the Cost &amp; Outputs RRP, the Revenue RRP and the RFPR. The RIIO‐1 PCFM is not submitted on 31 July by licensees under the RIIO‐1 process. We would welcome discussions with Ofgem on the interaction of the RIIO‐1 and RIIO‐2 submissions and further consideration of the timelines given the regulatory reporting burden this may create. </t>
  </si>
  <si>
    <t>For Nov. 2021 AIP, the cut off date for submissions by the licensees for populated PCFM  and any functional changes has been moved up to 31 Aug. 2021 and 1 Jun 2021 respectively. The table has been amended accordingly.</t>
  </si>
  <si>
    <t>Regulatory Instruments</t>
  </si>
  <si>
    <t xml:space="preserve">Clarification of the purpose of the macros and the methodology they employ within the PCFH would be beneficial to users of the PCFM and therefore we request that this information is included within the PCFM Guidance. </t>
  </si>
  <si>
    <t>Ofgem will  consider including this in PCFM Guidance.</t>
  </si>
  <si>
    <t>Forecasting of Variable Values</t>
  </si>
  <si>
    <t>We support the seeming extension of the forecasting policy to re‐opener terms where these values have not yet determined (paragraph 2.32 of the PCFH). However, we note that this policy has yet to be reflected in the RIIO‐2 framework documentation.</t>
  </si>
  <si>
    <t>Paragraph 2.33 specifies that the licensee must calculate provisional values using the approach specified within the Handbook or the PCFM Guidance and otherwise provide a best estimate with the information available at the time. However, the PCFM Guidance and proposed methodology for calculation of provision values has yet to be shared with licensees on forecasting guidance or policy.</t>
  </si>
  <si>
    <t xml:space="preserve">PCFM Guidance will be made available well in advance of the first AIP in 2021 to understand how and when the variable values need to be updated. </t>
  </si>
  <si>
    <t>Chapter 2 - The PCFM and the Annual Iteration Process</t>
  </si>
  <si>
    <t>Paragraph 2.31 requires the licensee to publish a version of the PCFM submitted as at 31 July on their website in accordance with PCFM Guidance requirements.</t>
  </si>
  <si>
    <t>This content is now deleted from para 2.31.</t>
  </si>
  <si>
    <t>Paragraph 2.43 states that the Authority will, by 30 November, publish a copy of the value used to calculate ARt. To ensure transparency for the stakeholder and to avoid confusion between the various publications there should be a naming convention adopted to differentiate between the PCFM published on the licensee’s website to the PCFM published on the Ofgem’s website. The naming convention could be used to clarify the purpose of the publications</t>
  </si>
  <si>
    <t>Chapter 6 – Tax liability allowances</t>
  </si>
  <si>
    <t>Paragraph 6.45 – We assume from the wording “The opening balances (as at 01 April 2021) for these tax pools may be subject to legacy price control adjustments...” that it is Ofgem’s intention to carry forward the notional capital allowances pool balances, with adjustment or the final T1 position, rather than resetting the pool balances to actual</t>
  </si>
  <si>
    <t>Chapter 7 - Pensions</t>
  </si>
  <si>
    <t>We are supportive of Ofgem’s ambition to avoid schemes incurring excessive risk, or funding excessive contributions that result in pension scheme surpluses that don’t benefit consumers who have part funded them. We are also supportive of Ofgem’s objective to return a share of scheme surpluses to consumers, where those surpluses are used to reduce ongoing contributions for active scheme members.</t>
  </si>
  <si>
    <t xml:space="preserve">Noted, some clarity added </t>
  </si>
  <si>
    <t>At end of para 7.10 “The existence of a surplus does not necessarily mean consumers have overpaid, for example, an efficiently incurred surplus can be effectively used to de-risk scheme funding in a way that reduces the likelihood of consumers needing to fund future deficits.”</t>
  </si>
  <si>
    <t xml:space="preserve">We appreciate that Ofgem has acknowledged (by inserting “where appropriate” into ET2 PCFH paragraph 7.10 and GT2 PCFH paragraph 7.11) that surpluses will legitimately arise in many cases. However, the current proposed established surplus wording still allows dangerous ambiguity around future pension scheme surpluses. Ofgem should be clearer that the existence of future surpluses does not automatically mean that consumers have overpaid in the past. Nor should network operators be given any impression that they should try to avoid efficiently managed, moderate surpluses from arising, as this could lead to perverse incentives that would be detrimental to consumers’ interests.For example, an efficiently incurred surplus can be effectively used to de-risk schemefunding in a way that reduces the likelihood of consumers needing to fund future deficits. </t>
  </si>
  <si>
    <t>Principle 1 - Efficient and economic employment and pension costs as set out in our Decision on Ofgem's policy for funding Pension Scheme Established Deficits gave our enduring commitment to funding the Established Deficit, this included the continued funding of the Established Deficit by way of revenue allowances in our price controls. This commitment will apply even if there has been an interim period during which a funding surplus is reported. It also set out that there should be symmetry in the treatment for funding of deficits and any use of surpluses. And that as consumers are funding deficits, we would expect them to receive any benefit that arises in the event that those schemes turn into surplus.
This would be considered as part of any review</t>
  </si>
  <si>
    <t xml:space="preserve">We acknowledge that when schemes move from deficit into surplus, it would be reasonable for Ofgem to review how that surplus arose, and to determine whether or not excessive investment risk or excessive consumer‐funded deficit contributions were made to achieve that surplus. However, increases in surpluses arising during PDAM review periods in which consumers have not funded any deficit contribution allowances should not be subject to any close‐out adjustments of the type introduced in paragraph 7.12 for ET and paragraph 7.13 for GT (unless those surpluses were used to reduce ongoing scheme contributions for remaining active members). </t>
  </si>
  <si>
    <t>See serial 134
If following a review we consider that an adjustment is required it is appropriate to ensure that is a mechanism in place, and close-out would be an appropriate place, and we would consult on this as part of any wider close-out process.</t>
  </si>
  <si>
    <t xml:space="preserve">The introduction of new mechanisms like the close‐out adjustment referred to above would be a material departure from existing practice and must be fully consulted on as part of a formal consultation process (with appropriate time for responses to be adequately considered). </t>
  </si>
  <si>
    <t xml:space="preserve">We refer to our previous comments (reproduced below for convenience), which although acknowledged in the current issues log, have not yet been fully considered by Ofgem or reflected in the current draft licences wording. </t>
  </si>
  <si>
    <t>See serial 138</t>
  </si>
  <si>
    <t xml:space="preserve">We recognise that as schemes’ funding levels improve, they would expect to move into surplus on a Technical Provisions (TPs) basis. As well as being desirable for consumers that schemes are in surplus on TPs rather than in deficit, it is also practically necessary to achieve this position to comply with The Pension Regulator’s (tPR) guidance. We don’t believe it would be appropriate for Ofgem to review ongoing surpluses for schemes that are no longer receiving deficit allowances and to do so may create incentives for Networks to act inefficiently and not in consumers’ interests. We do however recognise that Ofgem may want to review established surpluses at the Reasonableness review when they first arise, to ensure that employers have not made unnecessary deficit contributions. </t>
  </si>
  <si>
    <t>See serial 134
Therefore, it is not considered appropriate to only review a surplus when they arise.</t>
  </si>
  <si>
    <t xml:space="preserve">The wording used in paragraph 7.11 of the ET PCFH and paragraph 7.12 of the GT PCFH presumes that networks should be trying to avoid surpluses, but not only would such action not be in consumers interest, it wouldn’t be consistent with pension legislation. Given the complexity of this topic, we believe that further thought and consultation is required before including wording to deal with this issue. Furthermore, we believe the proposed wording as it stands would be a significant departure from Ofgem’s current position, would introduce ‘benefit of hindsight’ risk on networks and is unlikely to be consistent with the approaches taken by well‐run schemes. Hence, we suggest that this wording is removed at this stage and reconsidered in consultation with key stakeholders. </t>
  </si>
  <si>
    <t>See serial 134. 
Any review would consider the complexities and would have to comply with any legislation.</t>
  </si>
  <si>
    <t>The formula used to deflate Variable Values from a nominal price base to the 2018‐19 price base stated in paragraph 2.9 can be more simply stated for t ≥ 2021/22 as: value_{2018/19 prices} = value_{nominal} x RPI_{2018/19} x CPIH_{2020/21} / (RPI_{2020/21} x CPIH_{t})</t>
  </si>
  <si>
    <t>Chapter 3 – The ET2 / GT2 Price Control Financial Model Variable Values</t>
  </si>
  <si>
    <t>The Resilience Totex Allowance terms in Table 3.1 require updating to include an algebraic and SpC licence reference where relevant. For example, the Totex Allowances terms relating to resilience have neither a Variable Value expression or licence condition associated with them.</t>
  </si>
  <si>
    <t>Table 3.1 has been updated to include these references.</t>
  </si>
  <si>
    <t xml:space="preserve">The wording used in Table 3.1 of the ET2 PCFH for the totex allowance category is “Totex Allowance Adjustments” compared with “Adjustments to Totex Allowances” in Table 3.1 of the GT2 PCFH. For clarity, the description of these categories should be aligned. </t>
  </si>
  <si>
    <t>The naming convention for this category has been changed for all sectors in Table 3.1 consistent with PCFM VV Table.</t>
  </si>
  <si>
    <t xml:space="preserve">Chapter 4 – Cost of debt and cost of equity indexation </t>
  </si>
  <si>
    <t xml:space="preserve">We do not support the policies proposed by Ofgem which underpin the calculations of cost of debt and risk‐free rate (RFR) and refer Ofgem to our response to RIIO‐2 Draft Determinations – Finance Annex FQ1, FQ2, FQ3 and FQ9 for our detailed arguments. </t>
  </si>
  <si>
    <t xml:space="preserve">We do not support the adjustment of the cost of equity for outperformance as stated in paragraph 4.1 and refer Ofgem to our response to RIIO‐2 Draft Determinations – Finance Annex FQ10. </t>
  </si>
  <si>
    <t xml:space="preserve">The footnote attached to the Chapter title is not correct. The values for RFR and cost of debt should only be updated for the next financial year and subsequent years in a given Annual Iteration Process, not for all Regulatory Years as stated in the footnote. </t>
  </si>
  <si>
    <t>The chapter has now been revised to include a forecasting approach which eliminates the need for this footnote, hence it is deleted from PCFH.</t>
  </si>
  <si>
    <t xml:space="preserve">In paragraph 4.1, we propose the amendment as shown in the following yellow highlight: “4.1. The licensee’s Calculated Revenue includes amounts to cover the efficient cost of raising finance for the transportation business from external sources, commonly referred to as the ‘cost of capital’. These amounts are calculated as a percentage return on the licensee’s RAV. The percentage is Ofgem’s estimate of the transportation businesses’ weighted average cost of capital (WACC) on a ‘real’ basis determined using a pre‐tax real cost of corporate debt percentage, a post‐tax real cost of equity percentage (adjusted for expected outperformance) and a notional gearing percentage weighting.” </t>
  </si>
  <si>
    <t>Paragraph 4.9 reads “Ofgem will source the inflation values from the data page of the OBR website "However, the reference given in the footnote (to https://obr.uk) does not seem sufficient or complete. The OBR publish forecasts in different documents and it is not clear which sets of data Ofgem will refer to.  This comment is also relevant to paragraph 4.8, which needs to be more specific where it refers to which OBR publications will be considered as suitable sources of the OBR’s 5yr forecast of CPI.</t>
  </si>
  <si>
    <t>Amendment is made to include the publication's name and a footnote now includes a direct link to the relevant document on OBR's website.</t>
  </si>
  <si>
    <t xml:space="preserve">The following comments are in relation to NGET paragraph 4.18 and NGG 4.15. Paragraph starts “If, for any reason, the iBoxx, or OBR series identified above cease to be published, or if Ofgem believes there is a material change in their basis, Ofgem will consult on alternatives, as well as on any reconciliation that may need to be undertaken between the above series and any replacements. ...”.                 The highlighted text here is too vague. We therefore suggest that the wording “or if Ofgem believes there is a material change in their basis” is removed.  </t>
  </si>
  <si>
    <t xml:space="preserve">NGET paragraph 4.18 and NGG 4.15 should include a clear statement to explain the basis on which alternatives to the iBoxx or OBR series will be evaluated. For example, any change should aim for economic neutrality on an expected value basis, i.e. the approach adopted should be that which best approximates to the values that would have been expected if the data had continued to be published and/or there had been no material changes to their basis. In addition, we consider that this paragraph should confirm application only where there is no time to bring forward a change to the PCFH before the AIP to propose another series and that, where there is time, Ofgem will instead propose a change to the PCFM. </t>
  </si>
  <si>
    <t>NGET paragraph 4.18 and NGG 4.15 should clearly state that where Ofgem adopt an interim approach (if there is not time to consult), and this interim approach is revised at the next AIP, the revisions should apply backwards to previous years where the interim approach was adopted as well as to future years.</t>
  </si>
  <si>
    <r>
      <t>The following comments are in relation to the footnote within NGET paragraph 4.25 and NGG paragraph 4.22, which state “Ofgem will source the inflation values from the data page of the OBR website</t>
    </r>
    <r>
      <rPr>
        <sz val="3"/>
        <rFont val="Arial"/>
        <family val="2"/>
      </rPr>
      <t>18</t>
    </r>
    <r>
      <rPr>
        <sz val="11"/>
        <rFont val="Arial"/>
        <family val="2"/>
      </rPr>
      <t>”. The footnote refers only to https://obr.uk. The reference given does not seem sufficient complete, as the OBR publish forecasts in different documents and it is not clear which sets of data Ofgem will refer to.</t>
    </r>
  </si>
  <si>
    <t xml:space="preserve">The paragraph has been revised to include the publication's name and a direct link to publication has been provided in the footnote. </t>
  </si>
  <si>
    <t>The following comments are in relation to NGET paragraph 4.26 and NGG paragraph 4.23. If the RPI and CPI forecasts are sourced from different documents, the formula in this paragraph could result in an anomalous and unjustified value of the RPI‐CPIH inflation wedge. Therefore, further detail and clarification of the source data is required to make full assessment of this paragraph.</t>
  </si>
  <si>
    <t xml:space="preserve">Both RPI and CPI forecasts have been sourced from same document i.e. Historical official forecast adatabase, available on data page of OBR website. </t>
  </si>
  <si>
    <t xml:space="preserve">The following comments are in relation to ‘Step 4’ along with NGET paragraph 4.27 and NGG paragraph 4.24, “This step converts the real (RPI) 20 year gilt yields for each business day, from 1 October to 31 October, for Regulatory Year t‐1 collected in Step 1 to a real (CPIH) risk‐free rate by using the RPI‐CPIH wedge calculated in Step 3 ...”, there is potentially an inconsistency and mismatch here between the horizons for the 20yr ILG yield and 5yr value of the wedge, as well as a potential mismatch between CPI and CPIH. We would propose Ofgem take a 20yr nominal rate to begin with and deflate with the 5yr OBR forecast for CPI, consistent with para 4.10 as this limits the inconsistency only. </t>
  </si>
  <si>
    <t xml:space="preserve">The following comments are in relation to NGET paragraph 4.35 and NGG paragraph 4.29 which read “If, for any reason, the Bank of England, or OBR series identified above cease to be published, or if Ofgem believes there is a material change in their basis, Ofgem will consult on alternatives, as well as on any reconciliation that may need to be undertaken between the above series and any replacements. ...”. As with paragraph NGET paragraph 4.18 and NGG paragraph 4.15, this creates an asymmetry, and so there is a need for some wording to explain the principles on which any required alternative approach will be set (it should aim for economic neutrality on an expected value basis).  The wording ‘or if Ofgem believes there is a material change in their basis’ seems too vague – it appears to be an asymmetric mechanism (i.e. whilst Ofgem can trigger a change to the mechanism, networks can’t request a change) and in addition there is no clear arbitration or appeal mechanism.  There should be a sentence to explain the basis on which alternatives will be evaluated – presumably based around ‘economic neutrality’, i.e. any new approach adopted should be that which best approximates to the eventual substantive outcome that would have been expected if the data had continued to be published or there had been no material changes to their basis.  </t>
  </si>
  <si>
    <t xml:space="preserve">The Tax allowance calculation is impacted by the value of fixed and index‐linked interest deducted in calculating the Profits attributable to corporation tax. The fixed interest value is calculated by inflating the real cost of debt value by the Forecast Debt inflation (CPIH long term assumption), row 32 of the Inputs tab. However, the values included with the Forecast Debt inflation (CPIH long term assumption) are set equal to the RPI‐CPIH inflation (simple average year to March) for 2025/26 in row 28 of the Inputs tab. The value in 2025/26 does not equate to the OBR 5‐year forecast value for the duration of the price control period. In order to maintain a long‐term assumption for CPIH across the period, this value will need to be updated for the forthcoming and subsequent Regulatory Years at each Annual Iteration Process. As such long‐term CPIH assumption should be included as a Variable Value input on the NGET tab and the process for completion detailed within the PCFH. </t>
  </si>
  <si>
    <t>We consider the current long term forecast for CPI is sufficient for this calculation.</t>
  </si>
  <si>
    <t xml:space="preserve">The follow comment is relation to the NGG PCFH specifically. SOCDE is not mentioned in chapter 4, where relevant, all other chapters include a reference to the SO equivalent to the TO term, for example TAXA and SOTAXA etc. </t>
  </si>
  <si>
    <t xml:space="preserve">Chapter 5 – Uncertainty Mechanisms </t>
  </si>
  <si>
    <t>The chapter refers to SpC 4.3 (Entry Capacity and Exit Capacity Constraint Management) and SpC 4.4 (NTS System Operator external incentives, costs and revenues). These references should be to SpC 4.4 and SpC 4.5, respectively</t>
  </si>
  <si>
    <t xml:space="preserve">Chapter 6 – Tax liability allowances </t>
  </si>
  <si>
    <t xml:space="preserve">Paragraph 6.3 (c), 6.13 and 6.45 contain square‐bracketed references. We require further clarification as what the square brackets are referring to. For example, are these referring to amounts or cells referred to within the PCFM. </t>
  </si>
  <si>
    <t>NGET PCFH</t>
  </si>
  <si>
    <t>Paragraph 2.32 refers to the GD2 PCFM and requires correction to refer to the ET2 PCFM</t>
  </si>
  <si>
    <t>National Grid</t>
  </si>
  <si>
    <t>Para 5.4</t>
  </si>
  <si>
    <t>The stated algebra would show the annual variance of weighted RPE indices to general inflation. However, to uplift revenue correctly, both general inflation and RPEs will need to be indexed up from a 2018/19 base, so each year's uplift would be based on cumulative difference between inflation and RPEs from 2018/19.</t>
  </si>
  <si>
    <t xml:space="preserve">The first term (∏) in the formula in Para 5.4 aims to capture this cumulative difference.  
</t>
  </si>
  <si>
    <t>Para  5.5</t>
  </si>
  <si>
    <t>Some of the codes specified for the indices appear different to the ones included in CEPA's DD annex. This needs to be clarified. Our assumption is that the RIIO-1 suite of indices are the starting point, and any divergences from this will need to be clearly articulated in the FD</t>
  </si>
  <si>
    <t>Indices have been reviewed since then and we've select a new list of indices for RIIO-2 so some of them are different to what was proposed at DD.</t>
  </si>
  <si>
    <t>As noted in our DD response, we could not reconclie the cost catetory weightings to those used by CEPA. Networks need the ability to reconcile and opine on this, as differences raise a risk of unintended windfall gains or losses.</t>
  </si>
  <si>
    <t>The suite of RPE indices varies between GD / ET / GT. Would it make sense for Ofgem to use a common full list, and use the "index weight within cost category" weightings to adminster exclusions.</t>
  </si>
  <si>
    <t>The Handbook shared ahead of the LDWG meeting was focusing on GD2 and therefore the indices specific to GT or ET were excluded</t>
  </si>
  <si>
    <t>Para 5.6 (b)</t>
  </si>
  <si>
    <t>The language seems to be contradictory, and believe this should read as a long term average based on the extent of data available (as this may differ for different data sources)</t>
  </si>
  <si>
    <t>Acknowledged. "The most recent year in which an index was published" as described in PCFH means the same as 'based on the extent of data available'. The most recent year implies the first year when the index was published. Somes indices may have not existed in 2000/01.</t>
  </si>
  <si>
    <t>Please clarify why 2009/10 and 2010/11 are excluded from the long term average?</t>
  </si>
  <si>
    <t>We excluded data from 2009/10 and 2010/11 from this calculation because of concerns that the financial crisis around this period could cause growth rates not to be reflective of long-term trends.</t>
  </si>
  <si>
    <t>Para 5.7 (b)</t>
  </si>
  <si>
    <t>Please could Ofgem clarify the scope of the calculations in the spreadsheet. At the moment, the PCFM only seems to include a "blue box" input for the RPE uplift. We would envisage that the PCFM would calculate an RPE uplift in the model with reference to a composite index value.</t>
  </si>
  <si>
    <t>A separate RPE model will be used during AIP to derive a revised RPE value, which will feed into the PCFM blue box value. This model will be shared with the licensees.</t>
  </si>
  <si>
    <t>At DD Ofgem referenced annual and final true up of RPEs. The PCFH is silent on the nature of the final true up. Would this involve true up of all input parameters (indexes, cost weightings, etc, etc)? The draft PCFH references weightings to be fixed (para 5.4). If these are fixed, very important that cost category weightings are correct. If weightings are to be fixed, what would be the purpose of the full and final true up?</t>
  </si>
  <si>
    <t>The cost category weightings and index weightings will remain fixed. The purpose of the final true up will be to true up the last and final year of the price control.</t>
  </si>
  <si>
    <t>RPE</t>
  </si>
  <si>
    <t>Within the DD the RPEs were applicable from years 19/20 onwards, if the modelling is to include 19/20 actuals then the application of RPEs should be adjusted to the relevant starting position. It should also be noted that the starting point for RPEs and productivity should be consistent.</t>
  </si>
  <si>
    <t xml:space="preserve">RPEs and OE should be applied consistently. For RPEs, because Ofgem uses 2018/19 as the price basis for FD, the calculation of RPEs in any given year should be done by accounting for the cummulative index increases since 2018/19. </t>
  </si>
  <si>
    <t>There appears to be no recognition of BCIS General Labour index (1161) as one of the proposed indices, we believe it is important for this to be included.</t>
  </si>
  <si>
    <t xml:space="preserve">BCIS General Labour was rejected on the credibility criteria because its methodology appears to be less current than those of the other indices, while it covered professions that were generally captured in the other (RIIO-1) indices. </t>
  </si>
  <si>
    <t>The handbook currently states there should be “one or more dry runs of the PCFM”. Due to the complexity of the all-encompassing GD2 PCFM (GD1 PCFM only included base revenue), we believe there should be a minimum of two dry runs. Thus, adding another layer to ensure potential errors are captured and unnecessary volatility is avoided.</t>
  </si>
  <si>
    <r>
      <t xml:space="preserve">There may be very few changes to variable values towards the end of the price control, as has been the case in RIIO-1. Where this is the case, it my not be necessary or a good use of Ofgem/licensee resource to perform two dry runs </t>
    </r>
    <r>
      <rPr>
        <b/>
        <sz val="10"/>
        <rFont val="Verdana"/>
        <family val="2"/>
      </rPr>
      <t>before</t>
    </r>
    <r>
      <rPr>
        <sz val="10"/>
        <rFont val="Verdana"/>
        <family val="2"/>
      </rPr>
      <t xml:space="preserve"> the final run. A minimum of two dry runs would suggest three runs in total, including the final run, which is to be performed in early November. Where two (or more) dry runs are required, thie current drafting allows for that but does not require it. Amendment not made.</t>
    </r>
  </si>
  <si>
    <t>There has been no justification for finalising tariffs on 30 November each year. This appears to be a straight cut and paste from GD1. The November date for finalising the base revenue from the PCFM was satisfactory for GD1, as there were still moving parts to other elements of the allowed revenue beyond November. Moving to a position whereby AR is directed on 30 November inhibits the new forecasting approach. Forecasts included in the upcoming tariff year will be produced un-necessarily early, a minimum of five months in advance of April’s implementation date. This will likely drive volatility in tariffs. It also causes issues with regards to Supplier of Last Resort clears (SoLR), Licensees have an obligation to ensure they are both making and receiving payments within the same tariff year in line with SSC A48. To ensure compliance with the LSpC, claims received after November would result in material delays in the recovery of costs for Suppliers (12-16 months before recovery could begin).</t>
  </si>
  <si>
    <t xml:space="preserve">We have proposed that networks should use the ARt figure as published at each November AIP to set charges for the coming year t. We recognise that combining the Revenue RRP with the PCFM makes all of the components of revenue subject to the same data cut-off date as the PCFM cut-off date (31 October) which is earlier than would have been for the Revenue RRP data in RIIO-1. While this may provide slightly less flexibility  with regards to the timing of changes to Allowed Revenue, it provides greater predicatbility of charges, which is the trade-off.
We note also that as part of our decision we have said that networks can provide a forecast for any amounts that are not known but are expected (such as SoLR decisions that may be made in the period between 30 October and the following January. These expected/forecast bad debt amounts can be reflected in the 30 November ARt figure through. Anything that is forecast or is not captured in time can be trued-up in a subsequent period. 
The SoLR amounts are a relatively immaterial component of allowed revenues and It is our view that the benefits of combining the Revenue RRP and PCFM greatly outweigh the minor inconvenience of having to forecast these amounts if decisions are made after October.
</t>
  </si>
  <si>
    <t>Tables 4.1 &amp; 4.2</t>
  </si>
  <si>
    <t>The time periods for the 2021/22 costs of debt and RFR should also be included.  Also, can Ofgem's values for these 2021/22 variables (based on DD parameters) be sent (in the absence of a draft RIIO-2 PCFM) so that the calculation of actual CoD and RFR in para 4.6a and 4.18a can be verified?</t>
  </si>
  <si>
    <t>The first AIP for RIIO-2 is due in November 2021 for the Regulatory Year 2022-23, therefore time period 2021/22 is not applicable for Table 4.1 and 4.2. The WACC Allowance Model used for these calculations is published as Technical Annex part one for Final Determinations.</t>
  </si>
  <si>
    <t>Para 4.14</t>
  </si>
  <si>
    <t>Unclear how this para deals with iBoxx data not being available for a signifcant period of time.  There also needs to be a similar para inserted for RFR data after para 4.26</t>
  </si>
  <si>
    <t>Amendment made/ a new paragraph inserted after para 4.26.</t>
  </si>
  <si>
    <t>Needs to be a backstop that Ofgem will consult on alternatives if data is not available for over, say, 2 weeks for CoD or over a day for RFR (RFR for a year is only based on a months worth of actual data and so is far more sensitive to missing data)</t>
  </si>
  <si>
    <t>Paras 4.8 &amp; 4.19</t>
  </si>
  <si>
    <t>There needs to be a para inserted on there being a consultation if OBR cease to do a 5 year CPI inflation forecast, or do it less regularly</t>
  </si>
  <si>
    <t xml:space="preserve">Para 4.13 and 4.27 states that Ofgem will consult on alternatives in case there is a material change or if the OBR data ceases to be published. </t>
  </si>
  <si>
    <t>Para 4.21</t>
  </si>
  <si>
    <t>There are notations missing from the formula - can these be added and the formula recirculated?</t>
  </si>
  <si>
    <t>Added RFR (risk free rate) notation to the formula.</t>
  </si>
  <si>
    <t>Para 6.3</t>
  </si>
  <si>
    <t>Capital allowance allocation rates are best calculated in the model - so they can be automatically updated for changes in Totex.  This reduces risk of errors and time of running the PCFM</t>
  </si>
  <si>
    <t>Para 4bi</t>
  </si>
  <si>
    <t>The 3 year average spread between the iBoxx utilities 10yr+ index and the 10-year nominal coupon should be aligned with the trailing average period of the allowed cost of debt, for consistency</t>
  </si>
  <si>
    <t>Para 4bi and 4bii</t>
  </si>
  <si>
    <t>the tenor of the nominal zero coupon should be extended from 10 years to the average tenor of the sector</t>
  </si>
  <si>
    <t>Para 4bii</t>
  </si>
  <si>
    <t>the word ‘extrapolate’ should be changed to ’interpolate’ as data is being predicted between 2 data points not outside a data range</t>
  </si>
  <si>
    <t>Para 5.4 RPE formula and definitions</t>
  </si>
  <si>
    <t xml:space="preserve">The PI formula in the Standard Conditions issued as part of the Informal Consultation use the notation that i is the Regulatory Year. However, in the RPE formula, which includes the PI term, j is the Regulatory Year and i is the price index. We suggest that, in the RPE formula, the definition of the terms i and j are swapped so i is consistently Regulatory Year. </t>
  </si>
  <si>
    <t xml:space="preserve">There seems to be an extra “-1” in the RPE formula, which is then giving erroneous results if worked through as this will always give a negative outcome:
RPEt= Π (1+Σ (Wi((IPi,j/IPi,j-1)/(PIj/PIj-1)-1)-1
We propose the following: 
RPEt= Π (1+Σ (Wi((IPi,j/IPi,j-1)/(PIj/PIj-1))-1)
This assumes that the RPE value should be a 1+uplift percentage basis, so, e.g. for a 100 allowance, with a 1% uplift, the RPE variable value would be 1.01
</t>
  </si>
  <si>
    <t xml:space="preserve">The Handbook states that the RPE variable value will be applied to “certain Totex allowances” as specified in the PCFM. As we have not seen the PCFM, can these categories be shared with the group so we can understand how this will operate. </t>
  </si>
  <si>
    <t xml:space="preserve">The License model published as a part of Final Determinations (Technical Annex part 1)includes this information next to 'Variant allowances' in blue box (see column BC). </t>
  </si>
  <si>
    <t>Table 5.1 RPE weightings</t>
  </si>
  <si>
    <t xml:space="preserve">The weightings Wi in the Handbook table 5.1 do not add up to 100%. It seems that as a principle, this needs to be the case (i.e. they need to add to 100%) for the RPE formula to work. </t>
  </si>
  <si>
    <t xml:space="preserve">The weightigs are based on CEPA model/ report used for Final Determinations.  </t>
  </si>
  <si>
    <t>In relation to the weightings of the indices feeding into the RPE calculation, any changes should be discussed as policy changes, rather than simply issued through revised drafts of the licence.</t>
  </si>
  <si>
    <t xml:space="preserve">Will the RPE variable value be updated to reflect updated forecasts every year, or will it simply be input based on forecast values and then refreshed once actual values are available, i.e. on a  2 year lag basis? This would seem to be a more straightforward approach. </t>
  </si>
  <si>
    <t xml:space="preserve">Forecast will be updated each year in a separate RPE's model used during AIP to derive a revised RPEs value. </t>
  </si>
  <si>
    <t>Para 4.7 (inflation forecast)</t>
  </si>
  <si>
    <t>clarify cost of debt inflation measure drafting</t>
  </si>
  <si>
    <t>Amendment made to add more clarity.</t>
  </si>
  <si>
    <t>For each day from 01 November 2010 to 31 October 2024, obtain an inflation forecast value from the OBR’s Historical official forecasts database[Footnote giving weblink], as follows:
a) for days in months up to and including October in the year in which the AIP is being conducted, the inflation forecast value is the latest Office for Budget Responsibility (OBR) forecast of CPI inflation in the year + 5 that was available before the first day of that month; or
b) for all other days, the inflation forecast value is the latest OBR forecast of CPI inflation in the year + 5 available on 31 October in the year in which the AIP is being conducted; 
in each case using the forecast for the year + 4 if a forecast for the year + 5 is not available</t>
  </si>
  <si>
    <t>Para 5.7 a)</t>
  </si>
  <si>
    <t>Suggest wording amended to clarify use of a CPI forecast growth rate: 'CPIH, or CPI in absence of a robust and reliable CPIH forecast', or similar wording.</t>
  </si>
  <si>
    <t>CPIH, or CPI in absence of a robust and reliable CPIH forecast</t>
  </si>
  <si>
    <t>Table 5.1</t>
  </si>
  <si>
    <t>labour: the weight is 69.88% labour: per the RPEs file we believe this should be 70.1% (assuming no different for London).   
[policy point - We believe this is in error, given the accepted London wage differential.  In which case there should be differentials for London and also So and EoE. ]</t>
  </si>
  <si>
    <t>70.1% was based on the old CEPA RPE's model. The indices and weights have now been updated to reflect the latest per revised CEPA model used for Final Determinations.</t>
  </si>
  <si>
    <t>labour: Policy point: we agree the 3 indices, but not the thirds split: we proposed a 50% weight on Private sector, and 25% for each Construction, because we are about 50% construction</t>
  </si>
  <si>
    <t xml:space="preserve">CEPA reviewed index weights and determined that an unweighted average remains appropriate and proportionate given the aims of RPE indexation policy to set a benchmark for RPEs rather than provide a precise pass-through based on detailed company cost structures. </t>
  </si>
  <si>
    <t xml:space="preserve">labour: on 12 October and in their report CEPA termed the PAFI index number BCIS code 1701: the index here is 4601 – not sure this is correct? </t>
  </si>
  <si>
    <t>Since then CEPA has reviewed the indices and replaced the PAFI civil engineering (1701) index with BCIS PAFI civil engineering (4/CE/01)</t>
  </si>
  <si>
    <t>materials: the weight is 13.88%: per the RPEs file - should this be 13.5% ,  </t>
  </si>
  <si>
    <t>It is consistent  with the latest CEPA model used for Final Detreminations.</t>
  </si>
  <si>
    <t xml:space="preserve">materials: the third column is incorrect – multiplying up by the first 2 gives different answers to that shown [think this you mentioned on call].  Policy point: We believe this is not correct, in our DD response we covered in our Core Q10. </t>
  </si>
  <si>
    <t>The error in Col A was pointed out on 18.11.20 WG. The update to values in column A was inadvertently missed in word document. The third column is a product of Col A x Col B. Since the values in col A were incorrect, the calculation in Col. C didn't seem to work right. The column is updated to reflect correct values.</t>
  </si>
  <si>
    <t>Structural Steel: this is series 3: per the CEPA presentation on 12 October they were investigating Series 4.    What is the reason to switch the series, is this an error or is there a reason for switch.</t>
  </si>
  <si>
    <t xml:space="preserve">At the time of writing the October report CEPA was reviewing the difference between the two indices. In the report CEPA indicated that the index would be replaced by the newer series, if the difference merits such a change. </t>
  </si>
  <si>
    <t>materials: CEPA termed the Plastic Index code 1532: this one is 4624 – not sure this is correct? Is this an error or what is rational for switch</t>
  </si>
  <si>
    <t xml:space="preserve">CEPA explored the index options for plastic pipes used by GDNs. They determined that on balance this index is most likely to reflect price trends for the plastic products used by GDNs. </t>
  </si>
  <si>
    <t>Para 5.6</t>
  </si>
  <si>
    <t>Para 5.6b is not right or clear:  Should this be the earliest year available since 2000/1, not the most recent, otherwise it is the opposite of a long term average. </t>
  </si>
  <si>
    <t>The most recent year implies the first year when the index was published. Somes indices may have not existed in 2000/01.</t>
  </si>
  <si>
    <t>Para 5.2</t>
  </si>
  <si>
    <t>Why is RPE perecentage expressed as only two decimal places, should be more.</t>
  </si>
  <si>
    <t>This is how it's expressed in the PCFM due to rounding, however the cell value can be viewed in full.</t>
  </si>
  <si>
    <t>Cost category weightings. they could not reconcile the cost category weightings published at DD and now in the handbook. And wanted to know how these were established</t>
  </si>
  <si>
    <t>The weightings are consistent  with the latest CEPA model used for Final Detreminations.</t>
  </si>
  <si>
    <t>an</t>
  </si>
  <si>
    <t>Amendment made to add more clarification.</t>
  </si>
  <si>
    <t>RIIO-1 Closing RAV</t>
  </si>
  <si>
    <t>Clarification on RIIO-1 Closing RAV (impact of disposals)</t>
  </si>
  <si>
    <t>The first step to determining RIIO-1 closing RAV is to run all of the final updates to blue box variable values in RIIO-GD1 PCFM (Legay PCFM). The second step is to carry out RIIO-1 close outs methodologies resulting in a final closing RIIO-1 RAV value in legacy PCFM.
 The disposals true up/ adjustment is reflected in RIIO-2 Price Control Period in RIIO-GD2 PCFM as a separate line item (see depreciation tab)</t>
  </si>
  <si>
    <t>The ADJR calculation has been redrafted since the september consultation. Please see updated drafting.</t>
  </si>
  <si>
    <t>We note the suggestion to include other elements of ESO revenue in our reporting templates and will look to include these for completeness, when developing the templates.</t>
  </si>
  <si>
    <t>For forecast purposes we consider the 3 years average is sufficient. Allowances are not based on this forecast and are instead based on outturn iBoxx data.</t>
  </si>
  <si>
    <t>We consider that this drafting is clear in its current proposed form. The first year's ARt will as you correctly note come from the FD publication with subsequent adjustments to ARt being made at each AIP.</t>
  </si>
  <si>
    <t>For forecast purposes we consider the 10 year zero coupon is sufficient and it is not necessary to precisely match this tenor with the duration of the iBoxx index (or sector debt). Allowances are not based on this forecast and are instead based on outturn iBoxx data.</t>
  </si>
  <si>
    <t>An inflation forecasting methodology has been implemented in the PCFM based on OBR forecasts and outturn monthly data.  Updating the inflation forecast will be part of the PCFM variable value guidance</t>
  </si>
  <si>
    <t>This has been changed to be ADJR*, indicating the published value of ADJR</t>
  </si>
  <si>
    <t>SOEMRINC has been included in the definition of SOLAR. LOCTRU has been added to the external cost allowed revenue (4.2)</t>
  </si>
  <si>
    <t>PTV definition changed and refrences should be corrected.</t>
  </si>
  <si>
    <t>NTMPt term now in 'Other Revenue Allowances', which feeds in directly to calculated revenue</t>
  </si>
  <si>
    <t>Allowed revenue condition (ADJR/ADJ) have been rewritten for clarity.</t>
  </si>
  <si>
    <t>Those are statutory tax treatments which we do not model in our notional calculation. Drafting amendment not made as this is a policy decision.</t>
  </si>
  <si>
    <t>Drafting amendment not made as this is a policy decision.</t>
  </si>
  <si>
    <t>We note that these are hard-coded inputs in the PCFM, however we may introduce the underlying calculations in the reporting templates that we develop for PCFM submission in early 2021. This will enable networks to report any changes to the allocation rates through those templates and would then negate the need for the extended calculations in the PCFM.</t>
  </si>
  <si>
    <t>Final determinations set out the forecasting policy decision, and PCFM variable value input guidance will provide further details on forecasting individual lineitems.</t>
  </si>
  <si>
    <t>Updated</t>
  </si>
  <si>
    <t>This has been previously discussed with the ENA with whome we have had regular meetings and engagement throughout the Ppcfm development process.</t>
  </si>
  <si>
    <t>The opening RAV in the latest version of the PCFM are aligned with the 2020 AIP regulatory submission, and derived as described in the note from Ofgem to ENA sent on 9/11/20.</t>
  </si>
  <si>
    <t>This has been previously discussed with the ENA with whome we have had regular meetings and engagement throughout the PCFM development process.</t>
  </si>
  <si>
    <t>This point relates to the policy in question, please see Final Determinations for our decision on this policy and our justifications for those decisions.  The outperformance will not be included as a default in all of the scenarios as it was for DDs</t>
  </si>
  <si>
    <t>Agreed. We do not propose to publish dry run versions of the PCFM. The publication will take place at the end of the process by 30 November.</t>
  </si>
  <si>
    <t>See note from Ofgem to ENA sent on 9/11/2020.</t>
  </si>
  <si>
    <t xml:space="preserve">We have reworded this section </t>
  </si>
  <si>
    <t xml:space="preserve">We note this point relates to the policy in question, please see Final Determinations for our decision on this policy and our justifications for those decisions. </t>
  </si>
  <si>
    <t>We have amended the drafting in this section. Please see updated wording.</t>
  </si>
  <si>
    <t>We note this point relates to the policy in question, please see Final Determinations for our decision on this policy and our justifications for those decisions.</t>
  </si>
  <si>
    <t>We have confirmed to networks that the opening capital allowance and regulatory tax loss balances are variable values insofar as they will require a true-up through the close-out process. In order to true these values up following the close-out of RIIO-1, we have made these variable values, but we do not intend to make any further manual changes to these opening balances once the closing RIIO-1 balances have been finalised.</t>
  </si>
  <si>
    <r>
      <t>why have the references to the licensee being able to contact Ofgem during the process (in para 4.25 and 4.27 of the GD1 handbook) been removed?</t>
    </r>
    <r>
      <rPr>
        <sz val="6"/>
        <rFont val="Courier New"/>
        <family val="3"/>
      </rPr>
      <t>o</t>
    </r>
    <r>
      <rPr>
        <sz val="6"/>
        <rFont val="Arial"/>
        <family val="2"/>
      </rPr>
      <t>why have paras 4.30 and 4.35 from the GD1 handbook not been replicated?</t>
    </r>
  </si>
  <si>
    <t>Noted. Further guidance will be provided through the development of the PCFM Guidance document. We intend to work with networks in early 2021 to ensure that  the reporting templatesand guidance are published in time for the first submission date of 31 August 2021 as outlined in Table 2.1 of the PCFH.</t>
  </si>
  <si>
    <t>The TTE value relates only to the "Type B" events as they were known in RIIO-1. All changes to corporation tax rates or capital allowane rates will flow through to the allowance as variable values.</t>
  </si>
  <si>
    <t>Note:</t>
  </si>
  <si>
    <t>See consultation link here</t>
  </si>
  <si>
    <t>Finance licence drafting issues log</t>
  </si>
  <si>
    <t>- This log contains the responses received from licensees in relation to our RIIO-2 informal licence drafting consultation. 
- We have also included the issues raisedby licensees in reponse to our November 2020 licence drafting working gorup meeting. 
- This log does not contain any issues raised at working group meetings prior to November 2020.
- Any issues that were raised prior to November 2020 have been responded to and shared with the network companies during the course of our licence drafting engagement.
- We have compiled a single issues log to cover the licence and Price Control Financial Instruments as a whole; responses have been categorised into special conditions, standard conditions, PCFM and PCFH at each of the corresponding tabs in this log.</t>
  </si>
  <si>
    <r>
      <t xml:space="preserve">We have amended the references to SSC A38 to bring them into line with the amendments to the title of that condition so each reference reads "Credit </t>
    </r>
    <r>
      <rPr>
        <strike/>
        <sz val="10"/>
        <rFont val="Arial"/>
        <family val="2"/>
      </rPr>
      <t>R</t>
    </r>
    <r>
      <rPr>
        <sz val="10"/>
        <rFont val="Arial"/>
        <family val="2"/>
      </rPr>
      <t xml:space="preserve">rating of the </t>
    </r>
    <r>
      <rPr>
        <strike/>
        <sz val="10"/>
        <rFont val="Arial"/>
        <family val="2"/>
      </rPr>
      <t>L</t>
    </r>
    <r>
      <rPr>
        <sz val="10"/>
        <rFont val="Arial"/>
        <family val="2"/>
      </rPr>
      <t xml:space="preserve">licensee" and have included reference to "and resulting obligations". </t>
    </r>
  </si>
  <si>
    <t>We have amended this to read 'paragraph 15' due to the deletion of the old paragraph 15 (relating to the definition of 'licensee').</t>
  </si>
  <si>
    <t xml:space="preserve">Insert "'or Significant Instrument Credit Rating' into heading. </t>
  </si>
  <si>
    <r>
      <t>Add definition of 'permitted purposes' to A3 
Part A, paragraph 2 - replace "</t>
    </r>
    <r>
      <rPr>
        <strike/>
        <sz val="10"/>
        <rFont val="Arial"/>
        <family val="2"/>
      </rPr>
      <t>best</t>
    </r>
    <r>
      <rPr>
        <sz val="10"/>
        <rFont val="Arial"/>
        <family val="2"/>
      </rPr>
      <t>" with "reasonable"</t>
    </r>
  </si>
  <si>
    <r>
      <t xml:space="preserve">The licensee must provide the Authority with a copy of a Published Rating Report during the period of five </t>
    </r>
    <r>
      <rPr>
        <strike/>
        <sz val="10"/>
        <rFont val="Arial"/>
        <family val="2"/>
      </rPr>
      <t>ten</t>
    </r>
    <r>
      <rPr>
        <sz val="10"/>
        <rFont val="Arial"/>
        <family val="2"/>
      </rPr>
      <t xml:space="preserve"> working days….'</t>
    </r>
  </si>
  <si>
    <r>
      <t xml:space="preserve">Add to start of Part C paragraph 4 the following: 
"4.	Where – 
a.	a Negative Rating Action is taken in respect of the licensee, and 
b.	either paragraph 5 or 6 applies, </t>
    </r>
    <r>
      <rPr>
        <strike/>
        <sz val="10"/>
        <rFont val="Arial"/>
        <family val="2"/>
      </rPr>
      <t xml:space="preserve">The </t>
    </r>
    <r>
      <rPr>
        <sz val="10"/>
        <rFont val="Arial"/>
        <family val="2"/>
      </rPr>
      <t xml:space="preserve">
the licensee must provide the Authority with a Financial Resilience Report during the period of [60 days] beginning with the date of the</t>
    </r>
    <r>
      <rPr>
        <strike/>
        <sz val="10"/>
        <rFont val="Arial"/>
        <family val="2"/>
      </rPr>
      <t xml:space="preserve"> a </t>
    </r>
    <r>
      <rPr>
        <sz val="10"/>
        <rFont val="Arial"/>
        <family val="2"/>
      </rPr>
      <t>Negative Rating Action</t>
    </r>
    <r>
      <rPr>
        <strike/>
        <sz val="10"/>
        <rFont val="Arial"/>
        <family val="2"/>
      </rPr>
      <t>,</t>
    </r>
    <r>
      <rPr>
        <sz val="10"/>
        <rFont val="Arial"/>
        <family val="2"/>
      </rPr>
      <t xml:space="preserve"> </t>
    </r>
    <r>
      <rPr>
        <strike/>
        <sz val="10"/>
        <rFont val="Arial"/>
        <family val="2"/>
      </rPr>
      <t>if paragraph 5 or 6 applies."</t>
    </r>
  </si>
  <si>
    <t xml:space="preserve">Add "on the ratings scale used by the relevant credit agency" to new paragraphs 5 and 6. </t>
  </si>
  <si>
    <r>
      <t>Include reference to "or Significant Instrument Credit Rating" after the words "investment grade issuer credit rating" in paragraphs 4, 5, 6 and 6(c). 
In paragraph 6(c), delete the words "</t>
    </r>
    <r>
      <rPr>
        <strike/>
        <sz val="10"/>
        <rFont val="Arial"/>
        <family val="2"/>
      </rPr>
      <t>of the licensee</t>
    </r>
    <r>
      <rPr>
        <sz val="10"/>
        <rFont val="Arial"/>
        <family val="2"/>
      </rPr>
      <t>".</t>
    </r>
  </si>
  <si>
    <r>
      <t xml:space="preserve">Credit Rating of the Licensee is not a defined term, amend to read "Credit </t>
    </r>
    <r>
      <rPr>
        <strike/>
        <sz val="10"/>
        <rFont val="Arial"/>
        <family val="2"/>
      </rPr>
      <t>R</t>
    </r>
    <r>
      <rPr>
        <sz val="10"/>
        <rFont val="Arial"/>
        <family val="2"/>
      </rPr>
      <t xml:space="preserve">rating of the </t>
    </r>
    <r>
      <rPr>
        <strike/>
        <sz val="10"/>
        <rFont val="Arial"/>
        <family val="2"/>
      </rPr>
      <t>L</t>
    </r>
    <r>
      <rPr>
        <sz val="10"/>
        <rFont val="Arial"/>
        <family val="2"/>
      </rPr>
      <t>licensee" in paragraph 6. 
Include after "Credit rating of the licensee" the words "and resulting obligations" in paragraph 6.
"investment grade" and "issuer credit rating" as definitions do not have meanings in paragraph 2 of SpC A38 - they are capitalised defined terms in the definitions spreadsheet. Ofgem to regularise.</t>
    </r>
  </si>
  <si>
    <r>
      <t>Retain "</t>
    </r>
    <r>
      <rPr>
        <i/>
        <sz val="10"/>
        <rFont val="Verdana"/>
        <family val="2"/>
      </rPr>
      <t>all resaonable endeavours</t>
    </r>
    <r>
      <rPr>
        <sz val="10"/>
        <rFont val="Verdana"/>
        <family val="2"/>
      </rPr>
      <t>"</t>
    </r>
  </si>
  <si>
    <r>
      <t xml:space="preserve">Reference 
</t>
    </r>
    <r>
      <rPr>
        <i/>
        <sz val="10"/>
        <rFont val="Verdana"/>
        <family val="2"/>
      </rPr>
      <t>(Part X, Para Y)</t>
    </r>
  </si>
  <si>
    <t>The licensee must use its reasonable endeavours to recoup Third Party Damage…</t>
  </si>
  <si>
    <r>
      <t xml:space="preserve">We would suggest that there could be drafting here that enables licencees to use </t>
    </r>
    <r>
      <rPr>
        <b/>
        <i/>
        <sz val="10"/>
        <rFont val="Verdana"/>
        <family val="2"/>
      </rPr>
      <t>an agreed alternate input</t>
    </r>
    <r>
      <rPr>
        <sz val="10"/>
        <rFont val="Verdana"/>
        <family val="2"/>
      </rPr>
      <t xml:space="preserve"> rather than the last published data. </t>
    </r>
  </si>
  <si>
    <t>(d) is set out in the form prescribed in paragraph 9.9.3 or  where paragraph 9.9.4 applies in the form prescribed in paragraph 9.9.5</t>
  </si>
  <si>
    <t>"In accordance with the requirements of paragraph 9.9.2  of Special Condition 9.9  (Tax Reconciliation Assurance Statement), the Directors of [licensee] (‘the Licensee”) hereby certify that for the preceding Regulatory Year, in their opinion</t>
  </si>
  <si>
    <t xml:space="preserve">(d) All adjustments made have been appropriately explained in the Tax Reconciliation supporting commentary. Reconciling differences have been appropriately explained and in aggregate any unexplained differences are below the materiality threshold as defined in para 6.3.2 of the GD2 Price Control Financial Handbook </t>
  </si>
  <si>
    <t>Where the licensee anticipates an unexplained variance to arise in the Tax Reconciliation that is above the materaility threshold as defined in para 6.3.2 of the GD2 Price Control Financial Handbook, the prescribed form for the assurance statement is set out in paragraph 9.9.5 </t>
  </si>
  <si>
    <t xml:space="preserve">"In accordance with the requirements of paragraph 9.9.2  of Special Condition 9.9 (Tax Reconciliation Assurance Statement), the Directors of [licensee] (‘the Licensee”) hereby certify that for the preceding Regulatory Year, in their opinion: </t>
  </si>
  <si>
    <t xml:space="preserve">(d) All adjustments made have been appropriately explained in the Tax Reconciliation supporting commentary. Reconciling differences have been appropriately explained and in aggregate any unexplained differences are above the materiality threshold as defined in para 6.3.2 of the GD2 Price Control Financial Handbook </t>
  </si>
  <si>
    <r>
      <t xml:space="preserve">(b) the total income </t>
    </r>
    <r>
      <rPr>
        <b/>
        <sz val="10"/>
        <rFont val="Verdana"/>
        <family val="2"/>
      </rPr>
      <t>received</t>
    </r>
    <r>
      <rPr>
        <sz val="10"/>
        <rFont val="Verdana"/>
        <family val="2"/>
      </rPr>
      <t xml:space="preserve"> by the licensee in respect of . . . . </t>
    </r>
  </si>
  <si>
    <r>
      <t xml:space="preserve">means the </t>
    </r>
    <r>
      <rPr>
        <b/>
        <sz val="10"/>
        <rFont val="Verdana"/>
        <family val="2"/>
      </rPr>
      <t>amount equal to invoices</t>
    </r>
    <r>
      <rPr>
        <sz val="10"/>
        <rFont val="Verdana"/>
        <family val="2"/>
      </rPr>
      <t xml:space="preserve"> in respect of . . . </t>
    </r>
  </si>
  <si>
    <r>
      <t xml:space="preserve">DRSt  means Directly Remunerated Services </t>
    </r>
    <r>
      <rPr>
        <b/>
        <sz val="10"/>
        <rFont val="Verdana"/>
        <family val="2"/>
      </rPr>
      <t>adjustment</t>
    </r>
    <r>
      <rPr>
        <sz val="10"/>
        <rFont val="Verdana"/>
        <family val="2"/>
      </rPr>
      <t xml:space="preserve"> as defined in SpC 2.9 and has the value set out in sheet X of the ESO Price Control Financial Model;</t>
    </r>
  </si>
  <si>
    <r>
      <t xml:space="preserve">ESORIt  means </t>
    </r>
    <r>
      <rPr>
        <b/>
        <sz val="10"/>
        <rFont val="Verdana"/>
        <family val="2"/>
      </rPr>
      <t xml:space="preserve">the incentive value for </t>
    </r>
    <r>
      <rPr>
        <sz val="10"/>
        <rFont val="Verdana"/>
        <family val="2"/>
      </rPr>
      <t>the Electricity  System Operator Reporting and Incentive Arrangements, as derived in accordance with Special Condition 4.3 (Electricity System Operator Reporting and Incentive Arrangements);</t>
    </r>
  </si>
  <si>
    <r>
      <t xml:space="preserve">refer to Regulatory Years </t>
    </r>
    <r>
      <rPr>
        <b/>
        <sz val="10"/>
        <rFont val="Verdana"/>
        <family val="2"/>
      </rPr>
      <t>from</t>
    </r>
    <r>
      <rPr>
        <sz val="10"/>
        <rFont val="Verdana"/>
        <family val="2"/>
      </rPr>
      <t xml:space="preserve"> 2021/22 </t>
    </r>
    <r>
      <rPr>
        <b/>
        <sz val="10"/>
        <rFont val="Verdana"/>
        <family val="2"/>
      </rPr>
      <t>to</t>
    </r>
    <r>
      <rPr>
        <sz val="10"/>
        <rFont val="Verdana"/>
        <family val="2"/>
      </rPr>
      <t xml:space="preserve"> Regulatory Year t-1;</t>
    </r>
  </si>
  <si>
    <r>
      <t xml:space="preserve">ADJRi  means the adjusted </t>
    </r>
    <r>
      <rPr>
        <b/>
        <sz val="10"/>
        <rFont val="Verdana"/>
        <family val="2"/>
      </rPr>
      <t>Calculated Revenue</t>
    </r>
    <r>
      <rPr>
        <sz val="10"/>
        <rFont val="Verdana"/>
        <family val="2"/>
      </rPr>
      <t xml:space="preserve"> for Regulatory Year i, derived in accordance with paragraph 4.1.8.</t>
    </r>
  </si>
  <si>
    <r>
      <t xml:space="preserve">t/t-1  means for Regulatory Year t, </t>
    </r>
    <r>
      <rPr>
        <b/>
        <sz val="10"/>
        <rFont val="Verdana"/>
        <family val="2"/>
      </rPr>
      <t xml:space="preserve">as of the most recent publication on Ofgem's website of Rt for </t>
    </r>
    <r>
      <rPr>
        <sz val="10"/>
        <rFont val="Verdana"/>
        <family val="2"/>
      </rPr>
      <t>Regulatory Year t-1. </t>
    </r>
  </si>
  <si>
    <r>
      <t>SOBDAt  means the aggregate value of Bad Debt the licensee has incurred or expects to incur with respect to Balancing Use of System (BSUoS) Charges owed to the licensee by one or more Defaulting</t>
    </r>
    <r>
      <rPr>
        <b/>
        <sz val="10"/>
        <rFont val="Verdana"/>
        <family val="2"/>
      </rPr>
      <t xml:space="preserve"> Connection and Use of System Code Party</t>
    </r>
    <r>
      <rPr>
        <sz val="10"/>
        <rFont val="Verdana"/>
        <family val="2"/>
      </rPr>
      <t xml:space="preserve">, inclusive of interest income accrued at the default rate set out in the </t>
    </r>
    <r>
      <rPr>
        <b/>
        <sz val="10"/>
        <rFont val="Verdana"/>
        <family val="2"/>
      </rPr>
      <t>Connection and Use of System Code</t>
    </r>
    <r>
      <rPr>
        <sz val="10"/>
        <rFont val="Verdana"/>
        <family val="2"/>
      </rPr>
      <t xml:space="preserve">; and
SORBDt  means the aggregate value of Bad Debt previously recovered by the licensee via the SOBDAt term, where the licensee has been credited by the administrator or liquidator of a Defaulting </t>
    </r>
    <r>
      <rPr>
        <b/>
        <sz val="10"/>
        <rFont val="Verdana"/>
        <family val="2"/>
      </rPr>
      <t>Connection and Use of System Code</t>
    </r>
    <r>
      <rPr>
        <sz val="10"/>
        <rFont val="Verdana"/>
        <family val="2"/>
      </rPr>
      <t xml:space="preserve"> Party </t>
    </r>
  </si>
  <si>
    <r>
      <t xml:space="preserve">SORBDt  means the aggregate value of Bad Debt previously recovered by the licensee via the SOBDAt term, where the licensee </t>
    </r>
    <r>
      <rPr>
        <b/>
        <sz val="10"/>
        <rFont val="Verdana"/>
        <family val="2"/>
      </rPr>
      <t xml:space="preserve">has received cash through either the Defaulting Connection and Use of System Code Party or </t>
    </r>
    <r>
      <rPr>
        <sz val="10"/>
        <rFont val="Verdana"/>
        <family val="2"/>
      </rPr>
      <t>through the administrator or liquidator of a Defaulting Connection and Use of System Code Part.</t>
    </r>
  </si>
  <si>
    <t>The principal formula does not allow the recovery of 2021/22 deferral of COVID costs.
The costs cannot be recovered via TotAdj term as they have already been included in CSOBMt and BSCCt in 2021/22. To line up with CUSC modification we propose adding +BSUoSCOVID’ and aligning the definition to the CUSC para 14.30.14</t>
  </si>
  <si>
    <r>
      <t xml:space="preserve">The value of OMt  is the </t>
    </r>
    <r>
      <rPr>
        <b/>
        <sz val="10"/>
        <rFont val="Verdana"/>
        <family val="2"/>
      </rPr>
      <t>net</t>
    </r>
    <r>
      <rPr>
        <sz val="10"/>
        <rFont val="Verdana"/>
        <family val="2"/>
      </rPr>
      <t xml:space="preserve"> of:  </t>
    </r>
  </si>
  <si>
    <t xml:space="preserve">Current licence drafting states that the term ESORIt will directed by the Authority according to the ESORI guidance. We think that the licence should be drafted such that ESO could provide a forecast for incentive revenue to ensure that revenues are collected/returned on a timely basis to customers, rather than at the end of the 2 year incentive period.  </t>
  </si>
  <si>
    <r>
      <t xml:space="preserve">any impact which an intended modification would be likely to have on any component of the licensee’s </t>
    </r>
    <r>
      <rPr>
        <b/>
        <sz val="10"/>
        <rFont val="Verdana"/>
        <family val="2"/>
      </rPr>
      <t>system operator internal revenues</t>
    </r>
    <r>
      <rPr>
        <sz val="10"/>
        <rFont val="Verdana"/>
        <family val="2"/>
      </rPr>
      <t xml:space="preserve"> or on any value, rate, time period, or calculation used in the determination of </t>
    </r>
    <r>
      <rPr>
        <b/>
        <sz val="10"/>
        <rFont val="Verdana"/>
        <family val="2"/>
      </rPr>
      <t>system operator internal revenues</t>
    </r>
  </si>
  <si>
    <r>
      <t xml:space="preserve">(a)  in respect of modifications to the ESO Price Control Financial Model </t>
    </r>
    <r>
      <rPr>
        <b/>
        <sz val="10"/>
        <rFont val="Verdana"/>
        <family val="2"/>
      </rPr>
      <t>and the ESO Price Control Financial Handbook</t>
    </r>
    <r>
      <rPr>
        <sz val="10"/>
        <rFont val="Verdana"/>
        <family val="2"/>
      </rPr>
      <t>, any views expressed by the ESO Price Control Financial Model Working Group .</t>
    </r>
  </si>
  <si>
    <r>
      <t xml:space="preserve">where a PCFM Variable Value is not known at the time of submission, the licensee must calculate that value in accordance with the </t>
    </r>
    <r>
      <rPr>
        <b/>
        <sz val="10"/>
        <rFont val="Verdana"/>
        <family val="2"/>
      </rPr>
      <t>ESO</t>
    </r>
    <r>
      <rPr>
        <sz val="10"/>
        <rFont val="Verdana"/>
        <family val="2"/>
      </rPr>
      <t xml:space="preserve"> Price Control Financial Handbook . . . </t>
    </r>
  </si>
  <si>
    <r>
      <t>Definition of BPIt:
〖BPI〗_t	means the business plan incentive term and has the value in sheet X of the GD2 Price Control Financial Model , unless the Authority directs otherwise under Special Condition</t>
    </r>
    <r>
      <rPr>
        <strike/>
        <sz val="10"/>
        <rFont val="Arial"/>
        <family val="2"/>
      </rPr>
      <t xml:space="preserve"> 4.7</t>
    </r>
    <r>
      <rPr>
        <sz val="10"/>
        <rFont val="Arial"/>
        <family val="2"/>
      </rPr>
      <t xml:space="preserve">  3.2.4 (Consumer Value Proposition);</t>
    </r>
  </si>
  <si>
    <r>
      <t xml:space="preserve">Amend the second sentence of 2.3.1 as follows: "The effect of </t>
    </r>
    <r>
      <rPr>
        <strike/>
        <sz val="10"/>
        <rFont val="Arial"/>
        <family val="2"/>
      </rPr>
      <t>which</t>
    </r>
    <r>
      <rPr>
        <sz val="10"/>
        <rFont val="Arial"/>
        <family val="2"/>
      </rPr>
      <t xml:space="preserve"> this is to make the appropriate adjustment to Allowed Revenue to reflect historical </t>
    </r>
    <r>
      <rPr>
        <strike/>
        <sz val="10"/>
        <rFont val="Arial"/>
        <family val="2"/>
      </rPr>
      <t>deviations</t>
    </r>
    <r>
      <rPr>
        <sz val="10"/>
        <rFont val="Arial"/>
        <family val="2"/>
      </rPr>
      <t xml:space="preserve"> differences between Recovered Revenue and Calculated Revenue in previous Regulatory Years"</t>
    </r>
  </si>
  <si>
    <r>
      <t>Amend paragraph 2.3.2 as follows: "</t>
    </r>
    <r>
      <rPr>
        <strike/>
        <sz val="10"/>
        <rFont val="Arial"/>
        <family val="2"/>
      </rPr>
      <t>It</t>
    </r>
    <r>
      <rPr>
        <sz val="10"/>
        <rFont val="Arial"/>
        <family val="2"/>
      </rPr>
      <t xml:space="preserve"> This condition also calculates the term RPt (the recovery penalty term), which also feeds into Allowed Revenue in Special Condition 2.1. The effect of </t>
    </r>
    <r>
      <rPr>
        <strike/>
        <sz val="10"/>
        <rFont val="Arial"/>
        <family val="2"/>
      </rPr>
      <t>which</t>
    </r>
    <r>
      <rPr>
        <sz val="10"/>
        <rFont val="Arial"/>
        <family val="2"/>
      </rPr>
      <t xml:space="preserve"> this is to penalise levels of Recovered Revenue in excess of 6%   difference from </t>
    </r>
    <r>
      <rPr>
        <strike/>
        <sz val="10"/>
        <rFont val="Arial"/>
        <family val="2"/>
      </rPr>
      <t>a target</t>
    </r>
    <r>
      <rPr>
        <sz val="10"/>
        <rFont val="Arial"/>
        <family val="2"/>
      </rPr>
      <t xml:space="preserve"> Allowed Revenue published by the Authority  prior to Regulatory Year t."</t>
    </r>
  </si>
  <si>
    <r>
      <t xml:space="preserve">Amend the paragraph as follows: "The purpose of this condition is to calculate the term TAXAt (the Tax </t>
    </r>
    <r>
      <rPr>
        <strike/>
        <sz val="10"/>
        <rFont val="Arial"/>
        <family val="2"/>
      </rPr>
      <t>Review</t>
    </r>
    <r>
      <rPr>
        <sz val="10"/>
        <rFont val="Arial"/>
        <family val="2"/>
      </rPr>
      <t xml:space="preserve"> Allowance adjustment term ), which feeds into Calculated Revenue in SpC 2.1 (Revenue Restriction)." </t>
    </r>
  </si>
  <si>
    <r>
      <t xml:space="preserve">Amend the paragraph as follows: "The effect is to adjust  Calculated Revenue for </t>
    </r>
    <r>
      <rPr>
        <sz val="10"/>
        <rFont val="Arial"/>
        <family val="2"/>
      </rPr>
      <t>year t and later years, following a review of material differences between the licensee’s Calculated Tax Allowance and its Actual Corporation Tax Liability that have not been adequately explained in the Tax Reconciliation"</t>
    </r>
  </si>
  <si>
    <r>
      <t xml:space="preserve">Amend the paragraph as follows: "The Authority may undertake a Tax Review of any material </t>
    </r>
    <r>
      <rPr>
        <sz val="10"/>
        <rFont val="Arial"/>
        <family val="2"/>
      </rPr>
      <t>unexplained differences between the licensee's Calculated Tax Allowance and its Actual Corporation Tax Liability"</t>
    </r>
  </si>
  <si>
    <r>
      <t xml:space="preserve">Amend the paragraph as follows: "procure an Appropriately Qualified Independent Examiner to examine the </t>
    </r>
    <r>
      <rPr>
        <sz val="10"/>
        <rFont val="Arial"/>
        <family val="2"/>
      </rPr>
      <t>material unexplained differences between the licensee’s Calculated Tax Allowance and its Actual Corporation Tax Liability and provide a report to the Authority"</t>
    </r>
  </si>
  <si>
    <r>
      <t xml:space="preserve">Amend the paragraph as follows: "submit to the Authority a report from the Appropriately Qualified Independent Examiner in the form, and containing the content, </t>
    </r>
    <r>
      <rPr>
        <sz val="10"/>
        <rFont val="Arial"/>
        <family val="2"/>
      </rPr>
      <t>and by the date, specified by the Authority"</t>
    </r>
  </si>
  <si>
    <r>
      <t>Amend the paragraph as follows: "Following receipt of the Appropriately Qualified Independent Examiner's report, the Authority will: 
(a)   	direct any adjustments to the value of the TAXAt term that it considers should be made, and 
(b)   	specify the Regulatory Years to which those adjustments relate</t>
    </r>
    <r>
      <rPr>
        <sz val="10"/>
        <rFont val="Arial"/>
        <family val="2"/>
      </rPr>
      <t xml:space="preserve">, which may include the Regulatory Year in which the Tax Review commenced  and any subsequent Regulatory Year, but may not include any Regulatory Year prior to the one in which the Tax Review commenced." </t>
    </r>
  </si>
  <si>
    <r>
      <t xml:space="preserve">Amend the paragraph as follows: "Before making a direction under paragraph 2.4.6, the Authority will publish on the Authority's Website, </t>
    </r>
    <r>
      <rPr>
        <sz val="10"/>
        <rFont val="Arial"/>
        <family val="2"/>
      </rPr>
      <t>and at the same time give notice to the licensee of the publication of:"</t>
    </r>
  </si>
  <si>
    <r>
      <t>The licensee must b</t>
    </r>
    <r>
      <rPr>
        <sz val="10"/>
        <rFont val="Arial"/>
        <family val="2"/>
      </rPr>
      <t>y</t>
    </r>
    <r>
      <rPr>
        <strike/>
        <sz val="10"/>
        <rFont val="Arial"/>
        <family val="2"/>
      </rPr>
      <t xml:space="preserve"> 31 July </t>
    </r>
    <r>
      <rPr>
        <sz val="10"/>
        <rFont val="Arial"/>
        <family val="2"/>
      </rPr>
      <t xml:space="preserve"> 31 October of   each Regulatory Year submit to the Authority an assurance statement that: </t>
    </r>
  </si>
  <si>
    <r>
      <t>The prescribed form for the assurance statement is as follows:
"In accordance with the requirements of paragraph 9.</t>
    </r>
    <r>
      <rPr>
        <sz val="10"/>
        <rFont val="Arial"/>
        <family val="2"/>
      </rPr>
      <t>9</t>
    </r>
    <r>
      <rPr>
        <strike/>
        <sz val="10"/>
        <rFont val="Arial"/>
        <family val="2"/>
      </rPr>
      <t>10</t>
    </r>
    <r>
      <rPr>
        <sz val="10"/>
        <rFont val="Arial"/>
        <family val="2"/>
      </rPr>
      <t>.2 of Special Condition 9.9</t>
    </r>
    <r>
      <rPr>
        <strike/>
        <sz val="10"/>
        <rFont val="Arial"/>
        <family val="2"/>
      </rPr>
      <t>10</t>
    </r>
    <r>
      <rPr>
        <sz val="10"/>
        <rFont val="Arial"/>
        <family val="2"/>
      </rPr>
      <t xml:space="preserve"> (Tax Reconciliation Assurance Statement), the Directors of [licensee] (‘the Licensee”) hereby certify that for the preceding Regulatory Year,</t>
    </r>
    <r>
      <rPr>
        <strike/>
        <sz val="10"/>
        <rFont val="Arial"/>
        <family val="2"/>
      </rPr>
      <t xml:space="preserve"> in their opinion  : </t>
    </r>
    <r>
      <rPr>
        <sz val="10"/>
        <rFont val="Arial"/>
        <family val="2"/>
      </rPr>
      <t xml:space="preserve">
(a)	The adjusted notional tax allowance as shown in the Tax Reconciliation template represents, in their opinion a fair interpretation of the licensee’s adjusted actual tax liability as shown in the licensee’s Company Tax Return (CT600). 
(b)	The Tax Reconciliation template has been submitted to Ofgem along with a copy of:
i.	the licensee's most recent CT600 as submitted to Her Majesty's Revenue and Customs;
ii.	Senior Accounting Officer (SAO2) certifications; and
iii.	The licensee’s published Tax Strategy.
(c)	Where appropriate, further information has also been provided to support and explain reconciling items in accordance with paragraph [X] of the </t>
    </r>
    <r>
      <rPr>
        <strike/>
        <sz val="10"/>
        <rFont val="Arial"/>
        <family val="2"/>
      </rPr>
      <t>Price Controls Financial Model</t>
    </r>
    <r>
      <rPr>
        <sz val="10"/>
        <rFont val="Arial"/>
        <family val="2"/>
      </rPr>
      <t xml:space="preserve"> PCFM Guidance.
(d)	All adjustments made have been appropriately explained in the Tax Reconciliation supporting commentary. Reconciling differences have been appropriately explained and any remaining, unexplained difference is in their opinion considered immaterial, in aggregate."</t>
    </r>
  </si>
  <si>
    <r>
      <t>"In accordance with the requirements of paragraph 9.</t>
    </r>
    <r>
      <rPr>
        <sz val="10"/>
        <rFont val="Arial"/>
        <family val="2"/>
      </rPr>
      <t>9</t>
    </r>
    <r>
      <rPr>
        <strike/>
        <sz val="10"/>
        <rFont val="Arial"/>
        <family val="2"/>
      </rPr>
      <t>10</t>
    </r>
    <r>
      <rPr>
        <sz val="10"/>
        <rFont val="Arial"/>
        <family val="2"/>
      </rPr>
      <t>.2 of Special Condition 9.9</t>
    </r>
    <r>
      <rPr>
        <strike/>
        <sz val="10"/>
        <rFont val="Arial"/>
        <family val="2"/>
      </rPr>
      <t>10</t>
    </r>
    <r>
      <rPr>
        <sz val="10"/>
        <rFont val="Arial"/>
        <family val="2"/>
      </rPr>
      <t xml:space="preserve"> (Tax Reconciliation Assurance Statement), the Directors of [licensee] (‘the Licensee”) hereby certify that for the preceding Regulatory Year</t>
    </r>
    <r>
      <rPr>
        <strike/>
        <sz val="10"/>
        <rFont val="Arial"/>
        <family val="2"/>
      </rPr>
      <t>, in their opinion</t>
    </r>
    <r>
      <rPr>
        <sz val="10"/>
        <rFont val="Arial"/>
        <family val="2"/>
      </rPr>
      <t>: 
(a)	The adjusted notional tax allowance as shown in the Tax Reconciliation template does not in their opinion represent a fair interpretation of the licensee’s adjusted actual tax liability as shown in the licensee’s Company Tax Return (CT600). 
....
(d)	All adjustments made have been appropriately explained in the Tax Reconciliation supporting commentary. Reconciling differences have been appropriately explained, where possible. The remaining, unexplained difference is in their opinion considered material, in aggregate."</t>
    </r>
  </si>
  <si>
    <r>
      <t>Amend "9.1</t>
    </r>
    <r>
      <rPr>
        <strike/>
        <sz val="10"/>
        <rFont val="Arial"/>
        <family val="2"/>
      </rPr>
      <t>1</t>
    </r>
    <r>
      <rPr>
        <sz val="10"/>
        <rFont val="Arial"/>
        <family val="2"/>
      </rPr>
      <t>.4, 9.1</t>
    </r>
    <r>
      <rPr>
        <strike/>
        <sz val="10"/>
        <rFont val="Arial"/>
        <family val="2"/>
      </rPr>
      <t>1</t>
    </r>
    <r>
      <rPr>
        <sz val="10"/>
        <rFont val="Arial"/>
        <family val="2"/>
      </rPr>
      <t>.5, and 9.1</t>
    </r>
    <r>
      <rPr>
        <strike/>
        <sz val="10"/>
        <rFont val="Arial"/>
        <family val="2"/>
      </rPr>
      <t>1</t>
    </r>
    <r>
      <rPr>
        <sz val="10"/>
        <rFont val="Arial"/>
        <family val="2"/>
      </rPr>
      <t>.6" to "9.10.4, 9.10.5 and 9.10.6".</t>
    </r>
  </si>
  <si>
    <r>
      <t>Amend "</t>
    </r>
    <r>
      <rPr>
        <strike/>
        <sz val="10"/>
        <rFont val="Arial"/>
        <family val="2"/>
      </rPr>
      <t>XX</t>
    </r>
    <r>
      <rPr>
        <sz val="10"/>
        <rFont val="Arial"/>
        <family val="2"/>
      </rPr>
      <t>" to "9.7"</t>
    </r>
  </si>
  <si>
    <r>
      <t>Add "</t>
    </r>
    <r>
      <rPr>
        <i/>
        <sz val="10"/>
        <rFont val="Verdana"/>
        <family val="2"/>
      </rPr>
      <t xml:space="preserve">for the reasons specified in the Financial Handbook; materiality threshold, Valid Concern of Stakeholder" </t>
    </r>
    <r>
      <rPr>
        <sz val="10"/>
        <rFont val="Verdana"/>
        <family val="2"/>
      </rPr>
      <t>(where Valid Concern of Stakeholder is a defined term in the licence and the materiality threshold is set out in the licence).</t>
    </r>
  </si>
  <si>
    <r>
      <t xml:space="preserve">2.1.3 The licensee must, when setting Network Charges use its </t>
    </r>
    <r>
      <rPr>
        <strike/>
        <sz val="11"/>
        <rFont val="Calibri"/>
        <family val="2"/>
        <scheme val="minor"/>
      </rPr>
      <t>best</t>
    </r>
    <r>
      <rPr>
        <sz val="11"/>
        <rFont val="Calibri"/>
        <family val="2"/>
        <scheme val="minor"/>
      </rPr>
      <t xml:space="preserve"> reasonable endeavours to ensure that Recovered Revenue does not exceed Allowed Revenue.</t>
    </r>
  </si>
  <si>
    <r>
      <t>In respect of each of “PIi” and “Ri” is not entirely correct that they are derived in accordance with Special Condition 2.1, since Special Condition 2.1 derives the value for year t, not i.  Whilst you can read into what the purpose of the formula is, this “reading in” is not appropriate and risks the formula lacking precision.  Some drafting clarification is needed here – for example the addition of "</t>
    </r>
    <r>
      <rPr>
        <i/>
        <sz val="11"/>
        <rFont val="Calibri"/>
        <family val="2"/>
        <scheme val="minor"/>
      </rPr>
      <t xml:space="preserve">in respect of Regulatory Year i" </t>
    </r>
    <r>
      <rPr>
        <sz val="11"/>
        <rFont val="Calibri"/>
        <family val="2"/>
        <scheme val="minor"/>
      </rPr>
      <t>after “</t>
    </r>
    <r>
      <rPr>
        <i/>
        <sz val="11"/>
        <rFont val="Calibri"/>
        <family val="2"/>
        <scheme val="minor"/>
      </rPr>
      <t>Special Condition 2.1”.</t>
    </r>
  </si>
  <si>
    <r>
      <t>2.2.3 as above, definition “ADJRi” states this is derived in accordance with Part B – however Part B derives “ADJR</t>
    </r>
    <r>
      <rPr>
        <b/>
        <sz val="11"/>
        <rFont val="Calibri"/>
        <family val="2"/>
        <scheme val="minor"/>
      </rPr>
      <t>t</t>
    </r>
    <r>
      <rPr>
        <sz val="11"/>
        <rFont val="Calibri"/>
        <family val="2"/>
        <scheme val="minor"/>
      </rPr>
      <t>” not “ADJR</t>
    </r>
    <r>
      <rPr>
        <b/>
        <sz val="11"/>
        <rFont val="Calibri"/>
        <family val="2"/>
        <scheme val="minor"/>
      </rPr>
      <t>i”</t>
    </r>
    <r>
      <rPr>
        <sz val="11"/>
        <rFont val="Calibri"/>
        <family val="2"/>
        <scheme val="minor"/>
      </rPr>
      <t>. Clarification as to what is intended here is needed – for example the addition of "</t>
    </r>
    <r>
      <rPr>
        <i/>
        <sz val="11"/>
        <rFont val="Calibri"/>
        <family val="2"/>
        <scheme val="minor"/>
      </rPr>
      <t xml:space="preserve">in respect of Regulatory Year i" </t>
    </r>
    <r>
      <rPr>
        <sz val="11"/>
        <rFont val="Calibri"/>
        <family val="2"/>
        <scheme val="minor"/>
      </rPr>
      <t>after “</t>
    </r>
    <r>
      <rPr>
        <i/>
        <sz val="11"/>
        <rFont val="Calibri"/>
        <family val="2"/>
        <scheme val="minor"/>
      </rPr>
      <t>Part B”</t>
    </r>
    <r>
      <rPr>
        <sz val="11"/>
        <rFont val="Calibri"/>
        <family val="2"/>
        <scheme val="minor"/>
      </rPr>
      <t>.</t>
    </r>
  </si>
  <si>
    <r>
      <t>ADJRi value should be replaced in this formula, the ADJt calculation should be based on the difference between prior years live calculated revenue and prior years previously AIP published caclulated revenue. ADJRi should be replaced with R</t>
    </r>
    <r>
      <rPr>
        <vertAlign val="subscript"/>
        <sz val="11"/>
        <rFont val="Calibri"/>
        <family val="2"/>
      </rPr>
      <t>i|i-1</t>
    </r>
    <r>
      <rPr>
        <sz val="11"/>
        <rFont val="Calibri"/>
        <family val="2"/>
        <charset val="1"/>
      </rPr>
      <t xml:space="preserve"> * (PI</t>
    </r>
    <r>
      <rPr>
        <vertAlign val="subscript"/>
        <sz val="11"/>
        <rFont val="Calibri"/>
        <family val="2"/>
      </rPr>
      <t>i|i-1</t>
    </r>
    <r>
      <rPr>
        <sz val="11"/>
        <rFont val="Calibri"/>
        <family val="2"/>
        <charset val="1"/>
      </rPr>
      <t>/PI</t>
    </r>
    <r>
      <rPr>
        <vertAlign val="subscript"/>
        <sz val="11"/>
        <rFont val="Calibri"/>
        <family val="2"/>
      </rPr>
      <t>2018/19</t>
    </r>
    <r>
      <rPr>
        <sz val="11"/>
        <rFont val="Calibri"/>
        <family val="2"/>
        <charset val="1"/>
      </rPr>
      <t>), along with the relevant descriptions.</t>
    </r>
  </si>
  <si>
    <r>
      <t>in 2.2.3 the formula contains ADJRt which is “</t>
    </r>
    <r>
      <rPr>
        <i/>
        <sz val="11"/>
        <rFont val="Calibri"/>
        <family val="2"/>
        <scheme val="minor"/>
      </rPr>
      <t>the adjusted revenue for Regulatory Year i, derived in accordance with Part B</t>
    </r>
    <r>
      <rPr>
        <sz val="11"/>
        <rFont val="Calibri"/>
        <family val="2"/>
        <scheme val="minor"/>
      </rPr>
      <t>”.  However, in 2.2.4 ADJRt includes the term “ADJt” which is defined as “</t>
    </r>
    <r>
      <rPr>
        <i/>
        <sz val="11"/>
        <rFont val="Calibri"/>
        <family val="2"/>
        <scheme val="minor"/>
      </rPr>
      <t xml:space="preserve">the adjustment term and is derived in accordance with Part A”. </t>
    </r>
    <r>
      <rPr>
        <sz val="11"/>
        <rFont val="Calibri"/>
        <family val="2"/>
        <scheme val="minor"/>
      </rPr>
      <t>As drafted, this could be read as making the formula circular, meaning you never land at an answer.  However, we understand this is not the intention – for clarity amendments should be made to ADJt in 2.2.4 so that this refers to the AIP adjustment term as published in the Published PCFM (see comments above), as the same has been derived in accordance with Part A, in respect of Regulatory Year t-1 (meaning the value you are referring to is for the previous year).</t>
    </r>
  </si>
  <si>
    <r>
      <t>the wording “</t>
    </r>
    <r>
      <rPr>
        <i/>
        <sz val="11"/>
        <rFont val="Calibri"/>
        <family val="2"/>
        <scheme val="minor"/>
      </rPr>
      <t>The effect of which..</t>
    </r>
    <r>
      <rPr>
        <sz val="11"/>
        <rFont val="Calibri"/>
        <family val="2"/>
        <scheme val="minor"/>
      </rPr>
      <t>.” should either be revised as “</t>
    </r>
    <r>
      <rPr>
        <i/>
        <sz val="11"/>
        <rFont val="Calibri"/>
        <family val="2"/>
        <scheme val="minor"/>
      </rPr>
      <t>, the effect of which</t>
    </r>
    <r>
      <rPr>
        <sz val="11"/>
        <rFont val="Calibri"/>
        <family val="2"/>
        <scheme val="minor"/>
      </rPr>
      <t>” to link with the previous drafting or replaced with “</t>
    </r>
    <r>
      <rPr>
        <i/>
        <sz val="11"/>
        <rFont val="Calibri"/>
        <family val="2"/>
        <scheme val="minor"/>
      </rPr>
      <t>The effect of this condition is to make the appropriate adjustment...</t>
    </r>
    <r>
      <rPr>
        <sz val="11"/>
        <rFont val="Calibri"/>
        <family val="2"/>
        <scheme val="minor"/>
      </rPr>
      <t>”</t>
    </r>
  </si>
  <si>
    <r>
      <t>ADJRi – this is said to be derived in accordance with Part B of Special Condition 2.2.  However, 2.2 defines ADJRt.  Clarification in the drafting is needed, e.g. the addition of "</t>
    </r>
    <r>
      <rPr>
        <i/>
        <sz val="11"/>
        <rFont val="Calibri"/>
        <family val="2"/>
        <scheme val="minor"/>
      </rPr>
      <t>in respect of Regulatory Year i".</t>
    </r>
  </si>
  <si>
    <r>
      <t>Insert the words "</t>
    </r>
    <r>
      <rPr>
        <i/>
        <sz val="11"/>
        <rFont val="Calibri"/>
        <family val="2"/>
        <scheme val="minor"/>
      </rPr>
      <t>the calculation of</t>
    </r>
    <r>
      <rPr>
        <sz val="11"/>
        <rFont val="Calibri"/>
        <family val="2"/>
        <scheme val="minor"/>
      </rPr>
      <t>" before "Calculated Revenue"</t>
    </r>
  </si>
  <si>
    <r>
      <t>See comments in tab 2 ("Definitions") of this Appendix 2</t>
    </r>
    <r>
      <rPr>
        <sz val="11"/>
        <rFont val="Calibri"/>
        <family val="2"/>
        <scheme val="minor"/>
      </rPr>
      <t xml:space="preserve"> on the definition of “Tax Review” which cross refers to Chapter 6 of the PCFH.  See our separate comments on Section 6 of the PCFH below.</t>
    </r>
  </si>
  <si>
    <r>
      <t xml:space="preserve">The report should be submitted to the Authority </t>
    </r>
    <r>
      <rPr>
        <u/>
        <sz val="11"/>
        <rFont val="Calibri"/>
        <family val="2"/>
        <scheme val="minor"/>
      </rPr>
      <t>and</t>
    </r>
    <r>
      <rPr>
        <sz val="11"/>
        <rFont val="Calibri"/>
        <family val="2"/>
        <scheme val="minor"/>
      </rPr>
      <t xml:space="preserve"> the licensee.</t>
    </r>
  </si>
  <si>
    <r>
      <t>Ofgem should consider carefully whether it thinks it appropriate to prescribe what the relevant report should contain.  The wording “</t>
    </r>
    <r>
      <rPr>
        <i/>
        <sz val="11"/>
        <rFont val="Calibri"/>
        <family val="2"/>
        <scheme val="minor"/>
      </rPr>
      <t>containing the content</t>
    </r>
    <r>
      <rPr>
        <sz val="11"/>
        <rFont val="Calibri"/>
        <family val="2"/>
        <scheme val="minor"/>
      </rPr>
      <t>” suggests that Ofgem expects it can prescribe what the report should contain, which goes beyond a scope of work (referred to in (c)) and risks impacting the independence of the relevant examiner.  We would suggest 2.4.5 (d) should be deleted in its entirety.</t>
    </r>
  </si>
  <si>
    <r>
      <t>The adjustments made to the value of the TAXAt term should be made by reference to the report; otherwise this risks the report process being considered arbitrary.  Would suggest this is revised by inserting the words “</t>
    </r>
    <r>
      <rPr>
        <i/>
        <sz val="11"/>
        <rFont val="Calibri"/>
        <family val="2"/>
        <scheme val="minor"/>
      </rPr>
      <t xml:space="preserve">are necessary and reasonable taking account of said report” </t>
    </r>
    <r>
      <rPr>
        <sz val="11"/>
        <rFont val="Calibri"/>
        <family val="2"/>
        <scheme val="minor"/>
      </rPr>
      <t>in place of “</t>
    </r>
    <r>
      <rPr>
        <i/>
        <sz val="11"/>
        <rFont val="Calibri"/>
        <family val="2"/>
        <scheme val="minor"/>
      </rPr>
      <t>should be made”.</t>
    </r>
  </si>
  <si>
    <r>
      <t>Also, given the need to refer back to the specific T1 licence condition to calculate Kt, it must be clear that any supporting T1 SpC and SLC are referred to (rather than any T2 conditions).  In order to minimise the risk of the wrong SpC/ SLC being referred to, additional wording should also be inserted at the end of this paragraph “</t>
    </r>
    <r>
      <rPr>
        <i/>
        <sz val="11"/>
        <rFont val="Calibri"/>
        <family val="2"/>
        <scheme val="minor"/>
      </rPr>
      <t>and, in respect of which, any Special Conditions or Standard Conditions necessary for the calculation thereof shall be such Special Conditions and Standard Conditions as are in force on 31 March 2021</t>
    </r>
    <r>
      <rPr>
        <sz val="11"/>
        <rFont val="Calibri"/>
        <family val="2"/>
        <scheme val="minor"/>
      </rPr>
      <t>.”</t>
    </r>
  </si>
  <si>
    <r>
      <t>The completion of the PCFM Variable Values Table is to be in accordance with the PCFM Guidance.  This is said in the Licence Consultation, paragraph 3.8, not to be available until Q1 of 2021.  It is therefore impossible to comment on whether or not it is correct to say that this can be done “</t>
    </r>
    <r>
      <rPr>
        <i/>
        <sz val="11"/>
        <rFont val="Calibri"/>
        <family val="2"/>
        <scheme val="minor"/>
      </rPr>
      <t>in accordance with the PCFM Guidance</t>
    </r>
    <r>
      <rPr>
        <sz val="11"/>
        <rFont val="Calibri"/>
        <family val="2"/>
        <scheme val="minor"/>
      </rPr>
      <t xml:space="preserve">”.  This is wholly unsatisfactory and makes it impossible to give complete views on this element of the licence drafting.  </t>
    </r>
  </si>
  <si>
    <r>
      <t>As per comments on 8.2.2 above, the model is not (for the purposes of the licence) how the value of ARt should be derived since this is in SpC 2.1.  Suggest the words “</t>
    </r>
    <r>
      <rPr>
        <i/>
        <sz val="11"/>
        <rFont val="Calibri"/>
        <family val="2"/>
        <scheme val="minor"/>
      </rPr>
      <t>in accordance with Special Condition 2.1”</t>
    </r>
    <r>
      <rPr>
        <sz val="11"/>
        <rFont val="Calibri"/>
        <family val="2"/>
        <scheme val="minor"/>
      </rPr>
      <t xml:space="preserve"> at the end of these paragraphs.</t>
    </r>
  </si>
  <si>
    <r>
      <t xml:space="preserve">Please refer to footnote 22 - </t>
    </r>
    <r>
      <rPr>
        <i/>
        <sz val="10"/>
        <rFont val="Verdana"/>
        <family val="2"/>
      </rPr>
      <t>"In this chapter, references to CDE and RFR include SOCDE and SORFR respectively."</t>
    </r>
  </si>
  <si>
    <r>
      <t xml:space="preserve">Currently the combined percentage rate of </t>
    </r>
    <r>
      <rPr>
        <i/>
        <sz val="10"/>
        <rFont val="Verdana "/>
      </rPr>
      <t>'Capitalised share of UMs'</t>
    </r>
    <r>
      <rPr>
        <sz val="10"/>
        <rFont val="Verdana "/>
      </rPr>
      <t xml:space="preserve">  could be considered a variable value. This will depend on their value and treatment of UMs in the Final Determinations. </t>
    </r>
  </si>
  <si>
    <t>Capitalised share of totex:
Our draft determination response FQ23 proposed an annual capitalisation rate based on natural capex/opex split (we have interpreted that this was Ofgem's intention in Draft Determinations in 'Table 30: Summary ESO finance proposals relative to proposals for
Transmission and Gas Distribution'). The fixed input will need to be amended to calculate the capitalisation rate based on the capex/opex inputs or be variable value capitalisation rate field be created in the blue box.</t>
  </si>
  <si>
    <t xml:space="preserve">Ofgem has included a change from the obligation on a licensee to use “all reasonable endeavours” to maintain an Investment Grade Issuer Credit Rating to use “its best endeavours”. As discussed in our consultation response to Q1, “best endeavours” imposes a higher burden on licensees as it holds them to a higher standard. Ofgem have not explained or justified why they think this change is required. “best endeavours” would require licensees to take all necessary steps to maintain an Investment Issuer Credit Rating. For example, this could entail breaking contracts with third parties or defering investment that would benefit the UK consumer in order to satisfy the best endeavours requirement for credit rating maintenance to maintain approriate cash flows . If this is Ofgem's intensions then they would need to clarified what additional steps they are therefore expecting licensees to take in order to secure these credit ratings. We refer to our comments in response to consultation question one in Appendix 1 on the differences in standards of compliance imposed by best endeavours as compared to reasonable endeavours.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</si>
</sst>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_-;\-* #,##0.0_-;_-* &quot;-&quot;??_-;_-@_-"/>
  </numFmts>
  <fonts count="32">
    <font>
      <sz val="10"/>
      <color theme="1"/>
      <name val="Verdana"/>
      <family val="2"/>
    </font>
    <font>
      <b/>
      <sz val="10"/>
      <color theme="1"/>
      <name val="Verdana"/>
      <family val="2"/>
    </font>
    <font>
      <i/>
      <sz val="10"/>
      <color theme="1"/>
      <name val="Verdana"/>
      <family val="2"/>
    </font>
    <font>
      <sz val="10"/>
      <color rgb="FFFF0000"/>
      <name val="Verdana"/>
      <family val="2"/>
    </font>
    <font>
      <sz val="10"/>
      <name val="Verdana"/>
      <family val="2"/>
    </font>
    <font>
      <b/>
      <sz val="10"/>
      <name val="Verdana"/>
      <family val="2"/>
    </font>
    <font>
      <sz val="11"/>
      <name val="Calibri"/>
      <family val="2"/>
    </font>
    <font>
      <sz val="11"/>
      <color theme="1"/>
      <name val="Calibri"/>
      <family val="2"/>
      <scheme val="minor"/>
    </font>
    <font>
      <i/>
      <sz val="10"/>
      <name val="Verdana"/>
      <family val="2"/>
    </font>
    <font>
      <u/>
      <sz val="10"/>
      <color theme="10"/>
      <name val="Verdana"/>
      <family val="2"/>
    </font>
    <font>
      <sz val="10"/>
      <color theme="1"/>
      <name val="Verdana"/>
      <family val="2"/>
    </font>
    <font>
      <sz val="10"/>
      <name val="Arial"/>
      <family val="2"/>
    </font>
    <font>
      <strike/>
      <sz val="10"/>
      <name val="Arial"/>
      <family val="2"/>
    </font>
    <font>
      <sz val="11"/>
      <name val="Calibri"/>
      <family val="2"/>
      <scheme val="minor"/>
    </font>
    <font>
      <i/>
      <sz val="11"/>
      <name val="Calibri"/>
      <family val="2"/>
      <scheme val="minor"/>
    </font>
    <font>
      <b/>
      <sz val="10"/>
      <color theme="1"/>
      <name val="Verdana "/>
    </font>
    <font>
      <sz val="10"/>
      <name val="Verdana "/>
    </font>
    <font>
      <sz val="8"/>
      <name val="Verdana"/>
      <family val="2"/>
    </font>
    <font>
      <sz val="10"/>
      <color rgb="FF000000"/>
      <name val="Verdana"/>
      <family val="2"/>
    </font>
    <font>
      <sz val="3"/>
      <name val="Arial"/>
      <family val="2"/>
    </font>
    <font>
      <sz val="11"/>
      <name val="Arial"/>
      <family val="2"/>
    </font>
    <font>
      <sz val="6"/>
      <name val="Courier New"/>
      <family val="3"/>
    </font>
    <font>
      <sz val="6"/>
      <name val="Arial"/>
      <family val="2"/>
    </font>
    <font>
      <b/>
      <i/>
      <sz val="10"/>
      <name val="Verdana"/>
      <family val="2"/>
    </font>
    <font>
      <strike/>
      <sz val="11"/>
      <name val="Calibri"/>
      <family val="2"/>
      <scheme val="minor"/>
    </font>
    <font>
      <b/>
      <sz val="11"/>
      <name val="Calibri"/>
      <family val="2"/>
      <scheme val="minor"/>
    </font>
    <font>
      <vertAlign val="subscript"/>
      <sz val="11"/>
      <name val="Calibri"/>
      <family val="2"/>
    </font>
    <font>
      <sz val="11"/>
      <name val="Calibri"/>
      <family val="2"/>
      <charset val="1"/>
    </font>
    <font>
      <u/>
      <sz val="11"/>
      <name val="Calibri"/>
      <family val="2"/>
      <scheme val="minor"/>
    </font>
    <font>
      <b/>
      <sz val="10"/>
      <name val="Verdana "/>
    </font>
    <font>
      <sz val="10"/>
      <name val="Verdana Regular"/>
      <charset val="1"/>
    </font>
    <font>
      <i/>
      <sz val="10"/>
      <name val="Verdana "/>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style="medium">
        <color indexed="64"/>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s>
  <cellStyleXfs count="4">
    <xf numFmtId="0" fontId="0" fillId="0" borderId="0"/>
    <xf numFmtId="0" fontId="7" fillId="0" borderId="0"/>
    <xf numFmtId="0" fontId="9" fillId="0" borderId="0" applyNumberFormat="0" applyFill="0" applyBorder="0" applyAlignment="0" applyProtection="0"/>
    <xf numFmtId="164" fontId="10" fillId="0" borderId="0" applyFont="0" applyFill="0" applyBorder="0" applyAlignment="0" applyProtection="0"/>
  </cellStyleXfs>
  <cellXfs count="113">
    <xf numFmtId="0" fontId="0" fillId="0" borderId="0" xfId="0"/>
    <xf numFmtId="0" fontId="0" fillId="2" borderId="0" xfId="0" applyFill="1" applyAlignment="1">
      <alignment vertical="center"/>
    </xf>
    <xf numFmtId="0" fontId="3" fillId="2" borderId="0" xfId="0" applyFont="1" applyFill="1" applyAlignment="1">
      <alignment vertical="center"/>
    </xf>
    <xf numFmtId="0" fontId="4" fillId="2" borderId="1" xfId="0" applyFont="1" applyFill="1" applyBorder="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left" vertical="center"/>
    </xf>
    <xf numFmtId="0" fontId="4" fillId="2" borderId="0" xfId="0" applyFont="1" applyFill="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1" xfId="0" applyFont="1" applyBorder="1" applyAlignment="1">
      <alignment vertical="center" wrapText="1"/>
    </xf>
    <xf numFmtId="0" fontId="0" fillId="0" borderId="1" xfId="0" applyFont="1" applyFill="1" applyBorder="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lignment horizontal="center" vertical="center" wrapText="1"/>
    </xf>
    <xf numFmtId="0" fontId="6" fillId="0" borderId="0" xfId="0" applyFont="1" applyAlignment="1">
      <alignment vertical="center" wrapText="1"/>
    </xf>
    <xf numFmtId="0" fontId="4" fillId="2" borderId="0" xfId="0" applyFont="1" applyFill="1" applyAlignment="1">
      <alignment vertical="center"/>
    </xf>
    <xf numFmtId="0" fontId="4" fillId="2" borderId="1" xfId="0" applyFont="1" applyFill="1" applyBorder="1" applyAlignment="1">
      <alignment vertical="center"/>
    </xf>
    <xf numFmtId="0" fontId="0" fillId="2" borderId="1" xfId="0" applyFill="1" applyBorder="1" applyAlignment="1">
      <alignment vertical="center"/>
    </xf>
    <xf numFmtId="0" fontId="4" fillId="2" borderId="1" xfId="0" applyFont="1" applyFill="1" applyBorder="1" applyAlignment="1">
      <alignment vertical="top" wrapText="1"/>
    </xf>
    <xf numFmtId="0" fontId="15" fillId="3" borderId="1" xfId="0" applyFont="1" applyFill="1" applyBorder="1" applyAlignment="1">
      <alignment horizontal="center" vertical="center" wrapText="1"/>
    </xf>
    <xf numFmtId="0" fontId="16" fillId="2" borderId="1" xfId="0" applyFont="1" applyFill="1" applyBorder="1" applyAlignment="1">
      <alignment vertical="center" wrapText="1"/>
    </xf>
    <xf numFmtId="0" fontId="16" fillId="0" borderId="1" xfId="0" applyFont="1" applyBorder="1" applyAlignment="1">
      <alignment vertical="center" wrapText="1"/>
    </xf>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49" fontId="16" fillId="0" borderId="1" xfId="3" applyNumberFormat="1" applyFont="1" applyBorder="1" applyAlignment="1">
      <alignment horizontal="left" vertical="center" wrapText="1"/>
    </xf>
    <xf numFmtId="0" fontId="16" fillId="2" borderId="1" xfId="0" applyFont="1" applyFill="1" applyBorder="1" applyAlignment="1">
      <alignment horizontal="left" vertical="center" wrapText="1"/>
    </xf>
    <xf numFmtId="0" fontId="0" fillId="0" borderId="1" xfId="0" applyFill="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vertical="center" wrapText="1"/>
    </xf>
    <xf numFmtId="0" fontId="18" fillId="2" borderId="1" xfId="0" applyFont="1" applyFill="1" applyBorder="1" applyAlignment="1">
      <alignment horizontal="left" vertical="center" wrapText="1"/>
    </xf>
    <xf numFmtId="0" fontId="4" fillId="2" borderId="1" xfId="0" quotePrefix="1" applyFont="1" applyFill="1" applyBorder="1" applyAlignment="1">
      <alignment vertical="center" wrapText="1"/>
    </xf>
    <xf numFmtId="0" fontId="4" fillId="0" borderId="1" xfId="0" applyFont="1" applyFill="1" applyBorder="1" applyAlignment="1">
      <alignment horizontal="center" vertical="center" wrapText="1"/>
    </xf>
    <xf numFmtId="0" fontId="0" fillId="2" borderId="0" xfId="0" applyFill="1" applyBorder="1" applyAlignment="1">
      <alignment horizontal="left" vertical="center" wrapText="1"/>
    </xf>
    <xf numFmtId="0" fontId="0" fillId="0" borderId="0" xfId="0" applyFill="1" applyBorder="1" applyAlignment="1">
      <alignment horizontal="left" vertical="center" wrapText="1"/>
    </xf>
    <xf numFmtId="0" fontId="3" fillId="2" borderId="0" xfId="0" applyFont="1" applyFill="1" applyBorder="1" applyAlignment="1">
      <alignment horizontal="left" vertical="center" wrapText="1"/>
    </xf>
    <xf numFmtId="0" fontId="0" fillId="0" borderId="1" xfId="0" applyBorder="1" applyAlignment="1">
      <alignment horizontal="left" vertical="center" wrapText="1"/>
    </xf>
    <xf numFmtId="0" fontId="0" fillId="2" borderId="0" xfId="0" applyFill="1" applyAlignment="1">
      <alignment horizontal="left" vertical="center" wrapText="1"/>
    </xf>
    <xf numFmtId="0" fontId="4" fillId="0" borderId="1" xfId="0" applyFont="1" applyFill="1" applyBorder="1" applyAlignment="1">
      <alignment horizontal="center" vertical="center"/>
    </xf>
    <xf numFmtId="0" fontId="0" fillId="2" borderId="0" xfId="0" applyFont="1" applyFill="1" applyBorder="1" applyAlignment="1">
      <alignment horizontal="left" vertical="center" wrapText="1"/>
    </xf>
    <xf numFmtId="0" fontId="0" fillId="4" borderId="1" xfId="0" applyFill="1" applyBorder="1" applyAlignment="1">
      <alignment horizontal="left" vertical="center" wrapText="1"/>
    </xf>
    <xf numFmtId="0" fontId="0" fillId="0" borderId="1" xfId="0" applyFont="1" applyFill="1" applyBorder="1" applyAlignment="1">
      <alignment horizontal="left" vertical="center" wrapText="1"/>
    </xf>
    <xf numFmtId="0" fontId="1" fillId="0" borderId="0" xfId="0" applyFont="1"/>
    <xf numFmtId="0" fontId="5" fillId="3" borderId="1" xfId="0" applyFont="1" applyFill="1" applyBorder="1" applyAlignment="1">
      <alignment horizontal="left" vertical="center" wrapText="1"/>
    </xf>
    <xf numFmtId="0" fontId="6" fillId="0" borderId="1" xfId="0" applyFont="1" applyBorder="1" applyAlignment="1">
      <alignment horizontal="justify" vertical="center"/>
    </xf>
    <xf numFmtId="0" fontId="6" fillId="0" borderId="0" xfId="0" applyFont="1" applyAlignment="1">
      <alignment horizontal="justify" vertical="center"/>
    </xf>
    <xf numFmtId="0" fontId="4" fillId="0" borderId="1" xfId="0" quotePrefix="1" applyFont="1" applyFill="1" applyBorder="1" applyAlignment="1">
      <alignment vertical="center" wrapText="1"/>
    </xf>
    <xf numFmtId="0" fontId="4" fillId="0" borderId="1" xfId="0" quotePrefix="1" applyFont="1" applyBorder="1" applyAlignment="1">
      <alignment vertical="center" wrapText="1"/>
    </xf>
    <xf numFmtId="0" fontId="4" fillId="2" borderId="1" xfId="0" applyFont="1" applyFill="1" applyBorder="1" applyAlignment="1">
      <alignment horizontal="left" vertical="top" wrapText="1"/>
    </xf>
    <xf numFmtId="0" fontId="4" fillId="2" borderId="0" xfId="0" applyFont="1" applyFill="1" applyAlignment="1">
      <alignment horizontal="left" vertical="center"/>
    </xf>
    <xf numFmtId="0" fontId="4" fillId="2" borderId="0" xfId="0" applyFont="1" applyFill="1" applyAlignment="1">
      <alignment horizontal="center" vertical="center"/>
    </xf>
    <xf numFmtId="0" fontId="6" fillId="0" borderId="1" xfId="0" applyFont="1" applyBorder="1" applyAlignment="1">
      <alignment vertical="center" wrapText="1"/>
    </xf>
    <xf numFmtId="0" fontId="4" fillId="2" borderId="6" xfId="0" applyFont="1" applyFill="1" applyBorder="1" applyAlignment="1">
      <alignment horizontal="center" vertical="center"/>
    </xf>
    <xf numFmtId="0" fontId="13" fillId="0" borderId="3" xfId="0" applyFont="1" applyBorder="1" applyAlignment="1">
      <alignment horizontal="left" vertical="center" wrapText="1"/>
    </xf>
    <xf numFmtId="0" fontId="4" fillId="2" borderId="3" xfId="0" applyFont="1" applyFill="1" applyBorder="1" applyAlignment="1">
      <alignment horizontal="center" vertical="center"/>
    </xf>
    <xf numFmtId="0" fontId="5" fillId="3" borderId="1" xfId="0" applyFont="1" applyFill="1" applyBorder="1" applyAlignment="1">
      <alignment horizontal="center" vertical="center"/>
    </xf>
    <xf numFmtId="0" fontId="4" fillId="2" borderId="0" xfId="0" applyFont="1" applyFill="1" applyBorder="1" applyAlignment="1">
      <alignment horizontal="left" vertical="center" wrapText="1"/>
    </xf>
    <xf numFmtId="0" fontId="9" fillId="0" borderId="0" xfId="2" applyAlignment="1">
      <alignment vertical="top"/>
    </xf>
    <xf numFmtId="0" fontId="2" fillId="0" borderId="0" xfId="0" applyFont="1"/>
    <xf numFmtId="0" fontId="0" fillId="0" borderId="0" xfId="0" quotePrefix="1" applyAlignment="1">
      <alignment horizontal="left" vertical="top" wrapText="1"/>
    </xf>
    <xf numFmtId="0" fontId="11"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2" borderId="1" xfId="0" applyFont="1" applyFill="1" applyBorder="1" applyAlignment="1">
      <alignment vertical="center" wrapText="1"/>
    </xf>
    <xf numFmtId="0" fontId="5" fillId="3" borderId="1" xfId="0" applyFont="1" applyFill="1" applyBorder="1" applyAlignment="1">
      <alignment horizontal="center" vertical="center" wrapText="1"/>
    </xf>
    <xf numFmtId="0" fontId="5" fillId="3" borderId="6" xfId="0" applyFont="1" applyFill="1" applyBorder="1" applyAlignment="1">
      <alignment horizontal="left" vertical="center" wrapText="1"/>
    </xf>
    <xf numFmtId="0" fontId="5" fillId="3" borderId="3" xfId="0" applyFont="1" applyFill="1" applyBorder="1" applyAlignment="1">
      <alignment horizontal="left" vertical="center" wrapText="1"/>
    </xf>
    <xf numFmtId="0" fontId="4" fillId="0" borderId="1" xfId="2" applyFont="1" applyFill="1" applyBorder="1" applyAlignment="1">
      <alignment horizontal="left" vertical="center" wrapText="1"/>
    </xf>
    <xf numFmtId="0" fontId="4" fillId="2" borderId="3" xfId="0" applyFont="1" applyFill="1" applyBorder="1" applyAlignment="1">
      <alignment horizontal="left" vertical="center"/>
    </xf>
    <xf numFmtId="0" fontId="4" fillId="0" borderId="1" xfId="2" applyFont="1" applyBorder="1" applyAlignment="1">
      <alignment horizontal="left" vertical="center" wrapText="1"/>
    </xf>
    <xf numFmtId="0" fontId="8" fillId="2" borderId="1" xfId="0" applyFont="1" applyFill="1" applyBorder="1" applyAlignment="1">
      <alignment vertical="center"/>
    </xf>
    <xf numFmtId="0" fontId="8" fillId="2" borderId="3" xfId="0" applyFont="1" applyFill="1" applyBorder="1" applyAlignment="1">
      <alignment vertical="center"/>
    </xf>
    <xf numFmtId="0" fontId="8"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horizontal="left" vertical="center" wrapText="1"/>
    </xf>
    <xf numFmtId="0" fontId="4" fillId="0" borderId="3" xfId="2" applyFont="1" applyBorder="1" applyAlignment="1">
      <alignment horizontal="left" vertical="center" wrapText="1"/>
    </xf>
    <xf numFmtId="0" fontId="4" fillId="2" borderId="0" xfId="0" applyFont="1" applyFill="1" applyAlignment="1">
      <alignment vertical="center" wrapText="1"/>
    </xf>
    <xf numFmtId="0" fontId="5" fillId="3" borderId="3"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2" borderId="1" xfId="0" applyFont="1" applyFill="1" applyBorder="1" applyAlignment="1">
      <alignment horizontal="center" wrapText="1"/>
    </xf>
    <xf numFmtId="0" fontId="4" fillId="0" borderId="1" xfId="0" applyFont="1" applyBorder="1" applyAlignment="1">
      <alignment horizontal="left" vertical="center" wrapText="1"/>
    </xf>
    <xf numFmtId="0" fontId="30" fillId="0" borderId="1" xfId="0" applyFont="1" applyBorder="1" applyAlignment="1">
      <alignment wrapText="1"/>
    </xf>
    <xf numFmtId="0" fontId="4" fillId="0" borderId="0" xfId="0" applyFont="1" applyAlignment="1">
      <alignment vertical="center"/>
    </xf>
    <xf numFmtId="0" fontId="31" fillId="2" borderId="1" xfId="0" applyFont="1" applyFill="1" applyBorder="1" applyAlignment="1">
      <alignment horizontal="center" vertical="center"/>
    </xf>
    <xf numFmtId="0" fontId="16" fillId="2" borderId="1" xfId="0" applyFont="1" applyFill="1" applyBorder="1" applyAlignment="1">
      <alignment horizontal="left" vertical="center"/>
    </xf>
    <xf numFmtId="0" fontId="16" fillId="0" borderId="1" xfId="0" applyFont="1" applyBorder="1" applyAlignment="1">
      <alignment horizontal="left" vertical="center" wrapText="1"/>
    </xf>
    <xf numFmtId="0" fontId="16" fillId="0" borderId="1" xfId="0" applyFont="1" applyBorder="1" applyAlignment="1">
      <alignment horizontal="left" vertical="center"/>
    </xf>
    <xf numFmtId="165" fontId="16" fillId="0" borderId="1" xfId="3" applyNumberFormat="1" applyFont="1" applyBorder="1" applyAlignment="1">
      <alignment horizontal="center" vertical="center" wrapText="1"/>
    </xf>
    <xf numFmtId="165" fontId="16" fillId="0" borderId="1" xfId="3" applyNumberFormat="1" applyFont="1" applyBorder="1" applyAlignment="1">
      <alignment horizontal="left" vertical="center" wrapText="1"/>
    </xf>
    <xf numFmtId="0" fontId="4" fillId="0" borderId="1" xfId="0" applyFont="1" applyFill="1" applyBorder="1" applyAlignment="1">
      <alignment wrapText="1"/>
    </xf>
    <xf numFmtId="0" fontId="5" fillId="2" borderId="1" xfId="0" applyFont="1" applyFill="1" applyBorder="1" applyAlignment="1">
      <alignment horizontal="center" vertical="center" wrapText="1"/>
    </xf>
    <xf numFmtId="0" fontId="30" fillId="0" borderId="1" xfId="0" applyFont="1" applyBorder="1" applyAlignment="1">
      <alignment vertical="center" wrapText="1"/>
    </xf>
    <xf numFmtId="0" fontId="30" fillId="0" borderId="4" xfId="0" applyFont="1" applyBorder="1" applyAlignment="1">
      <alignment vertical="center" wrapText="1"/>
    </xf>
    <xf numFmtId="0" fontId="30" fillId="0" borderId="1" xfId="0" applyFont="1" applyBorder="1" applyAlignment="1">
      <alignment vertical="center"/>
    </xf>
    <xf numFmtId="0" fontId="30" fillId="0" borderId="5" xfId="0" applyFont="1" applyBorder="1"/>
    <xf numFmtId="0" fontId="30" fillId="0" borderId="5" xfId="0" applyFont="1" applyBorder="1" applyAlignment="1">
      <alignment wrapText="1"/>
    </xf>
    <xf numFmtId="0" fontId="30" fillId="0" borderId="5" xfId="0" applyFont="1" applyBorder="1" applyAlignment="1">
      <alignment vertical="center" wrapText="1"/>
    </xf>
    <xf numFmtId="0" fontId="4" fillId="2" borderId="1" xfId="0" quotePrefix="1" applyFont="1" applyFill="1" applyBorder="1" applyAlignment="1">
      <alignment horizontal="left" vertical="center" wrapText="1"/>
    </xf>
    <xf numFmtId="0" fontId="30" fillId="0" borderId="0" xfId="0" applyFont="1" applyAlignment="1">
      <alignment vertical="center" wrapText="1"/>
    </xf>
    <xf numFmtId="0" fontId="30" fillId="0" borderId="1" xfId="0" applyFont="1" applyBorder="1"/>
    <xf numFmtId="0" fontId="30" fillId="0" borderId="5" xfId="0" applyFont="1" applyBorder="1" applyAlignment="1">
      <alignment vertical="center"/>
    </xf>
    <xf numFmtId="0" fontId="30" fillId="0" borderId="2" xfId="0" applyFont="1" applyBorder="1" applyAlignment="1">
      <alignment vertical="center" wrapText="1"/>
    </xf>
    <xf numFmtId="0" fontId="11" fillId="2" borderId="6" xfId="0" applyFont="1" applyFill="1" applyBorder="1" applyAlignment="1">
      <alignment vertical="center" wrapText="1"/>
    </xf>
    <xf numFmtId="0" fontId="11" fillId="2" borderId="3" xfId="0" applyFont="1" applyFill="1" applyBorder="1" applyAlignment="1">
      <alignment horizontal="left" vertical="center" wrapText="1"/>
    </xf>
    <xf numFmtId="0" fontId="11" fillId="0" borderId="6" xfId="0" applyFont="1" applyBorder="1" applyAlignment="1">
      <alignment vertical="center" wrapText="1"/>
    </xf>
    <xf numFmtId="0" fontId="4" fillId="2" borderId="3" xfId="0" applyFont="1" applyFill="1" applyBorder="1" applyAlignment="1">
      <alignment vertical="center" wrapText="1"/>
    </xf>
    <xf numFmtId="0" fontId="4" fillId="2" borderId="3" xfId="0" applyFont="1" applyFill="1" applyBorder="1" applyAlignment="1">
      <alignment vertical="center"/>
    </xf>
    <xf numFmtId="0" fontId="8" fillId="2" borderId="6" xfId="0" applyFont="1" applyFill="1" applyBorder="1" applyAlignment="1">
      <alignment vertical="center" wrapText="1"/>
    </xf>
    <xf numFmtId="0" fontId="8" fillId="2" borderId="3" xfId="0" applyFont="1" applyFill="1" applyBorder="1" applyAlignment="1">
      <alignment vertical="center" wrapText="1"/>
    </xf>
    <xf numFmtId="0" fontId="4" fillId="2" borderId="6" xfId="0" applyFont="1" applyFill="1" applyBorder="1" applyAlignment="1">
      <alignment vertical="center" wrapText="1"/>
    </xf>
    <xf numFmtId="0" fontId="4" fillId="0" borderId="6" xfId="2" applyFont="1" applyFill="1" applyBorder="1" applyAlignment="1">
      <alignment horizontal="left" vertical="center" wrapText="1"/>
    </xf>
  </cellXfs>
  <cellStyles count="4">
    <cellStyle name="Comma" xfId="3" builtinId="3"/>
    <cellStyle name="Hyperlink" xfId="2" builtinId="8"/>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2505706</xdr:colOff>
      <xdr:row>0</xdr:row>
      <xdr:rowOff>647701</xdr:rowOff>
    </xdr:to>
    <xdr:pic>
      <xdr:nvPicPr>
        <xdr:cNvPr id="5" name="Picture 1" descr="image of the Ofgem logo" title="Ofgem logo">
          <a:extLst>
            <a:ext uri="{FF2B5EF4-FFF2-40B4-BE49-F238E27FC236}">
              <a16:creationId xmlns:a16="http://schemas.microsoft.com/office/drawing/2014/main" id="{7094A6FB-BCEE-4068-A12D-AC188DFFF6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2748594" cy="647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219074</xdr:colOff>
      <xdr:row>80</xdr:row>
      <xdr:rowOff>38100</xdr:rowOff>
    </xdr:from>
    <xdr:to>
      <xdr:col>6</xdr:col>
      <xdr:colOff>0</xdr:colOff>
      <xdr:row>80</xdr:row>
      <xdr:rowOff>457200</xdr:rowOff>
    </xdr:to>
    <xdr:pic>
      <xdr:nvPicPr>
        <xdr:cNvPr id="3" name="Picture 2">
          <a:extLst>
            <a:ext uri="{FF2B5EF4-FFF2-40B4-BE49-F238E27FC236}">
              <a16:creationId xmlns:a16="http://schemas.microsoft.com/office/drawing/2014/main" id="{44C2A414-BC82-42C6-BFFD-569F8E46238E}"/>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091487" y="40747950"/>
          <a:ext cx="2262188"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namedSheetViews/namedSheetView1.xml><?xml version="1.0" encoding="utf-8"?>
<namedSheetViews xmlns="http://schemas.microsoft.com/office/spreadsheetml/2019/namedsheetviews" xmlns:x="http://schemas.openxmlformats.org/spreadsheetml/2006/main">
  <namedSheetView name="PL View" id="{6D66ED7A-7A02-4DFC-91CC-F262FCBC2DFD}">
    <nsvFilter filterId="{C1A4A8C3-67D4-4462-AE71-A74E0F412A47}" ref="A1:J451" tableId="0"/>
  </namedSheetView>
</namedSheetViews>
</file>

<file path=xl/namedSheetViews/namedSheetView2.xml><?xml version="1.0" encoding="utf-8"?>
<namedSheetViews xmlns="http://schemas.microsoft.com/office/spreadsheetml/2019/namedsheetviews" xmlns:x="http://schemas.openxmlformats.org/spreadsheetml/2006/main"/>
</file>

<file path=xl/namedSheetViews/namedSheetView3.xml><?xml version="1.0" encoding="utf-8"?>
<namedSheetViews xmlns="http://schemas.microsoft.com/office/spreadsheetml/2019/namedsheetviews" xmlns:x="http://schemas.openxmlformats.org/spreadsheetml/2006/main"/>
</file>

<file path=xl/namedSheetViews/namedSheetView4.xml><?xml version="1.0" encoding="utf-8"?>
<namedSheetViews xmlns="http://schemas.microsoft.com/office/spreadsheetml/2019/namedsheetviews" xmlns:x="http://schemas.openxmlformats.org/spreadsheetml/2006/main"/>
</file>

<file path=xl/persons/person.xml><?xml version="1.0" encoding="utf-8"?>
<personList xmlns="http://schemas.microsoft.com/office/spreadsheetml/2018/threadedcomments" xmlns:x="http://schemas.openxmlformats.org/spreadsheetml/2006/main">
  <person displayName="Hayley Stewart" id="{9CDC0585-B935-44F0-ABC0-2AD141F4F84A}" userId="S::Hayley.Stewart@ofgem.gov.uk::eb1f8e8c-f49c-424a-9bef-00ccd909885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332" dT="2020-12-15T11:32:42.85" personId="{9CDC0585-B935-44F0-ABC0-2AD141F4F84A}" id="{E2AA411E-D2F8-4ACD-A2B2-5188A6637EB1}">
    <text>We appear to have amended the GD licence to confirm that DRS3 is applicable to gas. Worth confirming this here.</text>
  </threadedComment>
  <threadedComment ref="H381" dT="2020-12-15T11:34:54.00" personId="{9CDC0585-B935-44F0-ABC0-2AD141F4F84A}" id="{9F086E33-F29D-474B-A50B-6A9A322B610B}">
    <text>As such? Can we please confirm.</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ofgem.gov.uk/publications-and-updates/riio-2-informal-licence-drafting-consultation-transmission-gas-distribution-and-electricity-system-operator-licences"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microsoft.com/office/2019/04/relationships/namedSheetView" Target="../namedSheetViews/namedSheetView1.xm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microsoft.com/office/2019/04/relationships/namedSheetView" Target="../namedSheetViews/namedSheetView2.xml"/></Relationships>
</file>

<file path=xl/worksheets/_rels/sheet4.xml.rels><?xml version="1.0" encoding="UTF-8" standalone="yes"?>
<Relationships xmlns="http://schemas.openxmlformats.org/package/2006/relationships"><Relationship Id="rId2" Type="http://schemas.microsoft.com/office/2019/04/relationships/namedSheetView" Target="../namedSheetViews/namedSheetView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microsoft.com/office/2019/04/relationships/namedSheetView" Target="../namedSheetViews/namedSheetView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16"/>
  <sheetViews>
    <sheetView showGridLines="0" tabSelected="1" workbookViewId="0">
      <selection activeCell="B32" sqref="B32"/>
    </sheetView>
  </sheetViews>
  <sheetFormatPr defaultRowHeight="12.4"/>
  <cols>
    <col min="1" max="1" width="3" customWidth="1"/>
    <col min="2" max="2" width="107.41015625" customWidth="1"/>
  </cols>
  <sheetData>
    <row r="1" spans="2:3" ht="62.65" customHeight="1"/>
    <row r="3" spans="2:3">
      <c r="B3" s="44" t="s">
        <v>2187</v>
      </c>
    </row>
    <row r="4" spans="2:3">
      <c r="B4" s="44"/>
    </row>
    <row r="5" spans="2:3">
      <c r="B5" s="60" t="s">
        <v>2185</v>
      </c>
    </row>
    <row r="6" spans="2:3" ht="94.15" customHeight="1">
      <c r="B6" s="61" t="s">
        <v>2188</v>
      </c>
      <c r="C6" s="59" t="s">
        <v>2186</v>
      </c>
    </row>
    <row r="16" spans="2:3">
      <c r="C16" t="s">
        <v>0</v>
      </c>
    </row>
  </sheetData>
  <dataValidations disablePrompts="1" count="1">
    <dataValidation type="list" allowBlank="1" showInputMessage="1" showErrorMessage="1" sqref="K5:K36 K86:K134 K140:K145" xr:uid="{00000000-0002-0000-0000-000000000000}">
      <formula1>"Open, Closed"</formula1>
    </dataValidation>
  </dataValidations>
  <hyperlinks>
    <hyperlink ref="C6" r:id="rId1" display="link" xr:uid="{2F25C551-DED1-4EEC-9143-B9B3CF9977C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43"/>
  <sheetViews>
    <sheetView zoomScale="60" zoomScaleNormal="60" workbookViewId="0">
      <pane ySplit="1" topLeftCell="A2" activePane="bottomLeft" state="frozen"/>
      <selection activeCell="G1" sqref="A1:G1048576"/>
      <selection pane="bottomLeft" activeCell="E5" sqref="E5"/>
    </sheetView>
  </sheetViews>
  <sheetFormatPr defaultColWidth="9" defaultRowHeight="12.4"/>
  <cols>
    <col min="1" max="1" width="8.46875" style="52" customWidth="1"/>
    <col min="2" max="2" width="29.234375" style="77" customWidth="1"/>
    <col min="3" max="3" width="14" style="52" customWidth="1"/>
    <col min="4" max="4" width="21.8203125" style="18" customWidth="1"/>
    <col min="5" max="5" width="67.9375" style="51" customWidth="1"/>
    <col min="6" max="6" width="53" style="52" customWidth="1"/>
    <col min="7" max="7" width="15.3515625" style="18" customWidth="1"/>
    <col min="8" max="8" width="52.17578125" style="1" customWidth="1"/>
    <col min="9" max="9" width="10.05859375" style="1" customWidth="1"/>
    <col min="10" max="10" width="41.1171875" style="1" customWidth="1"/>
    <col min="11" max="16384" width="9" style="1"/>
  </cols>
  <sheetData>
    <row r="1" spans="1:10" ht="55.9" customHeight="1">
      <c r="A1" s="65" t="s">
        <v>1139</v>
      </c>
      <c r="B1" s="66" t="s">
        <v>1</v>
      </c>
      <c r="C1" s="57" t="s">
        <v>2</v>
      </c>
      <c r="D1" s="67" t="s">
        <v>2199</v>
      </c>
      <c r="E1" s="45" t="s">
        <v>3</v>
      </c>
      <c r="F1" s="45" t="s">
        <v>4</v>
      </c>
      <c r="G1" s="45" t="s">
        <v>5</v>
      </c>
      <c r="H1" s="6" t="s">
        <v>6</v>
      </c>
      <c r="I1" s="22" t="s">
        <v>1293</v>
      </c>
    </row>
    <row r="2" spans="1:10" ht="92.25" customHeight="1">
      <c r="A2" s="9">
        <v>1</v>
      </c>
      <c r="B2" s="68" t="s">
        <v>7</v>
      </c>
      <c r="C2" s="4" t="s">
        <v>8</v>
      </c>
      <c r="D2" s="69" t="s">
        <v>9</v>
      </c>
      <c r="E2" s="7" t="s">
        <v>10</v>
      </c>
      <c r="F2" s="7"/>
      <c r="G2" s="7"/>
      <c r="H2" s="29" t="s">
        <v>2160</v>
      </c>
      <c r="I2" s="20" t="s">
        <v>1298</v>
      </c>
      <c r="J2" s="35"/>
    </row>
    <row r="3" spans="1:10" ht="49.5">
      <c r="A3" s="9">
        <v>2</v>
      </c>
      <c r="B3" s="68" t="s">
        <v>11</v>
      </c>
      <c r="C3" s="4" t="s">
        <v>8</v>
      </c>
      <c r="D3" s="69" t="s">
        <v>12</v>
      </c>
      <c r="E3" s="7" t="s">
        <v>13</v>
      </c>
      <c r="F3" s="7"/>
      <c r="G3" s="7" t="s">
        <v>14</v>
      </c>
      <c r="H3" s="15" t="s">
        <v>15</v>
      </c>
      <c r="I3" s="20" t="s">
        <v>1298</v>
      </c>
      <c r="J3" s="35"/>
    </row>
    <row r="4" spans="1:10" ht="74.25">
      <c r="A4" s="9">
        <v>3</v>
      </c>
      <c r="B4" s="68" t="s">
        <v>16</v>
      </c>
      <c r="C4" s="4" t="s">
        <v>8</v>
      </c>
      <c r="D4" s="69" t="s">
        <v>17</v>
      </c>
      <c r="E4" s="7" t="s">
        <v>18</v>
      </c>
      <c r="F4" s="7"/>
      <c r="G4" s="7"/>
      <c r="H4" s="15" t="s">
        <v>19</v>
      </c>
      <c r="I4" s="20" t="s">
        <v>1298</v>
      </c>
      <c r="J4" s="35"/>
    </row>
    <row r="5" spans="1:10" ht="86.65">
      <c r="A5" s="9">
        <v>4</v>
      </c>
      <c r="B5" s="68" t="s">
        <v>20</v>
      </c>
      <c r="C5" s="4" t="s">
        <v>8</v>
      </c>
      <c r="D5" s="69" t="s">
        <v>21</v>
      </c>
      <c r="E5" s="7" t="s">
        <v>22</v>
      </c>
      <c r="F5" s="7"/>
      <c r="G5" s="7"/>
      <c r="H5" s="15" t="s">
        <v>23</v>
      </c>
      <c r="I5" s="20" t="s">
        <v>1298</v>
      </c>
      <c r="J5" s="35"/>
    </row>
    <row r="6" spans="1:10" ht="132" customHeight="1">
      <c r="A6" s="9">
        <v>5</v>
      </c>
      <c r="B6" s="68" t="s">
        <v>20</v>
      </c>
      <c r="C6" s="4" t="s">
        <v>8</v>
      </c>
      <c r="D6" s="69" t="s">
        <v>24</v>
      </c>
      <c r="E6" s="7" t="s">
        <v>25</v>
      </c>
      <c r="F6" s="7" t="s">
        <v>26</v>
      </c>
      <c r="G6" s="7" t="s">
        <v>27</v>
      </c>
      <c r="H6" s="15" t="s">
        <v>28</v>
      </c>
      <c r="I6" s="20" t="s">
        <v>1298</v>
      </c>
      <c r="J6" s="35"/>
    </row>
    <row r="7" spans="1:10" ht="61.9">
      <c r="A7" s="9">
        <v>6</v>
      </c>
      <c r="B7" s="68" t="s">
        <v>20</v>
      </c>
      <c r="C7" s="40" t="s">
        <v>8</v>
      </c>
      <c r="D7" s="69" t="s">
        <v>29</v>
      </c>
      <c r="E7" s="7" t="s">
        <v>30</v>
      </c>
      <c r="F7" s="7"/>
      <c r="G7" s="7"/>
      <c r="H7" s="38" t="s">
        <v>31</v>
      </c>
      <c r="I7" s="20" t="s">
        <v>1298</v>
      </c>
      <c r="J7" s="36"/>
    </row>
    <row r="8" spans="1:10" ht="74.25">
      <c r="A8" s="9">
        <v>7</v>
      </c>
      <c r="B8" s="68" t="s">
        <v>20</v>
      </c>
      <c r="C8" s="4" t="s">
        <v>8</v>
      </c>
      <c r="D8" s="69" t="s">
        <v>32</v>
      </c>
      <c r="E8" s="7" t="s">
        <v>33</v>
      </c>
      <c r="F8" s="7" t="s">
        <v>34</v>
      </c>
      <c r="G8" s="7"/>
      <c r="H8" s="15" t="s">
        <v>35</v>
      </c>
      <c r="I8" s="20" t="s">
        <v>1298</v>
      </c>
      <c r="J8" s="35"/>
    </row>
    <row r="9" spans="1:10" ht="24.75">
      <c r="A9" s="9">
        <v>8</v>
      </c>
      <c r="B9" s="68" t="s">
        <v>20</v>
      </c>
      <c r="C9" s="4" t="s">
        <v>8</v>
      </c>
      <c r="D9" s="69" t="s">
        <v>36</v>
      </c>
      <c r="E9" s="7" t="s">
        <v>37</v>
      </c>
      <c r="F9" s="7"/>
      <c r="G9" s="7"/>
      <c r="H9" s="15" t="s">
        <v>38</v>
      </c>
      <c r="I9" s="20" t="s">
        <v>1298</v>
      </c>
      <c r="J9" s="35"/>
    </row>
    <row r="10" spans="1:10" ht="99" customHeight="1">
      <c r="A10" s="9">
        <v>9</v>
      </c>
      <c r="B10" s="68" t="s">
        <v>39</v>
      </c>
      <c r="C10" s="4" t="s">
        <v>8</v>
      </c>
      <c r="D10" s="69" t="s">
        <v>40</v>
      </c>
      <c r="E10" s="7" t="s">
        <v>41</v>
      </c>
      <c r="F10" s="7" t="s">
        <v>42</v>
      </c>
      <c r="G10" s="7"/>
      <c r="H10" s="15" t="s">
        <v>43</v>
      </c>
      <c r="I10" s="20" t="s">
        <v>1298</v>
      </c>
      <c r="J10" s="35"/>
    </row>
    <row r="11" spans="1:10" ht="210.4">
      <c r="A11" s="9">
        <v>10</v>
      </c>
      <c r="B11" s="68" t="s">
        <v>44</v>
      </c>
      <c r="C11" s="4" t="s">
        <v>8</v>
      </c>
      <c r="D11" s="69" t="s">
        <v>45</v>
      </c>
      <c r="E11" s="7" t="s">
        <v>46</v>
      </c>
      <c r="F11" s="7" t="s">
        <v>2200</v>
      </c>
      <c r="G11" s="7"/>
      <c r="H11" s="15" t="s">
        <v>47</v>
      </c>
      <c r="I11" s="20" t="s">
        <v>1298</v>
      </c>
      <c r="J11" s="35"/>
    </row>
    <row r="12" spans="1:10" ht="86.65">
      <c r="A12" s="9">
        <v>11</v>
      </c>
      <c r="B12" s="68" t="s">
        <v>44</v>
      </c>
      <c r="C12" s="4" t="s">
        <v>8</v>
      </c>
      <c r="D12" s="69" t="s">
        <v>48</v>
      </c>
      <c r="E12" s="7" t="s">
        <v>49</v>
      </c>
      <c r="F12" s="7"/>
      <c r="G12" s="7"/>
      <c r="H12" s="15" t="s">
        <v>50</v>
      </c>
      <c r="I12" s="20" t="s">
        <v>1298</v>
      </c>
      <c r="J12" s="35"/>
    </row>
    <row r="13" spans="1:10" ht="86.65">
      <c r="A13" s="9">
        <v>12</v>
      </c>
      <c r="B13" s="68" t="s">
        <v>44</v>
      </c>
      <c r="C13" s="4" t="s">
        <v>8</v>
      </c>
      <c r="D13" s="69">
        <v>6.1</v>
      </c>
      <c r="E13" s="7" t="s">
        <v>51</v>
      </c>
      <c r="F13" s="7"/>
      <c r="G13" s="7"/>
      <c r="H13" s="15" t="s">
        <v>52</v>
      </c>
      <c r="I13" s="20" t="s">
        <v>1298</v>
      </c>
      <c r="J13" s="35"/>
    </row>
    <row r="14" spans="1:10" ht="99">
      <c r="A14" s="9">
        <v>13</v>
      </c>
      <c r="B14" s="68" t="s">
        <v>53</v>
      </c>
      <c r="C14" s="4" t="s">
        <v>8</v>
      </c>
      <c r="D14" s="69" t="s">
        <v>21</v>
      </c>
      <c r="E14" s="7" t="s">
        <v>54</v>
      </c>
      <c r="F14" s="7"/>
      <c r="G14" s="7"/>
      <c r="H14" s="15" t="s">
        <v>55</v>
      </c>
      <c r="I14" s="20" t="s">
        <v>1298</v>
      </c>
      <c r="J14" s="35"/>
    </row>
    <row r="15" spans="1:10" ht="86.65">
      <c r="A15" s="9">
        <v>14</v>
      </c>
      <c r="B15" s="68" t="s">
        <v>56</v>
      </c>
      <c r="C15" s="4" t="s">
        <v>8</v>
      </c>
      <c r="D15" s="69" t="s">
        <v>21</v>
      </c>
      <c r="E15" s="7" t="s">
        <v>57</v>
      </c>
      <c r="F15" s="7"/>
      <c r="G15" s="7"/>
      <c r="H15" s="15" t="s">
        <v>58</v>
      </c>
      <c r="I15" s="20" t="s">
        <v>1298</v>
      </c>
      <c r="J15" s="35"/>
    </row>
    <row r="16" spans="1:10" ht="136.15">
      <c r="A16" s="9">
        <v>15</v>
      </c>
      <c r="B16" s="68" t="s">
        <v>59</v>
      </c>
      <c r="C16" s="4" t="s">
        <v>8</v>
      </c>
      <c r="D16" s="69" t="s">
        <v>21</v>
      </c>
      <c r="E16" s="7" t="s">
        <v>60</v>
      </c>
      <c r="F16" s="7"/>
      <c r="G16" s="7"/>
      <c r="H16" s="15" t="s">
        <v>61</v>
      </c>
      <c r="I16" s="20" t="s">
        <v>1298</v>
      </c>
      <c r="J16" s="35"/>
    </row>
    <row r="17" spans="1:10" ht="123.75">
      <c r="A17" s="9">
        <v>16</v>
      </c>
      <c r="B17" s="68" t="s">
        <v>62</v>
      </c>
      <c r="C17" s="4" t="s">
        <v>8</v>
      </c>
      <c r="D17" s="69" t="s">
        <v>21</v>
      </c>
      <c r="E17" s="7" t="s">
        <v>63</v>
      </c>
      <c r="F17" s="7"/>
      <c r="G17" s="7"/>
      <c r="H17" s="15" t="s">
        <v>64</v>
      </c>
      <c r="I17" s="20" t="s">
        <v>1298</v>
      </c>
      <c r="J17" s="35"/>
    </row>
    <row r="18" spans="1:10" s="2" customFormat="1" ht="61.9">
      <c r="A18" s="9">
        <v>17</v>
      </c>
      <c r="B18" s="68" t="s">
        <v>65</v>
      </c>
      <c r="C18" s="4" t="s">
        <v>8</v>
      </c>
      <c r="D18" s="69" t="s">
        <v>21</v>
      </c>
      <c r="E18" s="7" t="s">
        <v>66</v>
      </c>
      <c r="F18" s="7"/>
      <c r="G18" s="7"/>
      <c r="H18" s="15" t="s">
        <v>64</v>
      </c>
      <c r="I18" s="20" t="s">
        <v>1298</v>
      </c>
      <c r="J18" s="35"/>
    </row>
    <row r="19" spans="1:10" s="2" customFormat="1" ht="383.65">
      <c r="A19" s="9">
        <v>18</v>
      </c>
      <c r="B19" s="68" t="s">
        <v>67</v>
      </c>
      <c r="C19" s="4" t="s">
        <v>8</v>
      </c>
      <c r="D19" s="69"/>
      <c r="E19" s="7" t="s">
        <v>68</v>
      </c>
      <c r="F19" s="7"/>
      <c r="G19" s="7"/>
      <c r="H19" s="15" t="s">
        <v>69</v>
      </c>
      <c r="I19" s="20" t="s">
        <v>1298</v>
      </c>
      <c r="J19" s="35"/>
    </row>
    <row r="20" spans="1:10" s="2" customFormat="1" ht="321.75">
      <c r="A20" s="9">
        <v>19</v>
      </c>
      <c r="B20" s="68" t="s">
        <v>70</v>
      </c>
      <c r="C20" s="4" t="s">
        <v>8</v>
      </c>
      <c r="D20" s="69" t="s">
        <v>21</v>
      </c>
      <c r="E20" s="7" t="s">
        <v>71</v>
      </c>
      <c r="F20" s="7"/>
      <c r="G20" s="7"/>
      <c r="H20" s="15" t="s">
        <v>72</v>
      </c>
      <c r="I20" s="20" t="s">
        <v>1298</v>
      </c>
      <c r="J20" s="35"/>
    </row>
    <row r="21" spans="1:10" s="2" customFormat="1" ht="37.15">
      <c r="A21" s="9">
        <v>20</v>
      </c>
      <c r="B21" s="68" t="s">
        <v>70</v>
      </c>
      <c r="C21" s="4" t="s">
        <v>8</v>
      </c>
      <c r="D21" s="69" t="s">
        <v>73</v>
      </c>
      <c r="E21" s="7" t="s">
        <v>2201</v>
      </c>
      <c r="F21" s="7"/>
      <c r="G21" s="7"/>
      <c r="H21" s="15" t="s">
        <v>74</v>
      </c>
      <c r="I21" s="20" t="s">
        <v>1298</v>
      </c>
      <c r="J21" s="35"/>
    </row>
    <row r="22" spans="1:10" s="2" customFormat="1" ht="99">
      <c r="A22" s="9">
        <v>21</v>
      </c>
      <c r="B22" s="68" t="s">
        <v>75</v>
      </c>
      <c r="C22" s="4" t="s">
        <v>8</v>
      </c>
      <c r="D22" s="69" t="s">
        <v>76</v>
      </c>
      <c r="E22" s="7" t="s">
        <v>77</v>
      </c>
      <c r="F22" s="7" t="s">
        <v>78</v>
      </c>
      <c r="G22" s="7"/>
      <c r="H22" s="15" t="s">
        <v>79</v>
      </c>
      <c r="I22" s="20" t="s">
        <v>1298</v>
      </c>
      <c r="J22" s="35"/>
    </row>
    <row r="23" spans="1:10" ht="111.4">
      <c r="A23" s="9">
        <v>22</v>
      </c>
      <c r="B23" s="68" t="s">
        <v>80</v>
      </c>
      <c r="C23" s="4" t="s">
        <v>8</v>
      </c>
      <c r="D23" s="69" t="s">
        <v>21</v>
      </c>
      <c r="E23" s="7" t="s">
        <v>81</v>
      </c>
      <c r="F23" s="7"/>
      <c r="G23" s="7"/>
      <c r="H23" s="15" t="s">
        <v>82</v>
      </c>
      <c r="I23" s="20" t="s">
        <v>1298</v>
      </c>
      <c r="J23" s="35"/>
    </row>
    <row r="24" spans="1:10" ht="160.9">
      <c r="A24" s="9">
        <v>23</v>
      </c>
      <c r="B24" s="68" t="s">
        <v>80</v>
      </c>
      <c r="C24" s="4" t="s">
        <v>8</v>
      </c>
      <c r="D24" s="69" t="s">
        <v>83</v>
      </c>
      <c r="E24" s="7" t="s">
        <v>84</v>
      </c>
      <c r="F24" s="7" t="s">
        <v>85</v>
      </c>
      <c r="G24" s="7"/>
      <c r="H24" s="15" t="s">
        <v>86</v>
      </c>
      <c r="I24" s="20" t="s">
        <v>1298</v>
      </c>
      <c r="J24" s="35"/>
    </row>
    <row r="25" spans="1:10" ht="49.5">
      <c r="A25" s="9">
        <v>24</v>
      </c>
      <c r="B25" s="68" t="s">
        <v>80</v>
      </c>
      <c r="C25" s="4" t="s">
        <v>8</v>
      </c>
      <c r="D25" s="69" t="s">
        <v>87</v>
      </c>
      <c r="E25" s="7" t="s">
        <v>88</v>
      </c>
      <c r="F25" s="7" t="s">
        <v>2202</v>
      </c>
      <c r="G25" s="7"/>
      <c r="H25" s="15" t="s">
        <v>89</v>
      </c>
      <c r="I25" s="20" t="s">
        <v>1298</v>
      </c>
      <c r="J25" s="35"/>
    </row>
    <row r="26" spans="1:10" ht="61.9">
      <c r="A26" s="9">
        <v>25</v>
      </c>
      <c r="B26" s="68" t="s">
        <v>80</v>
      </c>
      <c r="C26" s="4" t="s">
        <v>8</v>
      </c>
      <c r="D26" s="69" t="s">
        <v>90</v>
      </c>
      <c r="E26" s="7" t="s">
        <v>88</v>
      </c>
      <c r="F26" s="7" t="s">
        <v>2203</v>
      </c>
      <c r="G26" s="7"/>
      <c r="H26" s="15" t="s">
        <v>91</v>
      </c>
      <c r="I26" s="20" t="s">
        <v>1298</v>
      </c>
      <c r="J26" s="35"/>
    </row>
    <row r="27" spans="1:10" ht="49.5">
      <c r="A27" s="9">
        <v>26</v>
      </c>
      <c r="B27" s="68" t="s">
        <v>80</v>
      </c>
      <c r="C27" s="4" t="s">
        <v>8</v>
      </c>
      <c r="D27" s="69" t="s">
        <v>92</v>
      </c>
      <c r="E27" s="7" t="s">
        <v>93</v>
      </c>
      <c r="F27" s="7" t="s">
        <v>94</v>
      </c>
      <c r="G27" s="7"/>
      <c r="H27" s="15" t="s">
        <v>86</v>
      </c>
      <c r="I27" s="20" t="s">
        <v>1298</v>
      </c>
      <c r="J27" s="35"/>
    </row>
    <row r="28" spans="1:10" ht="37.15">
      <c r="A28" s="9">
        <v>27</v>
      </c>
      <c r="B28" s="68" t="s">
        <v>80</v>
      </c>
      <c r="C28" s="4" t="s">
        <v>8</v>
      </c>
      <c r="D28" s="69" t="s">
        <v>95</v>
      </c>
      <c r="E28" s="7" t="s">
        <v>96</v>
      </c>
      <c r="F28" s="7" t="s">
        <v>97</v>
      </c>
      <c r="G28" s="7"/>
      <c r="H28" s="15" t="s">
        <v>98</v>
      </c>
      <c r="I28" s="20" t="s">
        <v>1298</v>
      </c>
      <c r="J28" s="35"/>
    </row>
    <row r="29" spans="1:10" s="2" customFormat="1" ht="86.65">
      <c r="A29" s="9">
        <v>28</v>
      </c>
      <c r="B29" s="68" t="s">
        <v>80</v>
      </c>
      <c r="C29" s="4" t="s">
        <v>8</v>
      </c>
      <c r="D29" s="69" t="s">
        <v>99</v>
      </c>
      <c r="E29" s="7" t="s">
        <v>100</v>
      </c>
      <c r="F29" s="7"/>
      <c r="G29" s="7"/>
      <c r="H29" s="15" t="s">
        <v>101</v>
      </c>
      <c r="I29" s="20" t="s">
        <v>1298</v>
      </c>
      <c r="J29" s="35"/>
    </row>
    <row r="30" spans="1:10" ht="123.75">
      <c r="A30" s="9">
        <v>29</v>
      </c>
      <c r="B30" s="68" t="s">
        <v>80</v>
      </c>
      <c r="C30" s="4" t="s">
        <v>8</v>
      </c>
      <c r="D30" s="69" t="s">
        <v>102</v>
      </c>
      <c r="E30" s="7" t="s">
        <v>103</v>
      </c>
      <c r="F30" s="7"/>
      <c r="G30" s="7"/>
      <c r="H30" s="15" t="s">
        <v>104</v>
      </c>
      <c r="I30" s="20" t="s">
        <v>1298</v>
      </c>
      <c r="J30" s="35"/>
    </row>
    <row r="31" spans="1:10" ht="74.25">
      <c r="A31" s="9">
        <v>30</v>
      </c>
      <c r="B31" s="68" t="s">
        <v>80</v>
      </c>
      <c r="C31" s="4" t="s">
        <v>8</v>
      </c>
      <c r="D31" s="69" t="s">
        <v>105</v>
      </c>
      <c r="E31" s="7" t="s">
        <v>106</v>
      </c>
      <c r="F31" s="7" t="s">
        <v>2204</v>
      </c>
      <c r="G31" s="7"/>
      <c r="H31" s="15" t="s">
        <v>107</v>
      </c>
      <c r="I31" s="20" t="s">
        <v>1298</v>
      </c>
      <c r="J31" s="35"/>
    </row>
    <row r="32" spans="1:10" ht="61.9">
      <c r="A32" s="9">
        <v>31</v>
      </c>
      <c r="B32" s="68" t="s">
        <v>80</v>
      </c>
      <c r="C32" s="4" t="s">
        <v>8</v>
      </c>
      <c r="D32" s="69" t="s">
        <v>108</v>
      </c>
      <c r="E32" s="7" t="s">
        <v>109</v>
      </c>
      <c r="F32" s="7" t="s">
        <v>2205</v>
      </c>
      <c r="G32" s="7"/>
      <c r="H32" s="15" t="s">
        <v>110</v>
      </c>
      <c r="I32" s="20" t="s">
        <v>1298</v>
      </c>
      <c r="J32" s="35"/>
    </row>
    <row r="33" spans="1:10" ht="49.5">
      <c r="A33" s="9">
        <v>32</v>
      </c>
      <c r="B33" s="68" t="s">
        <v>80</v>
      </c>
      <c r="C33" s="4" t="s">
        <v>8</v>
      </c>
      <c r="D33" s="69" t="s">
        <v>111</v>
      </c>
      <c r="E33" s="7" t="s">
        <v>112</v>
      </c>
      <c r="F33" s="7" t="s">
        <v>2206</v>
      </c>
      <c r="G33" s="7"/>
      <c r="H33" s="15" t="s">
        <v>113</v>
      </c>
      <c r="I33" s="20" t="s">
        <v>1298</v>
      </c>
      <c r="J33" s="35"/>
    </row>
    <row r="34" spans="1:10" ht="49.5">
      <c r="A34" s="9">
        <v>33</v>
      </c>
      <c r="B34" s="68" t="s">
        <v>80</v>
      </c>
      <c r="C34" s="4" t="s">
        <v>8</v>
      </c>
      <c r="D34" s="69" t="s">
        <v>114</v>
      </c>
      <c r="E34" s="7" t="s">
        <v>115</v>
      </c>
      <c r="F34" s="7" t="s">
        <v>116</v>
      </c>
      <c r="G34" s="7"/>
      <c r="H34" s="15" t="s">
        <v>117</v>
      </c>
      <c r="I34" s="20" t="s">
        <v>1298</v>
      </c>
      <c r="J34" s="35"/>
    </row>
    <row r="35" spans="1:10" ht="74.25">
      <c r="A35" s="9">
        <v>34</v>
      </c>
      <c r="B35" s="68" t="s">
        <v>80</v>
      </c>
      <c r="C35" s="4" t="s">
        <v>8</v>
      </c>
      <c r="D35" s="69" t="s">
        <v>118</v>
      </c>
      <c r="E35" s="7" t="s">
        <v>119</v>
      </c>
      <c r="F35" s="7" t="s">
        <v>2207</v>
      </c>
      <c r="G35" s="7"/>
      <c r="H35" s="15" t="s">
        <v>120</v>
      </c>
      <c r="I35" s="20" t="s">
        <v>1298</v>
      </c>
      <c r="J35" s="35"/>
    </row>
    <row r="36" spans="1:10" ht="37.15">
      <c r="A36" s="9">
        <v>35</v>
      </c>
      <c r="B36" s="68" t="s">
        <v>121</v>
      </c>
      <c r="C36" s="4" t="s">
        <v>8</v>
      </c>
      <c r="D36" s="69"/>
      <c r="E36" s="7" t="s">
        <v>122</v>
      </c>
      <c r="F36" s="7"/>
      <c r="G36" s="7"/>
      <c r="H36" s="15" t="s">
        <v>123</v>
      </c>
      <c r="I36" s="20" t="s">
        <v>1298</v>
      </c>
      <c r="J36" s="35"/>
    </row>
    <row r="37" spans="1:10" ht="148.5">
      <c r="A37" s="9">
        <v>36</v>
      </c>
      <c r="B37" s="70" t="s">
        <v>44</v>
      </c>
      <c r="C37" s="4" t="s">
        <v>124</v>
      </c>
      <c r="D37" s="69" t="s">
        <v>21</v>
      </c>
      <c r="E37" s="7" t="s">
        <v>125</v>
      </c>
      <c r="F37" s="7"/>
      <c r="G37" s="7"/>
      <c r="H37" s="15" t="s">
        <v>15</v>
      </c>
      <c r="I37" s="20" t="s">
        <v>1298</v>
      </c>
      <c r="J37" s="35"/>
    </row>
    <row r="38" spans="1:10" ht="61.9">
      <c r="A38" s="9">
        <v>37</v>
      </c>
      <c r="B38" s="68" t="s">
        <v>126</v>
      </c>
      <c r="C38" s="4" t="s">
        <v>124</v>
      </c>
      <c r="D38" s="69" t="s">
        <v>127</v>
      </c>
      <c r="E38" s="7" t="s">
        <v>128</v>
      </c>
      <c r="F38" s="7"/>
      <c r="G38" s="7"/>
      <c r="H38" s="15" t="s">
        <v>15</v>
      </c>
      <c r="I38" s="20" t="s">
        <v>1298</v>
      </c>
      <c r="J38" s="35"/>
    </row>
    <row r="39" spans="1:10" ht="111.4">
      <c r="A39" s="9">
        <v>38</v>
      </c>
      <c r="B39" s="68" t="s">
        <v>129</v>
      </c>
      <c r="C39" s="4" t="s">
        <v>124</v>
      </c>
      <c r="D39" s="69" t="s">
        <v>130</v>
      </c>
      <c r="E39" s="7" t="s">
        <v>131</v>
      </c>
      <c r="F39" s="7"/>
      <c r="G39" s="7"/>
      <c r="H39" s="15" t="s">
        <v>69</v>
      </c>
      <c r="I39" s="20" t="s">
        <v>1298</v>
      </c>
      <c r="J39" s="35"/>
    </row>
    <row r="40" spans="1:10" ht="49.5">
      <c r="A40" s="9">
        <v>39</v>
      </c>
      <c r="B40" s="71" t="s">
        <v>132</v>
      </c>
      <c r="C40" s="4" t="s">
        <v>133</v>
      </c>
      <c r="D40" s="72" t="s">
        <v>134</v>
      </c>
      <c r="E40" s="8" t="s">
        <v>135</v>
      </c>
      <c r="F40" s="8" t="s">
        <v>136</v>
      </c>
      <c r="G40" s="7"/>
      <c r="H40" s="15" t="s">
        <v>137</v>
      </c>
      <c r="I40" s="20" t="s">
        <v>1298</v>
      </c>
      <c r="J40" s="35"/>
    </row>
    <row r="41" spans="1:10" ht="37.15">
      <c r="A41" s="9">
        <v>40</v>
      </c>
      <c r="B41" s="71" t="s">
        <v>132</v>
      </c>
      <c r="C41" s="4" t="s">
        <v>133</v>
      </c>
      <c r="D41" s="72" t="s">
        <v>138</v>
      </c>
      <c r="E41" s="8" t="s">
        <v>139</v>
      </c>
      <c r="F41" s="8" t="s">
        <v>140</v>
      </c>
      <c r="G41" s="7"/>
      <c r="H41" s="15" t="str">
        <f>H40</f>
        <v xml:space="preserve">Redrafted to have DRS only removed from SOIAR. 
</v>
      </c>
      <c r="I41" s="20" t="s">
        <v>1298</v>
      </c>
      <c r="J41" s="35"/>
    </row>
    <row r="42" spans="1:10" ht="86.65">
      <c r="A42" s="9">
        <v>41</v>
      </c>
      <c r="B42" s="71" t="s">
        <v>132</v>
      </c>
      <c r="C42" s="4" t="s">
        <v>133</v>
      </c>
      <c r="D42" s="72" t="s">
        <v>138</v>
      </c>
      <c r="E42" s="8" t="s">
        <v>141</v>
      </c>
      <c r="F42" s="8"/>
      <c r="G42" s="7"/>
      <c r="H42" s="15" t="s">
        <v>142</v>
      </c>
      <c r="I42" s="20" t="s">
        <v>1298</v>
      </c>
      <c r="J42" s="35"/>
    </row>
    <row r="43" spans="1:10" ht="24.75">
      <c r="A43" s="9">
        <v>42</v>
      </c>
      <c r="B43" s="71" t="s">
        <v>132</v>
      </c>
      <c r="C43" s="4" t="s">
        <v>133</v>
      </c>
      <c r="D43" s="72" t="s">
        <v>143</v>
      </c>
      <c r="E43" s="8" t="s">
        <v>144</v>
      </c>
      <c r="F43" s="8"/>
      <c r="G43" s="7"/>
      <c r="H43" s="15" t="s">
        <v>145</v>
      </c>
      <c r="I43" s="20" t="s">
        <v>1298</v>
      </c>
      <c r="J43" s="35"/>
    </row>
    <row r="44" spans="1:10" ht="37.15">
      <c r="A44" s="9">
        <v>43</v>
      </c>
      <c r="B44" s="71" t="s">
        <v>132</v>
      </c>
      <c r="C44" s="4" t="s">
        <v>133</v>
      </c>
      <c r="D44" s="72" t="s">
        <v>146</v>
      </c>
      <c r="E44" s="8" t="s">
        <v>147</v>
      </c>
      <c r="F44" s="8" t="s">
        <v>148</v>
      </c>
      <c r="G44" s="7"/>
      <c r="H44" s="15" t="s">
        <v>149</v>
      </c>
      <c r="I44" s="20" t="s">
        <v>1298</v>
      </c>
      <c r="J44" s="35"/>
    </row>
    <row r="45" spans="1:10" ht="49.5">
      <c r="A45" s="9">
        <v>44</v>
      </c>
      <c r="B45" s="71" t="s">
        <v>150</v>
      </c>
      <c r="C45" s="4" t="s">
        <v>133</v>
      </c>
      <c r="D45" s="72" t="s">
        <v>151</v>
      </c>
      <c r="E45" s="8" t="s">
        <v>152</v>
      </c>
      <c r="F45" s="8"/>
      <c r="G45" s="7"/>
      <c r="H45" s="15" t="s">
        <v>153</v>
      </c>
      <c r="I45" s="20" t="s">
        <v>1298</v>
      </c>
      <c r="J45" s="35"/>
    </row>
    <row r="46" spans="1:10" ht="24.75">
      <c r="A46" s="9">
        <v>45</v>
      </c>
      <c r="B46" s="71" t="s">
        <v>150</v>
      </c>
      <c r="C46" s="4" t="s">
        <v>133</v>
      </c>
      <c r="D46" s="72" t="s">
        <v>154</v>
      </c>
      <c r="E46" s="33" t="s">
        <v>155</v>
      </c>
      <c r="F46" s="8" t="s">
        <v>156</v>
      </c>
      <c r="G46" s="7"/>
      <c r="H46" s="15" t="s">
        <v>117</v>
      </c>
      <c r="I46" s="20" t="s">
        <v>1298</v>
      </c>
      <c r="J46" s="35"/>
    </row>
    <row r="47" spans="1:10" ht="24.75">
      <c r="A47" s="9">
        <v>46</v>
      </c>
      <c r="B47" s="71" t="s">
        <v>150</v>
      </c>
      <c r="C47" s="4" t="s">
        <v>133</v>
      </c>
      <c r="D47" s="72" t="s">
        <v>157</v>
      </c>
      <c r="E47" s="33" t="s">
        <v>158</v>
      </c>
      <c r="F47" s="8"/>
      <c r="G47" s="7"/>
      <c r="H47" s="15" t="s">
        <v>159</v>
      </c>
      <c r="I47" s="20" t="s">
        <v>1298</v>
      </c>
      <c r="J47" s="35"/>
    </row>
    <row r="48" spans="1:10" ht="123.75">
      <c r="A48" s="9">
        <v>47</v>
      </c>
      <c r="B48" s="71" t="s">
        <v>150</v>
      </c>
      <c r="C48" s="4" t="s">
        <v>133</v>
      </c>
      <c r="D48" s="72" t="s">
        <v>157</v>
      </c>
      <c r="E48" s="8" t="s">
        <v>160</v>
      </c>
      <c r="F48" s="8"/>
      <c r="G48" s="7"/>
      <c r="H48" s="15" t="s">
        <v>104</v>
      </c>
      <c r="I48" s="20" t="s">
        <v>1298</v>
      </c>
      <c r="J48" s="35"/>
    </row>
    <row r="49" spans="1:10" ht="24.75">
      <c r="A49" s="9">
        <v>48</v>
      </c>
      <c r="B49" s="71" t="s">
        <v>150</v>
      </c>
      <c r="C49" s="4" t="s">
        <v>133</v>
      </c>
      <c r="D49" s="72" t="s">
        <v>161</v>
      </c>
      <c r="E49" s="8" t="s">
        <v>162</v>
      </c>
      <c r="F49" s="8"/>
      <c r="G49" s="7"/>
      <c r="H49" s="15" t="s">
        <v>159</v>
      </c>
      <c r="I49" s="20" t="s">
        <v>1298</v>
      </c>
      <c r="J49" s="35"/>
    </row>
    <row r="50" spans="1:10" ht="24.75">
      <c r="A50" s="9">
        <v>49</v>
      </c>
      <c r="B50" s="71" t="s">
        <v>150</v>
      </c>
      <c r="C50" s="4" t="s">
        <v>133</v>
      </c>
      <c r="D50" s="72" t="s">
        <v>163</v>
      </c>
      <c r="E50" s="33" t="s">
        <v>155</v>
      </c>
      <c r="F50" s="8" t="s">
        <v>156</v>
      </c>
      <c r="G50" s="7"/>
      <c r="H50" s="15" t="s">
        <v>117</v>
      </c>
      <c r="I50" s="20" t="s">
        <v>1298</v>
      </c>
      <c r="J50" s="35"/>
    </row>
    <row r="51" spans="1:10" ht="24.75">
      <c r="A51" s="9">
        <v>50</v>
      </c>
      <c r="B51" s="71" t="s">
        <v>150</v>
      </c>
      <c r="C51" s="4" t="s">
        <v>133</v>
      </c>
      <c r="D51" s="72" t="s">
        <v>164</v>
      </c>
      <c r="E51" s="8" t="s">
        <v>162</v>
      </c>
      <c r="F51" s="8"/>
      <c r="G51" s="7"/>
      <c r="H51" s="15" t="s">
        <v>159</v>
      </c>
      <c r="I51" s="20" t="s">
        <v>1298</v>
      </c>
      <c r="J51" s="35"/>
    </row>
    <row r="52" spans="1:10" ht="61.9">
      <c r="A52" s="9">
        <v>51</v>
      </c>
      <c r="B52" s="71" t="s">
        <v>165</v>
      </c>
      <c r="C52" s="4" t="s">
        <v>133</v>
      </c>
      <c r="D52" s="72" t="s">
        <v>166</v>
      </c>
      <c r="E52" s="8" t="s">
        <v>167</v>
      </c>
      <c r="F52" s="8" t="s">
        <v>168</v>
      </c>
      <c r="G52" s="7"/>
      <c r="H52" s="15" t="s">
        <v>169</v>
      </c>
      <c r="I52" s="20" t="s">
        <v>1298</v>
      </c>
      <c r="J52" s="35"/>
    </row>
    <row r="53" spans="1:10" ht="61.9">
      <c r="A53" s="9">
        <v>52</v>
      </c>
      <c r="B53" s="71" t="s">
        <v>165</v>
      </c>
      <c r="C53" s="4" t="s">
        <v>133</v>
      </c>
      <c r="D53" s="72" t="s">
        <v>166</v>
      </c>
      <c r="E53" s="8" t="s">
        <v>170</v>
      </c>
      <c r="F53" s="8" t="s">
        <v>2208</v>
      </c>
      <c r="G53" s="7"/>
      <c r="H53" s="29" t="s">
        <v>171</v>
      </c>
      <c r="I53" s="20" t="s">
        <v>1298</v>
      </c>
      <c r="J53" s="37"/>
    </row>
    <row r="54" spans="1:10" ht="99">
      <c r="A54" s="9">
        <v>53</v>
      </c>
      <c r="B54" s="71" t="s">
        <v>165</v>
      </c>
      <c r="C54" s="4" t="s">
        <v>133</v>
      </c>
      <c r="D54" s="72" t="s">
        <v>166</v>
      </c>
      <c r="E54" s="8" t="s">
        <v>172</v>
      </c>
      <c r="F54" s="8" t="s">
        <v>173</v>
      </c>
      <c r="G54" s="7"/>
      <c r="H54" s="29" t="s">
        <v>171</v>
      </c>
      <c r="I54" s="20" t="s">
        <v>1298</v>
      </c>
      <c r="J54" s="35"/>
    </row>
    <row r="55" spans="1:10" ht="61.9">
      <c r="A55" s="9">
        <v>54</v>
      </c>
      <c r="B55" s="71" t="s">
        <v>165</v>
      </c>
      <c r="C55" s="4" t="s">
        <v>133</v>
      </c>
      <c r="D55" s="72" t="s">
        <v>166</v>
      </c>
      <c r="E55" s="8" t="s">
        <v>174</v>
      </c>
      <c r="F55" s="8"/>
      <c r="G55" s="7"/>
      <c r="H55" s="29" t="s">
        <v>175</v>
      </c>
      <c r="I55" s="20" t="s">
        <v>1298</v>
      </c>
      <c r="J55" s="35"/>
    </row>
    <row r="56" spans="1:10" ht="49.5">
      <c r="A56" s="9">
        <v>55</v>
      </c>
      <c r="B56" s="71" t="s">
        <v>165</v>
      </c>
      <c r="C56" s="4" t="s">
        <v>133</v>
      </c>
      <c r="D56" s="72" t="s">
        <v>166</v>
      </c>
      <c r="E56" s="8" t="s">
        <v>176</v>
      </c>
      <c r="F56" s="8" t="s">
        <v>177</v>
      </c>
      <c r="G56" s="7"/>
      <c r="H56" s="29" t="str">
        <f>H55</f>
        <v>Do not currently see a need to make the change</v>
      </c>
      <c r="I56" s="20" t="s">
        <v>1298</v>
      </c>
      <c r="J56" s="35"/>
    </row>
    <row r="57" spans="1:10" ht="61.9">
      <c r="A57" s="9">
        <v>56</v>
      </c>
      <c r="B57" s="71" t="s">
        <v>165</v>
      </c>
      <c r="C57" s="4" t="s">
        <v>133</v>
      </c>
      <c r="D57" s="72" t="s">
        <v>166</v>
      </c>
      <c r="E57" s="8" t="s">
        <v>178</v>
      </c>
      <c r="F57" s="8" t="s">
        <v>179</v>
      </c>
      <c r="G57" s="7"/>
      <c r="H57" s="29" t="s">
        <v>180</v>
      </c>
      <c r="I57" s="20" t="s">
        <v>1298</v>
      </c>
      <c r="J57" s="35"/>
    </row>
    <row r="58" spans="1:10" ht="36.75" customHeight="1">
      <c r="A58" s="9">
        <v>57</v>
      </c>
      <c r="B58" s="71" t="s">
        <v>165</v>
      </c>
      <c r="C58" s="4" t="s">
        <v>133</v>
      </c>
      <c r="D58" s="72" t="s">
        <v>166</v>
      </c>
      <c r="E58" s="8" t="s">
        <v>181</v>
      </c>
      <c r="F58" s="8" t="s">
        <v>182</v>
      </c>
      <c r="G58" s="7"/>
      <c r="H58" s="29" t="s">
        <v>183</v>
      </c>
      <c r="I58" s="20" t="s">
        <v>1298</v>
      </c>
      <c r="J58" s="35"/>
    </row>
    <row r="59" spans="1:10" ht="74.25">
      <c r="A59" s="9">
        <v>58</v>
      </c>
      <c r="B59" s="71" t="s">
        <v>165</v>
      </c>
      <c r="C59" s="4" t="s">
        <v>133</v>
      </c>
      <c r="D59" s="72" t="s">
        <v>166</v>
      </c>
      <c r="E59" s="8" t="s">
        <v>184</v>
      </c>
      <c r="F59" s="8" t="s">
        <v>185</v>
      </c>
      <c r="G59" s="7"/>
      <c r="H59" s="29" t="s">
        <v>186</v>
      </c>
      <c r="I59" s="20" t="s">
        <v>1298</v>
      </c>
      <c r="J59" s="35"/>
    </row>
    <row r="60" spans="1:10" ht="99">
      <c r="A60" s="9">
        <v>59</v>
      </c>
      <c r="B60" s="71" t="s">
        <v>165</v>
      </c>
      <c r="C60" s="4" t="s">
        <v>133</v>
      </c>
      <c r="D60" s="72" t="s">
        <v>166</v>
      </c>
      <c r="E60" s="8" t="s">
        <v>187</v>
      </c>
      <c r="F60" s="8"/>
      <c r="G60" s="7"/>
      <c r="H60" s="29" t="s">
        <v>188</v>
      </c>
      <c r="I60" s="20" t="s">
        <v>1298</v>
      </c>
      <c r="J60" s="35"/>
    </row>
    <row r="61" spans="1:10" ht="37.15">
      <c r="A61" s="9">
        <v>60</v>
      </c>
      <c r="B61" s="71" t="s">
        <v>189</v>
      </c>
      <c r="C61" s="4" t="s">
        <v>133</v>
      </c>
      <c r="D61" s="72" t="s">
        <v>190</v>
      </c>
      <c r="E61" s="8" t="s">
        <v>191</v>
      </c>
      <c r="F61" s="8" t="s">
        <v>2209</v>
      </c>
      <c r="G61" s="7"/>
      <c r="H61" s="29" t="s">
        <v>192</v>
      </c>
      <c r="I61" s="20" t="s">
        <v>1298</v>
      </c>
      <c r="J61" s="35"/>
    </row>
    <row r="62" spans="1:10" ht="49.5">
      <c r="A62" s="9">
        <v>61</v>
      </c>
      <c r="B62" s="71" t="s">
        <v>189</v>
      </c>
      <c r="C62" s="4" t="s">
        <v>133</v>
      </c>
      <c r="D62" s="72" t="s">
        <v>190</v>
      </c>
      <c r="E62" s="8" t="s">
        <v>193</v>
      </c>
      <c r="F62" s="8" t="s">
        <v>177</v>
      </c>
      <c r="G62" s="7"/>
      <c r="H62" s="29" t="str">
        <f>H61</f>
        <v>Licence redrafted</v>
      </c>
      <c r="I62" s="20" t="s">
        <v>1298</v>
      </c>
      <c r="J62" s="35"/>
    </row>
    <row r="63" spans="1:10" ht="37.15">
      <c r="A63" s="9">
        <v>62</v>
      </c>
      <c r="B63" s="71" t="s">
        <v>189</v>
      </c>
      <c r="C63" s="4" t="s">
        <v>133</v>
      </c>
      <c r="D63" s="72" t="s">
        <v>190</v>
      </c>
      <c r="E63" s="8" t="s">
        <v>194</v>
      </c>
      <c r="F63" s="8" t="s">
        <v>195</v>
      </c>
      <c r="G63" s="7"/>
      <c r="H63" s="29" t="str">
        <f>H62</f>
        <v>Licence redrafted</v>
      </c>
      <c r="I63" s="20" t="s">
        <v>1298</v>
      </c>
      <c r="J63" s="35"/>
    </row>
    <row r="64" spans="1:10" ht="86.65">
      <c r="A64" s="9">
        <v>63</v>
      </c>
      <c r="B64" s="71" t="s">
        <v>189</v>
      </c>
      <c r="C64" s="4" t="s">
        <v>133</v>
      </c>
      <c r="D64" s="72" t="s">
        <v>190</v>
      </c>
      <c r="E64" s="8" t="s">
        <v>196</v>
      </c>
      <c r="F64" s="8" t="s">
        <v>177</v>
      </c>
      <c r="G64" s="7"/>
      <c r="H64" s="29" t="str">
        <f>H63</f>
        <v>Licence redrafted</v>
      </c>
      <c r="I64" s="20" t="s">
        <v>1298</v>
      </c>
      <c r="J64" s="35"/>
    </row>
    <row r="65" spans="1:10" ht="49.5">
      <c r="A65" s="9">
        <v>64</v>
      </c>
      <c r="B65" s="71" t="s">
        <v>189</v>
      </c>
      <c r="C65" s="4" t="s">
        <v>133</v>
      </c>
      <c r="D65" s="72" t="s">
        <v>190</v>
      </c>
      <c r="E65" s="8" t="s">
        <v>197</v>
      </c>
      <c r="F65" s="8" t="s">
        <v>198</v>
      </c>
      <c r="G65" s="7"/>
      <c r="H65" s="29" t="str">
        <f>H64</f>
        <v>Licence redrafted</v>
      </c>
      <c r="I65" s="20" t="s">
        <v>1298</v>
      </c>
      <c r="J65" s="35"/>
    </row>
    <row r="66" spans="1:10" ht="37.15">
      <c r="A66" s="9">
        <v>65</v>
      </c>
      <c r="B66" s="73" t="s">
        <v>189</v>
      </c>
      <c r="C66" s="4" t="s">
        <v>133</v>
      </c>
      <c r="D66" s="72" t="s">
        <v>190</v>
      </c>
      <c r="E66" s="8" t="s">
        <v>199</v>
      </c>
      <c r="F66" s="8" t="s">
        <v>200</v>
      </c>
      <c r="G66" s="7"/>
      <c r="H66" s="29" t="s">
        <v>201</v>
      </c>
      <c r="I66" s="20" t="s">
        <v>1298</v>
      </c>
      <c r="J66" s="35"/>
    </row>
    <row r="67" spans="1:10" ht="49.5">
      <c r="A67" s="9">
        <v>66</v>
      </c>
      <c r="B67" s="73" t="s">
        <v>189</v>
      </c>
      <c r="C67" s="4" t="s">
        <v>133</v>
      </c>
      <c r="D67" s="72" t="s">
        <v>202</v>
      </c>
      <c r="E67" s="8" t="s">
        <v>203</v>
      </c>
      <c r="F67" s="8"/>
      <c r="G67" s="7"/>
      <c r="H67" s="29" t="s">
        <v>204</v>
      </c>
      <c r="I67" s="20" t="s">
        <v>1298</v>
      </c>
      <c r="J67" s="35"/>
    </row>
    <row r="68" spans="1:10" ht="74.25">
      <c r="A68" s="9">
        <v>67</v>
      </c>
      <c r="B68" s="73" t="s">
        <v>189</v>
      </c>
      <c r="C68" s="4" t="s">
        <v>133</v>
      </c>
      <c r="D68" s="72" t="s">
        <v>202</v>
      </c>
      <c r="E68" s="8" t="s">
        <v>205</v>
      </c>
      <c r="F68" s="8"/>
      <c r="G68" s="7"/>
      <c r="H68" s="29" t="s">
        <v>206</v>
      </c>
      <c r="I68" s="20" t="s">
        <v>1298</v>
      </c>
      <c r="J68" s="35"/>
    </row>
    <row r="69" spans="1:10" ht="111.4">
      <c r="A69" s="9">
        <v>68</v>
      </c>
      <c r="B69" s="73" t="s">
        <v>189</v>
      </c>
      <c r="C69" s="4" t="s">
        <v>133</v>
      </c>
      <c r="D69" s="72" t="s">
        <v>202</v>
      </c>
      <c r="E69" s="8" t="s">
        <v>207</v>
      </c>
      <c r="F69" s="8" t="s">
        <v>208</v>
      </c>
      <c r="G69" s="7"/>
      <c r="H69" s="29" t="s">
        <v>209</v>
      </c>
      <c r="I69" s="20" t="s">
        <v>1298</v>
      </c>
      <c r="J69" s="35"/>
    </row>
    <row r="70" spans="1:10" ht="74.25">
      <c r="A70" s="9">
        <v>69</v>
      </c>
      <c r="B70" s="71" t="s">
        <v>189</v>
      </c>
      <c r="C70" s="4" t="s">
        <v>133</v>
      </c>
      <c r="D70" s="72" t="s">
        <v>202</v>
      </c>
      <c r="E70" s="8" t="s">
        <v>210</v>
      </c>
      <c r="F70" s="8" t="s">
        <v>211</v>
      </c>
      <c r="G70" s="7"/>
      <c r="H70" s="29" t="s">
        <v>212</v>
      </c>
      <c r="I70" s="20" t="s">
        <v>1298</v>
      </c>
      <c r="J70" s="35"/>
    </row>
    <row r="71" spans="1:10" ht="61.9">
      <c r="A71" s="9">
        <v>70</v>
      </c>
      <c r="B71" s="71" t="s">
        <v>213</v>
      </c>
      <c r="C71" s="4" t="s">
        <v>133</v>
      </c>
      <c r="D71" s="72" t="s">
        <v>214</v>
      </c>
      <c r="E71" s="8" t="s">
        <v>215</v>
      </c>
      <c r="F71" s="8" t="s">
        <v>216</v>
      </c>
      <c r="G71" s="7"/>
      <c r="H71" s="29" t="s">
        <v>217</v>
      </c>
      <c r="I71" s="20" t="s">
        <v>1298</v>
      </c>
      <c r="J71" s="35"/>
    </row>
    <row r="72" spans="1:10" ht="24.75">
      <c r="A72" s="9">
        <v>71</v>
      </c>
      <c r="B72" s="71" t="s">
        <v>213</v>
      </c>
      <c r="C72" s="4" t="s">
        <v>133</v>
      </c>
      <c r="D72" s="72" t="s">
        <v>218</v>
      </c>
      <c r="E72" s="8" t="s">
        <v>219</v>
      </c>
      <c r="F72" s="8" t="s">
        <v>220</v>
      </c>
      <c r="G72" s="7"/>
      <c r="H72" s="29" t="s">
        <v>221</v>
      </c>
      <c r="I72" s="20" t="s">
        <v>1298</v>
      </c>
      <c r="J72" s="35"/>
    </row>
    <row r="73" spans="1:10" ht="24.75">
      <c r="A73" s="9">
        <v>72</v>
      </c>
      <c r="B73" s="71" t="s">
        <v>213</v>
      </c>
      <c r="C73" s="4" t="s">
        <v>133</v>
      </c>
      <c r="D73" s="72" t="s">
        <v>218</v>
      </c>
      <c r="E73" s="8" t="s">
        <v>222</v>
      </c>
      <c r="F73" s="8" t="s">
        <v>223</v>
      </c>
      <c r="G73" s="7"/>
      <c r="H73" s="29" t="s">
        <v>224</v>
      </c>
      <c r="I73" s="20" t="s">
        <v>1298</v>
      </c>
      <c r="J73" s="35"/>
    </row>
    <row r="74" spans="1:10" ht="37.15">
      <c r="A74" s="9">
        <v>73</v>
      </c>
      <c r="B74" s="71" t="s">
        <v>213</v>
      </c>
      <c r="C74" s="4" t="s">
        <v>133</v>
      </c>
      <c r="D74" s="72" t="s">
        <v>218</v>
      </c>
      <c r="E74" s="8" t="s">
        <v>225</v>
      </c>
      <c r="F74" s="8" t="s">
        <v>2210</v>
      </c>
      <c r="G74" s="7"/>
      <c r="H74" s="29" t="s">
        <v>226</v>
      </c>
      <c r="I74" s="20" t="s">
        <v>1298</v>
      </c>
      <c r="J74" s="35"/>
    </row>
    <row r="75" spans="1:10" ht="24.75">
      <c r="A75" s="9">
        <v>74</v>
      </c>
      <c r="B75" s="71" t="s">
        <v>213</v>
      </c>
      <c r="C75" s="4" t="s">
        <v>133</v>
      </c>
      <c r="D75" s="72" t="s">
        <v>218</v>
      </c>
      <c r="E75" s="8" t="s">
        <v>227</v>
      </c>
      <c r="F75" s="8" t="s">
        <v>177</v>
      </c>
      <c r="G75" s="7"/>
      <c r="H75" s="29" t="s">
        <v>228</v>
      </c>
      <c r="I75" s="20" t="s">
        <v>1298</v>
      </c>
      <c r="J75" s="35"/>
    </row>
    <row r="76" spans="1:10" ht="49.5">
      <c r="A76" s="9">
        <v>75</v>
      </c>
      <c r="B76" s="71" t="s">
        <v>213</v>
      </c>
      <c r="C76" s="4" t="s">
        <v>133</v>
      </c>
      <c r="D76" s="72" t="s">
        <v>218</v>
      </c>
      <c r="E76" s="8" t="s">
        <v>229</v>
      </c>
      <c r="F76" s="8" t="s">
        <v>2211</v>
      </c>
      <c r="G76" s="7"/>
      <c r="H76" s="29" t="s">
        <v>230</v>
      </c>
      <c r="I76" s="20" t="s">
        <v>1298</v>
      </c>
      <c r="J76" s="35"/>
    </row>
    <row r="77" spans="1:10" ht="24.75">
      <c r="A77" s="9">
        <v>76</v>
      </c>
      <c r="B77" s="71" t="s">
        <v>213</v>
      </c>
      <c r="C77" s="4" t="s">
        <v>133</v>
      </c>
      <c r="D77" s="72" t="s">
        <v>218</v>
      </c>
      <c r="E77" s="8" t="s">
        <v>231</v>
      </c>
      <c r="F77" s="8" t="s">
        <v>232</v>
      </c>
      <c r="G77" s="7"/>
      <c r="H77" s="29" t="s">
        <v>230</v>
      </c>
      <c r="I77" s="20" t="s">
        <v>1298</v>
      </c>
      <c r="J77" s="35"/>
    </row>
    <row r="78" spans="1:10" ht="24.75">
      <c r="A78" s="9">
        <v>77</v>
      </c>
      <c r="B78" s="71" t="s">
        <v>213</v>
      </c>
      <c r="C78" s="4" t="s">
        <v>133</v>
      </c>
      <c r="D78" s="72" t="s">
        <v>233</v>
      </c>
      <c r="E78" s="8" t="s">
        <v>234</v>
      </c>
      <c r="F78" s="8"/>
      <c r="G78" s="7"/>
      <c r="H78" s="29" t="s">
        <v>235</v>
      </c>
      <c r="I78" s="20" t="s">
        <v>1298</v>
      </c>
      <c r="J78" s="35"/>
    </row>
    <row r="79" spans="1:10" ht="24.75">
      <c r="A79" s="9">
        <v>78</v>
      </c>
      <c r="B79" s="71" t="s">
        <v>213</v>
      </c>
      <c r="C79" s="4" t="s">
        <v>133</v>
      </c>
      <c r="D79" s="72" t="s">
        <v>233</v>
      </c>
      <c r="E79" s="8" t="s">
        <v>236</v>
      </c>
      <c r="F79" s="8" t="s">
        <v>2212</v>
      </c>
      <c r="G79" s="7"/>
      <c r="H79" s="43" t="s">
        <v>237</v>
      </c>
      <c r="I79" s="20" t="s">
        <v>1298</v>
      </c>
      <c r="J79" s="41"/>
    </row>
    <row r="80" spans="1:10" ht="24.75">
      <c r="A80" s="9">
        <v>79</v>
      </c>
      <c r="B80" s="71" t="s">
        <v>213</v>
      </c>
      <c r="C80" s="4" t="s">
        <v>133</v>
      </c>
      <c r="D80" s="72" t="s">
        <v>233</v>
      </c>
      <c r="E80" s="8" t="s">
        <v>238</v>
      </c>
      <c r="F80" s="8" t="s">
        <v>2213</v>
      </c>
      <c r="G80" s="7"/>
      <c r="H80" s="29" t="s">
        <v>230</v>
      </c>
      <c r="I80" s="20" t="s">
        <v>1298</v>
      </c>
      <c r="J80" s="35"/>
    </row>
    <row r="81" spans="1:10" ht="24.75">
      <c r="A81" s="9">
        <v>80</v>
      </c>
      <c r="B81" s="71" t="s">
        <v>213</v>
      </c>
      <c r="C81" s="4" t="s">
        <v>133</v>
      </c>
      <c r="D81" s="72" t="s">
        <v>239</v>
      </c>
      <c r="E81" s="74" t="s">
        <v>240</v>
      </c>
      <c r="F81" s="8"/>
      <c r="G81" s="7"/>
      <c r="H81" s="29" t="s">
        <v>2155</v>
      </c>
      <c r="I81" s="20" t="s">
        <v>1298</v>
      </c>
      <c r="J81" s="35"/>
    </row>
    <row r="82" spans="1:10" ht="37.15">
      <c r="A82" s="9">
        <v>81</v>
      </c>
      <c r="B82" s="71" t="s">
        <v>213</v>
      </c>
      <c r="C82" s="4" t="s">
        <v>133</v>
      </c>
      <c r="D82" s="72" t="s">
        <v>239</v>
      </c>
      <c r="E82" s="8" t="s">
        <v>241</v>
      </c>
      <c r="F82" s="8" t="s">
        <v>2214</v>
      </c>
      <c r="G82" s="7"/>
      <c r="H82" s="29" t="s">
        <v>2161</v>
      </c>
      <c r="I82" s="20" t="s">
        <v>1298</v>
      </c>
      <c r="J82" s="35"/>
    </row>
    <row r="83" spans="1:10" ht="136.15">
      <c r="A83" s="9">
        <v>82</v>
      </c>
      <c r="B83" s="71" t="s">
        <v>213</v>
      </c>
      <c r="C83" s="4" t="s">
        <v>133</v>
      </c>
      <c r="D83" s="72" t="s">
        <v>242</v>
      </c>
      <c r="E83" s="8" t="s">
        <v>243</v>
      </c>
      <c r="F83" s="8" t="s">
        <v>2215</v>
      </c>
      <c r="G83" s="7"/>
      <c r="H83" s="29" t="s">
        <v>244</v>
      </c>
      <c r="I83" s="20" t="s">
        <v>1298</v>
      </c>
      <c r="J83" s="35"/>
    </row>
    <row r="84" spans="1:10" ht="74.25">
      <c r="A84" s="9">
        <v>83</v>
      </c>
      <c r="B84" s="71" t="s">
        <v>213</v>
      </c>
      <c r="C84" s="4" t="s">
        <v>133</v>
      </c>
      <c r="D84" s="72" t="s">
        <v>242</v>
      </c>
      <c r="E84" s="8" t="s">
        <v>245</v>
      </c>
      <c r="F84" s="8" t="s">
        <v>2216</v>
      </c>
      <c r="G84" s="7"/>
      <c r="H84" s="29" t="s">
        <v>244</v>
      </c>
      <c r="I84" s="20" t="s">
        <v>1298</v>
      </c>
      <c r="J84" s="35"/>
    </row>
    <row r="85" spans="1:10" ht="74.25">
      <c r="A85" s="9">
        <v>84</v>
      </c>
      <c r="B85" s="71" t="s">
        <v>213</v>
      </c>
      <c r="C85" s="4" t="s">
        <v>133</v>
      </c>
      <c r="D85" s="72" t="s">
        <v>242</v>
      </c>
      <c r="E85" s="8" t="s">
        <v>246</v>
      </c>
      <c r="F85" s="8"/>
      <c r="G85" s="7"/>
      <c r="H85" s="29" t="s">
        <v>247</v>
      </c>
      <c r="I85" s="20" t="s">
        <v>1298</v>
      </c>
      <c r="J85" s="35"/>
    </row>
    <row r="86" spans="1:10" ht="24.75">
      <c r="A86" s="9">
        <v>85</v>
      </c>
      <c r="B86" s="71" t="s">
        <v>213</v>
      </c>
      <c r="C86" s="4" t="s">
        <v>133</v>
      </c>
      <c r="D86" s="72" t="s">
        <v>248</v>
      </c>
      <c r="E86" s="8" t="s">
        <v>249</v>
      </c>
      <c r="F86" s="8" t="s">
        <v>250</v>
      </c>
      <c r="G86" s="7"/>
      <c r="H86" s="29" t="s">
        <v>159</v>
      </c>
      <c r="I86" s="20" t="s">
        <v>1298</v>
      </c>
      <c r="J86" s="35"/>
    </row>
    <row r="87" spans="1:10" ht="61.9">
      <c r="A87" s="9">
        <v>86</v>
      </c>
      <c r="B87" s="71" t="s">
        <v>213</v>
      </c>
      <c r="C87" s="4" t="s">
        <v>133</v>
      </c>
      <c r="D87" s="72" t="s">
        <v>251</v>
      </c>
      <c r="E87" s="8" t="s">
        <v>252</v>
      </c>
      <c r="F87" s="8"/>
      <c r="G87" s="7"/>
      <c r="H87" s="29" t="s">
        <v>253</v>
      </c>
      <c r="I87" s="20" t="s">
        <v>1298</v>
      </c>
      <c r="J87" s="35"/>
    </row>
    <row r="88" spans="1:10" ht="37.15">
      <c r="A88" s="9">
        <v>87</v>
      </c>
      <c r="B88" s="71" t="s">
        <v>254</v>
      </c>
      <c r="C88" s="4" t="s">
        <v>133</v>
      </c>
      <c r="D88" s="72" t="s">
        <v>255</v>
      </c>
      <c r="E88" s="8" t="s">
        <v>256</v>
      </c>
      <c r="F88" s="8" t="s">
        <v>257</v>
      </c>
      <c r="G88" s="7"/>
      <c r="H88" s="12" t="s">
        <v>258</v>
      </c>
      <c r="I88" s="20" t="s">
        <v>1298</v>
      </c>
      <c r="J88" s="35"/>
    </row>
    <row r="89" spans="1:10" ht="74.25">
      <c r="A89" s="9">
        <v>88</v>
      </c>
      <c r="B89" s="71" t="s">
        <v>254</v>
      </c>
      <c r="C89" s="4" t="s">
        <v>133</v>
      </c>
      <c r="D89" s="72" t="s">
        <v>255</v>
      </c>
      <c r="E89" s="8" t="s">
        <v>2217</v>
      </c>
      <c r="F89" s="8" t="s">
        <v>259</v>
      </c>
      <c r="G89" s="7"/>
      <c r="H89" s="29" t="s">
        <v>244</v>
      </c>
      <c r="I89" s="20" t="s">
        <v>1298</v>
      </c>
      <c r="J89" s="35"/>
    </row>
    <row r="90" spans="1:10" ht="111.4">
      <c r="A90" s="9">
        <v>89</v>
      </c>
      <c r="B90" s="71" t="s">
        <v>254</v>
      </c>
      <c r="C90" s="4" t="s">
        <v>133</v>
      </c>
      <c r="D90" s="72" t="s">
        <v>260</v>
      </c>
      <c r="E90" s="8" t="s">
        <v>261</v>
      </c>
      <c r="F90" s="8" t="s">
        <v>262</v>
      </c>
      <c r="G90" s="7"/>
      <c r="H90" s="29" t="s">
        <v>47</v>
      </c>
      <c r="I90" s="20" t="s">
        <v>1298</v>
      </c>
      <c r="J90" s="35"/>
    </row>
    <row r="91" spans="1:10" ht="24.75">
      <c r="A91" s="9">
        <v>90</v>
      </c>
      <c r="B91" s="71" t="s">
        <v>254</v>
      </c>
      <c r="C91" s="4" t="s">
        <v>133</v>
      </c>
      <c r="D91" s="72" t="s">
        <v>263</v>
      </c>
      <c r="E91" s="8" t="s">
        <v>264</v>
      </c>
      <c r="F91" s="8" t="s">
        <v>2218</v>
      </c>
      <c r="G91" s="7"/>
      <c r="H91" s="29" t="s">
        <v>244</v>
      </c>
      <c r="I91" s="20" t="s">
        <v>1298</v>
      </c>
      <c r="J91" s="35"/>
    </row>
    <row r="92" spans="1:10" ht="61.9">
      <c r="A92" s="9">
        <v>91</v>
      </c>
      <c r="B92" s="71" t="s">
        <v>265</v>
      </c>
      <c r="C92" s="4" t="s">
        <v>133</v>
      </c>
      <c r="D92" s="72" t="s">
        <v>266</v>
      </c>
      <c r="E92" s="8" t="s">
        <v>2219</v>
      </c>
      <c r="F92" s="8"/>
      <c r="G92" s="7"/>
      <c r="H92" s="29" t="s">
        <v>47</v>
      </c>
      <c r="I92" s="20" t="s">
        <v>1298</v>
      </c>
      <c r="J92" s="35"/>
    </row>
    <row r="93" spans="1:10" ht="24.75">
      <c r="A93" s="9">
        <v>92</v>
      </c>
      <c r="B93" s="71" t="s">
        <v>265</v>
      </c>
      <c r="C93" s="4" t="s">
        <v>133</v>
      </c>
      <c r="D93" s="72" t="s">
        <v>266</v>
      </c>
      <c r="E93" s="8" t="s">
        <v>267</v>
      </c>
      <c r="F93" s="33" t="s">
        <v>268</v>
      </c>
      <c r="G93" s="7"/>
      <c r="H93" s="29" t="s">
        <v>47</v>
      </c>
      <c r="I93" s="20" t="s">
        <v>1298</v>
      </c>
      <c r="J93" s="35"/>
    </row>
    <row r="94" spans="1:10" ht="37.15">
      <c r="A94" s="9">
        <v>93</v>
      </c>
      <c r="B94" s="71" t="s">
        <v>269</v>
      </c>
      <c r="C94" s="4" t="s">
        <v>133</v>
      </c>
      <c r="D94" s="72" t="s">
        <v>270</v>
      </c>
      <c r="E94" s="8" t="s">
        <v>271</v>
      </c>
      <c r="F94" s="8"/>
      <c r="G94" s="7"/>
      <c r="H94" s="29" t="s">
        <v>47</v>
      </c>
      <c r="I94" s="20" t="s">
        <v>1298</v>
      </c>
      <c r="J94" s="35"/>
    </row>
    <row r="95" spans="1:10" ht="37.15">
      <c r="A95" s="9">
        <v>94</v>
      </c>
      <c r="B95" s="71" t="s">
        <v>272</v>
      </c>
      <c r="C95" s="4" t="s">
        <v>133</v>
      </c>
      <c r="D95" s="72" t="s">
        <v>273</v>
      </c>
      <c r="E95" s="8" t="s">
        <v>274</v>
      </c>
      <c r="F95" s="8"/>
      <c r="G95" s="7"/>
      <c r="H95" s="29" t="s">
        <v>47</v>
      </c>
      <c r="I95" s="20" t="s">
        <v>1298</v>
      </c>
      <c r="J95" s="35"/>
    </row>
    <row r="96" spans="1:10" ht="49.5">
      <c r="A96" s="9">
        <v>95</v>
      </c>
      <c r="B96" s="71" t="s">
        <v>275</v>
      </c>
      <c r="C96" s="4" t="s">
        <v>133</v>
      </c>
      <c r="D96" s="72" t="s">
        <v>276</v>
      </c>
      <c r="E96" s="8" t="s">
        <v>277</v>
      </c>
      <c r="F96" s="8" t="s">
        <v>278</v>
      </c>
      <c r="G96" s="7"/>
      <c r="H96" s="29" t="s">
        <v>2162</v>
      </c>
      <c r="I96" s="20" t="s">
        <v>1298</v>
      </c>
    </row>
    <row r="97" spans="1:10" ht="123.75">
      <c r="A97" s="9">
        <v>96</v>
      </c>
      <c r="B97" s="71" t="s">
        <v>275</v>
      </c>
      <c r="C97" s="4" t="s">
        <v>133</v>
      </c>
      <c r="D97" s="72" t="s">
        <v>276</v>
      </c>
      <c r="E97" s="8" t="s">
        <v>279</v>
      </c>
      <c r="F97" s="8"/>
      <c r="G97" s="7"/>
      <c r="H97" s="29" t="s">
        <v>280</v>
      </c>
      <c r="I97" s="20" t="s">
        <v>1298</v>
      </c>
      <c r="J97" s="35"/>
    </row>
    <row r="98" spans="1:10" ht="37.15">
      <c r="A98" s="9">
        <v>97</v>
      </c>
      <c r="B98" s="71" t="s">
        <v>275</v>
      </c>
      <c r="C98" s="4" t="s">
        <v>133</v>
      </c>
      <c r="D98" s="72" t="s">
        <v>276</v>
      </c>
      <c r="E98" s="8" t="s">
        <v>281</v>
      </c>
      <c r="F98" s="8"/>
      <c r="G98" s="7"/>
      <c r="H98" s="29" t="s">
        <v>282</v>
      </c>
      <c r="I98" s="20" t="s">
        <v>1298</v>
      </c>
      <c r="J98" s="35"/>
    </row>
    <row r="99" spans="1:10" ht="37.15">
      <c r="A99" s="9">
        <v>98</v>
      </c>
      <c r="B99" s="71" t="s">
        <v>275</v>
      </c>
      <c r="C99" s="4" t="s">
        <v>133</v>
      </c>
      <c r="D99" s="72" t="s">
        <v>276</v>
      </c>
      <c r="E99" s="8" t="s">
        <v>283</v>
      </c>
      <c r="F99" s="8"/>
      <c r="G99" s="7"/>
      <c r="H99" s="29" t="s">
        <v>284</v>
      </c>
      <c r="I99" s="20" t="s">
        <v>1298</v>
      </c>
      <c r="J99" s="35"/>
    </row>
    <row r="100" spans="1:10" ht="24.75">
      <c r="A100" s="9">
        <v>99</v>
      </c>
      <c r="B100" s="71" t="s">
        <v>275</v>
      </c>
      <c r="C100" s="4" t="s">
        <v>133</v>
      </c>
      <c r="D100" s="72" t="s">
        <v>285</v>
      </c>
      <c r="E100" s="8" t="s">
        <v>286</v>
      </c>
      <c r="F100" s="8" t="s">
        <v>287</v>
      </c>
      <c r="G100" s="7"/>
      <c r="H100" s="29" t="s">
        <v>288</v>
      </c>
      <c r="I100" s="20" t="s">
        <v>1298</v>
      </c>
      <c r="J100" s="35"/>
    </row>
    <row r="101" spans="1:10" ht="61.9">
      <c r="A101" s="9">
        <v>100</v>
      </c>
      <c r="B101" s="71" t="s">
        <v>289</v>
      </c>
      <c r="C101" s="4" t="s">
        <v>133</v>
      </c>
      <c r="D101" s="72" t="s">
        <v>290</v>
      </c>
      <c r="E101" s="8" t="s">
        <v>291</v>
      </c>
      <c r="F101" s="8" t="s">
        <v>2220</v>
      </c>
      <c r="G101" s="7"/>
      <c r="H101" s="29" t="s">
        <v>292</v>
      </c>
      <c r="I101" s="20" t="s">
        <v>1298</v>
      </c>
      <c r="J101" s="35"/>
    </row>
    <row r="102" spans="1:10" ht="99">
      <c r="A102" s="9">
        <v>101</v>
      </c>
      <c r="B102" s="71" t="s">
        <v>289</v>
      </c>
      <c r="C102" s="4" t="s">
        <v>133</v>
      </c>
      <c r="D102" s="72" t="s">
        <v>290</v>
      </c>
      <c r="E102" s="8" t="s">
        <v>293</v>
      </c>
      <c r="F102" s="8" t="s">
        <v>2221</v>
      </c>
      <c r="G102" s="7"/>
      <c r="H102" s="29" t="s">
        <v>294</v>
      </c>
      <c r="I102" s="20" t="s">
        <v>1298</v>
      </c>
      <c r="J102" s="35"/>
    </row>
    <row r="103" spans="1:10" ht="24.75">
      <c r="A103" s="9">
        <v>102</v>
      </c>
      <c r="B103" s="71" t="s">
        <v>289</v>
      </c>
      <c r="C103" s="4" t="s">
        <v>133</v>
      </c>
      <c r="D103" s="72" t="s">
        <v>295</v>
      </c>
      <c r="E103" s="8" t="s">
        <v>296</v>
      </c>
      <c r="F103" s="8"/>
      <c r="G103" s="7"/>
      <c r="H103" s="29" t="s">
        <v>47</v>
      </c>
      <c r="I103" s="20" t="s">
        <v>1298</v>
      </c>
      <c r="J103" s="35"/>
    </row>
    <row r="104" spans="1:10" ht="49.5">
      <c r="A104" s="9">
        <v>103</v>
      </c>
      <c r="B104" s="71" t="s">
        <v>289</v>
      </c>
      <c r="C104" s="4" t="s">
        <v>133</v>
      </c>
      <c r="D104" s="72" t="s">
        <v>297</v>
      </c>
      <c r="E104" s="8" t="s">
        <v>298</v>
      </c>
      <c r="F104" s="8"/>
      <c r="G104" s="7"/>
      <c r="H104" s="29" t="s">
        <v>299</v>
      </c>
      <c r="I104" s="20" t="s">
        <v>1298</v>
      </c>
      <c r="J104" s="35"/>
    </row>
    <row r="105" spans="1:10" ht="24.75">
      <c r="A105" s="9">
        <v>104</v>
      </c>
      <c r="B105" s="71" t="s">
        <v>289</v>
      </c>
      <c r="C105" s="4" t="s">
        <v>133</v>
      </c>
      <c r="D105" s="72" t="s">
        <v>300</v>
      </c>
      <c r="E105" s="8" t="s">
        <v>301</v>
      </c>
      <c r="F105" s="8" t="s">
        <v>302</v>
      </c>
      <c r="G105" s="7"/>
      <c r="H105" s="29" t="s">
        <v>47</v>
      </c>
      <c r="I105" s="20" t="s">
        <v>1298</v>
      </c>
      <c r="J105" s="35"/>
    </row>
    <row r="106" spans="1:10" ht="24.75">
      <c r="A106" s="9">
        <v>105</v>
      </c>
      <c r="B106" s="71" t="s">
        <v>303</v>
      </c>
      <c r="C106" s="4" t="s">
        <v>133</v>
      </c>
      <c r="D106" s="72" t="s">
        <v>304</v>
      </c>
      <c r="E106" s="8" t="s">
        <v>305</v>
      </c>
      <c r="F106" s="8" t="s">
        <v>306</v>
      </c>
      <c r="G106" s="7"/>
      <c r="H106" s="29" t="s">
        <v>47</v>
      </c>
      <c r="I106" s="20" t="s">
        <v>1298</v>
      </c>
      <c r="J106" s="35"/>
    </row>
    <row r="107" spans="1:10" ht="24.75">
      <c r="A107" s="9">
        <v>106</v>
      </c>
      <c r="B107" s="71" t="s">
        <v>303</v>
      </c>
      <c r="C107" s="4" t="s">
        <v>133</v>
      </c>
      <c r="D107" s="72" t="s">
        <v>307</v>
      </c>
      <c r="E107" s="8" t="s">
        <v>308</v>
      </c>
      <c r="F107" s="8" t="s">
        <v>309</v>
      </c>
      <c r="G107" s="7"/>
      <c r="H107" s="29" t="s">
        <v>47</v>
      </c>
      <c r="I107" s="20" t="s">
        <v>1298</v>
      </c>
      <c r="J107" s="35"/>
    </row>
    <row r="108" spans="1:10" ht="37.15">
      <c r="A108" s="9">
        <v>107</v>
      </c>
      <c r="B108" s="71" t="s">
        <v>303</v>
      </c>
      <c r="C108" s="4" t="s">
        <v>133</v>
      </c>
      <c r="D108" s="72" t="s">
        <v>310</v>
      </c>
      <c r="E108" s="8" t="s">
        <v>311</v>
      </c>
      <c r="F108" s="8" t="s">
        <v>2222</v>
      </c>
      <c r="G108" s="7"/>
      <c r="H108" s="29" t="s">
        <v>47</v>
      </c>
      <c r="I108" s="20" t="s">
        <v>1298</v>
      </c>
      <c r="J108" s="35"/>
    </row>
    <row r="109" spans="1:10" ht="24.75">
      <c r="A109" s="9">
        <v>108</v>
      </c>
      <c r="B109" s="71" t="s">
        <v>303</v>
      </c>
      <c r="C109" s="4" t="s">
        <v>133</v>
      </c>
      <c r="D109" s="72" t="s">
        <v>312</v>
      </c>
      <c r="E109" s="8" t="s">
        <v>313</v>
      </c>
      <c r="F109" s="8" t="s">
        <v>314</v>
      </c>
      <c r="G109" s="7"/>
      <c r="H109" s="29" t="s">
        <v>315</v>
      </c>
      <c r="I109" s="20" t="s">
        <v>1298</v>
      </c>
      <c r="J109" s="35"/>
    </row>
    <row r="110" spans="1:10" ht="61.9">
      <c r="A110" s="9">
        <v>109</v>
      </c>
      <c r="B110" s="71" t="s">
        <v>303</v>
      </c>
      <c r="C110" s="4" t="s">
        <v>133</v>
      </c>
      <c r="D110" s="72" t="s">
        <v>316</v>
      </c>
      <c r="E110" s="8" t="s">
        <v>317</v>
      </c>
      <c r="F110" s="8"/>
      <c r="G110" s="7"/>
      <c r="H110" s="29" t="s">
        <v>318</v>
      </c>
      <c r="I110" s="20" t="s">
        <v>1298</v>
      </c>
      <c r="J110" s="35"/>
    </row>
    <row r="111" spans="1:10" ht="24.75">
      <c r="A111" s="9">
        <v>110</v>
      </c>
      <c r="B111" s="71" t="s">
        <v>303</v>
      </c>
      <c r="C111" s="4" t="s">
        <v>133</v>
      </c>
      <c r="D111" s="72" t="s">
        <v>319</v>
      </c>
      <c r="E111" s="8" t="s">
        <v>320</v>
      </c>
      <c r="F111" s="8" t="s">
        <v>321</v>
      </c>
      <c r="G111" s="7"/>
      <c r="H111" s="29" t="s">
        <v>47</v>
      </c>
      <c r="I111" s="20" t="s">
        <v>1298</v>
      </c>
      <c r="J111" s="35"/>
    </row>
    <row r="112" spans="1:10" ht="74.25">
      <c r="A112" s="9">
        <v>111</v>
      </c>
      <c r="B112" s="71" t="s">
        <v>303</v>
      </c>
      <c r="C112" s="4" t="s">
        <v>133</v>
      </c>
      <c r="D112" s="72" t="s">
        <v>322</v>
      </c>
      <c r="E112" s="8" t="s">
        <v>323</v>
      </c>
      <c r="F112" s="8" t="s">
        <v>324</v>
      </c>
      <c r="G112" s="7"/>
      <c r="H112" s="29" t="s">
        <v>325</v>
      </c>
      <c r="I112" s="20" t="s">
        <v>1298</v>
      </c>
      <c r="J112" s="35"/>
    </row>
    <row r="113" spans="1:10" ht="49.5">
      <c r="A113" s="9">
        <v>112</v>
      </c>
      <c r="B113" s="71" t="s">
        <v>303</v>
      </c>
      <c r="C113" s="4" t="s">
        <v>133</v>
      </c>
      <c r="D113" s="72" t="s">
        <v>326</v>
      </c>
      <c r="E113" s="8" t="s">
        <v>327</v>
      </c>
      <c r="F113" s="8"/>
      <c r="G113" s="7"/>
      <c r="H113" s="29" t="s">
        <v>328</v>
      </c>
      <c r="I113" s="20" t="s">
        <v>1298</v>
      </c>
      <c r="J113" s="35"/>
    </row>
    <row r="114" spans="1:10" ht="49.5">
      <c r="A114" s="9">
        <v>113</v>
      </c>
      <c r="B114" s="71" t="s">
        <v>303</v>
      </c>
      <c r="C114" s="4" t="s">
        <v>133</v>
      </c>
      <c r="D114" s="72" t="s">
        <v>329</v>
      </c>
      <c r="E114" s="8" t="s">
        <v>330</v>
      </c>
      <c r="F114" s="8" t="s">
        <v>331</v>
      </c>
      <c r="G114" s="7"/>
      <c r="H114" s="29" t="s">
        <v>332</v>
      </c>
      <c r="I114" s="20" t="s">
        <v>1298</v>
      </c>
      <c r="J114" s="35"/>
    </row>
    <row r="115" spans="1:10" ht="74.25">
      <c r="A115" s="9">
        <v>114</v>
      </c>
      <c r="B115" s="71" t="s">
        <v>303</v>
      </c>
      <c r="C115" s="4" t="s">
        <v>133</v>
      </c>
      <c r="D115" s="72" t="s">
        <v>333</v>
      </c>
      <c r="E115" s="8" t="s">
        <v>334</v>
      </c>
      <c r="F115" s="8"/>
      <c r="G115" s="7"/>
      <c r="H115" s="29" t="s">
        <v>325</v>
      </c>
      <c r="I115" s="20" t="s">
        <v>1298</v>
      </c>
      <c r="J115" s="35"/>
    </row>
    <row r="116" spans="1:10" ht="222.75">
      <c r="A116" s="9">
        <v>115</v>
      </c>
      <c r="B116" s="68" t="s">
        <v>335</v>
      </c>
      <c r="C116" s="4" t="s">
        <v>336</v>
      </c>
      <c r="D116" s="69" t="s">
        <v>337</v>
      </c>
      <c r="E116" s="7" t="s">
        <v>338</v>
      </c>
      <c r="F116" s="7" t="s">
        <v>339</v>
      </c>
      <c r="G116" s="7"/>
      <c r="H116" s="29" t="s">
        <v>340</v>
      </c>
      <c r="I116" s="20" t="s">
        <v>1298</v>
      </c>
      <c r="J116" s="35"/>
    </row>
    <row r="117" spans="1:10" ht="49.5">
      <c r="A117" s="9">
        <v>116</v>
      </c>
      <c r="B117" s="68" t="s">
        <v>341</v>
      </c>
      <c r="C117" s="4" t="s">
        <v>336</v>
      </c>
      <c r="D117" s="69" t="s">
        <v>342</v>
      </c>
      <c r="E117" s="7" t="s">
        <v>343</v>
      </c>
      <c r="F117" s="7" t="s">
        <v>344</v>
      </c>
      <c r="G117" s="7"/>
      <c r="H117" s="29" t="s">
        <v>340</v>
      </c>
      <c r="I117" s="20" t="s">
        <v>1298</v>
      </c>
      <c r="J117" s="35"/>
    </row>
    <row r="118" spans="1:10" ht="37.15">
      <c r="A118" s="9">
        <v>117</v>
      </c>
      <c r="B118" s="68" t="s">
        <v>341</v>
      </c>
      <c r="C118" s="4" t="s">
        <v>336</v>
      </c>
      <c r="D118" s="69" t="s">
        <v>345</v>
      </c>
      <c r="E118" s="7" t="s">
        <v>346</v>
      </c>
      <c r="F118" s="7" t="s">
        <v>344</v>
      </c>
      <c r="G118" s="7"/>
      <c r="H118" s="29" t="s">
        <v>340</v>
      </c>
      <c r="I118" s="20" t="s">
        <v>1298</v>
      </c>
      <c r="J118" s="35"/>
    </row>
    <row r="119" spans="1:10" ht="37.15">
      <c r="A119" s="9">
        <v>118</v>
      </c>
      <c r="B119" s="68" t="s">
        <v>335</v>
      </c>
      <c r="C119" s="4" t="s">
        <v>336</v>
      </c>
      <c r="D119" s="69" t="s">
        <v>347</v>
      </c>
      <c r="E119" s="7" t="s">
        <v>348</v>
      </c>
      <c r="F119" s="7" t="s">
        <v>349</v>
      </c>
      <c r="G119" s="7"/>
      <c r="H119" s="29" t="s">
        <v>340</v>
      </c>
      <c r="I119" s="20" t="s">
        <v>1298</v>
      </c>
      <c r="J119" s="35"/>
    </row>
    <row r="120" spans="1:10" ht="62.65">
      <c r="A120" s="9">
        <v>119</v>
      </c>
      <c r="B120" s="68" t="s">
        <v>335</v>
      </c>
      <c r="C120" s="4" t="s">
        <v>336</v>
      </c>
      <c r="D120" s="69" t="s">
        <v>350</v>
      </c>
      <c r="E120" s="7" t="s">
        <v>351</v>
      </c>
      <c r="F120" s="7" t="s">
        <v>2223</v>
      </c>
      <c r="G120" s="7"/>
      <c r="H120" s="29" t="s">
        <v>340</v>
      </c>
      <c r="I120" s="20" t="s">
        <v>1298</v>
      </c>
      <c r="J120" s="35"/>
    </row>
    <row r="121" spans="1:10" ht="74.25">
      <c r="A121" s="9">
        <v>120</v>
      </c>
      <c r="B121" s="68" t="s">
        <v>352</v>
      </c>
      <c r="C121" s="4" t="s">
        <v>336</v>
      </c>
      <c r="D121" s="69" t="s">
        <v>353</v>
      </c>
      <c r="E121" s="7" t="s">
        <v>354</v>
      </c>
      <c r="F121" s="7" t="s">
        <v>355</v>
      </c>
      <c r="G121" s="7"/>
      <c r="H121" s="29" t="s">
        <v>340</v>
      </c>
      <c r="I121" s="20" t="s">
        <v>1298</v>
      </c>
      <c r="J121" s="35"/>
    </row>
    <row r="122" spans="1:10" ht="50.65">
      <c r="A122" s="9">
        <v>121</v>
      </c>
      <c r="B122" s="68" t="s">
        <v>356</v>
      </c>
      <c r="C122" s="4" t="s">
        <v>336</v>
      </c>
      <c r="D122" s="69" t="s">
        <v>357</v>
      </c>
      <c r="E122" s="7" t="s">
        <v>358</v>
      </c>
      <c r="F122" s="7" t="s">
        <v>2224</v>
      </c>
      <c r="G122" s="7"/>
      <c r="H122" s="29" t="s">
        <v>340</v>
      </c>
      <c r="I122" s="20" t="s">
        <v>1298</v>
      </c>
      <c r="J122" s="35"/>
    </row>
    <row r="123" spans="1:10" ht="76.5">
      <c r="A123" s="9">
        <v>122</v>
      </c>
      <c r="B123" s="68" t="s">
        <v>356</v>
      </c>
      <c r="C123" s="4" t="s">
        <v>336</v>
      </c>
      <c r="D123" s="69" t="s">
        <v>359</v>
      </c>
      <c r="E123" s="7" t="s">
        <v>360</v>
      </c>
      <c r="F123" s="7" t="s">
        <v>2225</v>
      </c>
      <c r="G123" s="7"/>
      <c r="H123" s="29" t="s">
        <v>340</v>
      </c>
      <c r="I123" s="20" t="s">
        <v>1298</v>
      </c>
      <c r="J123" s="35"/>
    </row>
    <row r="124" spans="1:10" ht="61.9">
      <c r="A124" s="9">
        <v>123</v>
      </c>
      <c r="B124" s="68" t="s">
        <v>356</v>
      </c>
      <c r="C124" s="4" t="s">
        <v>336</v>
      </c>
      <c r="D124" s="69" t="s">
        <v>361</v>
      </c>
      <c r="E124" s="7" t="s">
        <v>362</v>
      </c>
      <c r="F124" s="7" t="s">
        <v>363</v>
      </c>
      <c r="G124" s="7"/>
      <c r="H124" s="29" t="s">
        <v>340</v>
      </c>
      <c r="I124" s="20" t="s">
        <v>1298</v>
      </c>
      <c r="J124" s="35"/>
    </row>
    <row r="125" spans="1:10" ht="37.15">
      <c r="A125" s="9">
        <v>124</v>
      </c>
      <c r="B125" s="68" t="s">
        <v>356</v>
      </c>
      <c r="C125" s="4" t="s">
        <v>336</v>
      </c>
      <c r="D125" s="69" t="s">
        <v>364</v>
      </c>
      <c r="E125" s="7" t="s">
        <v>365</v>
      </c>
      <c r="F125" s="7" t="s">
        <v>366</v>
      </c>
      <c r="G125" s="7"/>
      <c r="H125" s="29" t="s">
        <v>340</v>
      </c>
      <c r="I125" s="20" t="s">
        <v>1298</v>
      </c>
      <c r="J125" s="35"/>
    </row>
    <row r="126" spans="1:10" ht="50.65">
      <c r="A126" s="9">
        <v>125</v>
      </c>
      <c r="B126" s="68" t="s">
        <v>367</v>
      </c>
      <c r="C126" s="4" t="s">
        <v>336</v>
      </c>
      <c r="D126" s="69" t="s">
        <v>368</v>
      </c>
      <c r="E126" s="7" t="s">
        <v>369</v>
      </c>
      <c r="F126" s="7" t="s">
        <v>2226</v>
      </c>
      <c r="G126" s="7"/>
      <c r="H126" s="29" t="s">
        <v>370</v>
      </c>
      <c r="I126" s="20" t="s">
        <v>1298</v>
      </c>
      <c r="J126" s="35"/>
    </row>
    <row r="127" spans="1:10" ht="99">
      <c r="A127" s="9">
        <v>126</v>
      </c>
      <c r="B127" s="68" t="s">
        <v>367</v>
      </c>
      <c r="C127" s="4" t="s">
        <v>336</v>
      </c>
      <c r="D127" s="69" t="s">
        <v>371</v>
      </c>
      <c r="E127" s="7" t="s">
        <v>372</v>
      </c>
      <c r="F127" s="7" t="s">
        <v>2227</v>
      </c>
      <c r="G127" s="7"/>
      <c r="H127" s="29" t="s">
        <v>373</v>
      </c>
      <c r="I127" s="20" t="s">
        <v>1298</v>
      </c>
      <c r="J127" s="35"/>
    </row>
    <row r="128" spans="1:10" ht="50.65">
      <c r="A128" s="9">
        <v>127</v>
      </c>
      <c r="B128" s="68" t="s">
        <v>367</v>
      </c>
      <c r="C128" s="4" t="s">
        <v>336</v>
      </c>
      <c r="D128" s="69" t="s">
        <v>24</v>
      </c>
      <c r="E128" s="7" t="s">
        <v>374</v>
      </c>
      <c r="F128" s="7" t="s">
        <v>2228</v>
      </c>
      <c r="G128" s="7"/>
      <c r="H128" s="29" t="s">
        <v>28</v>
      </c>
      <c r="I128" s="20" t="s">
        <v>1298</v>
      </c>
      <c r="J128" s="35"/>
    </row>
    <row r="129" spans="1:10" ht="99">
      <c r="A129" s="9">
        <v>128</v>
      </c>
      <c r="B129" s="68" t="s">
        <v>367</v>
      </c>
      <c r="C129" s="40" t="s">
        <v>336</v>
      </c>
      <c r="D129" s="69" t="s">
        <v>375</v>
      </c>
      <c r="E129" s="7" t="s">
        <v>376</v>
      </c>
      <c r="F129" s="7" t="s">
        <v>2229</v>
      </c>
      <c r="G129" s="7"/>
      <c r="H129" s="29" t="s">
        <v>377</v>
      </c>
      <c r="I129" s="20" t="s">
        <v>1298</v>
      </c>
      <c r="J129" s="36"/>
    </row>
    <row r="130" spans="1:10" ht="50.25">
      <c r="A130" s="9">
        <v>129</v>
      </c>
      <c r="B130" s="68" t="s">
        <v>367</v>
      </c>
      <c r="C130" s="4" t="s">
        <v>336</v>
      </c>
      <c r="D130" s="69" t="s">
        <v>378</v>
      </c>
      <c r="E130" s="7" t="s">
        <v>379</v>
      </c>
      <c r="F130" s="7" t="s">
        <v>2230</v>
      </c>
      <c r="G130" s="7"/>
      <c r="H130" s="29" t="s">
        <v>380</v>
      </c>
      <c r="I130" s="20" t="s">
        <v>1298</v>
      </c>
      <c r="J130" s="35"/>
    </row>
    <row r="131" spans="1:10" ht="125.25">
      <c r="A131" s="9">
        <v>130</v>
      </c>
      <c r="B131" s="68" t="s">
        <v>367</v>
      </c>
      <c r="C131" s="4" t="s">
        <v>336</v>
      </c>
      <c r="D131" s="69" t="s">
        <v>32</v>
      </c>
      <c r="E131" s="7" t="s">
        <v>381</v>
      </c>
      <c r="F131" s="7" t="s">
        <v>2231</v>
      </c>
      <c r="G131" s="7"/>
      <c r="H131" s="29" t="s">
        <v>382</v>
      </c>
      <c r="I131" s="20" t="s">
        <v>1298</v>
      </c>
      <c r="J131" s="35"/>
    </row>
    <row r="132" spans="1:10" s="18" customFormat="1" ht="50.25">
      <c r="A132" s="9">
        <v>131</v>
      </c>
      <c r="B132" s="68" t="s">
        <v>367</v>
      </c>
      <c r="C132" s="4" t="s">
        <v>336</v>
      </c>
      <c r="D132" s="75" t="s">
        <v>383</v>
      </c>
      <c r="E132" s="7" t="s">
        <v>384</v>
      </c>
      <c r="F132" s="7" t="s">
        <v>2232</v>
      </c>
      <c r="G132" s="7"/>
      <c r="H132" s="29" t="s">
        <v>385</v>
      </c>
      <c r="I132" s="20" t="s">
        <v>1298</v>
      </c>
      <c r="J132" s="35"/>
    </row>
    <row r="133" spans="1:10" ht="123.75">
      <c r="A133" s="9">
        <v>132</v>
      </c>
      <c r="B133" s="68" t="s">
        <v>386</v>
      </c>
      <c r="C133" s="4" t="s">
        <v>336</v>
      </c>
      <c r="D133" s="69" t="s">
        <v>387</v>
      </c>
      <c r="E133" s="7" t="s">
        <v>388</v>
      </c>
      <c r="F133" s="7" t="s">
        <v>2233</v>
      </c>
      <c r="G133" s="7"/>
      <c r="H133" s="29" t="s">
        <v>389</v>
      </c>
      <c r="I133" s="20" t="s">
        <v>1298</v>
      </c>
      <c r="J133" s="35"/>
    </row>
    <row r="134" spans="1:10" ht="24.75">
      <c r="A134" s="9">
        <v>133</v>
      </c>
      <c r="B134" s="68" t="s">
        <v>386</v>
      </c>
      <c r="C134" s="4" t="s">
        <v>336</v>
      </c>
      <c r="D134" s="69" t="s">
        <v>390</v>
      </c>
      <c r="E134" s="7" t="s">
        <v>391</v>
      </c>
      <c r="F134" s="7" t="s">
        <v>392</v>
      </c>
      <c r="G134" s="7"/>
      <c r="H134" s="29" t="s">
        <v>117</v>
      </c>
      <c r="I134" s="20" t="s">
        <v>1298</v>
      </c>
      <c r="J134" s="35"/>
    </row>
    <row r="135" spans="1:10" ht="280.14999999999998">
      <c r="A135" s="9">
        <v>134</v>
      </c>
      <c r="B135" s="68" t="s">
        <v>386</v>
      </c>
      <c r="C135" s="4" t="s">
        <v>336</v>
      </c>
      <c r="D135" s="69" t="s">
        <v>393</v>
      </c>
      <c r="E135" s="7" t="s">
        <v>394</v>
      </c>
      <c r="F135" s="7" t="s">
        <v>2234</v>
      </c>
      <c r="G135" s="7"/>
      <c r="H135" s="29" t="s">
        <v>395</v>
      </c>
      <c r="I135" s="20" t="s">
        <v>1298</v>
      </c>
      <c r="J135" s="35"/>
    </row>
    <row r="136" spans="1:10" ht="178.5">
      <c r="A136" s="9">
        <v>135</v>
      </c>
      <c r="B136" s="68" t="s">
        <v>386</v>
      </c>
      <c r="C136" s="4" t="s">
        <v>336</v>
      </c>
      <c r="D136" s="69" t="s">
        <v>396</v>
      </c>
      <c r="E136" s="7" t="s">
        <v>397</v>
      </c>
      <c r="F136" s="7" t="s">
        <v>2235</v>
      </c>
      <c r="G136" s="7"/>
      <c r="H136" s="29" t="s">
        <v>395</v>
      </c>
      <c r="I136" s="20" t="s">
        <v>1298</v>
      </c>
      <c r="J136" s="35"/>
    </row>
    <row r="137" spans="1:10" ht="49.5">
      <c r="A137" s="9">
        <v>136</v>
      </c>
      <c r="B137" s="68" t="s">
        <v>398</v>
      </c>
      <c r="C137" s="4" t="s">
        <v>336</v>
      </c>
      <c r="D137" s="69" t="s">
        <v>399</v>
      </c>
      <c r="E137" s="7" t="s">
        <v>400</v>
      </c>
      <c r="F137" s="7" t="s">
        <v>2236</v>
      </c>
      <c r="G137" s="7"/>
      <c r="H137" s="29" t="s">
        <v>401</v>
      </c>
      <c r="I137" s="20" t="s">
        <v>1298</v>
      </c>
      <c r="J137" s="35"/>
    </row>
    <row r="138" spans="1:10" ht="49.5">
      <c r="A138" s="9">
        <v>137</v>
      </c>
      <c r="B138" s="68" t="s">
        <v>398</v>
      </c>
      <c r="C138" s="4" t="s">
        <v>336</v>
      </c>
      <c r="D138" s="69" t="s">
        <v>402</v>
      </c>
      <c r="E138" s="7" t="s">
        <v>403</v>
      </c>
      <c r="F138" s="7" t="s">
        <v>2237</v>
      </c>
      <c r="G138" s="7"/>
      <c r="H138" s="29" t="s">
        <v>401</v>
      </c>
      <c r="I138" s="20" t="s">
        <v>1298</v>
      </c>
      <c r="J138" s="35"/>
    </row>
    <row r="139" spans="1:10" ht="49.5">
      <c r="A139" s="9">
        <v>138</v>
      </c>
      <c r="B139" s="68" t="s">
        <v>404</v>
      </c>
      <c r="C139" s="4" t="s">
        <v>405</v>
      </c>
      <c r="D139" s="69" t="s">
        <v>406</v>
      </c>
      <c r="E139" s="7" t="s">
        <v>407</v>
      </c>
      <c r="F139" s="7" t="s">
        <v>2238</v>
      </c>
      <c r="G139" s="7"/>
      <c r="H139" s="29" t="s">
        <v>408</v>
      </c>
      <c r="I139" s="20" t="s">
        <v>1298</v>
      </c>
      <c r="J139" s="35"/>
    </row>
    <row r="140" spans="1:10" ht="24.75">
      <c r="A140" s="9">
        <v>139</v>
      </c>
      <c r="B140" s="68" t="s">
        <v>409</v>
      </c>
      <c r="C140" s="40" t="s">
        <v>405</v>
      </c>
      <c r="D140" s="69" t="s">
        <v>409</v>
      </c>
      <c r="E140" s="7" t="s">
        <v>410</v>
      </c>
      <c r="F140" s="7"/>
      <c r="G140" s="7"/>
      <c r="H140" s="29" t="s">
        <v>411</v>
      </c>
      <c r="I140" s="20" t="s">
        <v>1298</v>
      </c>
      <c r="J140" s="36"/>
    </row>
    <row r="141" spans="1:10" ht="37.15">
      <c r="A141" s="9">
        <v>140</v>
      </c>
      <c r="B141" s="68" t="s">
        <v>412</v>
      </c>
      <c r="C141" s="4" t="s">
        <v>405</v>
      </c>
      <c r="D141" s="69">
        <v>2.4</v>
      </c>
      <c r="E141" s="7" t="s">
        <v>413</v>
      </c>
      <c r="F141" s="7"/>
      <c r="G141" s="7"/>
      <c r="H141" s="29" t="s">
        <v>385</v>
      </c>
      <c r="I141" s="20" t="s">
        <v>1298</v>
      </c>
      <c r="J141" s="35"/>
    </row>
    <row r="142" spans="1:10" ht="61.9">
      <c r="A142" s="9">
        <v>141</v>
      </c>
      <c r="B142" s="68" t="s">
        <v>414</v>
      </c>
      <c r="C142" s="4" t="s">
        <v>405</v>
      </c>
      <c r="D142" s="69" t="s">
        <v>415</v>
      </c>
      <c r="E142" s="7" t="s">
        <v>416</v>
      </c>
      <c r="F142" s="7"/>
      <c r="G142" s="7"/>
      <c r="H142" s="29" t="s">
        <v>117</v>
      </c>
      <c r="I142" s="20" t="s">
        <v>1298</v>
      </c>
      <c r="J142" s="35"/>
    </row>
    <row r="143" spans="1:10" ht="111.4">
      <c r="A143" s="9">
        <v>142</v>
      </c>
      <c r="B143" s="68" t="s">
        <v>417</v>
      </c>
      <c r="C143" s="4" t="s">
        <v>405</v>
      </c>
      <c r="D143" s="69" t="s">
        <v>418</v>
      </c>
      <c r="E143" s="7" t="s">
        <v>419</v>
      </c>
      <c r="F143" s="7" t="s">
        <v>420</v>
      </c>
      <c r="G143" s="7"/>
      <c r="H143" s="29" t="s">
        <v>421</v>
      </c>
      <c r="I143" s="20" t="s">
        <v>1298</v>
      </c>
      <c r="J143" s="35"/>
    </row>
    <row r="144" spans="1:10" ht="37.15">
      <c r="A144" s="9">
        <v>143</v>
      </c>
      <c r="B144" s="68" t="s">
        <v>417</v>
      </c>
      <c r="C144" s="4" t="s">
        <v>405</v>
      </c>
      <c r="D144" s="69" t="s">
        <v>422</v>
      </c>
      <c r="E144" s="7" t="s">
        <v>423</v>
      </c>
      <c r="F144" s="7" t="s">
        <v>424</v>
      </c>
      <c r="G144" s="7"/>
      <c r="H144" s="29" t="s">
        <v>425</v>
      </c>
      <c r="I144" s="20" t="s">
        <v>1298</v>
      </c>
      <c r="J144" s="35"/>
    </row>
    <row r="145" spans="1:10" ht="74.25">
      <c r="A145" s="9">
        <v>144</v>
      </c>
      <c r="B145" s="68" t="s">
        <v>417</v>
      </c>
      <c r="C145" s="4" t="s">
        <v>405</v>
      </c>
      <c r="D145" s="69" t="s">
        <v>426</v>
      </c>
      <c r="E145" s="7" t="s">
        <v>427</v>
      </c>
      <c r="F145" s="7"/>
      <c r="G145" s="7"/>
      <c r="H145" s="29" t="s">
        <v>89</v>
      </c>
      <c r="I145" s="20" t="s">
        <v>1298</v>
      </c>
      <c r="J145" s="35"/>
    </row>
    <row r="146" spans="1:10" ht="99">
      <c r="A146" s="9">
        <v>145</v>
      </c>
      <c r="B146" s="68" t="s">
        <v>417</v>
      </c>
      <c r="C146" s="4" t="s">
        <v>405</v>
      </c>
      <c r="D146" s="69"/>
      <c r="E146" s="7" t="s">
        <v>428</v>
      </c>
      <c r="F146" s="7" t="s">
        <v>429</v>
      </c>
      <c r="G146" s="7"/>
      <c r="H146" s="29" t="s">
        <v>91</v>
      </c>
      <c r="I146" s="20" t="s">
        <v>1298</v>
      </c>
      <c r="J146" s="35"/>
    </row>
    <row r="147" spans="1:10" ht="49.5">
      <c r="A147" s="9">
        <v>146</v>
      </c>
      <c r="B147" s="68" t="s">
        <v>430</v>
      </c>
      <c r="C147" s="4" t="s">
        <v>431</v>
      </c>
      <c r="D147" s="69" t="s">
        <v>432</v>
      </c>
      <c r="E147" s="7" t="s">
        <v>433</v>
      </c>
      <c r="F147" s="7"/>
      <c r="G147" s="7"/>
      <c r="H147" s="29" t="s">
        <v>47</v>
      </c>
      <c r="I147" s="20" t="s">
        <v>1298</v>
      </c>
      <c r="J147" s="35"/>
    </row>
    <row r="148" spans="1:10" ht="99">
      <c r="A148" s="9">
        <v>147</v>
      </c>
      <c r="B148" s="68" t="s">
        <v>434</v>
      </c>
      <c r="C148" s="4" t="s">
        <v>431</v>
      </c>
      <c r="D148" s="69" t="s">
        <v>435</v>
      </c>
      <c r="E148" s="7" t="s">
        <v>436</v>
      </c>
      <c r="F148" s="7" t="s">
        <v>437</v>
      </c>
      <c r="G148" s="7"/>
      <c r="H148" s="29" t="s">
        <v>395</v>
      </c>
      <c r="I148" s="20" t="s">
        <v>1298</v>
      </c>
      <c r="J148" s="35"/>
    </row>
    <row r="149" spans="1:10" ht="61.9">
      <c r="A149" s="9">
        <v>148</v>
      </c>
      <c r="B149" s="68" t="s">
        <v>438</v>
      </c>
      <c r="C149" s="4" t="s">
        <v>431</v>
      </c>
      <c r="D149" s="69" t="s">
        <v>439</v>
      </c>
      <c r="E149" s="7" t="s">
        <v>440</v>
      </c>
      <c r="F149" s="7"/>
      <c r="G149" s="7"/>
      <c r="H149" s="29" t="s">
        <v>441</v>
      </c>
      <c r="I149" s="20" t="s">
        <v>1298</v>
      </c>
      <c r="J149" s="35"/>
    </row>
    <row r="150" spans="1:10">
      <c r="A150" s="9">
        <v>149</v>
      </c>
      <c r="B150" s="68" t="s">
        <v>442</v>
      </c>
      <c r="C150" s="4" t="s">
        <v>431</v>
      </c>
      <c r="D150" s="69" t="s">
        <v>443</v>
      </c>
      <c r="E150" s="7" t="s">
        <v>444</v>
      </c>
      <c r="F150" s="7"/>
      <c r="G150" s="7"/>
      <c r="H150" s="29" t="s">
        <v>86</v>
      </c>
      <c r="I150" s="20" t="s">
        <v>1298</v>
      </c>
      <c r="J150" s="35"/>
    </row>
    <row r="151" spans="1:10" ht="24.75">
      <c r="A151" s="9">
        <v>150</v>
      </c>
      <c r="B151" s="68" t="s">
        <v>445</v>
      </c>
      <c r="C151" s="4" t="s">
        <v>431</v>
      </c>
      <c r="D151" s="69" t="s">
        <v>446</v>
      </c>
      <c r="E151" s="7" t="s">
        <v>447</v>
      </c>
      <c r="F151" s="7"/>
      <c r="G151" s="7"/>
      <c r="H151" s="29" t="s">
        <v>98</v>
      </c>
      <c r="I151" s="20" t="s">
        <v>1298</v>
      </c>
      <c r="J151" s="35"/>
    </row>
    <row r="152" spans="1:10" ht="61.9">
      <c r="A152" s="9">
        <v>151</v>
      </c>
      <c r="B152" s="68" t="s">
        <v>448</v>
      </c>
      <c r="C152" s="4" t="s">
        <v>431</v>
      </c>
      <c r="D152" s="69" t="s">
        <v>76</v>
      </c>
      <c r="E152" s="7" t="s">
        <v>449</v>
      </c>
      <c r="F152" s="7"/>
      <c r="G152" s="7"/>
      <c r="H152" s="29" t="s">
        <v>450</v>
      </c>
      <c r="I152" s="20" t="s">
        <v>1298</v>
      </c>
      <c r="J152" s="35"/>
    </row>
    <row r="153" spans="1:10" ht="24.75">
      <c r="A153" s="9">
        <v>152</v>
      </c>
      <c r="B153" s="68" t="s">
        <v>451</v>
      </c>
      <c r="C153" s="4" t="s">
        <v>431</v>
      </c>
      <c r="D153" s="69" t="s">
        <v>452</v>
      </c>
      <c r="E153" s="7" t="s">
        <v>453</v>
      </c>
      <c r="F153" s="7"/>
      <c r="G153" s="7"/>
      <c r="H153" s="29" t="s">
        <v>159</v>
      </c>
      <c r="I153" s="20" t="s">
        <v>1298</v>
      </c>
      <c r="J153" s="35"/>
    </row>
    <row r="154" spans="1:10" ht="99">
      <c r="A154" s="9">
        <v>153</v>
      </c>
      <c r="B154" s="68" t="s">
        <v>454</v>
      </c>
      <c r="C154" s="4" t="s">
        <v>431</v>
      </c>
      <c r="D154" s="69">
        <v>9.9</v>
      </c>
      <c r="E154" s="7" t="s">
        <v>455</v>
      </c>
      <c r="F154" s="7"/>
      <c r="G154" s="7"/>
      <c r="H154" s="29" t="s">
        <v>456</v>
      </c>
      <c r="I154" s="20" t="s">
        <v>1298</v>
      </c>
      <c r="J154" s="35"/>
    </row>
    <row r="155" spans="1:10" ht="86.65">
      <c r="A155" s="9">
        <v>154</v>
      </c>
      <c r="B155" s="68" t="s">
        <v>454</v>
      </c>
      <c r="C155" s="4" t="s">
        <v>431</v>
      </c>
      <c r="D155" s="69">
        <v>9.9</v>
      </c>
      <c r="E155" s="7" t="s">
        <v>457</v>
      </c>
      <c r="F155" s="7"/>
      <c r="G155" s="7"/>
      <c r="H155" s="29" t="s">
        <v>458</v>
      </c>
      <c r="I155" s="20" t="s">
        <v>1298</v>
      </c>
      <c r="J155" s="35"/>
    </row>
    <row r="156" spans="1:10" ht="160.9">
      <c r="A156" s="9">
        <v>155</v>
      </c>
      <c r="B156" s="68" t="s">
        <v>459</v>
      </c>
      <c r="C156" s="40" t="s">
        <v>431</v>
      </c>
      <c r="D156" s="69">
        <v>2.4</v>
      </c>
      <c r="E156" s="7" t="s">
        <v>460</v>
      </c>
      <c r="F156" s="7"/>
      <c r="G156" s="7"/>
      <c r="H156" s="29" t="s">
        <v>461</v>
      </c>
      <c r="I156" s="20" t="s">
        <v>1298</v>
      </c>
      <c r="J156" s="36"/>
    </row>
    <row r="157" spans="1:10" ht="86.65">
      <c r="A157" s="9">
        <v>156</v>
      </c>
      <c r="B157" s="68">
        <v>8.1999999999999993</v>
      </c>
      <c r="C157" s="4" t="s">
        <v>431</v>
      </c>
      <c r="D157" s="69" t="s">
        <v>446</v>
      </c>
      <c r="E157" s="7" t="s">
        <v>462</v>
      </c>
      <c r="F157" s="7"/>
      <c r="G157" s="7"/>
      <c r="H157" s="29" t="s">
        <v>101</v>
      </c>
      <c r="I157" s="20" t="s">
        <v>1298</v>
      </c>
      <c r="J157" s="35"/>
    </row>
    <row r="158" spans="1:10" ht="61.9">
      <c r="A158" s="9">
        <v>157</v>
      </c>
      <c r="B158" s="68">
        <v>2.4</v>
      </c>
      <c r="C158" s="40" t="s">
        <v>431</v>
      </c>
      <c r="D158" s="69" t="s">
        <v>463</v>
      </c>
      <c r="E158" s="7" t="s">
        <v>464</v>
      </c>
      <c r="F158" s="7"/>
      <c r="G158" s="7"/>
      <c r="H158" s="29" t="s">
        <v>465</v>
      </c>
      <c r="I158" s="20" t="s">
        <v>1298</v>
      </c>
      <c r="J158" s="36"/>
    </row>
    <row r="159" spans="1:10" ht="61.9">
      <c r="A159" s="9">
        <v>158</v>
      </c>
      <c r="B159" s="68" t="s">
        <v>466</v>
      </c>
      <c r="C159" s="4" t="s">
        <v>467</v>
      </c>
      <c r="D159" s="69" t="s">
        <v>21</v>
      </c>
      <c r="E159" s="7" t="s">
        <v>468</v>
      </c>
      <c r="F159" s="7"/>
      <c r="G159" s="7"/>
      <c r="H159" s="29" t="s">
        <v>469</v>
      </c>
      <c r="I159" s="20" t="s">
        <v>1298</v>
      </c>
      <c r="J159" s="35"/>
    </row>
    <row r="160" spans="1:10" ht="371.25">
      <c r="A160" s="9">
        <v>159</v>
      </c>
      <c r="B160" s="68" t="s">
        <v>335</v>
      </c>
      <c r="C160" s="4" t="s">
        <v>467</v>
      </c>
      <c r="D160" s="69" t="s">
        <v>470</v>
      </c>
      <c r="E160" s="7" t="s">
        <v>471</v>
      </c>
      <c r="F160" s="7" t="s">
        <v>2239</v>
      </c>
      <c r="G160" s="7"/>
      <c r="H160" s="29" t="s">
        <v>465</v>
      </c>
      <c r="I160" s="20" t="s">
        <v>1298</v>
      </c>
      <c r="J160" s="35"/>
    </row>
    <row r="161" spans="1:10" ht="24.75">
      <c r="A161" s="9">
        <v>160</v>
      </c>
      <c r="B161" s="68" t="s">
        <v>335</v>
      </c>
      <c r="C161" s="4" t="s">
        <v>467</v>
      </c>
      <c r="D161" s="69" t="s">
        <v>472</v>
      </c>
      <c r="E161" s="7" t="s">
        <v>473</v>
      </c>
      <c r="F161" s="7"/>
      <c r="G161" s="7"/>
      <c r="H161" s="29" t="s">
        <v>117</v>
      </c>
      <c r="I161" s="20" t="s">
        <v>1298</v>
      </c>
      <c r="J161" s="35"/>
    </row>
    <row r="162" spans="1:10" ht="74.25">
      <c r="A162" s="9">
        <v>161</v>
      </c>
      <c r="B162" s="68" t="s">
        <v>335</v>
      </c>
      <c r="C162" s="4" t="s">
        <v>467</v>
      </c>
      <c r="D162" s="69" t="s">
        <v>474</v>
      </c>
      <c r="E162" s="7" t="s">
        <v>475</v>
      </c>
      <c r="F162" s="7"/>
      <c r="G162" s="7"/>
      <c r="H162" s="29" t="s">
        <v>117</v>
      </c>
      <c r="I162" s="20" t="s">
        <v>1298</v>
      </c>
      <c r="J162" s="35"/>
    </row>
    <row r="163" spans="1:10" ht="37.15">
      <c r="A163" s="9">
        <v>162</v>
      </c>
      <c r="B163" s="68" t="s">
        <v>335</v>
      </c>
      <c r="C163" s="4" t="s">
        <v>467</v>
      </c>
      <c r="D163" s="69" t="s">
        <v>476</v>
      </c>
      <c r="E163" s="7" t="s">
        <v>477</v>
      </c>
      <c r="F163" s="7"/>
      <c r="G163" s="7"/>
      <c r="H163" s="29" t="s">
        <v>478</v>
      </c>
      <c r="I163" s="20" t="s">
        <v>1298</v>
      </c>
      <c r="J163" s="35"/>
    </row>
    <row r="164" spans="1:10" ht="61.9">
      <c r="A164" s="9">
        <v>163</v>
      </c>
      <c r="B164" s="68" t="s">
        <v>335</v>
      </c>
      <c r="C164" s="4" t="s">
        <v>467</v>
      </c>
      <c r="D164" s="69" t="s">
        <v>479</v>
      </c>
      <c r="E164" s="7" t="s">
        <v>480</v>
      </c>
      <c r="F164" s="7"/>
      <c r="G164" s="7"/>
      <c r="H164" s="29" t="s">
        <v>481</v>
      </c>
      <c r="I164" s="20" t="s">
        <v>1298</v>
      </c>
      <c r="J164" s="35"/>
    </row>
    <row r="165" spans="1:10" ht="86.65">
      <c r="A165" s="9">
        <v>164</v>
      </c>
      <c r="B165" s="68" t="s">
        <v>335</v>
      </c>
      <c r="C165" s="4" t="s">
        <v>467</v>
      </c>
      <c r="D165" s="69" t="s">
        <v>482</v>
      </c>
      <c r="E165" s="7" t="s">
        <v>483</v>
      </c>
      <c r="F165" s="7"/>
      <c r="G165" s="7"/>
      <c r="H165" s="29" t="s">
        <v>340</v>
      </c>
      <c r="I165" s="20" t="s">
        <v>1298</v>
      </c>
      <c r="J165" s="35"/>
    </row>
    <row r="166" spans="1:10" ht="37.15">
      <c r="A166" s="9">
        <v>165</v>
      </c>
      <c r="B166" s="68" t="s">
        <v>484</v>
      </c>
      <c r="C166" s="4" t="s">
        <v>467</v>
      </c>
      <c r="D166" s="69" t="s">
        <v>485</v>
      </c>
      <c r="E166" s="7" t="s">
        <v>486</v>
      </c>
      <c r="F166" s="7"/>
      <c r="G166" s="7"/>
      <c r="H166" s="29" t="s">
        <v>340</v>
      </c>
      <c r="I166" s="20" t="s">
        <v>1298</v>
      </c>
      <c r="J166" s="35"/>
    </row>
    <row r="167" spans="1:10" ht="40.9">
      <c r="A167" s="9">
        <v>166</v>
      </c>
      <c r="B167" s="68" t="s">
        <v>484</v>
      </c>
      <c r="C167" s="4" t="s">
        <v>467</v>
      </c>
      <c r="D167" s="69" t="s">
        <v>487</v>
      </c>
      <c r="E167" s="7" t="s">
        <v>488</v>
      </c>
      <c r="F167" s="7"/>
      <c r="G167" s="7"/>
      <c r="H167" s="29" t="s">
        <v>340</v>
      </c>
      <c r="I167" s="20" t="s">
        <v>1298</v>
      </c>
      <c r="J167" s="35"/>
    </row>
    <row r="168" spans="1:10" ht="78">
      <c r="A168" s="9">
        <v>167</v>
      </c>
      <c r="B168" s="68" t="s">
        <v>484</v>
      </c>
      <c r="C168" s="4" t="s">
        <v>467</v>
      </c>
      <c r="D168" s="69" t="s">
        <v>487</v>
      </c>
      <c r="E168" s="7" t="s">
        <v>2240</v>
      </c>
      <c r="F168" s="7"/>
      <c r="G168" s="7"/>
      <c r="H168" s="29" t="s">
        <v>340</v>
      </c>
      <c r="I168" s="20" t="s">
        <v>1298</v>
      </c>
      <c r="J168" s="35"/>
    </row>
    <row r="169" spans="1:10" ht="40.9">
      <c r="A169" s="9">
        <v>168</v>
      </c>
      <c r="B169" s="68" t="s">
        <v>484</v>
      </c>
      <c r="C169" s="4" t="s">
        <v>467</v>
      </c>
      <c r="D169" s="69" t="s">
        <v>487</v>
      </c>
      <c r="E169" s="7" t="s">
        <v>2241</v>
      </c>
      <c r="F169" s="7"/>
      <c r="G169" s="7"/>
      <c r="H169" s="29" t="s">
        <v>340</v>
      </c>
      <c r="I169" s="20" t="s">
        <v>1298</v>
      </c>
      <c r="J169" s="35"/>
    </row>
    <row r="170" spans="1:10" ht="74.25">
      <c r="A170" s="9">
        <v>169</v>
      </c>
      <c r="B170" s="68" t="s">
        <v>484</v>
      </c>
      <c r="C170" s="4" t="s">
        <v>467</v>
      </c>
      <c r="D170" s="69" t="s">
        <v>487</v>
      </c>
      <c r="E170" s="7" t="s">
        <v>489</v>
      </c>
      <c r="F170" s="7"/>
      <c r="G170" s="7"/>
      <c r="H170" s="29" t="s">
        <v>340</v>
      </c>
      <c r="I170" s="20" t="s">
        <v>1298</v>
      </c>
      <c r="J170" s="35"/>
    </row>
    <row r="171" spans="1:10" ht="52.9">
      <c r="A171" s="9">
        <v>170</v>
      </c>
      <c r="B171" s="68" t="s">
        <v>484</v>
      </c>
      <c r="C171" s="4" t="s">
        <v>467</v>
      </c>
      <c r="D171" s="69" t="s">
        <v>487</v>
      </c>
      <c r="E171" s="7" t="s">
        <v>2242</v>
      </c>
      <c r="F171" s="7"/>
      <c r="G171" s="7"/>
      <c r="H171" s="29" t="s">
        <v>340</v>
      </c>
      <c r="I171" s="20" t="s">
        <v>1298</v>
      </c>
      <c r="J171" s="35"/>
    </row>
    <row r="172" spans="1:10" ht="37.15">
      <c r="A172" s="9">
        <v>171</v>
      </c>
      <c r="B172" s="68" t="s">
        <v>484</v>
      </c>
      <c r="C172" s="4" t="s">
        <v>467</v>
      </c>
      <c r="D172" s="69" t="s">
        <v>490</v>
      </c>
      <c r="E172" s="7" t="s">
        <v>491</v>
      </c>
      <c r="F172" s="7"/>
      <c r="G172" s="7"/>
      <c r="H172" s="29" t="s">
        <v>340</v>
      </c>
      <c r="I172" s="20" t="s">
        <v>1298</v>
      </c>
      <c r="J172" s="35"/>
    </row>
    <row r="173" spans="1:10" ht="37.15">
      <c r="A173" s="9">
        <v>172</v>
      </c>
      <c r="B173" s="68" t="s">
        <v>484</v>
      </c>
      <c r="C173" s="4" t="s">
        <v>467</v>
      </c>
      <c r="D173" s="69" t="s">
        <v>492</v>
      </c>
      <c r="E173" s="7" t="s">
        <v>493</v>
      </c>
      <c r="F173" s="7"/>
      <c r="G173" s="7"/>
      <c r="H173" s="29" t="s">
        <v>340</v>
      </c>
      <c r="I173" s="20" t="s">
        <v>1298</v>
      </c>
      <c r="J173" s="35"/>
    </row>
    <row r="174" spans="1:10" ht="37.15">
      <c r="A174" s="9">
        <v>173</v>
      </c>
      <c r="B174" s="68" t="s">
        <v>484</v>
      </c>
      <c r="C174" s="4" t="s">
        <v>467</v>
      </c>
      <c r="D174" s="69" t="s">
        <v>492</v>
      </c>
      <c r="E174" s="7" t="s">
        <v>494</v>
      </c>
      <c r="F174" s="7"/>
      <c r="G174" s="7"/>
      <c r="H174" s="29" t="s">
        <v>340</v>
      </c>
      <c r="I174" s="20" t="s">
        <v>1298</v>
      </c>
      <c r="J174" s="35"/>
    </row>
    <row r="175" spans="1:10" ht="37.15">
      <c r="A175" s="9">
        <v>174</v>
      </c>
      <c r="B175" s="68" t="s">
        <v>484</v>
      </c>
      <c r="C175" s="4" t="s">
        <v>467</v>
      </c>
      <c r="D175" s="69" t="s">
        <v>492</v>
      </c>
      <c r="E175" s="7" t="s">
        <v>495</v>
      </c>
      <c r="F175" s="7"/>
      <c r="G175" s="7"/>
      <c r="H175" s="29" t="s">
        <v>340</v>
      </c>
      <c r="I175" s="20" t="s">
        <v>1298</v>
      </c>
      <c r="J175" s="35"/>
    </row>
    <row r="176" spans="1:10" ht="37.15">
      <c r="A176" s="9">
        <v>175</v>
      </c>
      <c r="B176" s="68" t="s">
        <v>484</v>
      </c>
      <c r="C176" s="4" t="s">
        <v>467</v>
      </c>
      <c r="D176" s="69" t="s">
        <v>492</v>
      </c>
      <c r="E176" s="7" t="s">
        <v>496</v>
      </c>
      <c r="F176" s="7"/>
      <c r="G176" s="7"/>
      <c r="H176" s="29" t="s">
        <v>340</v>
      </c>
      <c r="I176" s="20" t="s">
        <v>1298</v>
      </c>
      <c r="J176" s="35"/>
    </row>
    <row r="177" spans="1:10" ht="111.4">
      <c r="A177" s="9">
        <v>176</v>
      </c>
      <c r="B177" s="68" t="s">
        <v>484</v>
      </c>
      <c r="C177" s="4" t="s">
        <v>467</v>
      </c>
      <c r="D177" s="69" t="s">
        <v>492</v>
      </c>
      <c r="E177" s="7" t="s">
        <v>497</v>
      </c>
      <c r="F177" s="7"/>
      <c r="G177" s="7"/>
      <c r="H177" s="29" t="s">
        <v>340</v>
      </c>
      <c r="I177" s="20" t="s">
        <v>1298</v>
      </c>
      <c r="J177" s="35"/>
    </row>
    <row r="178" spans="1:10" ht="114">
      <c r="A178" s="9">
        <v>177</v>
      </c>
      <c r="B178" s="68" t="s">
        <v>484</v>
      </c>
      <c r="C178" s="4" t="s">
        <v>467</v>
      </c>
      <c r="D178" s="69" t="s">
        <v>492</v>
      </c>
      <c r="E178" s="7" t="s">
        <v>2243</v>
      </c>
      <c r="F178" s="7"/>
      <c r="G178" s="7"/>
      <c r="H178" s="29" t="s">
        <v>340</v>
      </c>
      <c r="I178" s="20" t="s">
        <v>1298</v>
      </c>
      <c r="J178" s="35"/>
    </row>
    <row r="179" spans="1:10" ht="42.75">
      <c r="A179" s="9">
        <v>178</v>
      </c>
      <c r="B179" s="68" t="s">
        <v>498</v>
      </c>
      <c r="C179" s="4" t="s">
        <v>467</v>
      </c>
      <c r="D179" s="69" t="s">
        <v>499</v>
      </c>
      <c r="E179" s="7" t="s">
        <v>2244</v>
      </c>
      <c r="F179" s="7"/>
      <c r="G179" s="7"/>
      <c r="H179" s="29" t="s">
        <v>340</v>
      </c>
      <c r="I179" s="20" t="s">
        <v>1298</v>
      </c>
      <c r="J179" s="35"/>
    </row>
    <row r="180" spans="1:10" ht="37.15">
      <c r="A180" s="9">
        <v>179</v>
      </c>
      <c r="B180" s="68" t="s">
        <v>498</v>
      </c>
      <c r="C180" s="4" t="s">
        <v>467</v>
      </c>
      <c r="D180" s="69" t="s">
        <v>500</v>
      </c>
      <c r="E180" s="7" t="s">
        <v>501</v>
      </c>
      <c r="F180" s="7"/>
      <c r="G180" s="7"/>
      <c r="H180" s="29" t="s">
        <v>340</v>
      </c>
      <c r="I180" s="20" t="s">
        <v>1298</v>
      </c>
      <c r="J180" s="35"/>
    </row>
    <row r="181" spans="1:10" ht="39">
      <c r="A181" s="9">
        <v>180</v>
      </c>
      <c r="B181" s="68" t="s">
        <v>498</v>
      </c>
      <c r="C181" s="4" t="s">
        <v>467</v>
      </c>
      <c r="D181" s="69" t="s">
        <v>502</v>
      </c>
      <c r="E181" s="7" t="s">
        <v>2245</v>
      </c>
      <c r="F181" s="7"/>
      <c r="G181" s="7"/>
      <c r="H181" s="29" t="s">
        <v>340</v>
      </c>
      <c r="I181" s="20" t="s">
        <v>1298</v>
      </c>
      <c r="J181" s="35"/>
    </row>
    <row r="182" spans="1:10" ht="74.25">
      <c r="A182" s="9">
        <v>181</v>
      </c>
      <c r="B182" s="68" t="s">
        <v>498</v>
      </c>
      <c r="C182" s="4" t="s">
        <v>467</v>
      </c>
      <c r="D182" s="69" t="s">
        <v>503</v>
      </c>
      <c r="E182" s="7" t="s">
        <v>489</v>
      </c>
      <c r="F182" s="7"/>
      <c r="G182" s="7"/>
      <c r="H182" s="29" t="s">
        <v>340</v>
      </c>
      <c r="I182" s="20" t="s">
        <v>1298</v>
      </c>
      <c r="J182" s="35"/>
    </row>
    <row r="183" spans="1:10" ht="37.15">
      <c r="A183" s="9">
        <v>182</v>
      </c>
      <c r="B183" s="68" t="s">
        <v>504</v>
      </c>
      <c r="C183" s="4" t="s">
        <v>467</v>
      </c>
      <c r="D183" s="69" t="s">
        <v>505</v>
      </c>
      <c r="E183" s="7" t="s">
        <v>2246</v>
      </c>
      <c r="F183" s="7"/>
      <c r="G183" s="7"/>
      <c r="H183" s="29" t="s">
        <v>506</v>
      </c>
      <c r="I183" s="20" t="s">
        <v>1298</v>
      </c>
      <c r="J183" s="35"/>
    </row>
    <row r="184" spans="1:10" ht="37.15">
      <c r="A184" s="9">
        <v>183</v>
      </c>
      <c r="B184" s="68" t="s">
        <v>504</v>
      </c>
      <c r="C184" s="4" t="s">
        <v>467</v>
      </c>
      <c r="D184" s="69" t="s">
        <v>406</v>
      </c>
      <c r="E184" s="7" t="s">
        <v>507</v>
      </c>
      <c r="F184" s="7"/>
      <c r="G184" s="7"/>
      <c r="H184" s="29" t="s">
        <v>508</v>
      </c>
      <c r="I184" s="20" t="s">
        <v>1298</v>
      </c>
      <c r="J184" s="35"/>
    </row>
    <row r="185" spans="1:10" ht="49.5">
      <c r="A185" s="9">
        <v>184</v>
      </c>
      <c r="B185" s="68" t="s">
        <v>504</v>
      </c>
      <c r="C185" s="4" t="s">
        <v>467</v>
      </c>
      <c r="D185" s="69" t="s">
        <v>509</v>
      </c>
      <c r="E185" s="7" t="s">
        <v>2247</v>
      </c>
      <c r="F185" s="7"/>
      <c r="G185" s="7"/>
      <c r="H185" s="29" t="s">
        <v>510</v>
      </c>
      <c r="I185" s="20" t="s">
        <v>1298</v>
      </c>
      <c r="J185" s="35"/>
    </row>
    <row r="186" spans="1:10" ht="37.15">
      <c r="A186" s="9">
        <v>185</v>
      </c>
      <c r="B186" s="68" t="s">
        <v>504</v>
      </c>
      <c r="C186" s="4" t="s">
        <v>467</v>
      </c>
      <c r="D186" s="69" t="s">
        <v>509</v>
      </c>
      <c r="E186" s="7" t="s">
        <v>511</v>
      </c>
      <c r="F186" s="7"/>
      <c r="G186" s="7"/>
      <c r="H186" s="29" t="s">
        <v>508</v>
      </c>
      <c r="I186" s="20" t="s">
        <v>1298</v>
      </c>
      <c r="J186" s="35"/>
    </row>
    <row r="187" spans="1:10" ht="37.15">
      <c r="A187" s="9">
        <v>186</v>
      </c>
      <c r="B187" s="68" t="s">
        <v>504</v>
      </c>
      <c r="C187" s="4" t="s">
        <v>467</v>
      </c>
      <c r="D187" s="69" t="s">
        <v>509</v>
      </c>
      <c r="E187" s="7" t="s">
        <v>512</v>
      </c>
      <c r="F187" s="7"/>
      <c r="G187" s="7"/>
      <c r="H187" s="29" t="s">
        <v>513</v>
      </c>
      <c r="I187" s="20" t="s">
        <v>1298</v>
      </c>
      <c r="J187" s="35"/>
    </row>
    <row r="188" spans="1:10" ht="86.65">
      <c r="A188" s="9">
        <v>187</v>
      </c>
      <c r="B188" s="68" t="s">
        <v>504</v>
      </c>
      <c r="C188" s="4" t="s">
        <v>467</v>
      </c>
      <c r="D188" s="69" t="s">
        <v>509</v>
      </c>
      <c r="E188" s="7" t="s">
        <v>514</v>
      </c>
      <c r="F188" s="7"/>
      <c r="G188" s="7"/>
      <c r="H188" s="29" t="s">
        <v>515</v>
      </c>
      <c r="I188" s="20" t="s">
        <v>1298</v>
      </c>
      <c r="J188" s="35"/>
    </row>
    <row r="189" spans="1:10" ht="74.25">
      <c r="A189" s="9">
        <v>188</v>
      </c>
      <c r="B189" s="68" t="s">
        <v>504</v>
      </c>
      <c r="C189" s="4" t="s">
        <v>467</v>
      </c>
      <c r="D189" s="69" t="s">
        <v>509</v>
      </c>
      <c r="E189" s="7" t="s">
        <v>516</v>
      </c>
      <c r="F189" s="7"/>
      <c r="G189" s="7"/>
      <c r="H189" s="29" t="s">
        <v>517</v>
      </c>
      <c r="I189" s="20" t="s">
        <v>1298</v>
      </c>
      <c r="J189" s="35"/>
    </row>
    <row r="190" spans="1:10" ht="61.9">
      <c r="A190" s="9">
        <v>189</v>
      </c>
      <c r="B190" s="68" t="s">
        <v>504</v>
      </c>
      <c r="C190" s="4" t="s">
        <v>467</v>
      </c>
      <c r="D190" s="69" t="s">
        <v>509</v>
      </c>
      <c r="E190" s="7" t="s">
        <v>518</v>
      </c>
      <c r="F190" s="7"/>
      <c r="G190" s="7"/>
      <c r="H190" s="14" t="s">
        <v>519</v>
      </c>
      <c r="I190" s="20" t="s">
        <v>1298</v>
      </c>
      <c r="J190" s="35"/>
    </row>
    <row r="191" spans="1:10" ht="49.5">
      <c r="A191" s="9">
        <v>190</v>
      </c>
      <c r="B191" s="68" t="s">
        <v>504</v>
      </c>
      <c r="C191" s="4" t="s">
        <v>467</v>
      </c>
      <c r="D191" s="69" t="s">
        <v>432</v>
      </c>
      <c r="E191" s="7" t="s">
        <v>520</v>
      </c>
      <c r="F191" s="7"/>
      <c r="G191" s="7"/>
      <c r="H191" s="29" t="s">
        <v>521</v>
      </c>
      <c r="I191" s="20" t="s">
        <v>1298</v>
      </c>
      <c r="J191" s="35"/>
    </row>
    <row r="192" spans="1:10" ht="61.9">
      <c r="A192" s="9">
        <v>191</v>
      </c>
      <c r="B192" s="68" t="s">
        <v>504</v>
      </c>
      <c r="C192" s="4" t="s">
        <v>467</v>
      </c>
      <c r="D192" s="69" t="s">
        <v>522</v>
      </c>
      <c r="E192" s="7" t="s">
        <v>523</v>
      </c>
      <c r="F192" s="7"/>
      <c r="G192" s="7"/>
      <c r="H192" s="29" t="s">
        <v>524</v>
      </c>
      <c r="I192" s="20" t="s">
        <v>1298</v>
      </c>
      <c r="J192" s="35"/>
    </row>
    <row r="193" spans="1:10" ht="37.15">
      <c r="A193" s="9">
        <v>192</v>
      </c>
      <c r="B193" s="68" t="s">
        <v>504</v>
      </c>
      <c r="C193" s="4" t="s">
        <v>467</v>
      </c>
      <c r="D193" s="69" t="s">
        <v>525</v>
      </c>
      <c r="E193" s="7" t="s">
        <v>2248</v>
      </c>
      <c r="F193" s="7"/>
      <c r="G193" s="7"/>
      <c r="H193" s="29" t="s">
        <v>526</v>
      </c>
      <c r="I193" s="20" t="s">
        <v>1298</v>
      </c>
      <c r="J193" s="35"/>
    </row>
    <row r="194" spans="1:10" ht="69.400000000000006">
      <c r="A194" s="9">
        <v>193</v>
      </c>
      <c r="B194" s="68" t="s">
        <v>504</v>
      </c>
      <c r="C194" s="4" t="s">
        <v>467</v>
      </c>
      <c r="D194" s="69" t="s">
        <v>527</v>
      </c>
      <c r="E194" s="7" t="s">
        <v>2249</v>
      </c>
      <c r="F194" s="7"/>
      <c r="G194" s="7"/>
      <c r="H194" s="29" t="s">
        <v>524</v>
      </c>
      <c r="I194" s="20" t="s">
        <v>1298</v>
      </c>
      <c r="J194" s="35"/>
    </row>
    <row r="195" spans="1:10" ht="53.25">
      <c r="A195" s="9">
        <v>194</v>
      </c>
      <c r="B195" s="68" t="s">
        <v>504</v>
      </c>
      <c r="C195" s="4" t="s">
        <v>467</v>
      </c>
      <c r="D195" s="69" t="s">
        <v>528</v>
      </c>
      <c r="E195" s="7" t="s">
        <v>2250</v>
      </c>
      <c r="F195" s="7"/>
      <c r="G195" s="7"/>
      <c r="H195" s="29" t="s">
        <v>529</v>
      </c>
      <c r="I195" s="20" t="s">
        <v>1298</v>
      </c>
      <c r="J195" s="35"/>
    </row>
    <row r="196" spans="1:10" ht="37.15">
      <c r="A196" s="9">
        <v>195</v>
      </c>
      <c r="B196" s="68" t="s">
        <v>530</v>
      </c>
      <c r="C196" s="4" t="s">
        <v>467</v>
      </c>
      <c r="D196" s="69" t="s">
        <v>531</v>
      </c>
      <c r="E196" s="7" t="s">
        <v>532</v>
      </c>
      <c r="F196" s="7"/>
      <c r="G196" s="7"/>
      <c r="H196" s="29" t="s">
        <v>506</v>
      </c>
      <c r="I196" s="20" t="s">
        <v>1298</v>
      </c>
      <c r="J196" s="35"/>
    </row>
    <row r="197" spans="1:10" ht="49.5">
      <c r="A197" s="9">
        <v>196</v>
      </c>
      <c r="B197" s="68" t="s">
        <v>530</v>
      </c>
      <c r="C197" s="4" t="s">
        <v>467</v>
      </c>
      <c r="D197" s="69" t="s">
        <v>533</v>
      </c>
      <c r="E197" s="7" t="s">
        <v>534</v>
      </c>
      <c r="F197" s="7"/>
      <c r="G197" s="7"/>
      <c r="H197" s="29" t="s">
        <v>535</v>
      </c>
      <c r="I197" s="20" t="s">
        <v>1298</v>
      </c>
      <c r="J197" s="35"/>
    </row>
    <row r="198" spans="1:10" ht="37.15">
      <c r="A198" s="9">
        <v>197</v>
      </c>
      <c r="B198" s="68" t="s">
        <v>530</v>
      </c>
      <c r="C198" s="4" t="s">
        <v>467</v>
      </c>
      <c r="D198" s="69" t="s">
        <v>536</v>
      </c>
      <c r="E198" s="7" t="s">
        <v>537</v>
      </c>
      <c r="F198" s="7" t="s">
        <v>538</v>
      </c>
      <c r="G198" s="7"/>
      <c r="H198" s="29" t="s">
        <v>539</v>
      </c>
      <c r="I198" s="20" t="s">
        <v>1298</v>
      </c>
      <c r="J198" s="35"/>
    </row>
    <row r="199" spans="1:10" ht="86.65">
      <c r="A199" s="9">
        <v>198</v>
      </c>
      <c r="B199" s="68" t="s">
        <v>530</v>
      </c>
      <c r="C199" s="4" t="s">
        <v>467</v>
      </c>
      <c r="D199" s="69" t="s">
        <v>285</v>
      </c>
      <c r="E199" s="7" t="s">
        <v>540</v>
      </c>
      <c r="F199" s="7"/>
      <c r="G199" s="7"/>
      <c r="H199" s="29" t="s">
        <v>541</v>
      </c>
      <c r="I199" s="20" t="s">
        <v>1298</v>
      </c>
      <c r="J199" s="35"/>
    </row>
    <row r="200" spans="1:10" ht="37.15">
      <c r="A200" s="9">
        <v>199</v>
      </c>
      <c r="B200" s="68" t="s">
        <v>542</v>
      </c>
      <c r="C200" s="4" t="s">
        <v>467</v>
      </c>
      <c r="D200" s="69" t="s">
        <v>543</v>
      </c>
      <c r="E200" s="7" t="s">
        <v>565</v>
      </c>
      <c r="F200" s="7"/>
      <c r="G200" s="7"/>
      <c r="H200" s="29" t="s">
        <v>544</v>
      </c>
      <c r="I200" s="20" t="s">
        <v>1298</v>
      </c>
      <c r="J200" s="35"/>
    </row>
    <row r="201" spans="1:10" ht="49.5">
      <c r="A201" s="9">
        <v>200</v>
      </c>
      <c r="B201" s="68" t="s">
        <v>542</v>
      </c>
      <c r="C201" s="4" t="s">
        <v>467</v>
      </c>
      <c r="D201" s="69" t="s">
        <v>545</v>
      </c>
      <c r="E201" s="7" t="s">
        <v>546</v>
      </c>
      <c r="F201" s="7"/>
      <c r="G201" s="7"/>
      <c r="H201" s="29" t="s">
        <v>535</v>
      </c>
      <c r="I201" s="20" t="s">
        <v>1298</v>
      </c>
      <c r="J201" s="35"/>
    </row>
    <row r="202" spans="1:10" ht="24.75">
      <c r="A202" s="9">
        <v>201</v>
      </c>
      <c r="B202" s="68" t="s">
        <v>542</v>
      </c>
      <c r="C202" s="4" t="s">
        <v>467</v>
      </c>
      <c r="D202" s="69" t="s">
        <v>545</v>
      </c>
      <c r="E202" s="7" t="s">
        <v>547</v>
      </c>
      <c r="F202" s="7" t="s">
        <v>548</v>
      </c>
      <c r="G202" s="7"/>
      <c r="H202" s="29" t="s">
        <v>549</v>
      </c>
      <c r="I202" s="20" t="s">
        <v>1298</v>
      </c>
      <c r="J202" s="35"/>
    </row>
    <row r="203" spans="1:10" ht="24.75">
      <c r="A203" s="9">
        <v>202</v>
      </c>
      <c r="B203" s="68" t="s">
        <v>542</v>
      </c>
      <c r="C203" s="4" t="s">
        <v>467</v>
      </c>
      <c r="D203" s="69" t="s">
        <v>545</v>
      </c>
      <c r="E203" s="7" t="s">
        <v>550</v>
      </c>
      <c r="F203" s="7" t="s">
        <v>551</v>
      </c>
      <c r="G203" s="7"/>
      <c r="H203" s="29" t="s">
        <v>549</v>
      </c>
      <c r="I203" s="20" t="s">
        <v>1298</v>
      </c>
      <c r="J203" s="35"/>
    </row>
    <row r="204" spans="1:10" ht="24.75">
      <c r="A204" s="9">
        <v>203</v>
      </c>
      <c r="B204" s="68" t="s">
        <v>542</v>
      </c>
      <c r="C204" s="4" t="s">
        <v>467</v>
      </c>
      <c r="D204" s="69" t="s">
        <v>545</v>
      </c>
      <c r="E204" s="7" t="s">
        <v>552</v>
      </c>
      <c r="F204" s="7" t="s">
        <v>553</v>
      </c>
      <c r="G204" s="7"/>
      <c r="H204" s="29" t="s">
        <v>549</v>
      </c>
      <c r="I204" s="20" t="s">
        <v>1298</v>
      </c>
      <c r="J204" s="35"/>
    </row>
    <row r="205" spans="1:10" ht="24.75">
      <c r="A205" s="9">
        <v>204</v>
      </c>
      <c r="B205" s="68" t="s">
        <v>542</v>
      </c>
      <c r="C205" s="4" t="s">
        <v>467</v>
      </c>
      <c r="D205" s="69" t="s">
        <v>545</v>
      </c>
      <c r="E205" s="7" t="s">
        <v>554</v>
      </c>
      <c r="F205" s="7" t="s">
        <v>555</v>
      </c>
      <c r="G205" s="7"/>
      <c r="H205" s="29" t="s">
        <v>549</v>
      </c>
      <c r="I205" s="20" t="s">
        <v>1298</v>
      </c>
      <c r="J205" s="35"/>
    </row>
    <row r="206" spans="1:10" ht="24.75">
      <c r="A206" s="9">
        <v>205</v>
      </c>
      <c r="B206" s="68" t="s">
        <v>542</v>
      </c>
      <c r="C206" s="4" t="s">
        <v>467</v>
      </c>
      <c r="D206" s="69" t="s">
        <v>545</v>
      </c>
      <c r="E206" s="7" t="s">
        <v>556</v>
      </c>
      <c r="F206" s="7" t="s">
        <v>557</v>
      </c>
      <c r="G206" s="7"/>
      <c r="H206" s="29" t="s">
        <v>549</v>
      </c>
      <c r="I206" s="20" t="s">
        <v>1298</v>
      </c>
      <c r="J206" s="35"/>
    </row>
    <row r="207" spans="1:10" ht="99">
      <c r="A207" s="9">
        <v>206</v>
      </c>
      <c r="B207" s="68" t="s">
        <v>558</v>
      </c>
      <c r="C207" s="4" t="s">
        <v>467</v>
      </c>
      <c r="D207" s="69" t="s">
        <v>559</v>
      </c>
      <c r="E207" s="7" t="s">
        <v>560</v>
      </c>
      <c r="F207" s="7"/>
      <c r="G207" s="7"/>
      <c r="H207" s="29" t="s">
        <v>561</v>
      </c>
      <c r="I207" s="20" t="s">
        <v>1298</v>
      </c>
      <c r="J207" s="35"/>
    </row>
    <row r="208" spans="1:10" ht="24.75">
      <c r="A208" s="9">
        <v>207</v>
      </c>
      <c r="B208" s="68" t="s">
        <v>558</v>
      </c>
      <c r="C208" s="4" t="s">
        <v>467</v>
      </c>
      <c r="D208" s="69" t="s">
        <v>559</v>
      </c>
      <c r="E208" s="7" t="s">
        <v>562</v>
      </c>
      <c r="F208" s="7"/>
      <c r="G208" s="7"/>
      <c r="H208" s="29" t="s">
        <v>563</v>
      </c>
      <c r="I208" s="20" t="s">
        <v>1298</v>
      </c>
      <c r="J208" s="35"/>
    </row>
    <row r="209" spans="1:10" ht="37.15">
      <c r="A209" s="9">
        <v>208</v>
      </c>
      <c r="B209" s="68" t="s">
        <v>558</v>
      </c>
      <c r="C209" s="4" t="s">
        <v>467</v>
      </c>
      <c r="D209" s="69" t="s">
        <v>564</v>
      </c>
      <c r="E209" s="7" t="s">
        <v>565</v>
      </c>
      <c r="F209" s="7"/>
      <c r="G209" s="7"/>
      <c r="H209" s="29" t="s">
        <v>544</v>
      </c>
      <c r="I209" s="20" t="s">
        <v>1298</v>
      </c>
      <c r="J209" s="35"/>
    </row>
    <row r="210" spans="1:10" ht="86.65">
      <c r="A210" s="9">
        <v>209</v>
      </c>
      <c r="B210" s="68" t="s">
        <v>558</v>
      </c>
      <c r="C210" s="4" t="s">
        <v>467</v>
      </c>
      <c r="D210" s="69" t="s">
        <v>566</v>
      </c>
      <c r="E210" s="7" t="s">
        <v>567</v>
      </c>
      <c r="F210" s="7"/>
      <c r="G210" s="7"/>
      <c r="H210" s="29" t="s">
        <v>568</v>
      </c>
      <c r="I210" s="20" t="s">
        <v>1298</v>
      </c>
      <c r="J210" s="35"/>
    </row>
    <row r="211" spans="1:10" ht="86.65">
      <c r="A211" s="9">
        <v>210</v>
      </c>
      <c r="B211" s="68" t="s">
        <v>558</v>
      </c>
      <c r="C211" s="4" t="s">
        <v>467</v>
      </c>
      <c r="D211" s="69" t="s">
        <v>566</v>
      </c>
      <c r="E211" s="7" t="s">
        <v>569</v>
      </c>
      <c r="F211" s="7"/>
      <c r="G211" s="7"/>
      <c r="H211" s="29" t="s">
        <v>58</v>
      </c>
      <c r="I211" s="20" t="s">
        <v>1298</v>
      </c>
      <c r="J211" s="35"/>
    </row>
    <row r="212" spans="1:10" ht="92.25">
      <c r="A212" s="9">
        <v>211</v>
      </c>
      <c r="B212" s="68" t="s">
        <v>558</v>
      </c>
      <c r="C212" s="4" t="s">
        <v>467</v>
      </c>
      <c r="D212" s="69" t="s">
        <v>566</v>
      </c>
      <c r="E212" s="7" t="s">
        <v>570</v>
      </c>
      <c r="F212" s="7"/>
      <c r="G212" s="7"/>
      <c r="H212" s="29" t="s">
        <v>571</v>
      </c>
      <c r="I212" s="20" t="s">
        <v>1298</v>
      </c>
      <c r="J212" s="35"/>
    </row>
    <row r="213" spans="1:10" ht="24.75">
      <c r="A213" s="9">
        <v>212</v>
      </c>
      <c r="B213" s="68" t="s">
        <v>558</v>
      </c>
      <c r="C213" s="4" t="s">
        <v>467</v>
      </c>
      <c r="D213" s="69" t="s">
        <v>572</v>
      </c>
      <c r="E213" s="7" t="s">
        <v>573</v>
      </c>
      <c r="F213" s="7" t="s">
        <v>574</v>
      </c>
      <c r="G213" s="7"/>
      <c r="H213" s="29" t="s">
        <v>529</v>
      </c>
      <c r="I213" s="20" t="s">
        <v>1298</v>
      </c>
      <c r="J213" s="35"/>
    </row>
    <row r="214" spans="1:10" ht="24.75">
      <c r="A214" s="9">
        <v>213</v>
      </c>
      <c r="B214" s="68" t="s">
        <v>575</v>
      </c>
      <c r="C214" s="4" t="s">
        <v>467</v>
      </c>
      <c r="D214" s="69" t="s">
        <v>576</v>
      </c>
      <c r="E214" s="7" t="s">
        <v>562</v>
      </c>
      <c r="F214" s="7"/>
      <c r="G214" s="7"/>
      <c r="H214" s="29" t="s">
        <v>563</v>
      </c>
      <c r="I214" s="20" t="s">
        <v>1298</v>
      </c>
      <c r="J214" s="35"/>
    </row>
    <row r="215" spans="1:10" ht="37.15">
      <c r="A215" s="9">
        <v>214</v>
      </c>
      <c r="B215" s="68" t="s">
        <v>575</v>
      </c>
      <c r="C215" s="4" t="s">
        <v>467</v>
      </c>
      <c r="D215" s="69" t="s">
        <v>577</v>
      </c>
      <c r="E215" s="7" t="s">
        <v>565</v>
      </c>
      <c r="F215" s="7"/>
      <c r="G215" s="7"/>
      <c r="H215" s="29" t="s">
        <v>544</v>
      </c>
      <c r="I215" s="20" t="s">
        <v>1298</v>
      </c>
      <c r="J215" s="35"/>
    </row>
    <row r="216" spans="1:10" ht="61.9">
      <c r="A216" s="9">
        <v>215</v>
      </c>
      <c r="B216" s="68" t="s">
        <v>575</v>
      </c>
      <c r="C216" s="4" t="s">
        <v>467</v>
      </c>
      <c r="D216" s="69" t="s">
        <v>578</v>
      </c>
      <c r="E216" s="7" t="s">
        <v>579</v>
      </c>
      <c r="F216" s="7"/>
      <c r="G216" s="7"/>
      <c r="H216" s="29" t="s">
        <v>580</v>
      </c>
      <c r="I216" s="20" t="s">
        <v>1298</v>
      </c>
      <c r="J216" s="35"/>
    </row>
    <row r="217" spans="1:10" ht="61.9">
      <c r="A217" s="9">
        <v>216</v>
      </c>
      <c r="B217" s="68" t="s">
        <v>575</v>
      </c>
      <c r="C217" s="4" t="s">
        <v>467</v>
      </c>
      <c r="D217" s="69" t="s">
        <v>581</v>
      </c>
      <c r="E217" s="7" t="s">
        <v>582</v>
      </c>
      <c r="F217" s="7"/>
      <c r="G217" s="7"/>
      <c r="H217" s="29" t="s">
        <v>64</v>
      </c>
      <c r="I217" s="20" t="s">
        <v>1298</v>
      </c>
      <c r="J217" s="35"/>
    </row>
    <row r="218" spans="1:10" ht="24.75">
      <c r="A218" s="9">
        <v>217</v>
      </c>
      <c r="B218" s="68" t="s">
        <v>583</v>
      </c>
      <c r="C218" s="4" t="s">
        <v>467</v>
      </c>
      <c r="D218" s="69" t="s">
        <v>584</v>
      </c>
      <c r="E218" s="7" t="s">
        <v>562</v>
      </c>
      <c r="F218" s="7"/>
      <c r="G218" s="7"/>
      <c r="H218" s="29" t="s">
        <v>563</v>
      </c>
      <c r="I218" s="20" t="s">
        <v>1298</v>
      </c>
      <c r="J218" s="35"/>
    </row>
    <row r="219" spans="1:10" ht="37.15">
      <c r="A219" s="9">
        <v>218</v>
      </c>
      <c r="B219" s="68" t="s">
        <v>583</v>
      </c>
      <c r="C219" s="4" t="s">
        <v>467</v>
      </c>
      <c r="D219" s="69" t="s">
        <v>585</v>
      </c>
      <c r="E219" s="7" t="s">
        <v>565</v>
      </c>
      <c r="F219" s="7"/>
      <c r="G219" s="7"/>
      <c r="H219" s="29" t="s">
        <v>544</v>
      </c>
      <c r="I219" s="20" t="s">
        <v>1298</v>
      </c>
      <c r="J219" s="35"/>
    </row>
    <row r="220" spans="1:10" ht="49.5">
      <c r="A220" s="9">
        <v>219</v>
      </c>
      <c r="B220" s="68" t="s">
        <v>583</v>
      </c>
      <c r="C220" s="4" t="s">
        <v>467</v>
      </c>
      <c r="D220" s="69" t="s">
        <v>586</v>
      </c>
      <c r="E220" s="7" t="s">
        <v>587</v>
      </c>
      <c r="F220" s="7"/>
      <c r="G220" s="7"/>
      <c r="H220" s="29" t="s">
        <v>535</v>
      </c>
      <c r="I220" s="20" t="s">
        <v>1298</v>
      </c>
      <c r="J220" s="35"/>
    </row>
    <row r="221" spans="1:10" ht="92.25">
      <c r="A221" s="9">
        <v>220</v>
      </c>
      <c r="B221" s="68" t="s">
        <v>583</v>
      </c>
      <c r="C221" s="4" t="s">
        <v>467</v>
      </c>
      <c r="D221" s="69" t="s">
        <v>588</v>
      </c>
      <c r="E221" s="7" t="s">
        <v>2251</v>
      </c>
      <c r="F221" s="7"/>
      <c r="G221" s="7"/>
      <c r="H221" s="29" t="s">
        <v>571</v>
      </c>
      <c r="I221" s="20" t="s">
        <v>1298</v>
      </c>
      <c r="J221" s="35"/>
    </row>
    <row r="222" spans="1:10" ht="24.75">
      <c r="A222" s="9">
        <v>221</v>
      </c>
      <c r="B222" s="68" t="s">
        <v>589</v>
      </c>
      <c r="C222" s="4" t="s">
        <v>467</v>
      </c>
      <c r="D222" s="69" t="s">
        <v>590</v>
      </c>
      <c r="E222" s="7" t="s">
        <v>562</v>
      </c>
      <c r="F222" s="7"/>
      <c r="G222" s="7"/>
      <c r="H222" s="29" t="s">
        <v>563</v>
      </c>
      <c r="I222" s="20" t="s">
        <v>1298</v>
      </c>
      <c r="J222" s="35"/>
    </row>
    <row r="223" spans="1:10" ht="37.15">
      <c r="A223" s="9">
        <v>222</v>
      </c>
      <c r="B223" s="68" t="s">
        <v>589</v>
      </c>
      <c r="C223" s="4" t="s">
        <v>467</v>
      </c>
      <c r="D223" s="69" t="s">
        <v>591</v>
      </c>
      <c r="E223" s="7" t="s">
        <v>565</v>
      </c>
      <c r="F223" s="7"/>
      <c r="G223" s="7"/>
      <c r="H223" s="29" t="s">
        <v>544</v>
      </c>
      <c r="I223" s="20" t="s">
        <v>1298</v>
      </c>
      <c r="J223" s="35"/>
    </row>
    <row r="224" spans="1:10" ht="49.5">
      <c r="A224" s="9">
        <v>223</v>
      </c>
      <c r="B224" s="68" t="s">
        <v>589</v>
      </c>
      <c r="C224" s="4" t="s">
        <v>467</v>
      </c>
      <c r="D224" s="69" t="s">
        <v>592</v>
      </c>
      <c r="E224" s="7" t="s">
        <v>593</v>
      </c>
      <c r="F224" s="7"/>
      <c r="G224" s="7"/>
      <c r="H224" s="29" t="s">
        <v>535</v>
      </c>
      <c r="I224" s="20" t="s">
        <v>1298</v>
      </c>
      <c r="J224" s="35"/>
    </row>
    <row r="225" spans="1:10" ht="92.25">
      <c r="A225" s="9">
        <v>224</v>
      </c>
      <c r="B225" s="68" t="s">
        <v>589</v>
      </c>
      <c r="C225" s="4" t="s">
        <v>467</v>
      </c>
      <c r="D225" s="69" t="s">
        <v>594</v>
      </c>
      <c r="E225" s="7" t="s">
        <v>595</v>
      </c>
      <c r="F225" s="7"/>
      <c r="G225" s="7"/>
      <c r="H225" s="29" t="s">
        <v>571</v>
      </c>
      <c r="I225" s="20" t="s">
        <v>1298</v>
      </c>
      <c r="J225" s="35"/>
    </row>
    <row r="226" spans="1:10" ht="123.75">
      <c r="A226" s="9">
        <v>225</v>
      </c>
      <c r="B226" s="68" t="s">
        <v>596</v>
      </c>
      <c r="C226" s="4" t="s">
        <v>467</v>
      </c>
      <c r="D226" s="69" t="s">
        <v>597</v>
      </c>
      <c r="E226" s="7" t="s">
        <v>598</v>
      </c>
      <c r="F226" s="7"/>
      <c r="G226" s="7"/>
      <c r="H226" s="29" t="s">
        <v>69</v>
      </c>
      <c r="I226" s="20" t="s">
        <v>1298</v>
      </c>
      <c r="J226" s="35"/>
    </row>
    <row r="227" spans="1:10" ht="111.4">
      <c r="A227" s="9">
        <v>226</v>
      </c>
      <c r="B227" s="68" t="s">
        <v>596</v>
      </c>
      <c r="C227" s="4" t="s">
        <v>467</v>
      </c>
      <c r="D227" s="69" t="s">
        <v>599</v>
      </c>
      <c r="E227" s="7" t="s">
        <v>600</v>
      </c>
      <c r="F227" s="7"/>
      <c r="G227" s="7"/>
      <c r="H227" s="29" t="s">
        <v>69</v>
      </c>
      <c r="I227" s="20" t="s">
        <v>1298</v>
      </c>
      <c r="J227" s="35"/>
    </row>
    <row r="228" spans="1:10" ht="111.4">
      <c r="A228" s="9">
        <v>227</v>
      </c>
      <c r="B228" s="68" t="s">
        <v>596</v>
      </c>
      <c r="C228" s="4" t="s">
        <v>467</v>
      </c>
      <c r="D228" s="69" t="s">
        <v>599</v>
      </c>
      <c r="E228" s="7" t="s">
        <v>601</v>
      </c>
      <c r="F228" s="7"/>
      <c r="G228" s="7"/>
      <c r="H228" s="29" t="s">
        <v>69</v>
      </c>
      <c r="I228" s="20" t="s">
        <v>1298</v>
      </c>
      <c r="J228" s="35"/>
    </row>
    <row r="229" spans="1:10" ht="37.15">
      <c r="A229" s="9">
        <v>228</v>
      </c>
      <c r="B229" s="68" t="s">
        <v>596</v>
      </c>
      <c r="C229" s="4" t="s">
        <v>467</v>
      </c>
      <c r="D229" s="69" t="s">
        <v>602</v>
      </c>
      <c r="E229" s="7" t="s">
        <v>603</v>
      </c>
      <c r="F229" s="7"/>
      <c r="G229" s="7"/>
      <c r="H229" s="29" t="s">
        <v>604</v>
      </c>
      <c r="I229" s="20" t="s">
        <v>1298</v>
      </c>
      <c r="J229" s="35"/>
    </row>
    <row r="230" spans="1:10" ht="24.75">
      <c r="A230" s="9">
        <v>229</v>
      </c>
      <c r="B230" s="68" t="s">
        <v>596</v>
      </c>
      <c r="C230" s="4" t="s">
        <v>467</v>
      </c>
      <c r="D230" s="69" t="s">
        <v>605</v>
      </c>
      <c r="E230" s="7" t="s">
        <v>606</v>
      </c>
      <c r="F230" s="7"/>
      <c r="G230" s="7"/>
      <c r="H230" s="29" t="s">
        <v>117</v>
      </c>
      <c r="I230" s="20" t="s">
        <v>1298</v>
      </c>
      <c r="J230" s="35"/>
    </row>
    <row r="231" spans="1:10" ht="42.75">
      <c r="A231" s="9">
        <v>230</v>
      </c>
      <c r="B231" s="68" t="s">
        <v>596</v>
      </c>
      <c r="C231" s="4" t="s">
        <v>467</v>
      </c>
      <c r="D231" s="69" t="s">
        <v>426</v>
      </c>
      <c r="E231" s="7" t="s">
        <v>607</v>
      </c>
      <c r="F231" s="7"/>
      <c r="G231" s="7"/>
      <c r="H231" s="29" t="s">
        <v>120</v>
      </c>
      <c r="I231" s="20" t="s">
        <v>1298</v>
      </c>
      <c r="J231" s="35"/>
    </row>
    <row r="232" spans="1:10" ht="61.9">
      <c r="A232" s="9">
        <v>231</v>
      </c>
      <c r="B232" s="68" t="s">
        <v>596</v>
      </c>
      <c r="C232" s="4" t="s">
        <v>467</v>
      </c>
      <c r="D232" s="69" t="s">
        <v>608</v>
      </c>
      <c r="E232" s="7" t="s">
        <v>609</v>
      </c>
      <c r="F232" s="7"/>
      <c r="G232" s="7"/>
      <c r="H232" s="29" t="s">
        <v>610</v>
      </c>
      <c r="I232" s="20" t="s">
        <v>1298</v>
      </c>
      <c r="J232" s="35"/>
    </row>
    <row r="233" spans="1:10" ht="178.5" customHeight="1">
      <c r="A233" s="9">
        <v>232</v>
      </c>
      <c r="B233" s="68" t="s">
        <v>611</v>
      </c>
      <c r="C233" s="40" t="s">
        <v>467</v>
      </c>
      <c r="D233" s="69" t="s">
        <v>21</v>
      </c>
      <c r="E233" s="7" t="s">
        <v>612</v>
      </c>
      <c r="F233" s="7"/>
      <c r="G233" s="7"/>
      <c r="H233" s="29" t="s">
        <v>2158</v>
      </c>
      <c r="I233" s="20" t="s">
        <v>1298</v>
      </c>
      <c r="J233" s="36"/>
    </row>
    <row r="234" spans="1:10" ht="37.15">
      <c r="A234" s="9">
        <v>233</v>
      </c>
      <c r="B234" s="68" t="s">
        <v>611</v>
      </c>
      <c r="C234" s="4" t="s">
        <v>467</v>
      </c>
      <c r="D234" s="69" t="s">
        <v>21</v>
      </c>
      <c r="E234" s="7" t="s">
        <v>613</v>
      </c>
      <c r="F234" s="7"/>
      <c r="G234" s="7"/>
      <c r="H234" s="29" t="s">
        <v>117</v>
      </c>
      <c r="I234" s="20" t="s">
        <v>1298</v>
      </c>
      <c r="J234" s="35"/>
    </row>
    <row r="235" spans="1:10" ht="74.25">
      <c r="A235" s="9">
        <v>234</v>
      </c>
      <c r="B235" s="68" t="s">
        <v>611</v>
      </c>
      <c r="C235" s="4" t="s">
        <v>467</v>
      </c>
      <c r="D235" s="69" t="s">
        <v>614</v>
      </c>
      <c r="E235" s="7" t="s">
        <v>615</v>
      </c>
      <c r="F235" s="7"/>
      <c r="G235" s="7"/>
      <c r="H235" s="29" t="s">
        <v>616</v>
      </c>
      <c r="I235" s="20" t="s">
        <v>1298</v>
      </c>
      <c r="J235" s="35"/>
    </row>
    <row r="236" spans="1:10" ht="123.75">
      <c r="A236" s="9">
        <v>235</v>
      </c>
      <c r="B236" s="68" t="s">
        <v>611</v>
      </c>
      <c r="C236" s="4" t="s">
        <v>467</v>
      </c>
      <c r="D236" s="69" t="s">
        <v>617</v>
      </c>
      <c r="E236" s="7" t="s">
        <v>2252</v>
      </c>
      <c r="F236" s="7"/>
      <c r="G236" s="7"/>
      <c r="H236" s="29" t="s">
        <v>104</v>
      </c>
      <c r="I236" s="20" t="s">
        <v>1298</v>
      </c>
      <c r="J236" s="35"/>
    </row>
    <row r="237" spans="1:10" ht="74.25">
      <c r="A237" s="9">
        <v>236</v>
      </c>
      <c r="B237" s="68" t="s">
        <v>611</v>
      </c>
      <c r="C237" s="40" t="s">
        <v>467</v>
      </c>
      <c r="D237" s="69" t="s">
        <v>618</v>
      </c>
      <c r="E237" s="7" t="s">
        <v>2253</v>
      </c>
      <c r="F237" s="7"/>
      <c r="G237" s="7"/>
      <c r="H237" s="29" t="s">
        <v>619</v>
      </c>
      <c r="I237" s="20" t="s">
        <v>1298</v>
      </c>
      <c r="J237" s="36"/>
    </row>
    <row r="238" spans="1:10" ht="111.4">
      <c r="A238" s="9">
        <v>237</v>
      </c>
      <c r="B238" s="68" t="s">
        <v>611</v>
      </c>
      <c r="C238" s="4" t="s">
        <v>467</v>
      </c>
      <c r="D238" s="69" t="s">
        <v>620</v>
      </c>
      <c r="E238" s="7" t="s">
        <v>621</v>
      </c>
      <c r="F238" s="7"/>
      <c r="G238" s="7"/>
      <c r="H238" s="29" t="s">
        <v>622</v>
      </c>
      <c r="I238" s="20" t="s">
        <v>1298</v>
      </c>
      <c r="J238" s="35"/>
    </row>
    <row r="239" spans="1:10" ht="86.65">
      <c r="A239" s="9">
        <v>238</v>
      </c>
      <c r="B239" s="68" t="s">
        <v>611</v>
      </c>
      <c r="C239" s="4" t="s">
        <v>467</v>
      </c>
      <c r="D239" s="69" t="s">
        <v>623</v>
      </c>
      <c r="E239" s="7" t="s">
        <v>624</v>
      </c>
      <c r="F239" s="7"/>
      <c r="G239" s="7"/>
      <c r="H239" s="29" t="s">
        <v>625</v>
      </c>
      <c r="I239" s="20" t="s">
        <v>1298</v>
      </c>
      <c r="J239" s="35"/>
    </row>
    <row r="240" spans="1:10" ht="74.25">
      <c r="A240" s="9">
        <v>239</v>
      </c>
      <c r="B240" s="68" t="s">
        <v>611</v>
      </c>
      <c r="C240" s="40" t="s">
        <v>467</v>
      </c>
      <c r="D240" s="69" t="s">
        <v>626</v>
      </c>
      <c r="E240" s="7" t="s">
        <v>627</v>
      </c>
      <c r="F240" s="7"/>
      <c r="G240" s="7"/>
      <c r="H240" s="29" t="s">
        <v>619</v>
      </c>
      <c r="I240" s="20" t="s">
        <v>1298</v>
      </c>
      <c r="J240" s="36"/>
    </row>
    <row r="241" spans="1:10" ht="37.15">
      <c r="A241" s="9">
        <v>240</v>
      </c>
      <c r="B241" s="68" t="s">
        <v>611</v>
      </c>
      <c r="C241" s="4" t="s">
        <v>467</v>
      </c>
      <c r="D241" s="69" t="s">
        <v>628</v>
      </c>
      <c r="E241" s="7" t="s">
        <v>629</v>
      </c>
      <c r="F241" s="7"/>
      <c r="G241" s="7"/>
      <c r="H241" s="29" t="s">
        <v>630</v>
      </c>
      <c r="I241" s="20" t="s">
        <v>1298</v>
      </c>
      <c r="J241" s="35"/>
    </row>
    <row r="242" spans="1:10" ht="37.15">
      <c r="A242" s="9">
        <v>241</v>
      </c>
      <c r="B242" s="68" t="s">
        <v>611</v>
      </c>
      <c r="C242" s="4" t="s">
        <v>467</v>
      </c>
      <c r="D242" s="69" t="s">
        <v>631</v>
      </c>
      <c r="E242" s="7" t="s">
        <v>632</v>
      </c>
      <c r="F242" s="7"/>
      <c r="G242" s="7"/>
      <c r="H242" s="29" t="s">
        <v>633</v>
      </c>
      <c r="I242" s="20" t="s">
        <v>1298</v>
      </c>
      <c r="J242" s="35"/>
    </row>
    <row r="243" spans="1:10" ht="86.65">
      <c r="A243" s="9">
        <v>242</v>
      </c>
      <c r="B243" s="68" t="s">
        <v>611</v>
      </c>
      <c r="C243" s="4" t="s">
        <v>467</v>
      </c>
      <c r="D243" s="69" t="s">
        <v>631</v>
      </c>
      <c r="E243" s="7" t="s">
        <v>634</v>
      </c>
      <c r="F243" s="7"/>
      <c r="G243" s="7"/>
      <c r="H243" s="29" t="s">
        <v>635</v>
      </c>
      <c r="I243" s="20" t="s">
        <v>1298</v>
      </c>
      <c r="J243" s="35"/>
    </row>
    <row r="244" spans="1:10" ht="40.9">
      <c r="A244" s="9">
        <v>243</v>
      </c>
      <c r="B244" s="68" t="s">
        <v>611</v>
      </c>
      <c r="C244" s="4" t="s">
        <v>467</v>
      </c>
      <c r="D244" s="69" t="s">
        <v>636</v>
      </c>
      <c r="E244" s="7" t="s">
        <v>637</v>
      </c>
      <c r="F244" s="7"/>
      <c r="G244" s="7"/>
      <c r="H244" s="29" t="s">
        <v>638</v>
      </c>
      <c r="I244" s="20" t="s">
        <v>1298</v>
      </c>
      <c r="J244" s="35"/>
    </row>
    <row r="245" spans="1:10" ht="37.15">
      <c r="A245" s="9">
        <v>244</v>
      </c>
      <c r="B245" s="68" t="s">
        <v>611</v>
      </c>
      <c r="C245" s="4" t="s">
        <v>467</v>
      </c>
      <c r="D245" s="69" t="s">
        <v>639</v>
      </c>
      <c r="E245" s="7" t="s">
        <v>640</v>
      </c>
      <c r="F245" s="7"/>
      <c r="G245" s="7"/>
      <c r="H245" s="29" t="s">
        <v>641</v>
      </c>
      <c r="I245" s="20" t="s">
        <v>1298</v>
      </c>
      <c r="J245" s="35"/>
    </row>
    <row r="246" spans="1:10" ht="123.75">
      <c r="A246" s="9">
        <v>245</v>
      </c>
      <c r="B246" s="68" t="s">
        <v>611</v>
      </c>
      <c r="C246" s="4" t="s">
        <v>467</v>
      </c>
      <c r="D246" s="69" t="s">
        <v>642</v>
      </c>
      <c r="E246" s="7" t="s">
        <v>643</v>
      </c>
      <c r="F246" s="7"/>
      <c r="G246" s="7"/>
      <c r="H246" s="29" t="s">
        <v>104</v>
      </c>
      <c r="I246" s="20" t="s">
        <v>1298</v>
      </c>
      <c r="J246" s="35"/>
    </row>
    <row r="247" spans="1:10" ht="49.5">
      <c r="A247" s="9">
        <v>246</v>
      </c>
      <c r="B247" s="68" t="s">
        <v>644</v>
      </c>
      <c r="C247" s="4" t="s">
        <v>467</v>
      </c>
      <c r="D247" s="69" t="s">
        <v>645</v>
      </c>
      <c r="E247" s="7" t="s">
        <v>646</v>
      </c>
      <c r="F247" s="7"/>
      <c r="G247" s="7"/>
      <c r="H247" s="29" t="s">
        <v>506</v>
      </c>
      <c r="I247" s="20" t="s">
        <v>1298</v>
      </c>
      <c r="J247" s="35"/>
    </row>
    <row r="248" spans="1:10" ht="24.75">
      <c r="A248" s="9">
        <v>247</v>
      </c>
      <c r="B248" s="68" t="s">
        <v>644</v>
      </c>
      <c r="C248" s="4" t="s">
        <v>467</v>
      </c>
      <c r="D248" s="69" t="s">
        <v>647</v>
      </c>
      <c r="E248" s="7" t="s">
        <v>648</v>
      </c>
      <c r="F248" s="7"/>
      <c r="G248" s="7"/>
      <c r="H248" s="29" t="s">
        <v>244</v>
      </c>
      <c r="I248" s="20" t="s">
        <v>1298</v>
      </c>
      <c r="J248" s="35"/>
    </row>
    <row r="249" spans="1:10" ht="99">
      <c r="A249" s="9">
        <v>248</v>
      </c>
      <c r="B249" s="68" t="s">
        <v>644</v>
      </c>
      <c r="C249" s="4" t="s">
        <v>467</v>
      </c>
      <c r="D249" s="69" t="s">
        <v>649</v>
      </c>
      <c r="E249" s="7" t="s">
        <v>650</v>
      </c>
      <c r="F249" s="7" t="s">
        <v>651</v>
      </c>
      <c r="G249" s="7"/>
      <c r="H249" s="29" t="s">
        <v>244</v>
      </c>
      <c r="I249" s="20" t="s">
        <v>1298</v>
      </c>
      <c r="J249" s="35"/>
    </row>
    <row r="250" spans="1:10" ht="24.75">
      <c r="A250" s="9">
        <v>249</v>
      </c>
      <c r="B250" s="68" t="s">
        <v>644</v>
      </c>
      <c r="C250" s="4" t="s">
        <v>467</v>
      </c>
      <c r="D250" s="69" t="s">
        <v>652</v>
      </c>
      <c r="E250" s="7" t="s">
        <v>653</v>
      </c>
      <c r="F250" s="7"/>
      <c r="G250" s="7"/>
      <c r="H250" s="29" t="s">
        <v>244</v>
      </c>
      <c r="I250" s="20" t="s">
        <v>1298</v>
      </c>
      <c r="J250" s="35"/>
    </row>
    <row r="251" spans="1:10" ht="61.9">
      <c r="A251" s="9">
        <v>250</v>
      </c>
      <c r="B251" s="68" t="s">
        <v>644</v>
      </c>
      <c r="C251" s="4" t="s">
        <v>467</v>
      </c>
      <c r="D251" s="69" t="s">
        <v>654</v>
      </c>
      <c r="E251" s="7" t="s">
        <v>655</v>
      </c>
      <c r="F251" s="7" t="s">
        <v>656</v>
      </c>
      <c r="G251" s="7"/>
      <c r="H251" s="29" t="s">
        <v>244</v>
      </c>
      <c r="I251" s="20" t="s">
        <v>1298</v>
      </c>
      <c r="J251" s="35"/>
    </row>
    <row r="252" spans="1:10" ht="24.75">
      <c r="A252" s="9">
        <v>251</v>
      </c>
      <c r="B252" s="68" t="s">
        <v>644</v>
      </c>
      <c r="C252" s="4" t="s">
        <v>467</v>
      </c>
      <c r="D252" s="69" t="s">
        <v>76</v>
      </c>
      <c r="E252" s="7" t="s">
        <v>657</v>
      </c>
      <c r="F252" s="7"/>
      <c r="G252" s="7"/>
      <c r="H252" s="29" t="s">
        <v>658</v>
      </c>
      <c r="I252" s="20" t="s">
        <v>1298</v>
      </c>
      <c r="J252" s="35"/>
    </row>
    <row r="253" spans="1:10">
      <c r="A253" s="9">
        <v>252</v>
      </c>
      <c r="B253" s="68" t="s">
        <v>466</v>
      </c>
      <c r="C253" s="4" t="s">
        <v>659</v>
      </c>
      <c r="D253" s="69" t="s">
        <v>474</v>
      </c>
      <c r="E253" s="7" t="s">
        <v>660</v>
      </c>
      <c r="F253" s="7" t="s">
        <v>661</v>
      </c>
      <c r="G253" s="7"/>
      <c r="H253" s="29" t="s">
        <v>662</v>
      </c>
      <c r="I253" s="20" t="s">
        <v>1298</v>
      </c>
      <c r="J253" s="35"/>
    </row>
    <row r="254" spans="1:10">
      <c r="A254" s="9">
        <v>253</v>
      </c>
      <c r="B254" s="68" t="s">
        <v>466</v>
      </c>
      <c r="C254" s="4" t="s">
        <v>659</v>
      </c>
      <c r="D254" s="69" t="s">
        <v>663</v>
      </c>
      <c r="E254" s="7" t="s">
        <v>660</v>
      </c>
      <c r="F254" s="7" t="s">
        <v>661</v>
      </c>
      <c r="G254" s="7"/>
      <c r="H254" s="29" t="s">
        <v>662</v>
      </c>
      <c r="I254" s="20" t="s">
        <v>1298</v>
      </c>
      <c r="J254" s="35"/>
    </row>
    <row r="255" spans="1:10" ht="123.75">
      <c r="A255" s="9">
        <v>254</v>
      </c>
      <c r="B255" s="68" t="s">
        <v>664</v>
      </c>
      <c r="C255" s="4" t="s">
        <v>659</v>
      </c>
      <c r="D255" s="69"/>
      <c r="E255" s="7" t="s">
        <v>665</v>
      </c>
      <c r="F255" s="7"/>
      <c r="G255" s="7"/>
      <c r="H255" s="29" t="s">
        <v>104</v>
      </c>
      <c r="I255" s="20" t="s">
        <v>1298</v>
      </c>
      <c r="J255" s="35"/>
    </row>
    <row r="256" spans="1:10" ht="37.15">
      <c r="A256" s="9">
        <v>255</v>
      </c>
      <c r="B256" s="68" t="s">
        <v>666</v>
      </c>
      <c r="C256" s="4" t="s">
        <v>659</v>
      </c>
      <c r="D256" s="69"/>
      <c r="E256" s="7" t="s">
        <v>667</v>
      </c>
      <c r="F256" s="7"/>
      <c r="G256" s="7"/>
      <c r="H256" s="14" t="s">
        <v>668</v>
      </c>
      <c r="I256" s="20" t="s">
        <v>1298</v>
      </c>
      <c r="J256" s="35"/>
    </row>
    <row r="257" spans="1:10" ht="49.5">
      <c r="A257" s="9">
        <v>256</v>
      </c>
      <c r="B257" s="68" t="s">
        <v>669</v>
      </c>
      <c r="C257" s="4" t="s">
        <v>659</v>
      </c>
      <c r="D257" s="76" t="s">
        <v>669</v>
      </c>
      <c r="E257" s="7" t="s">
        <v>670</v>
      </c>
      <c r="F257" s="7"/>
      <c r="G257" s="7"/>
      <c r="H257" s="29" t="s">
        <v>671</v>
      </c>
      <c r="I257" s="20" t="s">
        <v>1298</v>
      </c>
      <c r="J257" s="35"/>
    </row>
    <row r="258" spans="1:10" ht="160.9">
      <c r="A258" s="9">
        <v>257</v>
      </c>
      <c r="B258" s="68" t="s">
        <v>466</v>
      </c>
      <c r="C258" s="40" t="s">
        <v>659</v>
      </c>
      <c r="D258" s="69"/>
      <c r="E258" s="7" t="s">
        <v>672</v>
      </c>
      <c r="F258" s="7"/>
      <c r="G258" s="7"/>
      <c r="H258" s="15" t="s">
        <v>15</v>
      </c>
      <c r="I258" s="20" t="s">
        <v>1298</v>
      </c>
      <c r="J258" s="36"/>
    </row>
    <row r="259" spans="1:10" ht="99">
      <c r="A259" s="9">
        <v>258</v>
      </c>
      <c r="B259" s="68" t="s">
        <v>673</v>
      </c>
      <c r="C259" s="40" t="s">
        <v>659</v>
      </c>
      <c r="D259" s="69"/>
      <c r="E259" s="7" t="s">
        <v>674</v>
      </c>
      <c r="F259" s="7"/>
      <c r="G259" s="7"/>
      <c r="H259" s="29" t="s">
        <v>675</v>
      </c>
      <c r="I259" s="20" t="s">
        <v>1298</v>
      </c>
      <c r="J259" s="36"/>
    </row>
    <row r="260" spans="1:10" ht="61.9">
      <c r="A260" s="9">
        <v>259</v>
      </c>
      <c r="B260" s="68" t="s">
        <v>676</v>
      </c>
      <c r="C260" s="4" t="s">
        <v>659</v>
      </c>
      <c r="D260" s="69"/>
      <c r="E260" s="7" t="s">
        <v>677</v>
      </c>
      <c r="F260" s="7"/>
      <c r="G260" s="7"/>
      <c r="H260" s="29" t="s">
        <v>678</v>
      </c>
      <c r="I260" s="20" t="s">
        <v>1298</v>
      </c>
      <c r="J260" s="35"/>
    </row>
    <row r="261" spans="1:10" ht="222.75">
      <c r="A261" s="9">
        <v>260</v>
      </c>
      <c r="B261" s="68" t="s">
        <v>679</v>
      </c>
      <c r="C261" s="4" t="s">
        <v>659</v>
      </c>
      <c r="D261" s="69"/>
      <c r="E261" s="7" t="s">
        <v>680</v>
      </c>
      <c r="F261" s="7"/>
      <c r="G261" s="7"/>
      <c r="H261" s="15" t="s">
        <v>15</v>
      </c>
      <c r="I261" s="20" t="s">
        <v>1298</v>
      </c>
      <c r="J261" s="35"/>
    </row>
    <row r="262" spans="1:10" ht="111.4">
      <c r="A262" s="9">
        <v>261</v>
      </c>
      <c r="B262" s="68" t="s">
        <v>412</v>
      </c>
      <c r="C262" s="4" t="s">
        <v>659</v>
      </c>
      <c r="D262" s="69"/>
      <c r="E262" s="7" t="s">
        <v>681</v>
      </c>
      <c r="F262" s="7"/>
      <c r="G262" s="7"/>
      <c r="H262" s="15" t="s">
        <v>15</v>
      </c>
      <c r="I262" s="20" t="s">
        <v>1298</v>
      </c>
      <c r="J262" s="35"/>
    </row>
    <row r="263" spans="1:10" ht="74.25">
      <c r="A263" s="9">
        <v>262</v>
      </c>
      <c r="B263" s="68" t="s">
        <v>682</v>
      </c>
      <c r="C263" s="4" t="s">
        <v>659</v>
      </c>
      <c r="D263" s="69" t="s">
        <v>683</v>
      </c>
      <c r="E263" s="7" t="s">
        <v>684</v>
      </c>
      <c r="F263" s="7"/>
      <c r="G263" s="7"/>
      <c r="H263" s="15" t="s">
        <v>15</v>
      </c>
      <c r="I263" s="20" t="s">
        <v>1298</v>
      </c>
      <c r="J263" s="35"/>
    </row>
    <row r="264" spans="1:10" ht="123.75">
      <c r="A264" s="9">
        <v>263</v>
      </c>
      <c r="B264" s="68" t="s">
        <v>685</v>
      </c>
      <c r="C264" s="40" t="s">
        <v>659</v>
      </c>
      <c r="D264" s="76" t="s">
        <v>685</v>
      </c>
      <c r="E264" s="7" t="s">
        <v>686</v>
      </c>
      <c r="F264" s="7"/>
      <c r="G264" s="7"/>
      <c r="H264" s="29" t="s">
        <v>687</v>
      </c>
      <c r="I264" s="20" t="s">
        <v>1298</v>
      </c>
      <c r="J264" s="36"/>
    </row>
    <row r="265" spans="1:10" ht="123.75">
      <c r="A265" s="9">
        <v>264</v>
      </c>
      <c r="B265" s="68" t="s">
        <v>688</v>
      </c>
      <c r="C265" s="4" t="s">
        <v>659</v>
      </c>
      <c r="D265" s="76" t="s">
        <v>688</v>
      </c>
      <c r="E265" s="7" t="s">
        <v>689</v>
      </c>
      <c r="F265" s="7"/>
      <c r="G265" s="7"/>
      <c r="H265" s="29" t="s">
        <v>104</v>
      </c>
      <c r="I265" s="20" t="s">
        <v>1298</v>
      </c>
      <c r="J265" s="35"/>
    </row>
    <row r="266" spans="1:10" ht="123.75">
      <c r="A266" s="9">
        <v>265</v>
      </c>
      <c r="B266" s="68" t="s">
        <v>690</v>
      </c>
      <c r="C266" s="4" t="s">
        <v>659</v>
      </c>
      <c r="D266" s="76" t="s">
        <v>690</v>
      </c>
      <c r="E266" s="7" t="s">
        <v>691</v>
      </c>
      <c r="F266" s="7"/>
      <c r="G266" s="7"/>
      <c r="H266" s="29" t="s">
        <v>104</v>
      </c>
      <c r="I266" s="20" t="s">
        <v>1298</v>
      </c>
      <c r="J266" s="35"/>
    </row>
    <row r="267" spans="1:10" ht="123.75">
      <c r="A267" s="9">
        <v>266</v>
      </c>
      <c r="B267" s="68" t="s">
        <v>692</v>
      </c>
      <c r="C267" s="40" t="s">
        <v>659</v>
      </c>
      <c r="D267" s="76" t="s">
        <v>692</v>
      </c>
      <c r="E267" s="7" t="s">
        <v>693</v>
      </c>
      <c r="F267" s="7"/>
      <c r="G267" s="7"/>
      <c r="H267" s="29" t="s">
        <v>687</v>
      </c>
      <c r="I267" s="20" t="s">
        <v>1298</v>
      </c>
      <c r="J267" s="36"/>
    </row>
    <row r="268" spans="1:10" ht="123.75">
      <c r="A268" s="9">
        <v>267</v>
      </c>
      <c r="B268" s="68" t="s">
        <v>694</v>
      </c>
      <c r="C268" s="4" t="s">
        <v>659</v>
      </c>
      <c r="D268" s="76" t="s">
        <v>694</v>
      </c>
      <c r="E268" s="7" t="s">
        <v>695</v>
      </c>
      <c r="F268" s="7"/>
      <c r="G268" s="7"/>
      <c r="H268" s="29" t="s">
        <v>104</v>
      </c>
      <c r="I268" s="20" t="s">
        <v>1298</v>
      </c>
      <c r="J268" s="35"/>
    </row>
    <row r="269" spans="1:10" ht="409.5">
      <c r="A269" s="9">
        <v>268</v>
      </c>
      <c r="B269" s="68" t="s">
        <v>466</v>
      </c>
      <c r="C269" s="40" t="s">
        <v>696</v>
      </c>
      <c r="D269" s="69" t="s">
        <v>474</v>
      </c>
      <c r="E269" s="7" t="s">
        <v>697</v>
      </c>
      <c r="F269" s="7"/>
      <c r="G269" s="7"/>
      <c r="H269" s="29" t="s">
        <v>698</v>
      </c>
      <c r="I269" s="20" t="s">
        <v>1298</v>
      </c>
      <c r="J269" s="36"/>
    </row>
    <row r="270" spans="1:10" ht="160.9">
      <c r="A270" s="9">
        <v>269</v>
      </c>
      <c r="B270" s="68" t="s">
        <v>666</v>
      </c>
      <c r="C270" s="4" t="s">
        <v>696</v>
      </c>
      <c r="D270" s="69" t="s">
        <v>699</v>
      </c>
      <c r="E270" s="7" t="s">
        <v>700</v>
      </c>
      <c r="F270" s="7" t="s">
        <v>701</v>
      </c>
      <c r="G270" s="7"/>
      <c r="H270" s="29" t="s">
        <v>702</v>
      </c>
      <c r="I270" s="20" t="s">
        <v>1298</v>
      </c>
      <c r="J270" s="35"/>
    </row>
    <row r="271" spans="1:10" ht="185.65">
      <c r="A271" s="9">
        <v>270</v>
      </c>
      <c r="B271" s="68" t="s">
        <v>666</v>
      </c>
      <c r="C271" s="4" t="s">
        <v>696</v>
      </c>
      <c r="D271" s="69" t="s">
        <v>500</v>
      </c>
      <c r="E271" s="7" t="s">
        <v>703</v>
      </c>
      <c r="F271" s="7" t="s">
        <v>704</v>
      </c>
      <c r="G271" s="7"/>
      <c r="H271" s="29" t="s">
        <v>705</v>
      </c>
      <c r="I271" s="20" t="s">
        <v>1298</v>
      </c>
      <c r="J271" s="35"/>
    </row>
    <row r="272" spans="1:10" ht="74.25">
      <c r="A272" s="9">
        <v>271</v>
      </c>
      <c r="B272" s="68" t="s">
        <v>412</v>
      </c>
      <c r="C272" s="40" t="s">
        <v>696</v>
      </c>
      <c r="D272" s="69" t="s">
        <v>706</v>
      </c>
      <c r="E272" s="7" t="s">
        <v>707</v>
      </c>
      <c r="F272" s="7"/>
      <c r="G272" s="7"/>
      <c r="H272" s="29" t="s">
        <v>31</v>
      </c>
      <c r="I272" s="20" t="s">
        <v>1298</v>
      </c>
      <c r="J272" s="36"/>
    </row>
    <row r="273" spans="1:10" ht="408.4">
      <c r="A273" s="9">
        <v>272</v>
      </c>
      <c r="B273" s="68" t="s">
        <v>708</v>
      </c>
      <c r="C273" s="4" t="s">
        <v>696</v>
      </c>
      <c r="D273" s="69" t="s">
        <v>709</v>
      </c>
      <c r="E273" s="7" t="s">
        <v>710</v>
      </c>
      <c r="F273" s="7" t="s">
        <v>711</v>
      </c>
      <c r="G273" s="7"/>
      <c r="H273" s="29" t="s">
        <v>712</v>
      </c>
      <c r="I273" s="20" t="s">
        <v>1298</v>
      </c>
      <c r="J273" s="35"/>
    </row>
    <row r="274" spans="1:10" ht="210.4">
      <c r="A274" s="9">
        <v>273</v>
      </c>
      <c r="B274" s="68" t="s">
        <v>673</v>
      </c>
      <c r="C274" s="4" t="s">
        <v>696</v>
      </c>
      <c r="D274" s="69" t="s">
        <v>713</v>
      </c>
      <c r="E274" s="7" t="s">
        <v>714</v>
      </c>
      <c r="F274" s="7"/>
      <c r="G274" s="7"/>
      <c r="H274" s="29" t="s">
        <v>715</v>
      </c>
      <c r="I274" s="20" t="s">
        <v>1298</v>
      </c>
      <c r="J274" s="35"/>
    </row>
    <row r="275" spans="1:10" ht="247.5">
      <c r="A275" s="9">
        <v>274</v>
      </c>
      <c r="B275" s="68" t="s">
        <v>716</v>
      </c>
      <c r="C275" s="4" t="s">
        <v>696</v>
      </c>
      <c r="D275" s="69"/>
      <c r="E275" s="7" t="s">
        <v>717</v>
      </c>
      <c r="F275" s="7"/>
      <c r="G275" s="7"/>
      <c r="H275" s="15" t="s">
        <v>15</v>
      </c>
      <c r="I275" s="20" t="s">
        <v>1298</v>
      </c>
      <c r="J275" s="35"/>
    </row>
    <row r="276" spans="1:10" ht="49.5">
      <c r="A276" s="9">
        <v>275</v>
      </c>
      <c r="B276" s="68" t="s">
        <v>718</v>
      </c>
      <c r="C276" s="4" t="s">
        <v>719</v>
      </c>
      <c r="D276" s="69" t="s">
        <v>720</v>
      </c>
      <c r="E276" s="7" t="s">
        <v>721</v>
      </c>
      <c r="F276" s="7" t="s">
        <v>722</v>
      </c>
      <c r="G276" s="7"/>
      <c r="H276" s="29" t="s">
        <v>723</v>
      </c>
      <c r="I276" s="20" t="s">
        <v>1298</v>
      </c>
      <c r="J276" s="35"/>
    </row>
    <row r="277" spans="1:10" ht="49.5">
      <c r="A277" s="9">
        <v>276</v>
      </c>
      <c r="B277" s="68" t="s">
        <v>718</v>
      </c>
      <c r="C277" s="4" t="s">
        <v>719</v>
      </c>
      <c r="D277" s="69" t="s">
        <v>724</v>
      </c>
      <c r="E277" s="7" t="s">
        <v>725</v>
      </c>
      <c r="F277" s="7" t="s">
        <v>722</v>
      </c>
      <c r="G277" s="7"/>
      <c r="H277" s="29" t="s">
        <v>723</v>
      </c>
      <c r="I277" s="20" t="s">
        <v>1298</v>
      </c>
      <c r="J277" s="35"/>
    </row>
    <row r="278" spans="1:10" ht="49.5">
      <c r="A278" s="9">
        <v>277</v>
      </c>
      <c r="B278" s="68" t="s">
        <v>718</v>
      </c>
      <c r="C278" s="4" t="s">
        <v>719</v>
      </c>
      <c r="D278" s="69" t="s">
        <v>726</v>
      </c>
      <c r="E278" s="7" t="s">
        <v>727</v>
      </c>
      <c r="F278" s="7" t="s">
        <v>722</v>
      </c>
      <c r="G278" s="7"/>
      <c r="H278" s="29" t="s">
        <v>728</v>
      </c>
      <c r="I278" s="20" t="s">
        <v>1298</v>
      </c>
      <c r="J278" s="35"/>
    </row>
    <row r="279" spans="1:10" ht="24.75">
      <c r="A279" s="9">
        <v>278</v>
      </c>
      <c r="B279" s="68" t="s">
        <v>718</v>
      </c>
      <c r="C279" s="4" t="s">
        <v>719</v>
      </c>
      <c r="D279" s="69" t="s">
        <v>729</v>
      </c>
      <c r="E279" s="7" t="s">
        <v>730</v>
      </c>
      <c r="F279" s="7" t="s">
        <v>722</v>
      </c>
      <c r="G279" s="7"/>
      <c r="H279" s="29" t="s">
        <v>731</v>
      </c>
      <c r="I279" s="20" t="s">
        <v>1298</v>
      </c>
      <c r="J279" s="35"/>
    </row>
    <row r="280" spans="1:10" ht="24.75">
      <c r="A280" s="9">
        <v>279</v>
      </c>
      <c r="B280" s="68" t="s">
        <v>718</v>
      </c>
      <c r="C280" s="4" t="s">
        <v>719</v>
      </c>
      <c r="D280" s="69" t="s">
        <v>732</v>
      </c>
      <c r="E280" s="7" t="s">
        <v>733</v>
      </c>
      <c r="F280" s="7" t="s">
        <v>722</v>
      </c>
      <c r="G280" s="7"/>
      <c r="H280" s="29" t="s">
        <v>731</v>
      </c>
      <c r="I280" s="20" t="s">
        <v>1298</v>
      </c>
      <c r="J280" s="35"/>
    </row>
    <row r="281" spans="1:10" ht="37.15">
      <c r="A281" s="9">
        <v>280</v>
      </c>
      <c r="B281" s="68" t="s">
        <v>734</v>
      </c>
      <c r="C281" s="4" t="s">
        <v>719</v>
      </c>
      <c r="D281" s="69" t="s">
        <v>735</v>
      </c>
      <c r="E281" s="7" t="s">
        <v>736</v>
      </c>
      <c r="F281" s="7" t="s">
        <v>737</v>
      </c>
      <c r="G281" s="7"/>
      <c r="H281" s="29" t="s">
        <v>395</v>
      </c>
      <c r="I281" s="20" t="s">
        <v>1298</v>
      </c>
      <c r="J281" s="35"/>
    </row>
    <row r="282" spans="1:10" ht="24.75">
      <c r="A282" s="9">
        <v>281</v>
      </c>
      <c r="B282" s="68" t="s">
        <v>734</v>
      </c>
      <c r="C282" s="4" t="s">
        <v>719</v>
      </c>
      <c r="D282" s="69" t="s">
        <v>738</v>
      </c>
      <c r="E282" s="7" t="s">
        <v>739</v>
      </c>
      <c r="F282" s="7" t="s">
        <v>740</v>
      </c>
      <c r="G282" s="7"/>
      <c r="H282" s="29" t="s">
        <v>201</v>
      </c>
      <c r="I282" s="20" t="s">
        <v>1298</v>
      </c>
      <c r="J282" s="35"/>
    </row>
    <row r="283" spans="1:10">
      <c r="A283" s="9">
        <v>282</v>
      </c>
      <c r="B283" s="68" t="s">
        <v>741</v>
      </c>
      <c r="C283" s="4" t="s">
        <v>719</v>
      </c>
      <c r="D283" s="69" t="s">
        <v>742</v>
      </c>
      <c r="E283" s="7" t="s">
        <v>743</v>
      </c>
      <c r="F283" s="7" t="s">
        <v>722</v>
      </c>
      <c r="G283" s="7"/>
      <c r="H283" s="29" t="s">
        <v>47</v>
      </c>
      <c r="I283" s="20" t="s">
        <v>1298</v>
      </c>
      <c r="J283" s="35"/>
    </row>
    <row r="284" spans="1:10">
      <c r="A284" s="9">
        <v>283</v>
      </c>
      <c r="B284" s="68" t="s">
        <v>741</v>
      </c>
      <c r="C284" s="4" t="s">
        <v>719</v>
      </c>
      <c r="D284" s="69" t="s">
        <v>744</v>
      </c>
      <c r="E284" s="7" t="s">
        <v>745</v>
      </c>
      <c r="F284" s="7" t="s">
        <v>746</v>
      </c>
      <c r="G284" s="7"/>
      <c r="H284" s="29" t="s">
        <v>47</v>
      </c>
      <c r="I284" s="20" t="s">
        <v>1298</v>
      </c>
      <c r="J284" s="35"/>
    </row>
    <row r="285" spans="1:10" ht="111.4">
      <c r="A285" s="9">
        <v>284</v>
      </c>
      <c r="B285" s="68" t="s">
        <v>741</v>
      </c>
      <c r="C285" s="4" t="s">
        <v>719</v>
      </c>
      <c r="D285" s="69" t="s">
        <v>747</v>
      </c>
      <c r="E285" s="7" t="s">
        <v>748</v>
      </c>
      <c r="F285" s="7" t="s">
        <v>749</v>
      </c>
      <c r="G285" s="7"/>
      <c r="H285" s="29" t="s">
        <v>69</v>
      </c>
      <c r="I285" s="20" t="s">
        <v>1298</v>
      </c>
      <c r="J285" s="35"/>
    </row>
    <row r="286" spans="1:10">
      <c r="A286" s="9">
        <v>285</v>
      </c>
      <c r="B286" s="68" t="s">
        <v>741</v>
      </c>
      <c r="C286" s="4" t="s">
        <v>719</v>
      </c>
      <c r="D286" s="69" t="s">
        <v>750</v>
      </c>
      <c r="E286" s="7" t="s">
        <v>751</v>
      </c>
      <c r="F286" s="7" t="s">
        <v>722</v>
      </c>
      <c r="G286" s="7"/>
      <c r="H286" s="29" t="s">
        <v>47</v>
      </c>
      <c r="I286" s="20" t="s">
        <v>1298</v>
      </c>
      <c r="J286" s="35"/>
    </row>
    <row r="287" spans="1:10">
      <c r="A287" s="9">
        <v>286</v>
      </c>
      <c r="B287" s="68" t="s">
        <v>741</v>
      </c>
      <c r="C287" s="4" t="s">
        <v>719</v>
      </c>
      <c r="D287" s="69" t="s">
        <v>750</v>
      </c>
      <c r="E287" s="7" t="s">
        <v>752</v>
      </c>
      <c r="F287" s="7" t="s">
        <v>722</v>
      </c>
      <c r="G287" s="7"/>
      <c r="H287" s="29" t="s">
        <v>753</v>
      </c>
      <c r="I287" s="20" t="s">
        <v>1298</v>
      </c>
      <c r="J287" s="35"/>
    </row>
    <row r="288" spans="1:10">
      <c r="A288" s="9">
        <v>287</v>
      </c>
      <c r="B288" s="68" t="s">
        <v>754</v>
      </c>
      <c r="C288" s="4" t="s">
        <v>719</v>
      </c>
      <c r="D288" s="69" t="s">
        <v>755</v>
      </c>
      <c r="E288" s="7" t="s">
        <v>756</v>
      </c>
      <c r="F288" s="7" t="s">
        <v>722</v>
      </c>
      <c r="G288" s="7"/>
      <c r="H288" s="29" t="s">
        <v>47</v>
      </c>
      <c r="I288" s="20" t="s">
        <v>1298</v>
      </c>
      <c r="J288" s="35"/>
    </row>
    <row r="289" spans="1:10">
      <c r="A289" s="9">
        <v>288</v>
      </c>
      <c r="B289" s="68" t="s">
        <v>754</v>
      </c>
      <c r="C289" s="4" t="s">
        <v>719</v>
      </c>
      <c r="D289" s="69" t="s">
        <v>755</v>
      </c>
      <c r="E289" s="7" t="s">
        <v>752</v>
      </c>
      <c r="F289" s="7" t="s">
        <v>722</v>
      </c>
      <c r="G289" s="7"/>
      <c r="H289" s="29" t="s">
        <v>47</v>
      </c>
      <c r="I289" s="20" t="s">
        <v>1298</v>
      </c>
      <c r="J289" s="35"/>
    </row>
    <row r="290" spans="1:10" ht="37.15">
      <c r="A290" s="9">
        <v>289</v>
      </c>
      <c r="B290" s="68" t="s">
        <v>754</v>
      </c>
      <c r="C290" s="4" t="s">
        <v>719</v>
      </c>
      <c r="D290" s="69" t="s">
        <v>757</v>
      </c>
      <c r="E290" s="7" t="s">
        <v>758</v>
      </c>
      <c r="F290" s="7" t="s">
        <v>759</v>
      </c>
      <c r="G290" s="7"/>
      <c r="H290" s="29" t="s">
        <v>760</v>
      </c>
      <c r="I290" s="20" t="s">
        <v>1298</v>
      </c>
      <c r="J290" s="35"/>
    </row>
    <row r="291" spans="1:10" ht="37.15">
      <c r="A291" s="9">
        <v>290</v>
      </c>
      <c r="B291" s="68" t="s">
        <v>754</v>
      </c>
      <c r="C291" s="4" t="s">
        <v>719</v>
      </c>
      <c r="D291" s="69" t="s">
        <v>761</v>
      </c>
      <c r="E291" s="7" t="s">
        <v>762</v>
      </c>
      <c r="F291" s="7" t="s">
        <v>763</v>
      </c>
      <c r="G291" s="7"/>
      <c r="H291" s="29" t="s">
        <v>764</v>
      </c>
      <c r="I291" s="20" t="s">
        <v>1298</v>
      </c>
      <c r="J291" s="35"/>
    </row>
    <row r="292" spans="1:10">
      <c r="A292" s="9">
        <v>291</v>
      </c>
      <c r="B292" s="68" t="s">
        <v>754</v>
      </c>
      <c r="C292" s="4" t="s">
        <v>719</v>
      </c>
      <c r="D292" s="69" t="s">
        <v>765</v>
      </c>
      <c r="E292" s="7" t="s">
        <v>756</v>
      </c>
      <c r="F292" s="7" t="s">
        <v>722</v>
      </c>
      <c r="G292" s="7"/>
      <c r="H292" s="29" t="s">
        <v>47</v>
      </c>
      <c r="I292" s="20" t="s">
        <v>1298</v>
      </c>
      <c r="J292" s="35"/>
    </row>
    <row r="293" spans="1:10" ht="86.65">
      <c r="A293" s="9">
        <v>292</v>
      </c>
      <c r="B293" s="68" t="s">
        <v>754</v>
      </c>
      <c r="C293" s="4" t="s">
        <v>719</v>
      </c>
      <c r="D293" s="69" t="s">
        <v>766</v>
      </c>
      <c r="E293" s="7" t="s">
        <v>767</v>
      </c>
      <c r="F293" s="7" t="s">
        <v>722</v>
      </c>
      <c r="G293" s="7"/>
      <c r="H293" s="29" t="s">
        <v>625</v>
      </c>
      <c r="I293" s="20" t="s">
        <v>1298</v>
      </c>
      <c r="J293" s="35"/>
    </row>
    <row r="294" spans="1:10">
      <c r="A294" s="9">
        <v>293</v>
      </c>
      <c r="B294" s="68" t="s">
        <v>754</v>
      </c>
      <c r="C294" s="4" t="s">
        <v>719</v>
      </c>
      <c r="D294" s="69" t="s">
        <v>768</v>
      </c>
      <c r="E294" s="7" t="s">
        <v>769</v>
      </c>
      <c r="F294" s="7" t="s">
        <v>722</v>
      </c>
      <c r="G294" s="7"/>
      <c r="H294" s="29" t="s">
        <v>47</v>
      </c>
      <c r="I294" s="20" t="s">
        <v>1298</v>
      </c>
      <c r="J294" s="35"/>
    </row>
    <row r="295" spans="1:10">
      <c r="A295" s="9">
        <v>294</v>
      </c>
      <c r="B295" s="68" t="s">
        <v>770</v>
      </c>
      <c r="C295" s="4" t="s">
        <v>719</v>
      </c>
      <c r="D295" s="69" t="s">
        <v>771</v>
      </c>
      <c r="E295" s="7" t="s">
        <v>772</v>
      </c>
      <c r="F295" s="7" t="s">
        <v>722</v>
      </c>
      <c r="G295" s="7"/>
      <c r="H295" s="29" t="s">
        <v>47</v>
      </c>
      <c r="I295" s="20" t="s">
        <v>1298</v>
      </c>
      <c r="J295" s="35"/>
    </row>
    <row r="296" spans="1:10">
      <c r="A296" s="9">
        <v>295</v>
      </c>
      <c r="B296" s="68" t="s">
        <v>770</v>
      </c>
      <c r="C296" s="4" t="s">
        <v>719</v>
      </c>
      <c r="D296" s="69" t="s">
        <v>771</v>
      </c>
      <c r="E296" s="7" t="s">
        <v>773</v>
      </c>
      <c r="F296" s="7" t="s">
        <v>722</v>
      </c>
      <c r="G296" s="7"/>
      <c r="H296" s="29" t="s">
        <v>47</v>
      </c>
      <c r="I296" s="20" t="s">
        <v>1298</v>
      </c>
      <c r="J296" s="35"/>
    </row>
    <row r="297" spans="1:10">
      <c r="A297" s="9">
        <v>296</v>
      </c>
      <c r="B297" s="68" t="s">
        <v>774</v>
      </c>
      <c r="C297" s="4" t="s">
        <v>719</v>
      </c>
      <c r="D297" s="69" t="s">
        <v>775</v>
      </c>
      <c r="E297" s="7" t="s">
        <v>776</v>
      </c>
      <c r="F297" s="7" t="s">
        <v>722</v>
      </c>
      <c r="G297" s="7"/>
      <c r="H297" s="29" t="s">
        <v>777</v>
      </c>
      <c r="I297" s="20" t="s">
        <v>1298</v>
      </c>
      <c r="J297" s="35"/>
    </row>
    <row r="298" spans="1:10">
      <c r="A298" s="9">
        <v>297</v>
      </c>
      <c r="B298" s="68" t="s">
        <v>774</v>
      </c>
      <c r="C298" s="4" t="s">
        <v>719</v>
      </c>
      <c r="D298" s="69" t="s">
        <v>393</v>
      </c>
      <c r="E298" s="7" t="s">
        <v>776</v>
      </c>
      <c r="F298" s="7" t="s">
        <v>722</v>
      </c>
      <c r="G298" s="7"/>
      <c r="H298" s="29" t="s">
        <v>777</v>
      </c>
      <c r="I298" s="20" t="s">
        <v>1298</v>
      </c>
      <c r="J298" s="35"/>
    </row>
    <row r="299" spans="1:10" ht="24.75">
      <c r="A299" s="9">
        <v>298</v>
      </c>
      <c r="B299" s="68" t="s">
        <v>774</v>
      </c>
      <c r="C299" s="4" t="s">
        <v>719</v>
      </c>
      <c r="D299" s="69" t="s">
        <v>393</v>
      </c>
      <c r="E299" s="7" t="s">
        <v>778</v>
      </c>
      <c r="F299" s="7" t="s">
        <v>722</v>
      </c>
      <c r="G299" s="7"/>
      <c r="H299" s="29" t="s">
        <v>117</v>
      </c>
      <c r="I299" s="20" t="s">
        <v>1298</v>
      </c>
      <c r="J299" s="35"/>
    </row>
    <row r="300" spans="1:10">
      <c r="A300" s="9">
        <v>299</v>
      </c>
      <c r="B300" s="68" t="s">
        <v>774</v>
      </c>
      <c r="C300" s="4" t="s">
        <v>719</v>
      </c>
      <c r="D300" s="69" t="s">
        <v>779</v>
      </c>
      <c r="E300" s="7" t="s">
        <v>780</v>
      </c>
      <c r="F300" s="7" t="s">
        <v>722</v>
      </c>
      <c r="G300" s="7"/>
      <c r="H300" s="29" t="s">
        <v>117</v>
      </c>
      <c r="I300" s="20" t="s">
        <v>1298</v>
      </c>
      <c r="J300" s="35"/>
    </row>
    <row r="301" spans="1:10" ht="37.15">
      <c r="A301" s="9">
        <v>300</v>
      </c>
      <c r="B301" s="68" t="s">
        <v>774</v>
      </c>
      <c r="C301" s="4" t="s">
        <v>719</v>
      </c>
      <c r="D301" s="69" t="s">
        <v>781</v>
      </c>
      <c r="E301" s="7" t="s">
        <v>782</v>
      </c>
      <c r="F301" s="7" t="s">
        <v>722</v>
      </c>
      <c r="G301" s="7"/>
      <c r="H301" s="15" t="s">
        <v>506</v>
      </c>
      <c r="I301" s="20" t="s">
        <v>1298</v>
      </c>
      <c r="J301" s="35"/>
    </row>
    <row r="302" spans="1:10">
      <c r="A302" s="9">
        <v>301</v>
      </c>
      <c r="B302" s="68" t="s">
        <v>774</v>
      </c>
      <c r="C302" s="4" t="s">
        <v>719</v>
      </c>
      <c r="D302" s="69" t="s">
        <v>783</v>
      </c>
      <c r="E302" s="7" t="s">
        <v>784</v>
      </c>
      <c r="F302" s="7" t="s">
        <v>722</v>
      </c>
      <c r="G302" s="7"/>
      <c r="H302" s="29" t="s">
        <v>785</v>
      </c>
      <c r="I302" s="20" t="s">
        <v>1298</v>
      </c>
      <c r="J302" s="35"/>
    </row>
    <row r="303" spans="1:10">
      <c r="A303" s="9">
        <v>302</v>
      </c>
      <c r="B303" s="68" t="s">
        <v>774</v>
      </c>
      <c r="C303" s="4" t="s">
        <v>719</v>
      </c>
      <c r="D303" s="69" t="s">
        <v>786</v>
      </c>
      <c r="E303" s="7" t="s">
        <v>752</v>
      </c>
      <c r="F303" s="7" t="s">
        <v>722</v>
      </c>
      <c r="G303" s="7"/>
      <c r="H303" s="29" t="s">
        <v>777</v>
      </c>
      <c r="I303" s="20" t="s">
        <v>1298</v>
      </c>
      <c r="J303" s="35"/>
    </row>
    <row r="304" spans="1:10">
      <c r="A304" s="9">
        <v>303</v>
      </c>
      <c r="B304" s="68" t="s">
        <v>774</v>
      </c>
      <c r="C304" s="4" t="s">
        <v>719</v>
      </c>
      <c r="D304" s="69" t="s">
        <v>396</v>
      </c>
      <c r="E304" s="7" t="s">
        <v>776</v>
      </c>
      <c r="F304" s="7" t="s">
        <v>722</v>
      </c>
      <c r="G304" s="7"/>
      <c r="H304" s="29" t="s">
        <v>777</v>
      </c>
      <c r="I304" s="20" t="s">
        <v>1298</v>
      </c>
      <c r="J304" s="35"/>
    </row>
    <row r="305" spans="1:10" ht="24.75">
      <c r="A305" s="9">
        <v>304</v>
      </c>
      <c r="B305" s="68" t="s">
        <v>774</v>
      </c>
      <c r="C305" s="4" t="s">
        <v>719</v>
      </c>
      <c r="D305" s="69" t="s">
        <v>396</v>
      </c>
      <c r="E305" s="7" t="s">
        <v>778</v>
      </c>
      <c r="F305" s="7" t="s">
        <v>722</v>
      </c>
      <c r="G305" s="7"/>
      <c r="H305" s="29" t="s">
        <v>117</v>
      </c>
      <c r="I305" s="20" t="s">
        <v>1298</v>
      </c>
      <c r="J305" s="35"/>
    </row>
    <row r="306" spans="1:10">
      <c r="A306" s="9">
        <v>305</v>
      </c>
      <c r="B306" s="68" t="s">
        <v>774</v>
      </c>
      <c r="C306" s="4" t="s">
        <v>719</v>
      </c>
      <c r="D306" s="69" t="s">
        <v>787</v>
      </c>
      <c r="E306" s="7" t="s">
        <v>780</v>
      </c>
      <c r="F306" s="7" t="s">
        <v>722</v>
      </c>
      <c r="G306" s="7"/>
      <c r="H306" s="29" t="s">
        <v>117</v>
      </c>
      <c r="I306" s="20" t="s">
        <v>1298</v>
      </c>
      <c r="J306" s="35"/>
    </row>
    <row r="307" spans="1:10" ht="37.15">
      <c r="A307" s="9">
        <v>306</v>
      </c>
      <c r="B307" s="68" t="s">
        <v>774</v>
      </c>
      <c r="C307" s="4" t="s">
        <v>719</v>
      </c>
      <c r="D307" s="69" t="s">
        <v>788</v>
      </c>
      <c r="E307" s="7" t="s">
        <v>782</v>
      </c>
      <c r="F307" s="7" t="s">
        <v>722</v>
      </c>
      <c r="G307" s="7"/>
      <c r="H307" s="15" t="s">
        <v>506</v>
      </c>
      <c r="I307" s="20" t="s">
        <v>1298</v>
      </c>
      <c r="J307" s="35"/>
    </row>
    <row r="308" spans="1:10">
      <c r="A308" s="9">
        <v>307</v>
      </c>
      <c r="B308" s="68" t="s">
        <v>789</v>
      </c>
      <c r="C308" s="4" t="s">
        <v>719</v>
      </c>
      <c r="D308" s="69" t="s">
        <v>790</v>
      </c>
      <c r="E308" s="7" t="s">
        <v>776</v>
      </c>
      <c r="F308" s="7" t="s">
        <v>722</v>
      </c>
      <c r="G308" s="7"/>
      <c r="H308" s="29" t="s">
        <v>777</v>
      </c>
      <c r="I308" s="20" t="s">
        <v>1298</v>
      </c>
      <c r="J308" s="35"/>
    </row>
    <row r="309" spans="1:10">
      <c r="A309" s="9">
        <v>308</v>
      </c>
      <c r="B309" s="68" t="s">
        <v>789</v>
      </c>
      <c r="C309" s="4" t="s">
        <v>719</v>
      </c>
      <c r="D309" s="69" t="s">
        <v>791</v>
      </c>
      <c r="E309" s="7" t="s">
        <v>792</v>
      </c>
      <c r="F309" s="7" t="s">
        <v>722</v>
      </c>
      <c r="G309" s="7"/>
      <c r="H309" s="15" t="s">
        <v>47</v>
      </c>
      <c r="I309" s="20" t="s">
        <v>1298</v>
      </c>
      <c r="J309" s="35"/>
    </row>
    <row r="310" spans="1:10" ht="37.15">
      <c r="A310" s="9">
        <v>309</v>
      </c>
      <c r="B310" s="68" t="s">
        <v>789</v>
      </c>
      <c r="C310" s="4" t="s">
        <v>719</v>
      </c>
      <c r="D310" s="69" t="s">
        <v>793</v>
      </c>
      <c r="E310" s="7" t="s">
        <v>794</v>
      </c>
      <c r="F310" s="7" t="s">
        <v>722</v>
      </c>
      <c r="G310" s="7"/>
      <c r="H310" s="29" t="s">
        <v>795</v>
      </c>
      <c r="I310" s="20" t="s">
        <v>1298</v>
      </c>
      <c r="J310" s="35"/>
    </row>
    <row r="311" spans="1:10">
      <c r="A311" s="9">
        <v>310</v>
      </c>
      <c r="B311" s="68" t="s">
        <v>789</v>
      </c>
      <c r="C311" s="4" t="s">
        <v>719</v>
      </c>
      <c r="D311" s="69" t="s">
        <v>796</v>
      </c>
      <c r="E311" s="7" t="s">
        <v>797</v>
      </c>
      <c r="F311" s="7" t="s">
        <v>722</v>
      </c>
      <c r="G311" s="7"/>
      <c r="H311" s="29" t="s">
        <v>117</v>
      </c>
      <c r="I311" s="20" t="s">
        <v>1298</v>
      </c>
      <c r="J311" s="35"/>
    </row>
    <row r="312" spans="1:10" ht="61.9">
      <c r="A312" s="9">
        <v>311</v>
      </c>
      <c r="B312" s="68" t="s">
        <v>466</v>
      </c>
      <c r="C312" s="4" t="s">
        <v>798</v>
      </c>
      <c r="D312" s="69" t="s">
        <v>799</v>
      </c>
      <c r="E312" s="7" t="s">
        <v>800</v>
      </c>
      <c r="F312" s="7" t="s">
        <v>801</v>
      </c>
      <c r="G312" s="7"/>
      <c r="H312" s="15" t="s">
        <v>802</v>
      </c>
      <c r="I312" s="20" t="s">
        <v>1298</v>
      </c>
      <c r="J312" s="35"/>
    </row>
    <row r="313" spans="1:10" ht="61.9">
      <c r="A313" s="9">
        <v>312</v>
      </c>
      <c r="B313" s="68" t="s">
        <v>466</v>
      </c>
      <c r="C313" s="4" t="s">
        <v>798</v>
      </c>
      <c r="D313" s="69" t="s">
        <v>799</v>
      </c>
      <c r="E313" s="7" t="s">
        <v>803</v>
      </c>
      <c r="F313" s="7" t="s">
        <v>804</v>
      </c>
      <c r="G313" s="7"/>
      <c r="H313" s="15" t="s">
        <v>805</v>
      </c>
      <c r="I313" s="20" t="s">
        <v>1298</v>
      </c>
      <c r="J313" s="35"/>
    </row>
    <row r="314" spans="1:10" ht="49.5">
      <c r="A314" s="9">
        <v>313</v>
      </c>
      <c r="B314" s="68" t="s">
        <v>466</v>
      </c>
      <c r="C314" s="4" t="s">
        <v>798</v>
      </c>
      <c r="D314" s="69" t="s">
        <v>806</v>
      </c>
      <c r="E314" s="7" t="s">
        <v>807</v>
      </c>
      <c r="F314" s="7" t="s">
        <v>808</v>
      </c>
      <c r="G314" s="7"/>
      <c r="H314" s="29" t="s">
        <v>2160</v>
      </c>
      <c r="I314" s="20" t="s">
        <v>1298</v>
      </c>
      <c r="J314" s="35"/>
    </row>
    <row r="315" spans="1:10" ht="49.5">
      <c r="A315" s="9">
        <v>314</v>
      </c>
      <c r="B315" s="68" t="s">
        <v>664</v>
      </c>
      <c r="C315" s="4" t="s">
        <v>798</v>
      </c>
      <c r="D315" s="69" t="s">
        <v>809</v>
      </c>
      <c r="E315" s="7" t="s">
        <v>810</v>
      </c>
      <c r="F315" s="7" t="s">
        <v>811</v>
      </c>
      <c r="G315" s="7"/>
      <c r="H315" s="29" t="s">
        <v>2160</v>
      </c>
      <c r="I315" s="20" t="s">
        <v>1298</v>
      </c>
      <c r="J315" s="35"/>
    </row>
    <row r="316" spans="1:10" ht="74.25">
      <c r="A316" s="9">
        <v>315</v>
      </c>
      <c r="B316" s="68" t="s">
        <v>664</v>
      </c>
      <c r="C316" s="4" t="s">
        <v>798</v>
      </c>
      <c r="D316" s="69" t="s">
        <v>809</v>
      </c>
      <c r="E316" s="7" t="s">
        <v>812</v>
      </c>
      <c r="F316" s="7" t="s">
        <v>813</v>
      </c>
      <c r="G316" s="7"/>
      <c r="H316" s="15" t="s">
        <v>340</v>
      </c>
      <c r="I316" s="20" t="s">
        <v>1298</v>
      </c>
      <c r="J316" s="35"/>
    </row>
    <row r="317" spans="1:10" ht="49.5">
      <c r="A317" s="9">
        <v>316</v>
      </c>
      <c r="B317" s="68" t="s">
        <v>664</v>
      </c>
      <c r="C317" s="4" t="s">
        <v>798</v>
      </c>
      <c r="D317" s="69" t="s">
        <v>814</v>
      </c>
      <c r="E317" s="7" t="s">
        <v>815</v>
      </c>
      <c r="F317" s="7" t="s">
        <v>816</v>
      </c>
      <c r="G317" s="7"/>
      <c r="H317" s="15" t="s">
        <v>340</v>
      </c>
      <c r="I317" s="20" t="s">
        <v>1298</v>
      </c>
      <c r="J317" s="35"/>
    </row>
    <row r="318" spans="1:10" ht="37.15">
      <c r="A318" s="9">
        <v>317</v>
      </c>
      <c r="B318" s="68" t="s">
        <v>666</v>
      </c>
      <c r="C318" s="4" t="s">
        <v>798</v>
      </c>
      <c r="D318" s="69" t="s">
        <v>359</v>
      </c>
      <c r="E318" s="7" t="s">
        <v>817</v>
      </c>
      <c r="F318" s="7" t="s">
        <v>818</v>
      </c>
      <c r="G318" s="7"/>
      <c r="H318" s="15" t="s">
        <v>340</v>
      </c>
      <c r="I318" s="20" t="s">
        <v>1298</v>
      </c>
      <c r="J318" s="35"/>
    </row>
    <row r="319" spans="1:10">
      <c r="A319" s="9">
        <v>318</v>
      </c>
      <c r="B319" s="68" t="s">
        <v>819</v>
      </c>
      <c r="C319" s="4" t="s">
        <v>798</v>
      </c>
      <c r="D319" s="69" t="s">
        <v>820</v>
      </c>
      <c r="E319" s="7" t="s">
        <v>821</v>
      </c>
      <c r="F319" s="7" t="s">
        <v>822</v>
      </c>
      <c r="G319" s="7"/>
      <c r="H319" s="15" t="s">
        <v>47</v>
      </c>
      <c r="I319" s="20" t="s">
        <v>1298</v>
      </c>
      <c r="J319" s="35"/>
    </row>
    <row r="320" spans="1:10" ht="37.15">
      <c r="A320" s="9">
        <v>319</v>
      </c>
      <c r="B320" s="68" t="s">
        <v>823</v>
      </c>
      <c r="C320" s="4" t="s">
        <v>798</v>
      </c>
      <c r="D320" s="69" t="s">
        <v>824</v>
      </c>
      <c r="E320" s="7" t="s">
        <v>825</v>
      </c>
      <c r="F320" s="7" t="s">
        <v>826</v>
      </c>
      <c r="G320" s="7"/>
      <c r="H320" s="15" t="s">
        <v>827</v>
      </c>
      <c r="I320" s="20" t="s">
        <v>1298</v>
      </c>
      <c r="J320" s="35"/>
    </row>
    <row r="321" spans="1:10" ht="111.4">
      <c r="A321" s="9">
        <v>320</v>
      </c>
      <c r="B321" s="68" t="s">
        <v>708</v>
      </c>
      <c r="C321" s="4" t="s">
        <v>798</v>
      </c>
      <c r="D321" s="69" t="s">
        <v>828</v>
      </c>
      <c r="E321" s="7" t="s">
        <v>829</v>
      </c>
      <c r="F321" s="7" t="s">
        <v>830</v>
      </c>
      <c r="G321" s="7"/>
      <c r="H321" s="15" t="s">
        <v>69</v>
      </c>
      <c r="I321" s="20" t="s">
        <v>1298</v>
      </c>
      <c r="J321" s="35"/>
    </row>
    <row r="322" spans="1:10" ht="111.4">
      <c r="A322" s="9">
        <v>321</v>
      </c>
      <c r="B322" s="68" t="s">
        <v>708</v>
      </c>
      <c r="C322" s="4" t="s">
        <v>798</v>
      </c>
      <c r="D322" s="69" t="s">
        <v>831</v>
      </c>
      <c r="E322" s="7" t="s">
        <v>832</v>
      </c>
      <c r="F322" s="7" t="s">
        <v>833</v>
      </c>
      <c r="G322" s="7"/>
      <c r="H322" s="15" t="s">
        <v>69</v>
      </c>
      <c r="I322" s="20" t="s">
        <v>1298</v>
      </c>
      <c r="J322" s="35"/>
    </row>
    <row r="323" spans="1:10" ht="24.75">
      <c r="A323" s="9">
        <v>322</v>
      </c>
      <c r="B323" s="68" t="s">
        <v>708</v>
      </c>
      <c r="C323" s="4" t="s">
        <v>798</v>
      </c>
      <c r="D323" s="69" t="s">
        <v>834</v>
      </c>
      <c r="E323" s="7" t="s">
        <v>835</v>
      </c>
      <c r="F323" s="7" t="s">
        <v>836</v>
      </c>
      <c r="G323" s="7"/>
      <c r="H323" s="15" t="s">
        <v>837</v>
      </c>
      <c r="I323" s="20" t="s">
        <v>1298</v>
      </c>
      <c r="J323" s="35"/>
    </row>
    <row r="324" spans="1:10">
      <c r="A324" s="9">
        <v>323</v>
      </c>
      <c r="B324" s="68" t="s">
        <v>708</v>
      </c>
      <c r="C324" s="4" t="s">
        <v>798</v>
      </c>
      <c r="D324" s="69" t="s">
        <v>838</v>
      </c>
      <c r="E324" s="7" t="s">
        <v>839</v>
      </c>
      <c r="F324" s="7" t="s">
        <v>836</v>
      </c>
      <c r="G324" s="7"/>
      <c r="H324" s="15" t="s">
        <v>837</v>
      </c>
      <c r="I324" s="20" t="s">
        <v>1298</v>
      </c>
      <c r="J324" s="35"/>
    </row>
    <row r="325" spans="1:10" ht="24.75">
      <c r="A325" s="9">
        <v>324</v>
      </c>
      <c r="B325" s="68" t="s">
        <v>708</v>
      </c>
      <c r="C325" s="4" t="s">
        <v>798</v>
      </c>
      <c r="D325" s="69" t="s">
        <v>840</v>
      </c>
      <c r="E325" s="7" t="s">
        <v>841</v>
      </c>
      <c r="F325" s="7" t="s">
        <v>842</v>
      </c>
      <c r="G325" s="7"/>
      <c r="H325" s="15" t="s">
        <v>843</v>
      </c>
      <c r="I325" s="20" t="s">
        <v>1298</v>
      </c>
      <c r="J325" s="35"/>
    </row>
    <row r="326" spans="1:10" ht="49.5">
      <c r="A326" s="9">
        <v>325</v>
      </c>
      <c r="B326" s="68" t="s">
        <v>673</v>
      </c>
      <c r="C326" s="4" t="s">
        <v>798</v>
      </c>
      <c r="D326" s="69" t="s">
        <v>844</v>
      </c>
      <c r="E326" s="7" t="s">
        <v>845</v>
      </c>
      <c r="F326" s="7" t="s">
        <v>846</v>
      </c>
      <c r="G326" s="7"/>
      <c r="H326" s="15" t="s">
        <v>847</v>
      </c>
      <c r="I326" s="20" t="s">
        <v>1298</v>
      </c>
      <c r="J326" s="35"/>
    </row>
    <row r="327" spans="1:10" ht="99">
      <c r="A327" s="9">
        <v>326</v>
      </c>
      <c r="B327" s="68" t="s">
        <v>673</v>
      </c>
      <c r="C327" s="4" t="s">
        <v>798</v>
      </c>
      <c r="D327" s="69" t="s">
        <v>848</v>
      </c>
      <c r="E327" s="7" t="s">
        <v>849</v>
      </c>
      <c r="F327" s="7" t="s">
        <v>850</v>
      </c>
      <c r="G327" s="7"/>
      <c r="H327" s="15" t="s">
        <v>851</v>
      </c>
      <c r="I327" s="20" t="s">
        <v>1298</v>
      </c>
      <c r="J327" s="35"/>
    </row>
    <row r="328" spans="1:10" ht="74.25">
      <c r="A328" s="9">
        <v>327</v>
      </c>
      <c r="B328" s="68" t="s">
        <v>673</v>
      </c>
      <c r="C328" s="4" t="s">
        <v>798</v>
      </c>
      <c r="D328" s="69" t="s">
        <v>852</v>
      </c>
      <c r="E328" s="7" t="s">
        <v>853</v>
      </c>
      <c r="F328" s="7" t="s">
        <v>854</v>
      </c>
      <c r="G328" s="7"/>
      <c r="H328" s="15" t="s">
        <v>764</v>
      </c>
      <c r="I328" s="20" t="s">
        <v>1298</v>
      </c>
      <c r="J328" s="35"/>
    </row>
    <row r="329" spans="1:10" ht="24.75">
      <c r="A329" s="9">
        <v>328</v>
      </c>
      <c r="B329" s="68" t="s">
        <v>673</v>
      </c>
      <c r="C329" s="4" t="s">
        <v>798</v>
      </c>
      <c r="D329" s="69" t="s">
        <v>855</v>
      </c>
      <c r="E329" s="7" t="s">
        <v>856</v>
      </c>
      <c r="F329" s="7" t="s">
        <v>842</v>
      </c>
      <c r="G329" s="7"/>
      <c r="H329" s="15" t="s">
        <v>47</v>
      </c>
      <c r="I329" s="20" t="s">
        <v>1298</v>
      </c>
      <c r="J329" s="35"/>
    </row>
    <row r="330" spans="1:10" ht="24.75">
      <c r="A330" s="9">
        <v>329</v>
      </c>
      <c r="B330" s="68" t="s">
        <v>673</v>
      </c>
      <c r="C330" s="4" t="s">
        <v>798</v>
      </c>
      <c r="D330" s="69" t="s">
        <v>857</v>
      </c>
      <c r="E330" s="7" t="s">
        <v>858</v>
      </c>
      <c r="F330" s="7" t="s">
        <v>859</v>
      </c>
      <c r="G330" s="7"/>
      <c r="H330" s="15" t="s">
        <v>860</v>
      </c>
      <c r="I330" s="20" t="s">
        <v>1298</v>
      </c>
      <c r="J330" s="35"/>
    </row>
    <row r="331" spans="1:10" ht="74.25">
      <c r="A331" s="9">
        <v>330</v>
      </c>
      <c r="B331" s="68" t="s">
        <v>676</v>
      </c>
      <c r="C331" s="4" t="s">
        <v>798</v>
      </c>
      <c r="D331" s="69" t="s">
        <v>861</v>
      </c>
      <c r="E331" s="7" t="s">
        <v>862</v>
      </c>
      <c r="F331" s="7" t="s">
        <v>863</v>
      </c>
      <c r="G331" s="7"/>
      <c r="H331" s="15" t="s">
        <v>864</v>
      </c>
      <c r="I331" s="20" t="s">
        <v>1298</v>
      </c>
      <c r="J331" s="35"/>
    </row>
    <row r="332" spans="1:10" ht="37.15">
      <c r="A332" s="9">
        <v>331</v>
      </c>
      <c r="B332" s="68" t="s">
        <v>865</v>
      </c>
      <c r="C332" s="4" t="s">
        <v>798</v>
      </c>
      <c r="D332" s="69" t="s">
        <v>866</v>
      </c>
      <c r="E332" s="7" t="s">
        <v>867</v>
      </c>
      <c r="F332" s="7" t="s">
        <v>868</v>
      </c>
      <c r="G332" s="7"/>
      <c r="H332" s="15" t="s">
        <v>869</v>
      </c>
      <c r="I332" s="20" t="s">
        <v>1298</v>
      </c>
      <c r="J332" s="35"/>
    </row>
    <row r="333" spans="1:10" ht="24.75">
      <c r="A333" s="9">
        <v>332</v>
      </c>
      <c r="B333" s="68" t="s">
        <v>865</v>
      </c>
      <c r="C333" s="4" t="s">
        <v>798</v>
      </c>
      <c r="D333" s="69" t="s">
        <v>870</v>
      </c>
      <c r="E333" s="7" t="s">
        <v>871</v>
      </c>
      <c r="F333" s="7" t="s">
        <v>872</v>
      </c>
      <c r="G333" s="7"/>
      <c r="H333" s="15" t="s">
        <v>869</v>
      </c>
      <c r="I333" s="20" t="s">
        <v>1298</v>
      </c>
      <c r="J333" s="35"/>
    </row>
    <row r="334" spans="1:10" ht="24.75">
      <c r="A334" s="9">
        <v>333</v>
      </c>
      <c r="B334" s="68" t="s">
        <v>716</v>
      </c>
      <c r="C334" s="4" t="s">
        <v>798</v>
      </c>
      <c r="D334" s="69" t="s">
        <v>873</v>
      </c>
      <c r="E334" s="7" t="s">
        <v>874</v>
      </c>
      <c r="F334" s="7" t="s">
        <v>875</v>
      </c>
      <c r="G334" s="7"/>
      <c r="H334" s="15" t="s">
        <v>117</v>
      </c>
      <c r="I334" s="20" t="s">
        <v>1298</v>
      </c>
      <c r="J334" s="35"/>
    </row>
    <row r="335" spans="1:10">
      <c r="A335" s="9">
        <v>334</v>
      </c>
      <c r="B335" s="68" t="s">
        <v>876</v>
      </c>
      <c r="C335" s="4" t="s">
        <v>798</v>
      </c>
      <c r="D335" s="69" t="s">
        <v>399</v>
      </c>
      <c r="E335" s="7" t="s">
        <v>877</v>
      </c>
      <c r="F335" s="7" t="s">
        <v>875</v>
      </c>
      <c r="G335" s="7"/>
      <c r="H335" s="29" t="s">
        <v>777</v>
      </c>
      <c r="I335" s="20" t="s">
        <v>1298</v>
      </c>
      <c r="J335" s="35"/>
    </row>
    <row r="336" spans="1:10" ht="198">
      <c r="A336" s="9">
        <v>335</v>
      </c>
      <c r="B336" s="68" t="s">
        <v>878</v>
      </c>
      <c r="C336" s="4" t="s">
        <v>879</v>
      </c>
      <c r="D336" s="69">
        <v>9.18</v>
      </c>
      <c r="E336" s="7" t="s">
        <v>880</v>
      </c>
      <c r="F336" s="7"/>
      <c r="G336" s="7"/>
      <c r="H336" s="15" t="s">
        <v>104</v>
      </c>
      <c r="I336" s="20" t="s">
        <v>1298</v>
      </c>
      <c r="J336" s="35"/>
    </row>
    <row r="337" spans="1:10" ht="24.75">
      <c r="A337" s="9">
        <v>336</v>
      </c>
      <c r="B337" s="68" t="s">
        <v>878</v>
      </c>
      <c r="C337" s="4" t="s">
        <v>879</v>
      </c>
      <c r="D337" s="69" t="s">
        <v>881</v>
      </c>
      <c r="E337" s="7" t="s">
        <v>882</v>
      </c>
      <c r="F337" s="7"/>
      <c r="G337" s="7"/>
      <c r="H337" s="15" t="s">
        <v>883</v>
      </c>
      <c r="I337" s="20" t="s">
        <v>1298</v>
      </c>
      <c r="J337" s="35"/>
    </row>
    <row r="338" spans="1:10" ht="61.9">
      <c r="A338" s="9">
        <v>337</v>
      </c>
      <c r="B338" s="68" t="s">
        <v>878</v>
      </c>
      <c r="C338" s="4" t="s">
        <v>879</v>
      </c>
      <c r="D338" s="69" t="s">
        <v>884</v>
      </c>
      <c r="E338" s="7" t="s">
        <v>885</v>
      </c>
      <c r="F338" s="7"/>
      <c r="G338" s="7"/>
      <c r="H338" s="15" t="s">
        <v>886</v>
      </c>
      <c r="I338" s="20" t="s">
        <v>1298</v>
      </c>
      <c r="J338" s="35"/>
    </row>
    <row r="339" spans="1:10" ht="24.75">
      <c r="A339" s="9">
        <v>338</v>
      </c>
      <c r="B339" s="68" t="s">
        <v>878</v>
      </c>
      <c r="C339" s="4" t="s">
        <v>879</v>
      </c>
      <c r="D339" s="69" t="s">
        <v>887</v>
      </c>
      <c r="E339" s="7" t="s">
        <v>888</v>
      </c>
      <c r="F339" s="7"/>
      <c r="G339" s="7"/>
      <c r="H339" s="15" t="s">
        <v>117</v>
      </c>
      <c r="I339" s="20" t="s">
        <v>1298</v>
      </c>
      <c r="J339" s="35"/>
    </row>
    <row r="340" spans="1:10" ht="123.75">
      <c r="A340" s="9">
        <v>339</v>
      </c>
      <c r="B340" s="68" t="s">
        <v>878</v>
      </c>
      <c r="C340" s="4" t="s">
        <v>879</v>
      </c>
      <c r="D340" s="69" t="s">
        <v>889</v>
      </c>
      <c r="E340" s="7" t="s">
        <v>890</v>
      </c>
      <c r="F340" s="7"/>
      <c r="G340" s="7"/>
      <c r="H340" s="15" t="s">
        <v>891</v>
      </c>
      <c r="I340" s="20" t="s">
        <v>1298</v>
      </c>
      <c r="J340" s="35"/>
    </row>
    <row r="341" spans="1:10" ht="37.15">
      <c r="A341" s="9">
        <v>340</v>
      </c>
      <c r="B341" s="68" t="s">
        <v>878</v>
      </c>
      <c r="C341" s="4" t="s">
        <v>892</v>
      </c>
      <c r="D341" s="69" t="s">
        <v>893</v>
      </c>
      <c r="E341" s="7" t="s">
        <v>894</v>
      </c>
      <c r="F341" s="7"/>
      <c r="G341" s="7"/>
      <c r="H341" s="15" t="s">
        <v>883</v>
      </c>
      <c r="I341" s="20" t="s">
        <v>1298</v>
      </c>
      <c r="J341" s="35"/>
    </row>
    <row r="342" spans="1:10" ht="74.25">
      <c r="A342" s="9">
        <v>341</v>
      </c>
      <c r="B342" s="68" t="s">
        <v>878</v>
      </c>
      <c r="C342" s="4" t="s">
        <v>892</v>
      </c>
      <c r="D342" s="69" t="s">
        <v>895</v>
      </c>
      <c r="E342" s="7" t="s">
        <v>896</v>
      </c>
      <c r="F342" s="7"/>
      <c r="G342" s="7"/>
      <c r="H342" s="15" t="s">
        <v>897</v>
      </c>
      <c r="I342" s="20" t="s">
        <v>1298</v>
      </c>
      <c r="J342" s="35"/>
    </row>
    <row r="343" spans="1:10" ht="61.9">
      <c r="A343" s="9">
        <v>342</v>
      </c>
      <c r="B343" s="68" t="s">
        <v>878</v>
      </c>
      <c r="C343" s="4" t="s">
        <v>892</v>
      </c>
      <c r="D343" s="69" t="s">
        <v>898</v>
      </c>
      <c r="E343" s="7" t="s">
        <v>899</v>
      </c>
      <c r="F343" s="7"/>
      <c r="G343" s="7"/>
      <c r="H343" s="15" t="s">
        <v>897</v>
      </c>
      <c r="I343" s="20" t="s">
        <v>1298</v>
      </c>
      <c r="J343" s="35"/>
    </row>
    <row r="344" spans="1:10" ht="24.75">
      <c r="A344" s="9">
        <v>343</v>
      </c>
      <c r="B344" s="68" t="s">
        <v>878</v>
      </c>
      <c r="C344" s="4" t="s">
        <v>892</v>
      </c>
      <c r="D344" s="69" t="s">
        <v>900</v>
      </c>
      <c r="E344" s="7" t="s">
        <v>901</v>
      </c>
      <c r="F344" s="7"/>
      <c r="G344" s="7"/>
      <c r="H344" s="15" t="s">
        <v>897</v>
      </c>
      <c r="I344" s="20" t="s">
        <v>1298</v>
      </c>
      <c r="J344" s="35"/>
    </row>
    <row r="345" spans="1:10" ht="24.75">
      <c r="A345" s="9">
        <v>344</v>
      </c>
      <c r="B345" s="68" t="s">
        <v>878</v>
      </c>
      <c r="C345" s="4" t="s">
        <v>892</v>
      </c>
      <c r="D345" s="69" t="s">
        <v>902</v>
      </c>
      <c r="E345" s="7" t="s">
        <v>903</v>
      </c>
      <c r="F345" s="7"/>
      <c r="G345" s="7"/>
      <c r="H345" s="15" t="s">
        <v>897</v>
      </c>
      <c r="I345" s="20" t="s">
        <v>1298</v>
      </c>
      <c r="J345" s="35"/>
    </row>
    <row r="346" spans="1:10" ht="61.9">
      <c r="A346" s="9">
        <v>345</v>
      </c>
      <c r="B346" s="68" t="s">
        <v>878</v>
      </c>
      <c r="C346" s="4" t="s">
        <v>892</v>
      </c>
      <c r="D346" s="69" t="s">
        <v>904</v>
      </c>
      <c r="E346" s="7" t="s">
        <v>905</v>
      </c>
      <c r="F346" s="7"/>
      <c r="G346" s="7"/>
      <c r="H346" s="15" t="s">
        <v>906</v>
      </c>
      <c r="I346" s="20" t="s">
        <v>1298</v>
      </c>
      <c r="J346" s="35"/>
    </row>
    <row r="347" spans="1:10" ht="24.75">
      <c r="A347" s="9">
        <v>346</v>
      </c>
      <c r="B347" s="68" t="s">
        <v>878</v>
      </c>
      <c r="C347" s="4" t="s">
        <v>879</v>
      </c>
      <c r="D347" s="69" t="s">
        <v>907</v>
      </c>
      <c r="E347" s="7" t="s">
        <v>908</v>
      </c>
      <c r="F347" s="7"/>
      <c r="G347" s="7"/>
      <c r="H347" s="15" t="s">
        <v>117</v>
      </c>
      <c r="I347" s="20" t="s">
        <v>1298</v>
      </c>
      <c r="J347" s="35"/>
    </row>
    <row r="348" spans="1:10" ht="24.75">
      <c r="A348" s="9">
        <v>347</v>
      </c>
      <c r="B348" s="68" t="s">
        <v>878</v>
      </c>
      <c r="C348" s="4" t="s">
        <v>879</v>
      </c>
      <c r="D348" s="69" t="s">
        <v>909</v>
      </c>
      <c r="E348" s="7" t="s">
        <v>910</v>
      </c>
      <c r="F348" s="7"/>
      <c r="G348" s="7"/>
      <c r="H348" s="15" t="s">
        <v>897</v>
      </c>
      <c r="I348" s="20" t="s">
        <v>1298</v>
      </c>
      <c r="J348" s="35"/>
    </row>
    <row r="349" spans="1:10" ht="74.25">
      <c r="A349" s="9">
        <v>348</v>
      </c>
      <c r="B349" s="68" t="s">
        <v>878</v>
      </c>
      <c r="C349" s="4" t="s">
        <v>879</v>
      </c>
      <c r="D349" s="69" t="s">
        <v>909</v>
      </c>
      <c r="E349" s="7" t="s">
        <v>911</v>
      </c>
      <c r="F349" s="7"/>
      <c r="G349" s="7"/>
      <c r="H349" s="15" t="s">
        <v>891</v>
      </c>
      <c r="I349" s="20" t="s">
        <v>1298</v>
      </c>
      <c r="J349" s="35"/>
    </row>
    <row r="350" spans="1:10" ht="24.75">
      <c r="A350" s="9">
        <v>349</v>
      </c>
      <c r="B350" s="68" t="s">
        <v>878</v>
      </c>
      <c r="C350" s="4" t="s">
        <v>879</v>
      </c>
      <c r="D350" s="69" t="s">
        <v>909</v>
      </c>
      <c r="E350" s="7" t="s">
        <v>912</v>
      </c>
      <c r="F350" s="7"/>
      <c r="G350" s="7"/>
      <c r="H350" s="15" t="s">
        <v>897</v>
      </c>
      <c r="I350" s="20" t="s">
        <v>1298</v>
      </c>
      <c r="J350" s="35"/>
    </row>
    <row r="351" spans="1:10" ht="136.15">
      <c r="A351" s="9">
        <v>350</v>
      </c>
      <c r="B351" s="68" t="s">
        <v>913</v>
      </c>
      <c r="C351" s="4" t="s">
        <v>879</v>
      </c>
      <c r="D351" s="69"/>
      <c r="E351" s="7" t="s">
        <v>914</v>
      </c>
      <c r="F351" s="7"/>
      <c r="G351" s="7"/>
      <c r="H351" s="15" t="s">
        <v>915</v>
      </c>
      <c r="I351" s="20" t="s">
        <v>1298</v>
      </c>
      <c r="J351" s="35"/>
    </row>
    <row r="352" spans="1:10">
      <c r="A352" s="9">
        <v>351</v>
      </c>
      <c r="B352" s="68" t="s">
        <v>913</v>
      </c>
      <c r="C352" s="4" t="s">
        <v>879</v>
      </c>
      <c r="D352" s="69" t="s">
        <v>916</v>
      </c>
      <c r="E352" s="7" t="s">
        <v>917</v>
      </c>
      <c r="F352" s="7"/>
      <c r="G352" s="7"/>
      <c r="H352" s="15" t="s">
        <v>47</v>
      </c>
      <c r="I352" s="20" t="s">
        <v>1298</v>
      </c>
      <c r="J352" s="35"/>
    </row>
    <row r="353" spans="1:10" ht="24.75">
      <c r="A353" s="9">
        <v>352</v>
      </c>
      <c r="B353" s="68" t="s">
        <v>913</v>
      </c>
      <c r="C353" s="4" t="s">
        <v>879</v>
      </c>
      <c r="D353" s="69" t="s">
        <v>918</v>
      </c>
      <c r="E353" s="7" t="s">
        <v>919</v>
      </c>
      <c r="F353" s="7"/>
      <c r="G353" s="7"/>
      <c r="H353" s="15" t="s">
        <v>920</v>
      </c>
      <c r="I353" s="20" t="s">
        <v>1298</v>
      </c>
      <c r="J353" s="35"/>
    </row>
    <row r="354" spans="1:10" ht="24.75">
      <c r="A354" s="9">
        <v>353</v>
      </c>
      <c r="B354" s="68" t="s">
        <v>913</v>
      </c>
      <c r="C354" s="4" t="s">
        <v>879</v>
      </c>
      <c r="D354" s="69" t="s">
        <v>446</v>
      </c>
      <c r="E354" s="7" t="s">
        <v>921</v>
      </c>
      <c r="F354" s="7"/>
      <c r="G354" s="7"/>
      <c r="H354" s="15" t="s">
        <v>47</v>
      </c>
      <c r="I354" s="20" t="s">
        <v>1298</v>
      </c>
      <c r="J354" s="35"/>
    </row>
    <row r="355" spans="1:10" ht="24.75">
      <c r="A355" s="9">
        <v>354</v>
      </c>
      <c r="B355" s="68" t="s">
        <v>913</v>
      </c>
      <c r="C355" s="4" t="s">
        <v>879</v>
      </c>
      <c r="D355" s="69" t="s">
        <v>922</v>
      </c>
      <c r="E355" s="7" t="s">
        <v>923</v>
      </c>
      <c r="F355" s="7"/>
      <c r="G355" s="7"/>
      <c r="H355" s="15" t="s">
        <v>47</v>
      </c>
      <c r="I355" s="20" t="s">
        <v>1298</v>
      </c>
      <c r="J355" s="35"/>
    </row>
    <row r="356" spans="1:10">
      <c r="A356" s="9">
        <v>355</v>
      </c>
      <c r="B356" s="68" t="s">
        <v>913</v>
      </c>
      <c r="C356" s="4" t="s">
        <v>879</v>
      </c>
      <c r="D356" s="69" t="s">
        <v>924</v>
      </c>
      <c r="E356" s="7" t="s">
        <v>925</v>
      </c>
      <c r="F356" s="7"/>
      <c r="G356" s="7"/>
      <c r="H356" s="15" t="s">
        <v>47</v>
      </c>
      <c r="I356" s="20" t="s">
        <v>1298</v>
      </c>
      <c r="J356" s="35"/>
    </row>
    <row r="357" spans="1:10" ht="148.5">
      <c r="A357" s="9">
        <v>356</v>
      </c>
      <c r="B357" s="68" t="s">
        <v>913</v>
      </c>
      <c r="C357" s="4" t="s">
        <v>879</v>
      </c>
      <c r="D357" s="69" t="s">
        <v>617</v>
      </c>
      <c r="E357" s="7" t="s">
        <v>926</v>
      </c>
      <c r="F357" s="7"/>
      <c r="G357" s="7"/>
      <c r="H357" s="15" t="s">
        <v>927</v>
      </c>
      <c r="I357" s="20" t="s">
        <v>1298</v>
      </c>
      <c r="J357" s="35"/>
    </row>
    <row r="358" spans="1:10" ht="37.15">
      <c r="A358" s="9">
        <v>357</v>
      </c>
      <c r="B358" s="68" t="s">
        <v>928</v>
      </c>
      <c r="C358" s="4" t="s">
        <v>892</v>
      </c>
      <c r="D358" s="69" t="s">
        <v>929</v>
      </c>
      <c r="E358" s="7" t="s">
        <v>930</v>
      </c>
      <c r="F358" s="7"/>
      <c r="G358" s="7"/>
      <c r="H358" s="15" t="s">
        <v>47</v>
      </c>
      <c r="I358" s="20" t="s">
        <v>1298</v>
      </c>
      <c r="J358" s="35"/>
    </row>
    <row r="359" spans="1:10" ht="86.65">
      <c r="A359" s="9">
        <v>358</v>
      </c>
      <c r="B359" s="68" t="s">
        <v>928</v>
      </c>
      <c r="C359" s="4" t="s">
        <v>892</v>
      </c>
      <c r="D359" s="69" t="s">
        <v>931</v>
      </c>
      <c r="E359" s="7" t="s">
        <v>932</v>
      </c>
      <c r="F359" s="7"/>
      <c r="G359" s="7"/>
      <c r="H359" s="15" t="s">
        <v>933</v>
      </c>
      <c r="I359" s="20" t="s">
        <v>1298</v>
      </c>
      <c r="J359" s="35"/>
    </row>
    <row r="360" spans="1:10" ht="37.15">
      <c r="A360" s="9">
        <v>359</v>
      </c>
      <c r="B360" s="68" t="s">
        <v>928</v>
      </c>
      <c r="C360" s="4" t="s">
        <v>892</v>
      </c>
      <c r="D360" s="69" t="s">
        <v>934</v>
      </c>
      <c r="E360" s="7" t="s">
        <v>935</v>
      </c>
      <c r="F360" s="7"/>
      <c r="G360" s="7"/>
      <c r="H360" s="29" t="s">
        <v>936</v>
      </c>
      <c r="I360" s="20" t="s">
        <v>1298</v>
      </c>
      <c r="J360" s="35"/>
    </row>
    <row r="361" spans="1:10" ht="37.15">
      <c r="A361" s="9">
        <v>360</v>
      </c>
      <c r="B361" s="68" t="s">
        <v>928</v>
      </c>
      <c r="C361" s="4" t="s">
        <v>892</v>
      </c>
      <c r="D361" s="69" t="s">
        <v>937</v>
      </c>
      <c r="E361" s="7" t="s">
        <v>938</v>
      </c>
      <c r="F361" s="7"/>
      <c r="G361" s="7"/>
      <c r="H361" s="29" t="s">
        <v>939</v>
      </c>
      <c r="I361" s="20" t="s">
        <v>1298</v>
      </c>
      <c r="J361" s="35"/>
    </row>
    <row r="362" spans="1:10" ht="210.4">
      <c r="A362" s="9">
        <v>361</v>
      </c>
      <c r="B362" s="70" t="s">
        <v>940</v>
      </c>
      <c r="C362" s="4" t="s">
        <v>941</v>
      </c>
      <c r="D362" s="69" t="s">
        <v>942</v>
      </c>
      <c r="E362" s="7" t="s">
        <v>943</v>
      </c>
      <c r="F362" s="7"/>
      <c r="G362" s="7"/>
      <c r="H362" s="15" t="s">
        <v>944</v>
      </c>
      <c r="I362" s="20" t="s">
        <v>1298</v>
      </c>
      <c r="J362" s="35"/>
    </row>
    <row r="363" spans="1:10" ht="129.4" customHeight="1">
      <c r="A363" s="9">
        <v>362</v>
      </c>
      <c r="B363" s="68" t="s">
        <v>940</v>
      </c>
      <c r="C363" s="4" t="s">
        <v>941</v>
      </c>
      <c r="D363" s="69" t="s">
        <v>945</v>
      </c>
      <c r="E363" s="7" t="s">
        <v>946</v>
      </c>
      <c r="F363" s="7"/>
      <c r="G363" s="7"/>
      <c r="H363" s="29" t="s">
        <v>947</v>
      </c>
      <c r="I363" s="20" t="s">
        <v>1298</v>
      </c>
      <c r="J363" s="35"/>
    </row>
    <row r="364" spans="1:10" ht="61.9">
      <c r="A364" s="9">
        <v>363</v>
      </c>
      <c r="B364" s="70" t="s">
        <v>940</v>
      </c>
      <c r="C364" s="4" t="s">
        <v>941</v>
      </c>
      <c r="D364" s="75" t="s">
        <v>948</v>
      </c>
      <c r="E364" s="7" t="s">
        <v>949</v>
      </c>
      <c r="F364" s="7"/>
      <c r="G364" s="7"/>
      <c r="H364" s="15" t="s">
        <v>950</v>
      </c>
      <c r="I364" s="20" t="s">
        <v>1298</v>
      </c>
      <c r="J364" s="35"/>
    </row>
    <row r="365" spans="1:10" ht="99">
      <c r="A365" s="9">
        <v>364</v>
      </c>
      <c r="B365" s="68" t="s">
        <v>951</v>
      </c>
      <c r="C365" s="4" t="s">
        <v>892</v>
      </c>
      <c r="D365" s="75" t="s">
        <v>952</v>
      </c>
      <c r="E365" s="7" t="s">
        <v>953</v>
      </c>
      <c r="F365" s="7"/>
      <c r="G365" s="7"/>
      <c r="H365" s="29" t="s">
        <v>2163</v>
      </c>
      <c r="I365" s="20" t="s">
        <v>1298</v>
      </c>
      <c r="J365" s="35"/>
    </row>
    <row r="366" spans="1:10" ht="99">
      <c r="A366" s="9">
        <v>365</v>
      </c>
      <c r="B366" s="70" t="s">
        <v>940</v>
      </c>
      <c r="C366" s="4" t="s">
        <v>941</v>
      </c>
      <c r="D366" s="75" t="s">
        <v>954</v>
      </c>
      <c r="E366" s="7" t="s">
        <v>955</v>
      </c>
      <c r="F366" s="7"/>
      <c r="G366" s="7"/>
      <c r="H366" s="15" t="s">
        <v>956</v>
      </c>
      <c r="I366" s="20" t="s">
        <v>1298</v>
      </c>
      <c r="J366" s="35"/>
    </row>
    <row r="367" spans="1:10" ht="61.9">
      <c r="A367" s="9">
        <v>366</v>
      </c>
      <c r="B367" s="68" t="s">
        <v>940</v>
      </c>
      <c r="C367" s="4" t="s">
        <v>941</v>
      </c>
      <c r="D367" s="75" t="s">
        <v>957</v>
      </c>
      <c r="E367" s="7" t="s">
        <v>958</v>
      </c>
      <c r="F367" s="7"/>
      <c r="G367" s="7"/>
      <c r="H367" s="15" t="s">
        <v>959</v>
      </c>
      <c r="I367" s="20" t="s">
        <v>1298</v>
      </c>
      <c r="J367" s="35"/>
    </row>
    <row r="368" spans="1:10" ht="24.75">
      <c r="A368" s="9">
        <v>367</v>
      </c>
      <c r="B368" s="70" t="s">
        <v>940</v>
      </c>
      <c r="C368" s="4" t="s">
        <v>941</v>
      </c>
      <c r="D368" s="75" t="s">
        <v>960</v>
      </c>
      <c r="E368" s="7" t="s">
        <v>961</v>
      </c>
      <c r="F368" s="7"/>
      <c r="G368" s="7"/>
      <c r="H368" s="15" t="s">
        <v>159</v>
      </c>
      <c r="I368" s="20" t="s">
        <v>1298</v>
      </c>
      <c r="J368" s="35"/>
    </row>
    <row r="369" spans="1:10" ht="37.15">
      <c r="A369" s="9">
        <v>368</v>
      </c>
      <c r="B369" s="68" t="s">
        <v>940</v>
      </c>
      <c r="C369" s="4" t="s">
        <v>941</v>
      </c>
      <c r="D369" s="75" t="s">
        <v>962</v>
      </c>
      <c r="E369" s="7" t="s">
        <v>963</v>
      </c>
      <c r="F369" s="7"/>
      <c r="G369" s="7"/>
      <c r="H369" s="15" t="s">
        <v>206</v>
      </c>
      <c r="I369" s="20" t="s">
        <v>1298</v>
      </c>
      <c r="J369" s="35"/>
    </row>
    <row r="370" spans="1:10" ht="74.25">
      <c r="A370" s="9">
        <v>369</v>
      </c>
      <c r="B370" s="70" t="s">
        <v>940</v>
      </c>
      <c r="C370" s="4" t="s">
        <v>879</v>
      </c>
      <c r="D370" s="69" t="s">
        <v>964</v>
      </c>
      <c r="E370" s="7" t="s">
        <v>965</v>
      </c>
      <c r="F370" s="7"/>
      <c r="G370" s="7"/>
      <c r="H370" s="29" t="s">
        <v>2164</v>
      </c>
      <c r="I370" s="20" t="s">
        <v>1298</v>
      </c>
      <c r="J370" s="35"/>
    </row>
    <row r="371" spans="1:10" ht="173.25">
      <c r="A371" s="9">
        <v>370</v>
      </c>
      <c r="B371" s="68" t="s">
        <v>966</v>
      </c>
      <c r="C371" s="4" t="s">
        <v>892</v>
      </c>
      <c r="D371" s="75" t="s">
        <v>967</v>
      </c>
      <c r="E371" s="7" t="s">
        <v>968</v>
      </c>
      <c r="F371" s="7"/>
      <c r="G371" s="7"/>
      <c r="H371" s="15" t="s">
        <v>969</v>
      </c>
      <c r="I371" s="20" t="s">
        <v>1298</v>
      </c>
      <c r="J371" s="35"/>
    </row>
    <row r="372" spans="1:10" ht="111.4">
      <c r="A372" s="9">
        <v>371</v>
      </c>
      <c r="B372" s="70" t="s">
        <v>940</v>
      </c>
      <c r="C372" s="4" t="s">
        <v>941</v>
      </c>
      <c r="D372" s="75" t="s">
        <v>967</v>
      </c>
      <c r="E372" s="7" t="s">
        <v>970</v>
      </c>
      <c r="F372" s="7"/>
      <c r="G372" s="7"/>
      <c r="H372" s="15" t="s">
        <v>69</v>
      </c>
      <c r="I372" s="20" t="s">
        <v>1298</v>
      </c>
      <c r="J372" s="35"/>
    </row>
    <row r="373" spans="1:10" ht="334.15">
      <c r="A373" s="9">
        <v>372</v>
      </c>
      <c r="B373" s="68" t="s">
        <v>971</v>
      </c>
      <c r="C373" s="4" t="s">
        <v>941</v>
      </c>
      <c r="D373" s="69" t="s">
        <v>708</v>
      </c>
      <c r="E373" s="7" t="s">
        <v>972</v>
      </c>
      <c r="F373" s="7"/>
      <c r="G373" s="7"/>
      <c r="H373" s="15" t="s">
        <v>69</v>
      </c>
      <c r="I373" s="20" t="s">
        <v>1298</v>
      </c>
      <c r="J373" s="35"/>
    </row>
    <row r="374" spans="1:10" ht="111.4">
      <c r="A374" s="9">
        <v>373</v>
      </c>
      <c r="B374" s="68" t="s">
        <v>971</v>
      </c>
      <c r="C374" s="4" t="s">
        <v>941</v>
      </c>
      <c r="D374" s="69" t="s">
        <v>708</v>
      </c>
      <c r="E374" s="7" t="s">
        <v>973</v>
      </c>
      <c r="F374" s="7"/>
      <c r="G374" s="7"/>
      <c r="H374" s="15" t="s">
        <v>69</v>
      </c>
      <c r="I374" s="20" t="s">
        <v>1298</v>
      </c>
      <c r="J374" s="35"/>
    </row>
    <row r="375" spans="1:10" ht="111.4">
      <c r="A375" s="9">
        <v>374</v>
      </c>
      <c r="B375" s="68" t="s">
        <v>971</v>
      </c>
      <c r="C375" s="4" t="s">
        <v>941</v>
      </c>
      <c r="D375" s="69" t="s">
        <v>708</v>
      </c>
      <c r="E375" s="7" t="s">
        <v>974</v>
      </c>
      <c r="F375" s="7"/>
      <c r="G375" s="7"/>
      <c r="H375" s="15" t="s">
        <v>69</v>
      </c>
      <c r="I375" s="20" t="s">
        <v>1298</v>
      </c>
      <c r="J375" s="35"/>
    </row>
    <row r="376" spans="1:10" ht="24.75">
      <c r="A376" s="9">
        <v>375</v>
      </c>
      <c r="B376" s="68" t="s">
        <v>975</v>
      </c>
      <c r="C376" s="4" t="s">
        <v>941</v>
      </c>
      <c r="D376" s="69" t="s">
        <v>976</v>
      </c>
      <c r="E376" s="7" t="s">
        <v>977</v>
      </c>
      <c r="F376" s="7"/>
      <c r="G376" s="7"/>
      <c r="H376" s="15" t="s">
        <v>604</v>
      </c>
      <c r="I376" s="20" t="s">
        <v>1298</v>
      </c>
      <c r="J376" s="35"/>
    </row>
    <row r="377" spans="1:10" ht="123.75">
      <c r="A377" s="9">
        <v>376</v>
      </c>
      <c r="B377" s="68" t="s">
        <v>978</v>
      </c>
      <c r="C377" s="4" t="s">
        <v>941</v>
      </c>
      <c r="D377" s="69" t="s">
        <v>673</v>
      </c>
      <c r="E377" s="7" t="s">
        <v>979</v>
      </c>
      <c r="F377" s="7"/>
      <c r="G377" s="7"/>
      <c r="H377" s="15" t="s">
        <v>104</v>
      </c>
      <c r="I377" s="20" t="s">
        <v>1298</v>
      </c>
      <c r="J377" s="35"/>
    </row>
    <row r="378" spans="1:10" ht="148.5">
      <c r="A378" s="9">
        <v>377</v>
      </c>
      <c r="B378" s="68" t="s">
        <v>673</v>
      </c>
      <c r="C378" s="4" t="s">
        <v>941</v>
      </c>
      <c r="D378" s="69" t="s">
        <v>673</v>
      </c>
      <c r="E378" s="7" t="s">
        <v>980</v>
      </c>
      <c r="F378" s="7"/>
      <c r="G378" s="7"/>
      <c r="H378" s="15" t="s">
        <v>927</v>
      </c>
      <c r="I378" s="20" t="s">
        <v>1298</v>
      </c>
      <c r="J378" s="35"/>
    </row>
    <row r="379" spans="1:10" ht="111.75" customHeight="1">
      <c r="A379" s="9">
        <v>378</v>
      </c>
      <c r="B379" s="68" t="s">
        <v>673</v>
      </c>
      <c r="C379" s="4" t="s">
        <v>941</v>
      </c>
      <c r="D379" s="75" t="s">
        <v>981</v>
      </c>
      <c r="E379" s="7" t="s">
        <v>982</v>
      </c>
      <c r="F379" s="7"/>
      <c r="G379" s="7"/>
      <c r="H379" s="15" t="s">
        <v>983</v>
      </c>
      <c r="I379" s="20" t="s">
        <v>1298</v>
      </c>
      <c r="J379" s="35"/>
    </row>
    <row r="380" spans="1:10" ht="123.75">
      <c r="A380" s="9">
        <v>379</v>
      </c>
      <c r="B380" s="68" t="s">
        <v>673</v>
      </c>
      <c r="C380" s="4" t="s">
        <v>941</v>
      </c>
      <c r="D380" s="69" t="s">
        <v>688</v>
      </c>
      <c r="E380" s="7" t="s">
        <v>926</v>
      </c>
      <c r="F380" s="7"/>
      <c r="G380" s="7"/>
      <c r="H380" s="15" t="s">
        <v>104</v>
      </c>
      <c r="I380" s="20" t="s">
        <v>1298</v>
      </c>
      <c r="J380" s="35"/>
    </row>
    <row r="381" spans="1:10" ht="74.25">
      <c r="A381" s="9">
        <v>380</v>
      </c>
      <c r="B381" s="9" t="s">
        <v>676</v>
      </c>
      <c r="C381" s="4" t="s">
        <v>892</v>
      </c>
      <c r="D381" s="18" t="s">
        <v>676</v>
      </c>
      <c r="E381" s="7" t="s">
        <v>984</v>
      </c>
      <c r="F381" s="7"/>
      <c r="G381" s="7"/>
      <c r="H381" s="42" t="s">
        <v>985</v>
      </c>
      <c r="I381" s="20" t="s">
        <v>1298</v>
      </c>
      <c r="J381" s="35"/>
    </row>
    <row r="382" spans="1:10" ht="74.25">
      <c r="A382" s="9">
        <v>381</v>
      </c>
      <c r="B382" s="68" t="s">
        <v>676</v>
      </c>
      <c r="C382" s="4" t="s">
        <v>941</v>
      </c>
      <c r="D382" s="69" t="s">
        <v>986</v>
      </c>
      <c r="E382" s="7" t="s">
        <v>987</v>
      </c>
      <c r="F382" s="7"/>
      <c r="G382" s="7"/>
      <c r="H382" s="15" t="s">
        <v>988</v>
      </c>
      <c r="I382" s="20" t="s">
        <v>1298</v>
      </c>
      <c r="J382" s="35"/>
    </row>
    <row r="383" spans="1:10" ht="37.15">
      <c r="A383" s="9">
        <v>382</v>
      </c>
      <c r="B383" s="9" t="s">
        <v>676</v>
      </c>
      <c r="C383" s="4" t="s">
        <v>879</v>
      </c>
      <c r="D383" s="75" t="s">
        <v>989</v>
      </c>
      <c r="E383" s="7" t="s">
        <v>990</v>
      </c>
      <c r="F383" s="7"/>
      <c r="G383" s="7"/>
      <c r="H383" s="15" t="s">
        <v>991</v>
      </c>
      <c r="I383" s="20" t="s">
        <v>1298</v>
      </c>
      <c r="J383" s="35"/>
    </row>
    <row r="384" spans="1:10" ht="24.75">
      <c r="A384" s="9">
        <v>383</v>
      </c>
      <c r="B384" s="70" t="s">
        <v>676</v>
      </c>
      <c r="C384" s="4" t="s">
        <v>879</v>
      </c>
      <c r="D384" s="75" t="s">
        <v>992</v>
      </c>
      <c r="E384" s="7" t="s">
        <v>993</v>
      </c>
      <c r="F384" s="7"/>
      <c r="G384" s="7"/>
      <c r="H384" s="15" t="s">
        <v>994</v>
      </c>
      <c r="I384" s="20" t="s">
        <v>1298</v>
      </c>
      <c r="J384" s="35"/>
    </row>
    <row r="385" spans="1:10" ht="99">
      <c r="A385" s="9">
        <v>384</v>
      </c>
      <c r="B385" s="9" t="s">
        <v>676</v>
      </c>
      <c r="C385" s="4" t="s">
        <v>941</v>
      </c>
      <c r="D385" s="75" t="s">
        <v>995</v>
      </c>
      <c r="E385" s="7" t="s">
        <v>996</v>
      </c>
      <c r="F385" s="7"/>
      <c r="G385" s="7"/>
      <c r="H385" s="15" t="s">
        <v>997</v>
      </c>
      <c r="I385" s="20" t="s">
        <v>1298</v>
      </c>
      <c r="J385" s="35"/>
    </row>
    <row r="386" spans="1:10" ht="37.15">
      <c r="A386" s="9">
        <v>385</v>
      </c>
      <c r="B386" s="70" t="s">
        <v>676</v>
      </c>
      <c r="C386" s="4" t="s">
        <v>941</v>
      </c>
      <c r="D386" s="75" t="s">
        <v>998</v>
      </c>
      <c r="E386" s="7" t="s">
        <v>999</v>
      </c>
      <c r="F386" s="7"/>
      <c r="G386" s="7"/>
      <c r="H386" s="15" t="str">
        <f>H250</f>
        <v>Agreed.  Amendment made.</v>
      </c>
      <c r="I386" s="20" t="s">
        <v>1298</v>
      </c>
      <c r="J386" s="35"/>
    </row>
    <row r="387" spans="1:10" ht="61.9">
      <c r="A387" s="9">
        <v>386</v>
      </c>
      <c r="B387" s="68" t="s">
        <v>676</v>
      </c>
      <c r="C387" s="4" t="s">
        <v>941</v>
      </c>
      <c r="D387" s="75" t="s">
        <v>1000</v>
      </c>
      <c r="E387" s="7" t="s">
        <v>1001</v>
      </c>
      <c r="F387" s="7"/>
      <c r="G387" s="7"/>
      <c r="H387" s="15" t="s">
        <v>1002</v>
      </c>
      <c r="I387" s="20" t="s">
        <v>1298</v>
      </c>
      <c r="J387" s="35"/>
    </row>
    <row r="388" spans="1:10" ht="61.9">
      <c r="A388" s="9">
        <v>387</v>
      </c>
      <c r="B388" s="68" t="s">
        <v>1003</v>
      </c>
      <c r="C388" s="4" t="s">
        <v>941</v>
      </c>
      <c r="D388" s="69" t="s">
        <v>1004</v>
      </c>
      <c r="E388" s="7" t="s">
        <v>1005</v>
      </c>
      <c r="F388" s="7"/>
      <c r="G388" s="7"/>
      <c r="H388" s="15" t="s">
        <v>1006</v>
      </c>
      <c r="I388" s="20" t="s">
        <v>1298</v>
      </c>
      <c r="J388" s="35"/>
    </row>
    <row r="389" spans="1:10" ht="86.65">
      <c r="A389" s="9">
        <v>388</v>
      </c>
      <c r="B389" s="68" t="s">
        <v>676</v>
      </c>
      <c r="C389" s="4" t="s">
        <v>941</v>
      </c>
      <c r="D389" s="69" t="s">
        <v>1007</v>
      </c>
      <c r="E389" s="7" t="s">
        <v>1008</v>
      </c>
      <c r="F389" s="7"/>
      <c r="G389" s="7"/>
      <c r="H389" s="15" t="s">
        <v>1009</v>
      </c>
      <c r="I389" s="20" t="s">
        <v>1298</v>
      </c>
      <c r="J389" s="35"/>
    </row>
    <row r="390" spans="1:10" ht="49.5">
      <c r="A390" s="9">
        <v>389</v>
      </c>
      <c r="B390" s="68" t="s">
        <v>823</v>
      </c>
      <c r="C390" s="4" t="s">
        <v>941</v>
      </c>
      <c r="D390" s="69" t="s">
        <v>1010</v>
      </c>
      <c r="E390" s="7" t="s">
        <v>1011</v>
      </c>
      <c r="F390" s="7"/>
      <c r="G390" s="7"/>
      <c r="H390" s="15" t="s">
        <v>956</v>
      </c>
      <c r="I390" s="20" t="s">
        <v>1298</v>
      </c>
      <c r="J390" s="35"/>
    </row>
    <row r="391" spans="1:10" ht="37.15">
      <c r="A391" s="9">
        <v>390</v>
      </c>
      <c r="B391" s="68" t="s">
        <v>1012</v>
      </c>
      <c r="C391" s="4" t="s">
        <v>941</v>
      </c>
      <c r="D391" s="75" t="s">
        <v>545</v>
      </c>
      <c r="E391" s="7" t="s">
        <v>1013</v>
      </c>
      <c r="F391" s="7"/>
      <c r="G391" s="7"/>
      <c r="H391" s="15" t="s">
        <v>1014</v>
      </c>
      <c r="I391" s="20" t="s">
        <v>1298</v>
      </c>
      <c r="J391" s="35"/>
    </row>
    <row r="392" spans="1:10" ht="24.75">
      <c r="A392" s="9">
        <v>391</v>
      </c>
      <c r="B392" s="68" t="s">
        <v>1015</v>
      </c>
      <c r="C392" s="4" t="s">
        <v>941</v>
      </c>
      <c r="D392" s="75" t="s">
        <v>572</v>
      </c>
      <c r="E392" s="7" t="s">
        <v>1016</v>
      </c>
      <c r="F392" s="7"/>
      <c r="G392" s="7"/>
      <c r="H392" s="15" t="s">
        <v>47</v>
      </c>
      <c r="I392" s="20" t="s">
        <v>1298</v>
      </c>
      <c r="J392" s="35"/>
    </row>
    <row r="393" spans="1:10" ht="24.75">
      <c r="A393" s="9">
        <v>392</v>
      </c>
      <c r="B393" s="68" t="s">
        <v>1017</v>
      </c>
      <c r="C393" s="4" t="s">
        <v>941</v>
      </c>
      <c r="D393" s="75" t="s">
        <v>1018</v>
      </c>
      <c r="E393" s="7" t="s">
        <v>1019</v>
      </c>
      <c r="F393" s="7"/>
      <c r="G393" s="7"/>
      <c r="H393" s="15" t="s">
        <v>47</v>
      </c>
      <c r="I393" s="20" t="s">
        <v>1298</v>
      </c>
      <c r="J393" s="35"/>
    </row>
    <row r="394" spans="1:10" ht="37.15">
      <c r="A394" s="9">
        <v>393</v>
      </c>
      <c r="B394" s="68" t="s">
        <v>1017</v>
      </c>
      <c r="C394" s="4" t="s">
        <v>941</v>
      </c>
      <c r="D394" s="75" t="s">
        <v>1020</v>
      </c>
      <c r="E394" s="7" t="s">
        <v>1021</v>
      </c>
      <c r="F394" s="7"/>
      <c r="G394" s="7"/>
      <c r="H394" s="15" t="s">
        <v>47</v>
      </c>
      <c r="I394" s="20" t="s">
        <v>1298</v>
      </c>
      <c r="J394" s="35"/>
    </row>
    <row r="395" spans="1:10">
      <c r="A395" s="9">
        <v>394</v>
      </c>
      <c r="B395" s="68" t="s">
        <v>1022</v>
      </c>
      <c r="C395" s="4" t="s">
        <v>941</v>
      </c>
      <c r="D395" s="75">
        <v>7.4</v>
      </c>
      <c r="E395" s="7" t="s">
        <v>1023</v>
      </c>
      <c r="F395" s="7"/>
      <c r="G395" s="7"/>
      <c r="H395" s="15" t="s">
        <v>47</v>
      </c>
      <c r="I395" s="20" t="s">
        <v>1298</v>
      </c>
      <c r="J395" s="35"/>
    </row>
    <row r="396" spans="1:10">
      <c r="A396" s="9">
        <v>395</v>
      </c>
      <c r="B396" s="68" t="s">
        <v>1022</v>
      </c>
      <c r="C396" s="4" t="s">
        <v>941</v>
      </c>
      <c r="D396" s="75" t="s">
        <v>584</v>
      </c>
      <c r="E396" s="7" t="s">
        <v>1024</v>
      </c>
      <c r="F396" s="7"/>
      <c r="G396" s="7"/>
      <c r="H396" s="15" t="s">
        <v>47</v>
      </c>
      <c r="I396" s="20" t="s">
        <v>1298</v>
      </c>
      <c r="J396" s="35"/>
    </row>
    <row r="397" spans="1:10" ht="24.75">
      <c r="A397" s="9">
        <v>396</v>
      </c>
      <c r="B397" s="68" t="s">
        <v>1022</v>
      </c>
      <c r="C397" s="4" t="s">
        <v>941</v>
      </c>
      <c r="D397" s="75" t="s">
        <v>1025</v>
      </c>
      <c r="E397" s="7" t="s">
        <v>1026</v>
      </c>
      <c r="F397" s="7"/>
      <c r="G397" s="7"/>
      <c r="H397" s="15" t="s">
        <v>47</v>
      </c>
      <c r="I397" s="20" t="s">
        <v>1298</v>
      </c>
      <c r="J397" s="35"/>
    </row>
    <row r="398" spans="1:10">
      <c r="A398" s="9">
        <v>397</v>
      </c>
      <c r="B398" s="68" t="s">
        <v>1027</v>
      </c>
      <c r="C398" s="4" t="s">
        <v>941</v>
      </c>
      <c r="D398" s="75" t="s">
        <v>1028</v>
      </c>
      <c r="E398" s="7" t="s">
        <v>1029</v>
      </c>
      <c r="F398" s="7"/>
      <c r="G398" s="7"/>
      <c r="H398" s="15" t="s">
        <v>47</v>
      </c>
      <c r="I398" s="20" t="s">
        <v>1298</v>
      </c>
      <c r="J398" s="35"/>
    </row>
    <row r="399" spans="1:10" ht="37.15">
      <c r="A399" s="9">
        <v>398</v>
      </c>
      <c r="B399" s="68" t="s">
        <v>1030</v>
      </c>
      <c r="C399" s="4" t="s">
        <v>941</v>
      </c>
      <c r="D399" s="75" t="s">
        <v>1031</v>
      </c>
      <c r="E399" s="7" t="s">
        <v>1032</v>
      </c>
      <c r="F399" s="7"/>
      <c r="G399" s="7"/>
      <c r="H399" s="15" t="s">
        <v>47</v>
      </c>
      <c r="I399" s="20" t="s">
        <v>1298</v>
      </c>
      <c r="J399" s="35"/>
    </row>
    <row r="400" spans="1:10">
      <c r="A400" s="9">
        <v>399</v>
      </c>
      <c r="B400" s="68" t="s">
        <v>1033</v>
      </c>
      <c r="C400" s="4" t="s">
        <v>941</v>
      </c>
      <c r="D400" s="75" t="s">
        <v>1034</v>
      </c>
      <c r="E400" s="7" t="s">
        <v>1035</v>
      </c>
      <c r="F400" s="7"/>
      <c r="G400" s="7"/>
      <c r="H400" s="15" t="s">
        <v>47</v>
      </c>
      <c r="I400" s="20" t="s">
        <v>1298</v>
      </c>
      <c r="J400" s="35"/>
    </row>
    <row r="401" spans="1:10">
      <c r="A401" s="9">
        <v>400</v>
      </c>
      <c r="B401" s="68" t="s">
        <v>1036</v>
      </c>
      <c r="C401" s="4" t="s">
        <v>941</v>
      </c>
      <c r="D401" s="75" t="s">
        <v>1037</v>
      </c>
      <c r="E401" s="7" t="s">
        <v>1038</v>
      </c>
      <c r="F401" s="7"/>
      <c r="G401" s="7"/>
      <c r="H401" s="15" t="s">
        <v>47</v>
      </c>
      <c r="I401" s="20" t="s">
        <v>1298</v>
      </c>
      <c r="J401" s="35"/>
    </row>
    <row r="402" spans="1:10">
      <c r="A402" s="9">
        <v>401</v>
      </c>
      <c r="B402" s="68" t="s">
        <v>1036</v>
      </c>
      <c r="C402" s="4" t="s">
        <v>941</v>
      </c>
      <c r="D402" s="75" t="s">
        <v>1037</v>
      </c>
      <c r="E402" s="7" t="s">
        <v>1039</v>
      </c>
      <c r="F402" s="7"/>
      <c r="G402" s="7"/>
      <c r="H402" s="15" t="s">
        <v>47</v>
      </c>
      <c r="I402" s="20" t="s">
        <v>1298</v>
      </c>
      <c r="J402" s="35"/>
    </row>
    <row r="403" spans="1:10">
      <c r="A403" s="9">
        <v>402</v>
      </c>
      <c r="B403" s="68" t="s">
        <v>1036</v>
      </c>
      <c r="C403" s="4" t="s">
        <v>941</v>
      </c>
      <c r="D403" s="75" t="s">
        <v>1037</v>
      </c>
      <c r="E403" s="7" t="s">
        <v>1040</v>
      </c>
      <c r="F403" s="7"/>
      <c r="G403" s="7"/>
      <c r="H403" s="15" t="s">
        <v>47</v>
      </c>
      <c r="I403" s="20" t="s">
        <v>1298</v>
      </c>
      <c r="J403" s="35"/>
    </row>
    <row r="404" spans="1:10">
      <c r="A404" s="9">
        <v>403</v>
      </c>
      <c r="B404" s="68" t="s">
        <v>1036</v>
      </c>
      <c r="C404" s="4" t="s">
        <v>941</v>
      </c>
      <c r="D404" s="75" t="s">
        <v>1041</v>
      </c>
      <c r="E404" s="7" t="s">
        <v>1042</v>
      </c>
      <c r="F404" s="7"/>
      <c r="G404" s="7"/>
      <c r="H404" s="15" t="s">
        <v>47</v>
      </c>
      <c r="I404" s="20" t="s">
        <v>1298</v>
      </c>
      <c r="J404" s="35"/>
    </row>
    <row r="405" spans="1:10">
      <c r="A405" s="9">
        <v>404</v>
      </c>
      <c r="B405" s="68" t="s">
        <v>1036</v>
      </c>
      <c r="C405" s="4" t="s">
        <v>941</v>
      </c>
      <c r="D405" s="75" t="s">
        <v>1043</v>
      </c>
      <c r="E405" s="7" t="s">
        <v>1044</v>
      </c>
      <c r="F405" s="7"/>
      <c r="G405" s="7"/>
      <c r="H405" s="15" t="s">
        <v>47</v>
      </c>
      <c r="I405" s="20" t="s">
        <v>1298</v>
      </c>
      <c r="J405" s="35"/>
    </row>
    <row r="406" spans="1:10">
      <c r="A406" s="9">
        <v>405</v>
      </c>
      <c r="B406" s="68" t="s">
        <v>1045</v>
      </c>
      <c r="C406" s="4" t="s">
        <v>941</v>
      </c>
      <c r="D406" s="75">
        <v>7.11</v>
      </c>
      <c r="E406" s="7" t="s">
        <v>1046</v>
      </c>
      <c r="F406" s="7"/>
      <c r="G406" s="7"/>
      <c r="H406" s="15" t="s">
        <v>47</v>
      </c>
      <c r="I406" s="20" t="s">
        <v>1298</v>
      </c>
      <c r="J406" s="35"/>
    </row>
    <row r="407" spans="1:10">
      <c r="A407" s="9">
        <v>406</v>
      </c>
      <c r="B407" s="68" t="s">
        <v>1045</v>
      </c>
      <c r="C407" s="4" t="s">
        <v>941</v>
      </c>
      <c r="D407" s="75" t="s">
        <v>1047</v>
      </c>
      <c r="E407" s="7" t="s">
        <v>1048</v>
      </c>
      <c r="F407" s="7"/>
      <c r="G407" s="7"/>
      <c r="H407" s="15" t="s">
        <v>47</v>
      </c>
      <c r="I407" s="20" t="s">
        <v>1298</v>
      </c>
      <c r="J407" s="35"/>
    </row>
    <row r="408" spans="1:10" ht="24.75">
      <c r="A408" s="9">
        <v>407</v>
      </c>
      <c r="B408" s="68" t="s">
        <v>1045</v>
      </c>
      <c r="C408" s="4" t="s">
        <v>892</v>
      </c>
      <c r="D408" s="75" t="s">
        <v>1049</v>
      </c>
      <c r="E408" s="7" t="s">
        <v>1050</v>
      </c>
      <c r="F408" s="7"/>
      <c r="G408" s="7"/>
      <c r="H408" s="15" t="s">
        <v>47</v>
      </c>
      <c r="I408" s="20" t="s">
        <v>1298</v>
      </c>
      <c r="J408" s="35"/>
    </row>
    <row r="409" spans="1:10" ht="61.9">
      <c r="A409" s="9">
        <v>408</v>
      </c>
      <c r="B409" s="68" t="s">
        <v>1051</v>
      </c>
      <c r="C409" s="4" t="s">
        <v>892</v>
      </c>
      <c r="D409" s="75" t="s">
        <v>1052</v>
      </c>
      <c r="E409" s="7" t="s">
        <v>1053</v>
      </c>
      <c r="F409" s="7"/>
      <c r="G409" s="7"/>
      <c r="H409" s="15" t="s">
        <v>1054</v>
      </c>
      <c r="I409" s="20" t="s">
        <v>1298</v>
      </c>
      <c r="J409" s="35"/>
    </row>
    <row r="410" spans="1:10" ht="61.9">
      <c r="A410" s="9">
        <v>409</v>
      </c>
      <c r="B410" s="68" t="s">
        <v>1051</v>
      </c>
      <c r="C410" s="4" t="s">
        <v>892</v>
      </c>
      <c r="D410" s="75" t="s">
        <v>1055</v>
      </c>
      <c r="E410" s="7" t="s">
        <v>1056</v>
      </c>
      <c r="F410" s="7"/>
      <c r="G410" s="7"/>
      <c r="H410" s="15" t="s">
        <v>1054</v>
      </c>
      <c r="I410" s="20" t="s">
        <v>1298</v>
      </c>
      <c r="J410" s="35"/>
    </row>
    <row r="411" spans="1:10" ht="74.25">
      <c r="A411" s="9">
        <v>410</v>
      </c>
      <c r="B411" s="68" t="s">
        <v>1012</v>
      </c>
      <c r="C411" s="4" t="s">
        <v>879</v>
      </c>
      <c r="D411" s="75" t="s">
        <v>1057</v>
      </c>
      <c r="E411" s="7" t="s">
        <v>1058</v>
      </c>
      <c r="F411" s="7"/>
      <c r="G411" s="7"/>
      <c r="H411" s="15" t="s">
        <v>1054</v>
      </c>
      <c r="I411" s="20" t="s">
        <v>1298</v>
      </c>
      <c r="J411" s="35"/>
    </row>
    <row r="412" spans="1:10" ht="24.75">
      <c r="A412" s="9">
        <v>411</v>
      </c>
      <c r="B412" s="68" t="s">
        <v>1059</v>
      </c>
      <c r="C412" s="4" t="s">
        <v>879</v>
      </c>
      <c r="D412" s="75" t="s">
        <v>1060</v>
      </c>
      <c r="E412" s="7" t="s">
        <v>1061</v>
      </c>
      <c r="F412" s="7"/>
      <c r="G412" s="7"/>
      <c r="H412" s="15" t="s">
        <v>1062</v>
      </c>
      <c r="I412" s="20" t="s">
        <v>1298</v>
      </c>
      <c r="J412" s="35"/>
    </row>
    <row r="413" spans="1:10" ht="74.25">
      <c r="A413" s="9">
        <v>412</v>
      </c>
      <c r="B413" s="68" t="s">
        <v>1063</v>
      </c>
      <c r="C413" s="4" t="s">
        <v>879</v>
      </c>
      <c r="D413" s="75" t="s">
        <v>1064</v>
      </c>
      <c r="E413" s="7" t="s">
        <v>1065</v>
      </c>
      <c r="F413" s="7"/>
      <c r="G413" s="7"/>
      <c r="H413" s="15" t="s">
        <v>1054</v>
      </c>
      <c r="I413" s="20" t="s">
        <v>1298</v>
      </c>
      <c r="J413" s="35"/>
    </row>
    <row r="414" spans="1:10">
      <c r="A414" s="9">
        <v>413</v>
      </c>
      <c r="B414" s="68" t="s">
        <v>1017</v>
      </c>
      <c r="C414" s="4" t="s">
        <v>941</v>
      </c>
      <c r="D414" s="75" t="s">
        <v>1066</v>
      </c>
      <c r="E414" s="7" t="s">
        <v>1067</v>
      </c>
      <c r="F414" s="7"/>
      <c r="G414" s="7"/>
      <c r="H414" s="15" t="s">
        <v>1062</v>
      </c>
      <c r="I414" s="20" t="s">
        <v>1298</v>
      </c>
      <c r="J414" s="35"/>
    </row>
    <row r="415" spans="1:10" ht="37.15">
      <c r="A415" s="9">
        <v>414</v>
      </c>
      <c r="B415" s="68" t="s">
        <v>1017</v>
      </c>
      <c r="C415" s="4" t="s">
        <v>941</v>
      </c>
      <c r="D415" s="75" t="s">
        <v>1068</v>
      </c>
      <c r="E415" s="7" t="s">
        <v>1069</v>
      </c>
      <c r="F415" s="7"/>
      <c r="G415" s="7"/>
      <c r="H415" s="15" t="s">
        <v>1062</v>
      </c>
      <c r="I415" s="20" t="s">
        <v>1298</v>
      </c>
      <c r="J415" s="35"/>
    </row>
    <row r="416" spans="1:10" ht="61.9">
      <c r="A416" s="9">
        <v>415</v>
      </c>
      <c r="B416" s="68" t="s">
        <v>1022</v>
      </c>
      <c r="C416" s="4" t="s">
        <v>941</v>
      </c>
      <c r="D416" s="75" t="s">
        <v>1070</v>
      </c>
      <c r="E416" s="7" t="s">
        <v>1071</v>
      </c>
      <c r="F416" s="7"/>
      <c r="G416" s="7"/>
      <c r="H416" s="15" t="s">
        <v>1054</v>
      </c>
      <c r="I416" s="20" t="s">
        <v>1298</v>
      </c>
      <c r="J416" s="35"/>
    </row>
    <row r="417" spans="1:10" ht="24.75">
      <c r="A417" s="9">
        <v>416</v>
      </c>
      <c r="B417" s="68" t="s">
        <v>1030</v>
      </c>
      <c r="C417" s="4" t="s">
        <v>941</v>
      </c>
      <c r="D417" s="75" t="s">
        <v>1072</v>
      </c>
      <c r="E417" s="7" t="s">
        <v>1073</v>
      </c>
      <c r="F417" s="7"/>
      <c r="G417" s="7"/>
      <c r="H417" s="15" t="s">
        <v>1062</v>
      </c>
      <c r="I417" s="20" t="s">
        <v>1298</v>
      </c>
      <c r="J417" s="35"/>
    </row>
    <row r="418" spans="1:10" ht="160.9">
      <c r="A418" s="9">
        <v>417</v>
      </c>
      <c r="B418" s="68" t="s">
        <v>1017</v>
      </c>
      <c r="C418" s="4" t="s">
        <v>941</v>
      </c>
      <c r="D418" s="69" t="s">
        <v>1017</v>
      </c>
      <c r="E418" s="7" t="s">
        <v>1074</v>
      </c>
      <c r="F418" s="7"/>
      <c r="G418" s="7"/>
      <c r="H418" s="15" t="s">
        <v>280</v>
      </c>
      <c r="I418" s="20" t="s">
        <v>1298</v>
      </c>
      <c r="J418" s="35"/>
    </row>
    <row r="419" spans="1:10" ht="74.25">
      <c r="A419" s="9">
        <v>418</v>
      </c>
      <c r="B419" s="68" t="s">
        <v>1033</v>
      </c>
      <c r="C419" s="4" t="s">
        <v>892</v>
      </c>
      <c r="D419" s="75" t="s">
        <v>1033</v>
      </c>
      <c r="E419" s="7" t="s">
        <v>1075</v>
      </c>
      <c r="F419" s="7"/>
      <c r="G419" s="7"/>
      <c r="H419" s="15" t="s">
        <v>1054</v>
      </c>
      <c r="I419" s="20" t="s">
        <v>1298</v>
      </c>
      <c r="J419" s="35"/>
    </row>
    <row r="420" spans="1:10" ht="61.9">
      <c r="A420" s="9">
        <v>419</v>
      </c>
      <c r="B420" s="68" t="s">
        <v>1033</v>
      </c>
      <c r="C420" s="4" t="s">
        <v>941</v>
      </c>
      <c r="D420" s="75" t="s">
        <v>1076</v>
      </c>
      <c r="E420" s="7" t="s">
        <v>1077</v>
      </c>
      <c r="F420" s="7"/>
      <c r="G420" s="7"/>
      <c r="H420" s="15" t="s">
        <v>1054</v>
      </c>
      <c r="I420" s="20" t="s">
        <v>1298</v>
      </c>
      <c r="J420" s="35"/>
    </row>
    <row r="421" spans="1:10" ht="160.9">
      <c r="A421" s="9">
        <v>420</v>
      </c>
      <c r="B421" s="68" t="s">
        <v>1036</v>
      </c>
      <c r="C421" s="4" t="s">
        <v>941</v>
      </c>
      <c r="D421" s="75" t="s">
        <v>1036</v>
      </c>
      <c r="E421" s="7" t="s">
        <v>1078</v>
      </c>
      <c r="F421" s="7"/>
      <c r="G421" s="7"/>
      <c r="H421" s="15" t="s">
        <v>1079</v>
      </c>
      <c r="I421" s="20" t="s">
        <v>1298</v>
      </c>
      <c r="J421" s="35"/>
    </row>
    <row r="422" spans="1:10" ht="74.25">
      <c r="A422" s="9">
        <v>421</v>
      </c>
      <c r="B422" s="68" t="s">
        <v>1080</v>
      </c>
      <c r="C422" s="4" t="s">
        <v>941</v>
      </c>
      <c r="D422" s="69" t="s">
        <v>1081</v>
      </c>
      <c r="E422" s="7" t="s">
        <v>1082</v>
      </c>
      <c r="F422" s="7"/>
      <c r="G422" s="7"/>
      <c r="H422" s="15" t="s">
        <v>1054</v>
      </c>
      <c r="I422" s="20" t="s">
        <v>1298</v>
      </c>
      <c r="J422" s="35"/>
    </row>
    <row r="423" spans="1:10" ht="136.15">
      <c r="A423" s="9">
        <v>422</v>
      </c>
      <c r="B423" s="68" t="s">
        <v>412</v>
      </c>
      <c r="C423" s="40" t="s">
        <v>941</v>
      </c>
      <c r="D423" s="69" t="s">
        <v>1083</v>
      </c>
      <c r="E423" s="7" t="s">
        <v>1084</v>
      </c>
      <c r="F423" s="7"/>
      <c r="G423" s="7"/>
      <c r="H423" s="15" t="s">
        <v>1054</v>
      </c>
      <c r="I423" s="20" t="s">
        <v>1298</v>
      </c>
      <c r="J423" s="36"/>
    </row>
    <row r="424" spans="1:10" ht="86.65">
      <c r="A424" s="9">
        <v>423</v>
      </c>
      <c r="B424" s="68" t="s">
        <v>412</v>
      </c>
      <c r="C424" s="4" t="s">
        <v>941</v>
      </c>
      <c r="D424" s="69" t="s">
        <v>1085</v>
      </c>
      <c r="E424" s="7" t="s">
        <v>1086</v>
      </c>
      <c r="F424" s="7"/>
      <c r="G424" s="7"/>
      <c r="H424" s="15" t="s">
        <v>731</v>
      </c>
      <c r="I424" s="20" t="s">
        <v>1298</v>
      </c>
      <c r="J424" s="35"/>
    </row>
    <row r="425" spans="1:10" ht="74.25">
      <c r="A425" s="9">
        <v>424</v>
      </c>
      <c r="B425" s="68" t="s">
        <v>412</v>
      </c>
      <c r="C425" s="4" t="s">
        <v>941</v>
      </c>
      <c r="D425" s="69" t="s">
        <v>1087</v>
      </c>
      <c r="E425" s="7" t="s">
        <v>1088</v>
      </c>
      <c r="F425" s="7"/>
      <c r="G425" s="7"/>
      <c r="H425" s="15" t="s">
        <v>1089</v>
      </c>
      <c r="I425" s="20" t="s">
        <v>1298</v>
      </c>
      <c r="J425" s="35"/>
    </row>
    <row r="426" spans="1:10" ht="24.75">
      <c r="A426" s="9">
        <v>425</v>
      </c>
      <c r="B426" s="68" t="s">
        <v>1090</v>
      </c>
      <c r="C426" s="4" t="s">
        <v>941</v>
      </c>
      <c r="D426" s="76" t="s">
        <v>1090</v>
      </c>
      <c r="E426" s="7" t="s">
        <v>1091</v>
      </c>
      <c r="F426" s="7"/>
      <c r="G426" s="7"/>
      <c r="H426" s="15" t="s">
        <v>159</v>
      </c>
      <c r="I426" s="20" t="s">
        <v>1298</v>
      </c>
      <c r="J426" s="35"/>
    </row>
    <row r="427" spans="1:10">
      <c r="A427" s="9">
        <v>426</v>
      </c>
      <c r="B427" s="68" t="s">
        <v>466</v>
      </c>
      <c r="C427" s="4" t="s">
        <v>941</v>
      </c>
      <c r="D427" s="69" t="s">
        <v>1092</v>
      </c>
      <c r="E427" s="7" t="s">
        <v>1093</v>
      </c>
      <c r="F427" s="7"/>
      <c r="G427" s="7"/>
      <c r="H427" s="15" t="s">
        <v>47</v>
      </c>
      <c r="I427" s="20" t="s">
        <v>1298</v>
      </c>
      <c r="J427" s="35"/>
    </row>
    <row r="428" spans="1:10" ht="136.15">
      <c r="A428" s="9">
        <v>427</v>
      </c>
      <c r="B428" s="68" t="s">
        <v>466</v>
      </c>
      <c r="C428" s="4" t="s">
        <v>941</v>
      </c>
      <c r="D428" s="69" t="s">
        <v>1094</v>
      </c>
      <c r="E428" s="7" t="s">
        <v>1095</v>
      </c>
      <c r="F428" s="7"/>
      <c r="G428" s="7"/>
      <c r="H428" s="15" t="s">
        <v>340</v>
      </c>
      <c r="I428" s="20" t="s">
        <v>1298</v>
      </c>
      <c r="J428" s="35"/>
    </row>
    <row r="429" spans="1:10" ht="198">
      <c r="A429" s="9">
        <v>428</v>
      </c>
      <c r="B429" s="68" t="s">
        <v>466</v>
      </c>
      <c r="C429" s="4" t="s">
        <v>941</v>
      </c>
      <c r="D429" s="69" t="s">
        <v>1096</v>
      </c>
      <c r="E429" s="7" t="s">
        <v>1097</v>
      </c>
      <c r="F429" s="7"/>
      <c r="G429" s="7"/>
      <c r="H429" s="15" t="s">
        <v>340</v>
      </c>
      <c r="I429" s="20" t="s">
        <v>1298</v>
      </c>
      <c r="J429" s="35"/>
    </row>
    <row r="430" spans="1:10" ht="49.5">
      <c r="A430" s="9">
        <v>429</v>
      </c>
      <c r="B430" s="68" t="s">
        <v>412</v>
      </c>
      <c r="C430" s="4" t="s">
        <v>941</v>
      </c>
      <c r="D430" s="69" t="s">
        <v>1098</v>
      </c>
      <c r="E430" s="7" t="s">
        <v>1099</v>
      </c>
      <c r="F430" s="7"/>
      <c r="G430" s="7"/>
      <c r="H430" s="15" t="s">
        <v>1100</v>
      </c>
      <c r="I430" s="20" t="s">
        <v>1298</v>
      </c>
      <c r="J430" s="35"/>
    </row>
    <row r="431" spans="1:10" ht="37.15">
      <c r="A431" s="9">
        <v>430</v>
      </c>
      <c r="B431" s="68" t="s">
        <v>1090</v>
      </c>
      <c r="C431" s="4" t="s">
        <v>941</v>
      </c>
      <c r="D431" s="76" t="s">
        <v>1090</v>
      </c>
      <c r="E431" s="7" t="s">
        <v>1101</v>
      </c>
      <c r="F431" s="7"/>
      <c r="G431" s="7"/>
      <c r="H431" s="15" t="s">
        <v>506</v>
      </c>
      <c r="I431" s="20" t="s">
        <v>1298</v>
      </c>
      <c r="J431" s="35"/>
    </row>
    <row r="432" spans="1:10" ht="37.15">
      <c r="A432" s="9">
        <v>431</v>
      </c>
      <c r="B432" s="68" t="s">
        <v>466</v>
      </c>
      <c r="C432" s="4" t="s">
        <v>879</v>
      </c>
      <c r="D432" s="69" t="s">
        <v>1102</v>
      </c>
      <c r="E432" s="7" t="s">
        <v>1103</v>
      </c>
      <c r="F432" s="7"/>
      <c r="G432" s="7"/>
      <c r="H432" s="15" t="s">
        <v>340</v>
      </c>
      <c r="I432" s="20" t="s">
        <v>1298</v>
      </c>
      <c r="J432" s="35"/>
    </row>
    <row r="433" spans="1:10" ht="37.15">
      <c r="A433" s="9">
        <v>432</v>
      </c>
      <c r="B433" s="68" t="s">
        <v>1090</v>
      </c>
      <c r="C433" s="4" t="s">
        <v>941</v>
      </c>
      <c r="D433" s="69" t="s">
        <v>1104</v>
      </c>
      <c r="E433" s="7" t="s">
        <v>1105</v>
      </c>
      <c r="F433" s="7"/>
      <c r="G433" s="7"/>
      <c r="H433" s="15" t="s">
        <v>1106</v>
      </c>
      <c r="I433" s="20" t="s">
        <v>1298</v>
      </c>
      <c r="J433" s="35"/>
    </row>
    <row r="434" spans="1:10" ht="37.15">
      <c r="A434" s="9">
        <v>433</v>
      </c>
      <c r="B434" s="68" t="s">
        <v>466</v>
      </c>
      <c r="C434" s="4" t="s">
        <v>941</v>
      </c>
      <c r="D434" s="75" t="s">
        <v>1107</v>
      </c>
      <c r="E434" s="7" t="s">
        <v>1108</v>
      </c>
      <c r="F434" s="7"/>
      <c r="G434" s="7"/>
      <c r="H434" s="15" t="s">
        <v>340</v>
      </c>
      <c r="I434" s="20" t="s">
        <v>1298</v>
      </c>
      <c r="J434" s="35"/>
    </row>
    <row r="435" spans="1:10">
      <c r="A435" s="9">
        <v>434</v>
      </c>
      <c r="B435" s="68" t="s">
        <v>466</v>
      </c>
      <c r="C435" s="40" t="s">
        <v>941</v>
      </c>
      <c r="D435" s="75" t="s">
        <v>1092</v>
      </c>
      <c r="E435" s="7" t="s">
        <v>1109</v>
      </c>
      <c r="F435" s="7"/>
      <c r="G435" s="7"/>
      <c r="H435" s="29" t="s">
        <v>1110</v>
      </c>
      <c r="I435" s="20" t="s">
        <v>1298</v>
      </c>
      <c r="J435" s="36"/>
    </row>
    <row r="436" spans="1:10" ht="24.75">
      <c r="A436" s="9">
        <v>435</v>
      </c>
      <c r="B436" s="68" t="s">
        <v>466</v>
      </c>
      <c r="C436" s="40" t="s">
        <v>892</v>
      </c>
      <c r="D436" s="75" t="s">
        <v>1111</v>
      </c>
      <c r="E436" s="7" t="s">
        <v>1112</v>
      </c>
      <c r="F436" s="7"/>
      <c r="G436" s="7"/>
      <c r="H436" s="29" t="s">
        <v>47</v>
      </c>
      <c r="I436" s="20" t="s">
        <v>1298</v>
      </c>
      <c r="J436" s="36"/>
    </row>
    <row r="437" spans="1:10" ht="37.15">
      <c r="A437" s="9">
        <v>436</v>
      </c>
      <c r="B437" s="68" t="s">
        <v>1113</v>
      </c>
      <c r="C437" s="40" t="s">
        <v>941</v>
      </c>
      <c r="D437" s="75" t="s">
        <v>1114</v>
      </c>
      <c r="E437" s="7" t="s">
        <v>1115</v>
      </c>
      <c r="F437" s="7"/>
      <c r="G437" s="7"/>
      <c r="H437" s="29" t="s">
        <v>2165</v>
      </c>
      <c r="I437" s="20" t="s">
        <v>1298</v>
      </c>
      <c r="J437" s="36"/>
    </row>
    <row r="438" spans="1:10">
      <c r="A438" s="9">
        <v>437</v>
      </c>
      <c r="B438" s="68" t="s">
        <v>1116</v>
      </c>
      <c r="C438" s="40" t="s">
        <v>941</v>
      </c>
      <c r="D438" s="75" t="s">
        <v>1117</v>
      </c>
      <c r="E438" s="7" t="s">
        <v>1118</v>
      </c>
      <c r="F438" s="7"/>
      <c r="G438" s="7"/>
      <c r="H438" s="29" t="s">
        <v>47</v>
      </c>
      <c r="I438" s="20" t="s">
        <v>1298</v>
      </c>
      <c r="J438" s="36"/>
    </row>
    <row r="439" spans="1:10" ht="49.5">
      <c r="A439" s="9">
        <v>438</v>
      </c>
      <c r="B439" s="68" t="s">
        <v>1116</v>
      </c>
      <c r="C439" s="40" t="s">
        <v>941</v>
      </c>
      <c r="D439" s="75" t="s">
        <v>1119</v>
      </c>
      <c r="E439" s="7" t="s">
        <v>1120</v>
      </c>
      <c r="F439" s="7"/>
      <c r="G439" s="7"/>
      <c r="H439" s="29" t="s">
        <v>47</v>
      </c>
      <c r="I439" s="20" t="s">
        <v>1298</v>
      </c>
      <c r="J439" s="36"/>
    </row>
    <row r="440" spans="1:10">
      <c r="A440" s="9">
        <v>439</v>
      </c>
      <c r="B440" s="68" t="s">
        <v>1116</v>
      </c>
      <c r="C440" s="40" t="s">
        <v>941</v>
      </c>
      <c r="D440" s="75" t="s">
        <v>1121</v>
      </c>
      <c r="E440" s="7" t="s">
        <v>1122</v>
      </c>
      <c r="F440" s="7"/>
      <c r="G440" s="7"/>
      <c r="H440" s="29" t="s">
        <v>47</v>
      </c>
      <c r="I440" s="20" t="s">
        <v>1298</v>
      </c>
      <c r="J440" s="36"/>
    </row>
    <row r="441" spans="1:10">
      <c r="A441" s="9">
        <v>440</v>
      </c>
      <c r="B441" s="68" t="s">
        <v>1116</v>
      </c>
      <c r="C441" s="40" t="s">
        <v>941</v>
      </c>
      <c r="D441" s="75" t="s">
        <v>1123</v>
      </c>
      <c r="E441" s="7" t="s">
        <v>1124</v>
      </c>
      <c r="F441" s="7"/>
      <c r="G441" s="7"/>
      <c r="H441" s="29" t="s">
        <v>1125</v>
      </c>
      <c r="I441" s="20" t="s">
        <v>1298</v>
      </c>
      <c r="J441" s="36"/>
    </row>
    <row r="442" spans="1:10" ht="49.5">
      <c r="A442" s="9">
        <v>441</v>
      </c>
      <c r="B442" s="68" t="s">
        <v>664</v>
      </c>
      <c r="C442" s="4" t="s">
        <v>941</v>
      </c>
      <c r="D442" s="69" t="s">
        <v>664</v>
      </c>
      <c r="E442" s="7" t="s">
        <v>1126</v>
      </c>
      <c r="F442" s="7"/>
      <c r="G442" s="7"/>
      <c r="H442" s="15" t="s">
        <v>340</v>
      </c>
      <c r="I442" s="20" t="s">
        <v>1298</v>
      </c>
      <c r="J442" s="35"/>
    </row>
    <row r="443" spans="1:10" ht="86.65">
      <c r="A443" s="9">
        <v>442</v>
      </c>
      <c r="B443" s="68" t="s">
        <v>664</v>
      </c>
      <c r="C443" s="4" t="s">
        <v>941</v>
      </c>
      <c r="D443" s="69" t="s">
        <v>664</v>
      </c>
      <c r="E443" s="7" t="s">
        <v>1127</v>
      </c>
      <c r="F443" s="7"/>
      <c r="G443" s="7"/>
      <c r="H443" s="29" t="s">
        <v>2165</v>
      </c>
      <c r="I443" s="20" t="s">
        <v>1298</v>
      </c>
      <c r="J443" s="35"/>
    </row>
    <row r="444" spans="1:10" ht="61.9">
      <c r="A444" s="9">
        <v>443</v>
      </c>
      <c r="B444" s="68" t="s">
        <v>466</v>
      </c>
      <c r="C444" s="4" t="s">
        <v>892</v>
      </c>
      <c r="D444" s="69" t="s">
        <v>466</v>
      </c>
      <c r="E444" s="7" t="s">
        <v>1128</v>
      </c>
      <c r="F444" s="7"/>
      <c r="G444" s="7"/>
      <c r="H444" s="15" t="s">
        <v>340</v>
      </c>
      <c r="I444" s="20" t="s">
        <v>1298</v>
      </c>
      <c r="J444" s="35"/>
    </row>
    <row r="445" spans="1:10" ht="61.9">
      <c r="A445" s="9">
        <v>444</v>
      </c>
      <c r="B445" s="68" t="s">
        <v>1116</v>
      </c>
      <c r="C445" s="4" t="s">
        <v>941</v>
      </c>
      <c r="D445" s="69" t="s">
        <v>1116</v>
      </c>
      <c r="E445" s="7" t="s">
        <v>1129</v>
      </c>
      <c r="F445" s="7"/>
      <c r="G445" s="7"/>
      <c r="H445" s="15" t="s">
        <v>1006</v>
      </c>
      <c r="I445" s="20" t="s">
        <v>1298</v>
      </c>
      <c r="J445" s="35"/>
    </row>
    <row r="446" spans="1:10" ht="61.9">
      <c r="A446" s="9">
        <v>445</v>
      </c>
      <c r="B446" s="68"/>
      <c r="C446" s="4" t="s">
        <v>941</v>
      </c>
      <c r="D446" s="75" t="s">
        <v>1130</v>
      </c>
      <c r="E446" s="7" t="s">
        <v>1131</v>
      </c>
      <c r="F446" s="7"/>
      <c r="G446" s="7"/>
      <c r="H446" s="15" t="s">
        <v>1054</v>
      </c>
      <c r="I446" s="20" t="s">
        <v>1298</v>
      </c>
      <c r="J446" s="35"/>
    </row>
    <row r="447" spans="1:10" ht="123.75">
      <c r="A447" s="9">
        <v>446</v>
      </c>
      <c r="B447" s="68"/>
      <c r="C447" s="4" t="s">
        <v>941</v>
      </c>
      <c r="D447" s="75" t="s">
        <v>1130</v>
      </c>
      <c r="E447" s="7" t="s">
        <v>1132</v>
      </c>
      <c r="F447" s="7"/>
      <c r="G447" s="7"/>
      <c r="H447" s="15" t="s">
        <v>1079</v>
      </c>
      <c r="I447" s="20" t="s">
        <v>1298</v>
      </c>
      <c r="J447" s="35"/>
    </row>
    <row r="448" spans="1:10" ht="86.65">
      <c r="A448" s="9">
        <v>447</v>
      </c>
      <c r="B448" s="68"/>
      <c r="C448" s="4" t="s">
        <v>941</v>
      </c>
      <c r="D448" s="75" t="s">
        <v>1133</v>
      </c>
      <c r="E448" s="7" t="s">
        <v>1134</v>
      </c>
      <c r="F448" s="7"/>
      <c r="G448" s="7"/>
      <c r="H448" s="15" t="s">
        <v>1054</v>
      </c>
      <c r="I448" s="20" t="s">
        <v>1298</v>
      </c>
      <c r="J448" s="35"/>
    </row>
    <row r="449" spans="1:10" ht="74.25">
      <c r="A449" s="9">
        <v>448</v>
      </c>
      <c r="B449" s="68"/>
      <c r="C449" s="4" t="s">
        <v>941</v>
      </c>
      <c r="D449" s="75" t="s">
        <v>1130</v>
      </c>
      <c r="E449" s="7" t="s">
        <v>1135</v>
      </c>
      <c r="F449" s="7"/>
      <c r="G449" s="7"/>
      <c r="H449" s="15" t="s">
        <v>1054</v>
      </c>
      <c r="I449" s="20" t="s">
        <v>1298</v>
      </c>
      <c r="J449" s="35"/>
    </row>
    <row r="450" spans="1:10" ht="86.65">
      <c r="A450" s="9">
        <v>449</v>
      </c>
      <c r="B450" s="68"/>
      <c r="C450" s="4" t="s">
        <v>941</v>
      </c>
      <c r="D450" s="75" t="s">
        <v>1130</v>
      </c>
      <c r="E450" s="7" t="s">
        <v>1136</v>
      </c>
      <c r="F450" s="7"/>
      <c r="G450" s="7"/>
      <c r="H450" s="15" t="s">
        <v>1054</v>
      </c>
      <c r="I450" s="20" t="s">
        <v>1298</v>
      </c>
      <c r="J450" s="35"/>
    </row>
    <row r="451" spans="1:10" ht="123.75">
      <c r="A451" s="9">
        <v>449</v>
      </c>
      <c r="B451" s="68"/>
      <c r="C451" s="4" t="s">
        <v>696</v>
      </c>
      <c r="D451" s="75" t="s">
        <v>1137</v>
      </c>
      <c r="E451" s="7" t="s">
        <v>1138</v>
      </c>
      <c r="F451" s="7"/>
      <c r="G451" s="7"/>
      <c r="H451" s="15" t="s">
        <v>104</v>
      </c>
      <c r="I451" s="15" t="s">
        <v>1298</v>
      </c>
      <c r="J451" s="35"/>
    </row>
    <row r="452" spans="1:10">
      <c r="A452" s="9"/>
      <c r="B452" s="68"/>
      <c r="C452" s="4"/>
      <c r="D452" s="69"/>
      <c r="E452" s="7"/>
      <c r="F452" s="7"/>
      <c r="G452" s="7"/>
      <c r="H452" s="15"/>
      <c r="I452" s="15"/>
      <c r="J452" s="35"/>
    </row>
    <row r="453" spans="1:10">
      <c r="A453" s="58"/>
      <c r="B453" s="58"/>
      <c r="C453" s="58"/>
      <c r="D453" s="58"/>
      <c r="E453" s="58"/>
      <c r="F453" s="58"/>
      <c r="G453" s="58"/>
      <c r="H453" s="35"/>
      <c r="I453" s="35"/>
      <c r="J453" s="35"/>
    </row>
    <row r="454" spans="1:10">
      <c r="A454" s="58"/>
      <c r="B454" s="58"/>
      <c r="C454" s="58"/>
      <c r="D454" s="58"/>
      <c r="E454" s="58"/>
      <c r="F454" s="58"/>
      <c r="G454" s="58"/>
      <c r="H454" s="35"/>
      <c r="I454" s="35"/>
      <c r="J454" s="35"/>
    </row>
    <row r="455" spans="1:10">
      <c r="A455" s="58"/>
      <c r="B455" s="58"/>
      <c r="C455" s="58"/>
      <c r="D455" s="58"/>
      <c r="E455" s="58"/>
      <c r="F455" s="58"/>
      <c r="G455" s="58"/>
      <c r="H455" s="35"/>
      <c r="I455" s="35"/>
      <c r="J455" s="35"/>
    </row>
    <row r="456" spans="1:10">
      <c r="A456" s="58"/>
      <c r="B456" s="58"/>
      <c r="C456" s="58"/>
      <c r="D456" s="58"/>
      <c r="E456" s="58"/>
      <c r="F456" s="58"/>
      <c r="G456" s="58"/>
      <c r="H456" s="35"/>
      <c r="I456" s="35"/>
      <c r="J456" s="35"/>
    </row>
    <row r="457" spans="1:10">
      <c r="A457" s="58"/>
      <c r="B457" s="58"/>
      <c r="C457" s="58"/>
      <c r="D457" s="58"/>
      <c r="E457" s="58"/>
      <c r="F457" s="58"/>
      <c r="G457" s="58"/>
      <c r="H457" s="35"/>
      <c r="I457" s="35"/>
      <c r="J457" s="35"/>
    </row>
    <row r="458" spans="1:10">
      <c r="A458" s="58"/>
      <c r="B458" s="58"/>
      <c r="C458" s="58"/>
      <c r="D458" s="58"/>
      <c r="E458" s="58"/>
      <c r="F458" s="58"/>
      <c r="G458" s="58"/>
      <c r="H458" s="35"/>
      <c r="I458" s="35"/>
      <c r="J458" s="35"/>
    </row>
    <row r="459" spans="1:10">
      <c r="A459" s="58"/>
      <c r="B459" s="58"/>
      <c r="C459" s="58"/>
      <c r="D459" s="58"/>
      <c r="E459" s="58"/>
      <c r="F459" s="58"/>
      <c r="G459" s="58"/>
      <c r="H459" s="35"/>
      <c r="I459" s="35"/>
      <c r="J459" s="35"/>
    </row>
    <row r="460" spans="1:10">
      <c r="A460" s="58"/>
      <c r="B460" s="58"/>
      <c r="C460" s="58"/>
      <c r="D460" s="58"/>
      <c r="E460" s="58"/>
      <c r="F460" s="58"/>
      <c r="G460" s="58"/>
      <c r="H460" s="35"/>
      <c r="I460" s="35"/>
      <c r="J460" s="35"/>
    </row>
    <row r="461" spans="1:10">
      <c r="A461" s="58"/>
      <c r="B461" s="58"/>
      <c r="C461" s="58"/>
      <c r="D461" s="58"/>
      <c r="E461" s="58"/>
      <c r="F461" s="58"/>
      <c r="G461" s="58"/>
      <c r="H461" s="35"/>
      <c r="I461" s="35"/>
      <c r="J461" s="35"/>
    </row>
    <row r="462" spans="1:10">
      <c r="A462" s="58"/>
      <c r="B462" s="58"/>
      <c r="C462" s="58"/>
      <c r="D462" s="58"/>
      <c r="E462" s="58"/>
      <c r="F462" s="58"/>
      <c r="G462" s="58"/>
      <c r="H462" s="35"/>
      <c r="I462" s="35"/>
      <c r="J462" s="35"/>
    </row>
    <row r="463" spans="1:10">
      <c r="A463" s="58"/>
      <c r="B463" s="58"/>
      <c r="C463" s="58"/>
      <c r="D463" s="58"/>
      <c r="E463" s="58"/>
      <c r="F463" s="58"/>
      <c r="G463" s="58"/>
      <c r="H463" s="35"/>
      <c r="I463" s="35"/>
      <c r="J463" s="35"/>
    </row>
    <row r="464" spans="1:10">
      <c r="A464" s="58"/>
      <c r="B464" s="58"/>
      <c r="C464" s="58"/>
      <c r="D464" s="58"/>
      <c r="E464" s="58"/>
      <c r="F464" s="58"/>
      <c r="G464" s="58"/>
      <c r="H464" s="35"/>
      <c r="I464" s="35"/>
      <c r="J464" s="35"/>
    </row>
    <row r="465" spans="1:10">
      <c r="A465" s="58"/>
      <c r="B465" s="58"/>
      <c r="C465" s="58"/>
      <c r="D465" s="58"/>
      <c r="E465" s="58"/>
      <c r="F465" s="58"/>
      <c r="G465" s="58"/>
      <c r="H465" s="35"/>
      <c r="I465" s="35"/>
      <c r="J465" s="35"/>
    </row>
    <row r="466" spans="1:10">
      <c r="A466" s="58"/>
      <c r="B466" s="58"/>
      <c r="C466" s="58"/>
      <c r="D466" s="58"/>
      <c r="E466" s="58"/>
      <c r="F466" s="58"/>
      <c r="G466" s="58"/>
      <c r="H466" s="35"/>
      <c r="I466" s="35"/>
      <c r="J466" s="35"/>
    </row>
    <row r="467" spans="1:10">
      <c r="A467" s="58"/>
      <c r="B467" s="58"/>
      <c r="C467" s="58"/>
      <c r="D467" s="58"/>
      <c r="E467" s="58"/>
      <c r="F467" s="58"/>
      <c r="G467" s="58"/>
      <c r="H467" s="35"/>
      <c r="I467" s="35"/>
      <c r="J467" s="35"/>
    </row>
    <row r="468" spans="1:10">
      <c r="A468" s="58"/>
      <c r="B468" s="58"/>
      <c r="C468" s="58"/>
      <c r="D468" s="58"/>
      <c r="E468" s="58"/>
      <c r="F468" s="58"/>
      <c r="G468" s="58"/>
      <c r="H468" s="35"/>
      <c r="I468" s="35"/>
      <c r="J468" s="35"/>
    </row>
    <row r="469" spans="1:10">
      <c r="A469" s="58"/>
      <c r="B469" s="58"/>
      <c r="C469" s="58"/>
      <c r="D469" s="58"/>
      <c r="E469" s="58"/>
      <c r="F469" s="58"/>
      <c r="G469" s="58"/>
      <c r="H469" s="35"/>
      <c r="I469" s="35"/>
      <c r="J469" s="35"/>
    </row>
    <row r="470" spans="1:10">
      <c r="A470" s="58"/>
      <c r="B470" s="58"/>
      <c r="C470" s="58"/>
      <c r="D470" s="58"/>
      <c r="E470" s="58"/>
      <c r="F470" s="58"/>
      <c r="G470" s="58"/>
      <c r="H470" s="35"/>
      <c r="I470" s="35"/>
      <c r="J470" s="35"/>
    </row>
    <row r="471" spans="1:10">
      <c r="A471" s="58"/>
      <c r="B471" s="58"/>
      <c r="C471" s="58"/>
      <c r="D471" s="58"/>
      <c r="E471" s="58"/>
      <c r="F471" s="58"/>
      <c r="G471" s="58"/>
      <c r="H471" s="35"/>
      <c r="I471" s="35"/>
      <c r="J471" s="35"/>
    </row>
    <row r="472" spans="1:10">
      <c r="A472" s="58"/>
      <c r="B472" s="58"/>
      <c r="C472" s="58"/>
      <c r="D472" s="58"/>
      <c r="E472" s="58"/>
      <c r="F472" s="58"/>
      <c r="G472" s="58"/>
      <c r="H472" s="35"/>
      <c r="I472" s="35"/>
      <c r="J472" s="35"/>
    </row>
    <row r="473" spans="1:10">
      <c r="A473" s="58"/>
      <c r="B473" s="58"/>
      <c r="C473" s="58"/>
      <c r="D473" s="58"/>
      <c r="E473" s="58"/>
      <c r="F473" s="58"/>
      <c r="G473" s="58"/>
      <c r="H473" s="35"/>
      <c r="I473" s="35"/>
      <c r="J473" s="35"/>
    </row>
    <row r="474" spans="1:10">
      <c r="A474" s="58"/>
      <c r="B474" s="58"/>
      <c r="C474" s="58"/>
      <c r="D474" s="58"/>
      <c r="E474" s="58"/>
      <c r="F474" s="58"/>
      <c r="G474" s="58"/>
      <c r="H474" s="35"/>
      <c r="I474" s="35"/>
      <c r="J474" s="35"/>
    </row>
    <row r="475" spans="1:10">
      <c r="A475" s="58"/>
      <c r="B475" s="58"/>
      <c r="C475" s="58"/>
      <c r="D475" s="58"/>
      <c r="E475" s="58"/>
      <c r="F475" s="58"/>
      <c r="G475" s="58"/>
      <c r="H475" s="35"/>
      <c r="I475" s="35"/>
      <c r="J475" s="35"/>
    </row>
    <row r="476" spans="1:10">
      <c r="A476" s="58"/>
      <c r="B476" s="58"/>
      <c r="C476" s="58"/>
      <c r="D476" s="58"/>
      <c r="E476" s="58"/>
      <c r="F476" s="58"/>
      <c r="G476" s="58"/>
      <c r="H476" s="35"/>
      <c r="I476" s="35"/>
      <c r="J476" s="35"/>
    </row>
    <row r="477" spans="1:10">
      <c r="A477" s="58"/>
      <c r="B477" s="58"/>
      <c r="C477" s="58"/>
      <c r="D477" s="58"/>
      <c r="E477" s="58"/>
      <c r="F477" s="58"/>
      <c r="G477" s="58"/>
      <c r="H477" s="35"/>
      <c r="I477" s="35"/>
      <c r="J477" s="35"/>
    </row>
    <row r="478" spans="1:10">
      <c r="A478" s="58"/>
      <c r="B478" s="58"/>
      <c r="C478" s="58"/>
      <c r="D478" s="58"/>
      <c r="E478" s="58"/>
      <c r="F478" s="58"/>
      <c r="G478" s="58"/>
      <c r="H478" s="35"/>
      <c r="I478" s="35"/>
      <c r="J478" s="35"/>
    </row>
    <row r="479" spans="1:10">
      <c r="A479" s="58"/>
      <c r="B479" s="58"/>
      <c r="C479" s="58"/>
      <c r="D479" s="58"/>
      <c r="E479" s="58"/>
      <c r="F479" s="58"/>
      <c r="G479" s="58"/>
      <c r="H479" s="35"/>
      <c r="I479" s="35"/>
      <c r="J479" s="35"/>
    </row>
    <row r="480" spans="1:10">
      <c r="A480" s="58"/>
      <c r="B480" s="58"/>
      <c r="C480" s="58"/>
      <c r="D480" s="58"/>
      <c r="E480" s="58"/>
      <c r="F480" s="58"/>
      <c r="G480" s="58"/>
      <c r="H480" s="35"/>
      <c r="I480" s="35"/>
      <c r="J480" s="35"/>
    </row>
    <row r="481" spans="1:10">
      <c r="A481" s="58"/>
      <c r="B481" s="58"/>
      <c r="C481" s="58"/>
      <c r="D481" s="58"/>
      <c r="E481" s="58"/>
      <c r="F481" s="58"/>
      <c r="G481" s="58"/>
      <c r="H481" s="35"/>
      <c r="I481" s="35"/>
      <c r="J481" s="35"/>
    </row>
    <row r="482" spans="1:10">
      <c r="A482" s="58"/>
      <c r="B482" s="58"/>
      <c r="C482" s="58"/>
      <c r="D482" s="58"/>
      <c r="E482" s="58"/>
      <c r="F482" s="58"/>
      <c r="G482" s="58"/>
      <c r="H482" s="35"/>
      <c r="I482" s="35"/>
      <c r="J482" s="35"/>
    </row>
    <row r="483" spans="1:10">
      <c r="A483" s="58"/>
      <c r="B483" s="58"/>
      <c r="C483" s="58"/>
      <c r="D483" s="58"/>
      <c r="E483" s="58"/>
      <c r="F483" s="58"/>
      <c r="G483" s="58"/>
      <c r="H483" s="35"/>
      <c r="I483" s="35"/>
      <c r="J483" s="35"/>
    </row>
    <row r="484" spans="1:10">
      <c r="A484" s="58"/>
      <c r="B484" s="58"/>
      <c r="C484" s="58"/>
      <c r="D484" s="58"/>
      <c r="E484" s="58"/>
      <c r="F484" s="58"/>
      <c r="G484" s="58"/>
      <c r="H484" s="35"/>
      <c r="I484" s="35"/>
      <c r="J484" s="35"/>
    </row>
    <row r="485" spans="1:10">
      <c r="A485" s="58"/>
      <c r="B485" s="58"/>
      <c r="C485" s="58"/>
      <c r="D485" s="58"/>
      <c r="E485" s="58"/>
      <c r="F485" s="58"/>
      <c r="G485" s="58"/>
      <c r="H485" s="35"/>
      <c r="I485" s="35"/>
      <c r="J485" s="35"/>
    </row>
    <row r="486" spans="1:10">
      <c r="A486" s="58"/>
      <c r="B486" s="58"/>
      <c r="C486" s="58"/>
      <c r="D486" s="58"/>
      <c r="E486" s="58"/>
      <c r="F486" s="58"/>
      <c r="G486" s="58"/>
      <c r="H486" s="35"/>
      <c r="I486" s="35"/>
      <c r="J486" s="35"/>
    </row>
    <row r="487" spans="1:10">
      <c r="A487" s="58"/>
      <c r="B487" s="58"/>
      <c r="C487" s="58"/>
      <c r="D487" s="58"/>
      <c r="E487" s="58"/>
      <c r="F487" s="58"/>
      <c r="G487" s="58"/>
      <c r="H487" s="35"/>
      <c r="I487" s="35"/>
      <c r="J487" s="35"/>
    </row>
    <row r="488" spans="1:10">
      <c r="A488" s="58"/>
      <c r="B488" s="58"/>
      <c r="C488" s="58"/>
      <c r="D488" s="58"/>
      <c r="E488" s="58"/>
      <c r="F488" s="58"/>
      <c r="G488" s="58"/>
      <c r="H488" s="35"/>
      <c r="I488" s="35"/>
      <c r="J488" s="35"/>
    </row>
    <row r="489" spans="1:10">
      <c r="A489" s="58"/>
      <c r="B489" s="58"/>
      <c r="C489" s="58"/>
      <c r="D489" s="58"/>
      <c r="E489" s="58"/>
      <c r="F489" s="58"/>
      <c r="G489" s="58"/>
      <c r="H489" s="35"/>
      <c r="I489" s="35"/>
      <c r="J489" s="35"/>
    </row>
    <row r="490" spans="1:10">
      <c r="A490" s="58"/>
      <c r="B490" s="58"/>
      <c r="C490" s="58"/>
      <c r="D490" s="58"/>
      <c r="E490" s="58"/>
      <c r="F490" s="58"/>
      <c r="G490" s="58"/>
      <c r="H490" s="35"/>
      <c r="I490" s="35"/>
      <c r="J490" s="35"/>
    </row>
    <row r="491" spans="1:10">
      <c r="A491" s="58"/>
      <c r="B491" s="58"/>
      <c r="C491" s="58"/>
      <c r="D491" s="58"/>
      <c r="E491" s="58"/>
      <c r="F491" s="58"/>
      <c r="G491" s="58"/>
      <c r="H491" s="35"/>
      <c r="I491" s="35"/>
      <c r="J491" s="35"/>
    </row>
    <row r="492" spans="1:10">
      <c r="A492" s="58"/>
      <c r="B492" s="58"/>
      <c r="C492" s="58"/>
      <c r="D492" s="58"/>
      <c r="E492" s="58"/>
      <c r="F492" s="58"/>
      <c r="G492" s="58"/>
      <c r="H492" s="35"/>
      <c r="I492" s="35"/>
      <c r="J492" s="35"/>
    </row>
    <row r="493" spans="1:10">
      <c r="A493" s="58"/>
      <c r="B493" s="58"/>
      <c r="C493" s="58"/>
      <c r="D493" s="58"/>
      <c r="E493" s="58"/>
      <c r="F493" s="58"/>
      <c r="G493" s="58"/>
      <c r="H493" s="35"/>
      <c r="I493" s="35"/>
      <c r="J493" s="35"/>
    </row>
    <row r="494" spans="1:10">
      <c r="A494" s="58"/>
      <c r="B494" s="58"/>
      <c r="C494" s="58"/>
      <c r="D494" s="58"/>
      <c r="E494" s="58"/>
      <c r="F494" s="58"/>
      <c r="G494" s="58"/>
      <c r="H494" s="35"/>
      <c r="I494" s="35"/>
      <c r="J494" s="35"/>
    </row>
    <row r="495" spans="1:10">
      <c r="A495" s="58"/>
      <c r="B495" s="58"/>
      <c r="C495" s="58"/>
      <c r="D495" s="58"/>
      <c r="E495" s="58"/>
      <c r="F495" s="58"/>
      <c r="G495" s="58"/>
      <c r="H495" s="35"/>
      <c r="I495" s="35"/>
      <c r="J495" s="35"/>
    </row>
    <row r="496" spans="1:10">
      <c r="A496" s="58"/>
      <c r="B496" s="58"/>
      <c r="C496" s="58"/>
      <c r="D496" s="58"/>
      <c r="E496" s="58"/>
      <c r="F496" s="58"/>
      <c r="G496" s="58"/>
      <c r="H496" s="35"/>
      <c r="I496" s="35"/>
      <c r="J496" s="35"/>
    </row>
    <row r="497" spans="1:10">
      <c r="A497" s="58"/>
      <c r="B497" s="58"/>
      <c r="C497" s="58"/>
      <c r="D497" s="58"/>
      <c r="E497" s="58"/>
      <c r="F497" s="58"/>
      <c r="G497" s="58"/>
      <c r="H497" s="35"/>
      <c r="I497" s="35"/>
      <c r="J497" s="35"/>
    </row>
    <row r="498" spans="1:10">
      <c r="A498" s="58"/>
      <c r="B498" s="58"/>
      <c r="C498" s="58"/>
      <c r="D498" s="58"/>
      <c r="E498" s="58"/>
      <c r="F498" s="58"/>
      <c r="G498" s="58"/>
      <c r="H498" s="35"/>
      <c r="I498" s="35"/>
      <c r="J498" s="35"/>
    </row>
    <row r="499" spans="1:10">
      <c r="A499" s="58"/>
      <c r="B499" s="58"/>
      <c r="C499" s="58"/>
      <c r="D499" s="58"/>
      <c r="E499" s="58"/>
      <c r="F499" s="58"/>
      <c r="G499" s="58"/>
      <c r="H499" s="35"/>
      <c r="I499" s="35"/>
      <c r="J499" s="35"/>
    </row>
    <row r="500" spans="1:10">
      <c r="A500" s="58"/>
      <c r="B500" s="58"/>
      <c r="C500" s="58"/>
      <c r="D500" s="58"/>
      <c r="E500" s="58"/>
      <c r="F500" s="58"/>
      <c r="G500" s="58"/>
      <c r="H500" s="35"/>
      <c r="I500" s="35"/>
      <c r="J500" s="35"/>
    </row>
    <row r="501" spans="1:10">
      <c r="A501" s="58"/>
      <c r="B501" s="58"/>
      <c r="C501" s="58"/>
      <c r="D501" s="58"/>
      <c r="E501" s="58"/>
      <c r="F501" s="58"/>
      <c r="G501" s="58"/>
      <c r="H501" s="35"/>
      <c r="I501" s="35"/>
      <c r="J501" s="35"/>
    </row>
    <row r="502" spans="1:10">
      <c r="A502" s="58"/>
      <c r="B502" s="58"/>
      <c r="C502" s="58"/>
      <c r="D502" s="58"/>
      <c r="E502" s="58"/>
      <c r="F502" s="58"/>
      <c r="G502" s="58"/>
      <c r="H502" s="35"/>
      <c r="I502" s="35"/>
      <c r="J502" s="35"/>
    </row>
    <row r="503" spans="1:10">
      <c r="A503" s="58"/>
      <c r="B503" s="58"/>
      <c r="C503" s="58"/>
      <c r="D503" s="58"/>
      <c r="E503" s="58"/>
      <c r="F503" s="58"/>
      <c r="G503" s="58"/>
      <c r="H503" s="35"/>
      <c r="I503" s="35"/>
      <c r="J503" s="35"/>
    </row>
    <row r="504" spans="1:10">
      <c r="A504" s="58"/>
      <c r="B504" s="58"/>
      <c r="C504" s="58"/>
      <c r="D504" s="58"/>
      <c r="E504" s="58"/>
      <c r="F504" s="58"/>
      <c r="G504" s="58"/>
      <c r="H504" s="35"/>
      <c r="I504" s="35"/>
      <c r="J504" s="35"/>
    </row>
    <row r="505" spans="1:10">
      <c r="A505" s="58"/>
      <c r="B505" s="58"/>
      <c r="C505" s="58"/>
      <c r="D505" s="58"/>
      <c r="E505" s="58"/>
      <c r="F505" s="58"/>
      <c r="G505" s="58"/>
      <c r="H505" s="35"/>
      <c r="I505" s="35"/>
      <c r="J505" s="35"/>
    </row>
    <row r="506" spans="1:10">
      <c r="A506" s="58"/>
      <c r="B506" s="58"/>
      <c r="C506" s="58"/>
      <c r="D506" s="58"/>
      <c r="E506" s="58"/>
      <c r="F506" s="58"/>
      <c r="G506" s="58"/>
      <c r="H506" s="35"/>
      <c r="I506" s="35"/>
      <c r="J506" s="35"/>
    </row>
    <row r="507" spans="1:10">
      <c r="A507" s="58"/>
      <c r="B507" s="58"/>
      <c r="C507" s="58"/>
      <c r="D507" s="58"/>
      <c r="E507" s="58"/>
      <c r="F507" s="58"/>
      <c r="G507" s="58"/>
      <c r="H507" s="35"/>
      <c r="I507" s="35"/>
      <c r="J507" s="35"/>
    </row>
    <row r="508" spans="1:10">
      <c r="A508" s="58"/>
      <c r="B508" s="58"/>
      <c r="C508" s="58"/>
      <c r="D508" s="58"/>
      <c r="E508" s="58"/>
      <c r="F508" s="58"/>
      <c r="G508" s="58"/>
      <c r="H508" s="35"/>
      <c r="I508" s="35"/>
      <c r="J508" s="35"/>
    </row>
    <row r="509" spans="1:10">
      <c r="A509" s="58"/>
      <c r="B509" s="58"/>
      <c r="C509" s="58"/>
      <c r="D509" s="58"/>
      <c r="E509" s="58"/>
      <c r="F509" s="58"/>
      <c r="G509" s="58"/>
      <c r="H509" s="35"/>
      <c r="I509" s="35"/>
      <c r="J509" s="35"/>
    </row>
    <row r="510" spans="1:10">
      <c r="A510" s="58"/>
      <c r="B510" s="58"/>
      <c r="C510" s="58"/>
      <c r="D510" s="58"/>
      <c r="E510" s="58"/>
      <c r="F510" s="58"/>
      <c r="G510" s="58"/>
      <c r="H510" s="35"/>
      <c r="I510" s="35"/>
      <c r="J510" s="35"/>
    </row>
    <row r="511" spans="1:10">
      <c r="A511" s="58"/>
      <c r="B511" s="58"/>
      <c r="C511" s="58"/>
      <c r="D511" s="58"/>
      <c r="E511" s="58"/>
      <c r="F511" s="58"/>
      <c r="G511" s="58"/>
      <c r="H511" s="35"/>
      <c r="I511" s="35"/>
      <c r="J511" s="35"/>
    </row>
    <row r="512" spans="1:10">
      <c r="A512" s="58"/>
      <c r="B512" s="58"/>
      <c r="C512" s="58"/>
      <c r="D512" s="58"/>
      <c r="E512" s="58"/>
      <c r="F512" s="58"/>
      <c r="G512" s="58"/>
      <c r="H512" s="35"/>
      <c r="I512" s="35"/>
      <c r="J512" s="35"/>
    </row>
    <row r="513" spans="1:10">
      <c r="A513" s="58"/>
      <c r="B513" s="58"/>
      <c r="C513" s="58"/>
      <c r="D513" s="58"/>
      <c r="E513" s="58"/>
      <c r="F513" s="58"/>
      <c r="G513" s="58"/>
      <c r="H513" s="35"/>
      <c r="I513" s="35"/>
      <c r="J513" s="35"/>
    </row>
    <row r="514" spans="1:10">
      <c r="A514" s="58"/>
      <c r="B514" s="58"/>
      <c r="C514" s="58"/>
      <c r="D514" s="58"/>
      <c r="E514" s="58"/>
      <c r="F514" s="58"/>
      <c r="G514" s="58"/>
      <c r="H514" s="35"/>
      <c r="I514" s="35"/>
      <c r="J514" s="35"/>
    </row>
    <row r="515" spans="1:10">
      <c r="A515" s="58"/>
      <c r="B515" s="58"/>
      <c r="C515" s="58"/>
      <c r="D515" s="58"/>
      <c r="E515" s="58"/>
      <c r="F515" s="58"/>
      <c r="G515" s="58"/>
      <c r="H515" s="35"/>
      <c r="I515" s="35"/>
      <c r="J515" s="35"/>
    </row>
    <row r="516" spans="1:10">
      <c r="A516" s="58"/>
      <c r="B516" s="58"/>
      <c r="C516" s="58"/>
      <c r="D516" s="58"/>
      <c r="E516" s="58"/>
      <c r="F516" s="58"/>
      <c r="G516" s="58"/>
      <c r="H516" s="35"/>
      <c r="I516" s="35"/>
      <c r="J516" s="35"/>
    </row>
    <row r="517" spans="1:10">
      <c r="A517" s="58"/>
      <c r="B517" s="58"/>
      <c r="C517" s="58"/>
      <c r="D517" s="58"/>
      <c r="E517" s="58"/>
      <c r="F517" s="58"/>
      <c r="G517" s="58"/>
      <c r="H517" s="35"/>
      <c r="I517" s="35"/>
      <c r="J517" s="35"/>
    </row>
    <row r="518" spans="1:10">
      <c r="A518" s="58"/>
      <c r="B518" s="58"/>
      <c r="C518" s="58"/>
      <c r="D518" s="58"/>
      <c r="E518" s="58"/>
      <c r="F518" s="58"/>
      <c r="G518" s="58"/>
      <c r="H518" s="35"/>
      <c r="I518" s="35"/>
      <c r="J518" s="35"/>
    </row>
    <row r="519" spans="1:10">
      <c r="A519" s="58"/>
      <c r="B519" s="58"/>
      <c r="C519" s="58"/>
      <c r="D519" s="58"/>
      <c r="E519" s="58"/>
      <c r="F519" s="58"/>
      <c r="G519" s="58"/>
      <c r="H519" s="35"/>
      <c r="I519" s="35"/>
      <c r="J519" s="35"/>
    </row>
    <row r="520" spans="1:10">
      <c r="A520" s="58"/>
      <c r="B520" s="58"/>
      <c r="C520" s="58"/>
      <c r="D520" s="58"/>
      <c r="E520" s="58"/>
      <c r="F520" s="58"/>
      <c r="G520" s="58"/>
      <c r="H520" s="35"/>
      <c r="I520" s="35"/>
      <c r="J520" s="35"/>
    </row>
    <row r="521" spans="1:10">
      <c r="A521" s="58"/>
      <c r="B521" s="58"/>
      <c r="C521" s="58"/>
      <c r="D521" s="58"/>
      <c r="E521" s="58"/>
      <c r="F521" s="58"/>
      <c r="G521" s="58"/>
      <c r="H521" s="35"/>
      <c r="I521" s="35"/>
      <c r="J521" s="35"/>
    </row>
    <row r="522" spans="1:10">
      <c r="A522" s="58"/>
      <c r="B522" s="58"/>
      <c r="C522" s="58"/>
      <c r="D522" s="58"/>
      <c r="E522" s="58"/>
      <c r="F522" s="58"/>
      <c r="G522" s="58"/>
      <c r="H522" s="35"/>
      <c r="I522" s="35"/>
      <c r="J522" s="35"/>
    </row>
    <row r="523" spans="1:10">
      <c r="A523" s="58"/>
      <c r="B523" s="58"/>
      <c r="C523" s="58"/>
      <c r="D523" s="58"/>
      <c r="E523" s="58"/>
      <c r="F523" s="58"/>
      <c r="G523" s="58"/>
      <c r="H523" s="35"/>
      <c r="I523" s="35"/>
      <c r="J523" s="35"/>
    </row>
    <row r="524" spans="1:10">
      <c r="A524" s="58"/>
      <c r="B524" s="58"/>
      <c r="C524" s="58"/>
      <c r="D524" s="58"/>
      <c r="E524" s="58"/>
      <c r="F524" s="58"/>
      <c r="G524" s="58"/>
      <c r="H524" s="35"/>
      <c r="I524" s="35"/>
      <c r="J524" s="35"/>
    </row>
    <row r="525" spans="1:10">
      <c r="A525" s="58"/>
      <c r="B525" s="58"/>
      <c r="C525" s="58"/>
      <c r="D525" s="58"/>
      <c r="E525" s="58"/>
      <c r="F525" s="58"/>
      <c r="G525" s="58"/>
      <c r="H525" s="35"/>
      <c r="I525" s="35"/>
      <c r="J525" s="35"/>
    </row>
    <row r="526" spans="1:10">
      <c r="A526" s="58"/>
      <c r="B526" s="58"/>
      <c r="C526" s="58"/>
      <c r="D526" s="58"/>
      <c r="E526" s="58"/>
      <c r="F526" s="58"/>
      <c r="G526" s="58"/>
      <c r="H526" s="35"/>
      <c r="I526" s="35"/>
      <c r="J526" s="35"/>
    </row>
    <row r="527" spans="1:10">
      <c r="A527" s="58"/>
      <c r="B527" s="58"/>
      <c r="C527" s="58"/>
      <c r="D527" s="58"/>
      <c r="E527" s="58"/>
      <c r="F527" s="58"/>
      <c r="G527" s="58"/>
      <c r="H527" s="35"/>
      <c r="I527" s="35"/>
      <c r="J527" s="35"/>
    </row>
    <row r="528" spans="1:10">
      <c r="A528" s="58"/>
      <c r="B528" s="58"/>
      <c r="C528" s="58"/>
      <c r="D528" s="58"/>
      <c r="E528" s="58"/>
      <c r="F528" s="58"/>
      <c r="G528" s="58"/>
      <c r="H528" s="35"/>
      <c r="I528" s="35"/>
      <c r="J528" s="35"/>
    </row>
    <row r="529" spans="1:10">
      <c r="A529" s="58"/>
      <c r="B529" s="58"/>
      <c r="C529" s="58"/>
      <c r="D529" s="58"/>
      <c r="E529" s="58"/>
      <c r="F529" s="58"/>
      <c r="G529" s="58"/>
      <c r="H529" s="35"/>
      <c r="I529" s="35"/>
      <c r="J529" s="35"/>
    </row>
    <row r="530" spans="1:10">
      <c r="A530" s="58"/>
      <c r="B530" s="58"/>
      <c r="C530" s="58"/>
      <c r="D530" s="58"/>
      <c r="E530" s="58"/>
      <c r="F530" s="58"/>
      <c r="G530" s="58"/>
      <c r="H530" s="35"/>
      <c r="I530" s="35"/>
      <c r="J530" s="35"/>
    </row>
    <row r="531" spans="1:10">
      <c r="A531" s="58"/>
      <c r="B531" s="58"/>
      <c r="C531" s="58"/>
      <c r="D531" s="58"/>
      <c r="E531" s="58"/>
      <c r="F531" s="58"/>
      <c r="G531" s="58"/>
      <c r="H531" s="35"/>
      <c r="I531" s="35"/>
      <c r="J531" s="35"/>
    </row>
    <row r="532" spans="1:10">
      <c r="A532" s="58"/>
      <c r="B532" s="58"/>
      <c r="C532" s="58"/>
      <c r="D532" s="58"/>
      <c r="E532" s="58"/>
      <c r="F532" s="58"/>
      <c r="G532" s="58"/>
      <c r="H532" s="35"/>
      <c r="I532" s="35"/>
      <c r="J532" s="35"/>
    </row>
    <row r="533" spans="1:10">
      <c r="A533" s="58"/>
      <c r="B533" s="58"/>
      <c r="C533" s="58"/>
      <c r="D533" s="58"/>
      <c r="E533" s="58"/>
      <c r="F533" s="58"/>
      <c r="G533" s="58"/>
      <c r="H533" s="35"/>
      <c r="I533" s="35"/>
      <c r="J533" s="35"/>
    </row>
    <row r="534" spans="1:10">
      <c r="A534" s="58"/>
      <c r="B534" s="58"/>
      <c r="C534" s="58"/>
      <c r="D534" s="58"/>
      <c r="E534" s="58"/>
      <c r="F534" s="58"/>
      <c r="G534" s="58"/>
      <c r="H534" s="35"/>
      <c r="I534" s="35"/>
      <c r="J534" s="35"/>
    </row>
    <row r="535" spans="1:10">
      <c r="A535" s="58"/>
      <c r="B535" s="58"/>
      <c r="C535" s="58"/>
      <c r="D535" s="58"/>
      <c r="E535" s="58"/>
      <c r="F535" s="58"/>
      <c r="G535" s="58"/>
      <c r="H535" s="35"/>
      <c r="I535" s="35"/>
      <c r="J535" s="35"/>
    </row>
    <row r="536" spans="1:10">
      <c r="A536" s="58"/>
      <c r="B536" s="58"/>
      <c r="C536" s="58"/>
      <c r="D536" s="58"/>
      <c r="E536" s="58"/>
      <c r="F536" s="58"/>
      <c r="G536" s="58"/>
      <c r="H536" s="35"/>
      <c r="I536" s="35"/>
      <c r="J536" s="35"/>
    </row>
    <row r="537" spans="1:10">
      <c r="A537" s="58"/>
      <c r="B537" s="58"/>
      <c r="C537" s="58"/>
      <c r="D537" s="58"/>
      <c r="E537" s="58"/>
      <c r="F537" s="58"/>
      <c r="G537" s="58"/>
      <c r="H537" s="35"/>
      <c r="I537" s="35"/>
      <c r="J537" s="35"/>
    </row>
    <row r="538" spans="1:10">
      <c r="A538" s="58"/>
      <c r="B538" s="58"/>
      <c r="C538" s="58"/>
      <c r="D538" s="58"/>
      <c r="E538" s="58"/>
      <c r="F538" s="58"/>
      <c r="G538" s="58"/>
      <c r="H538" s="35"/>
      <c r="I538" s="35"/>
      <c r="J538" s="35"/>
    </row>
    <row r="539" spans="1:10">
      <c r="A539" s="58"/>
      <c r="B539" s="58"/>
      <c r="C539" s="58"/>
      <c r="D539" s="58"/>
      <c r="E539" s="58"/>
      <c r="F539" s="58"/>
      <c r="G539" s="58"/>
      <c r="H539" s="35"/>
      <c r="I539" s="35"/>
      <c r="J539" s="35"/>
    </row>
    <row r="540" spans="1:10">
      <c r="A540" s="58"/>
      <c r="B540" s="58"/>
      <c r="C540" s="58"/>
      <c r="D540" s="58"/>
      <c r="E540" s="58"/>
      <c r="F540" s="58"/>
      <c r="G540" s="58"/>
      <c r="H540" s="35"/>
      <c r="I540" s="35"/>
      <c r="J540" s="35"/>
    </row>
    <row r="541" spans="1:10">
      <c r="A541" s="58"/>
      <c r="B541" s="58"/>
      <c r="C541" s="58"/>
      <c r="D541" s="58"/>
      <c r="E541" s="58"/>
      <c r="F541" s="58"/>
      <c r="G541" s="58"/>
      <c r="H541" s="35"/>
      <c r="I541" s="35"/>
      <c r="J541" s="35"/>
    </row>
    <row r="542" spans="1:10">
      <c r="A542" s="58"/>
      <c r="B542" s="58"/>
      <c r="C542" s="58"/>
      <c r="D542" s="58"/>
      <c r="E542" s="58"/>
      <c r="F542" s="58"/>
      <c r="G542" s="58"/>
      <c r="H542" s="35"/>
    </row>
    <row r="543" spans="1:10">
      <c r="A543" s="58"/>
      <c r="B543" s="58"/>
      <c r="C543" s="58"/>
      <c r="D543" s="58"/>
      <c r="E543" s="58"/>
      <c r="F543" s="58"/>
      <c r="G543" s="58"/>
      <c r="H543" s="35"/>
    </row>
  </sheetData>
  <autoFilter ref="A1:J451" xr:uid="{C1A4A8C3-67D4-4462-AE71-A74E0F412A47}"/>
  <dataValidations count="1">
    <dataValidation type="list" allowBlank="1" showInputMessage="1" showErrorMessage="1" sqref="I2:I451" xr:uid="{E13E1C1C-9AB5-442E-BA45-60E2FA14A389}">
      <formula1>"Open, Closed"</formula1>
    </dataValidation>
  </dataValidation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0"/>
  <sheetViews>
    <sheetView zoomScale="60" zoomScaleNormal="60" workbookViewId="0">
      <selection activeCell="E5" sqref="E5"/>
    </sheetView>
  </sheetViews>
  <sheetFormatPr defaultColWidth="9" defaultRowHeight="12.4"/>
  <cols>
    <col min="1" max="1" width="8.46875" style="52" customWidth="1"/>
    <col min="2" max="2" width="29.234375" style="18" customWidth="1"/>
    <col min="3" max="3" width="14" style="4" customWidth="1"/>
    <col min="4" max="4" width="21.8203125" style="18" customWidth="1"/>
    <col min="5" max="5" width="67.9375" style="51" customWidth="1"/>
    <col min="6" max="6" width="53" style="52" customWidth="1"/>
    <col min="7" max="7" width="15.3515625" style="18" customWidth="1"/>
    <col min="8" max="8" width="52.17578125" style="1" customWidth="1"/>
    <col min="9" max="9" width="10.05859375" style="1" customWidth="1"/>
    <col min="10" max="16384" width="9" style="1"/>
  </cols>
  <sheetData>
    <row r="1" spans="1:9" ht="55.9" customHeight="1">
      <c r="A1" s="65" t="s">
        <v>1139</v>
      </c>
      <c r="B1" s="66" t="s">
        <v>1</v>
      </c>
      <c r="C1" s="57" t="s">
        <v>2</v>
      </c>
      <c r="D1" s="67" t="s">
        <v>2199</v>
      </c>
      <c r="E1" s="45" t="s">
        <v>3</v>
      </c>
      <c r="F1" s="45" t="s">
        <v>4</v>
      </c>
      <c r="G1" s="45" t="s">
        <v>5</v>
      </c>
      <c r="H1" s="6" t="s">
        <v>6</v>
      </c>
      <c r="I1" s="22" t="s">
        <v>1293</v>
      </c>
    </row>
    <row r="2" spans="1:9" ht="25.5">
      <c r="A2" s="4">
        <v>1</v>
      </c>
      <c r="B2" s="104" t="s">
        <v>1140</v>
      </c>
      <c r="C2" s="4" t="s">
        <v>336</v>
      </c>
      <c r="D2" s="105" t="s">
        <v>1141</v>
      </c>
      <c r="E2" s="62" t="s">
        <v>1142</v>
      </c>
      <c r="F2" s="62" t="s">
        <v>1143</v>
      </c>
      <c r="G2" s="8"/>
      <c r="H2" s="7" t="s">
        <v>123</v>
      </c>
      <c r="I2" s="20" t="s">
        <v>1298</v>
      </c>
    </row>
    <row r="3" spans="1:9" ht="51" customHeight="1">
      <c r="A3" s="4">
        <v>2</v>
      </c>
      <c r="B3" s="106" t="s">
        <v>1144</v>
      </c>
      <c r="C3" s="4" t="s">
        <v>336</v>
      </c>
      <c r="D3" s="105" t="s">
        <v>1145</v>
      </c>
      <c r="E3" s="62" t="s">
        <v>1146</v>
      </c>
      <c r="F3" s="62" t="s">
        <v>1143</v>
      </c>
      <c r="G3" s="8"/>
      <c r="H3" s="7" t="s">
        <v>1147</v>
      </c>
      <c r="I3" s="20" t="s">
        <v>1298</v>
      </c>
    </row>
    <row r="4" spans="1:9" ht="51">
      <c r="A4" s="4">
        <v>3</v>
      </c>
      <c r="B4" s="104" t="s">
        <v>1148</v>
      </c>
      <c r="C4" s="4" t="s">
        <v>336</v>
      </c>
      <c r="D4" s="105" t="s">
        <v>1149</v>
      </c>
      <c r="E4" s="62" t="s">
        <v>1150</v>
      </c>
      <c r="F4" s="62" t="s">
        <v>2189</v>
      </c>
      <c r="G4" s="8"/>
      <c r="H4" s="7" t="s">
        <v>1151</v>
      </c>
      <c r="I4" s="20" t="s">
        <v>1298</v>
      </c>
    </row>
    <row r="5" spans="1:9" ht="25.5">
      <c r="A5" s="4">
        <v>4</v>
      </c>
      <c r="B5" s="106" t="s">
        <v>1148</v>
      </c>
      <c r="C5" s="4" t="s">
        <v>336</v>
      </c>
      <c r="D5" s="105" t="s">
        <v>1152</v>
      </c>
      <c r="E5" s="63" t="s">
        <v>1153</v>
      </c>
      <c r="F5" s="63" t="s">
        <v>2190</v>
      </c>
      <c r="G5" s="8"/>
      <c r="H5" s="7" t="s">
        <v>1151</v>
      </c>
      <c r="I5" s="20" t="s">
        <v>1298</v>
      </c>
    </row>
    <row r="6" spans="1:9" ht="49.5">
      <c r="A6" s="4">
        <v>5</v>
      </c>
      <c r="B6" s="104" t="s">
        <v>1154</v>
      </c>
      <c r="D6" s="105" t="s">
        <v>1155</v>
      </c>
      <c r="E6" s="62" t="s">
        <v>1156</v>
      </c>
      <c r="F6" s="62" t="s">
        <v>2191</v>
      </c>
      <c r="G6" s="8"/>
      <c r="H6" s="7" t="s">
        <v>1157</v>
      </c>
      <c r="I6" s="20" t="s">
        <v>1298</v>
      </c>
    </row>
    <row r="7" spans="1:9" ht="25.5">
      <c r="A7" s="4">
        <v>6</v>
      </c>
      <c r="B7" s="104" t="s">
        <v>1158</v>
      </c>
      <c r="C7" s="4" t="s">
        <v>336</v>
      </c>
      <c r="D7" s="105" t="s">
        <v>1159</v>
      </c>
      <c r="E7" s="62" t="s">
        <v>1160</v>
      </c>
      <c r="F7" s="62" t="s">
        <v>2192</v>
      </c>
      <c r="G7" s="8"/>
      <c r="H7" s="7" t="s">
        <v>1161</v>
      </c>
      <c r="I7" s="20" t="s">
        <v>1298</v>
      </c>
    </row>
    <row r="8" spans="1:9" ht="63.75">
      <c r="A8" s="4">
        <v>7</v>
      </c>
      <c r="B8" s="104" t="s">
        <v>1158</v>
      </c>
      <c r="C8" s="4" t="s">
        <v>336</v>
      </c>
      <c r="D8" s="105" t="s">
        <v>1162</v>
      </c>
      <c r="E8" s="62" t="s">
        <v>1163</v>
      </c>
      <c r="F8" s="62" t="s">
        <v>2193</v>
      </c>
      <c r="G8" s="8"/>
      <c r="H8" s="7" t="s">
        <v>1164</v>
      </c>
      <c r="I8" s="20" t="s">
        <v>1298</v>
      </c>
    </row>
    <row r="9" spans="1:9" ht="89.25">
      <c r="A9" s="4">
        <v>8</v>
      </c>
      <c r="B9" s="106" t="s">
        <v>1165</v>
      </c>
      <c r="C9" s="4" t="s">
        <v>336</v>
      </c>
      <c r="D9" s="105" t="s">
        <v>1166</v>
      </c>
      <c r="E9" s="62" t="s">
        <v>1167</v>
      </c>
      <c r="F9" s="62" t="s">
        <v>2194</v>
      </c>
      <c r="G9" s="8"/>
      <c r="H9" s="7" t="s">
        <v>1168</v>
      </c>
      <c r="I9" s="20" t="s">
        <v>1298</v>
      </c>
    </row>
    <row r="10" spans="1:9" ht="37.15">
      <c r="A10" s="4">
        <v>9</v>
      </c>
      <c r="B10" s="104" t="s">
        <v>1165</v>
      </c>
      <c r="C10" s="4" t="s">
        <v>336</v>
      </c>
      <c r="D10" s="105" t="s">
        <v>1169</v>
      </c>
      <c r="E10" s="62" t="s">
        <v>1170</v>
      </c>
      <c r="F10" s="62" t="s">
        <v>2195</v>
      </c>
      <c r="G10" s="8"/>
      <c r="H10" s="7" t="s">
        <v>1171</v>
      </c>
      <c r="I10" s="20" t="s">
        <v>1298</v>
      </c>
    </row>
    <row r="11" spans="1:9" ht="49.5">
      <c r="A11" s="4">
        <v>10</v>
      </c>
      <c r="B11" s="106" t="s">
        <v>1165</v>
      </c>
      <c r="C11" s="4" t="s">
        <v>336</v>
      </c>
      <c r="D11" s="105" t="s">
        <v>1172</v>
      </c>
      <c r="E11" s="62" t="s">
        <v>1173</v>
      </c>
      <c r="F11" s="63" t="s">
        <v>1174</v>
      </c>
      <c r="G11" s="8"/>
      <c r="H11" s="7" t="s">
        <v>1175</v>
      </c>
      <c r="I11" s="20" t="s">
        <v>1298</v>
      </c>
    </row>
    <row r="12" spans="1:9" ht="102">
      <c r="A12" s="4">
        <v>11</v>
      </c>
      <c r="B12" s="106" t="s">
        <v>1165</v>
      </c>
      <c r="C12" s="4" t="s">
        <v>336</v>
      </c>
      <c r="D12" s="105" t="s">
        <v>1172</v>
      </c>
      <c r="E12" s="62" t="s">
        <v>1176</v>
      </c>
      <c r="F12" s="62" t="s">
        <v>1143</v>
      </c>
      <c r="G12" s="8"/>
      <c r="H12" s="7" t="s">
        <v>1177</v>
      </c>
      <c r="I12" s="20" t="s">
        <v>1298</v>
      </c>
    </row>
    <row r="13" spans="1:9" ht="25.5">
      <c r="A13" s="4">
        <v>12</v>
      </c>
      <c r="B13" s="106" t="s">
        <v>1165</v>
      </c>
      <c r="C13" s="4" t="s">
        <v>336</v>
      </c>
      <c r="D13" s="105" t="s">
        <v>1172</v>
      </c>
      <c r="E13" s="62" t="s">
        <v>1178</v>
      </c>
      <c r="F13" s="62" t="s">
        <v>1179</v>
      </c>
      <c r="G13" s="8"/>
      <c r="H13" s="7" t="s">
        <v>1180</v>
      </c>
      <c r="I13" s="20" t="s">
        <v>1298</v>
      </c>
    </row>
    <row r="14" spans="1:9" ht="51">
      <c r="A14" s="4">
        <v>13</v>
      </c>
      <c r="B14" s="104" t="s">
        <v>1158</v>
      </c>
      <c r="C14" s="4" t="s">
        <v>336</v>
      </c>
      <c r="D14" s="105" t="s">
        <v>312</v>
      </c>
      <c r="E14" s="62" t="s">
        <v>1181</v>
      </c>
      <c r="F14" s="63" t="s">
        <v>1182</v>
      </c>
      <c r="G14" s="8"/>
      <c r="H14" s="7" t="s">
        <v>1183</v>
      </c>
      <c r="I14" s="20" t="s">
        <v>1298</v>
      </c>
    </row>
    <row r="15" spans="1:9" ht="38.25">
      <c r="A15" s="4">
        <v>14</v>
      </c>
      <c r="B15" s="104" t="s">
        <v>1184</v>
      </c>
      <c r="C15" s="4" t="s">
        <v>336</v>
      </c>
      <c r="D15" s="105" t="s">
        <v>1185</v>
      </c>
      <c r="E15" s="64" t="s">
        <v>1186</v>
      </c>
      <c r="F15" s="64" t="s">
        <v>1187</v>
      </c>
      <c r="G15" s="8"/>
      <c r="H15" s="7" t="s">
        <v>1188</v>
      </c>
      <c r="I15" s="20" t="s">
        <v>1298</v>
      </c>
    </row>
    <row r="16" spans="1:9" ht="63.75">
      <c r="A16" s="4">
        <v>15</v>
      </c>
      <c r="B16" s="104" t="s">
        <v>1184</v>
      </c>
      <c r="C16" s="4" t="s">
        <v>1189</v>
      </c>
      <c r="D16" s="105" t="s">
        <v>1190</v>
      </c>
      <c r="E16" s="62" t="s">
        <v>358</v>
      </c>
      <c r="F16" s="62" t="s">
        <v>2196</v>
      </c>
      <c r="G16" s="8"/>
      <c r="H16" s="7" t="s">
        <v>1191</v>
      </c>
      <c r="I16" s="20" t="s">
        <v>1298</v>
      </c>
    </row>
    <row r="17" spans="1:9" ht="114.75">
      <c r="A17" s="4">
        <v>16</v>
      </c>
      <c r="B17" s="104" t="s">
        <v>1184</v>
      </c>
      <c r="C17" s="4" t="s">
        <v>336</v>
      </c>
      <c r="D17" s="105" t="s">
        <v>1192</v>
      </c>
      <c r="E17" s="62" t="s">
        <v>358</v>
      </c>
      <c r="F17" s="62" t="s">
        <v>2197</v>
      </c>
      <c r="G17" s="8"/>
      <c r="H17" s="7" t="s">
        <v>1193</v>
      </c>
      <c r="I17" s="20" t="s">
        <v>1298</v>
      </c>
    </row>
    <row r="18" spans="1:9" ht="25.5">
      <c r="A18" s="4">
        <v>17</v>
      </c>
      <c r="B18" s="104" t="s">
        <v>1158</v>
      </c>
      <c r="C18" s="4" t="s">
        <v>405</v>
      </c>
      <c r="D18" s="107" t="s">
        <v>1194</v>
      </c>
      <c r="E18" s="8" t="s">
        <v>1195</v>
      </c>
      <c r="F18" s="8" t="s">
        <v>2198</v>
      </c>
      <c r="G18" s="8"/>
      <c r="H18" s="7" t="s">
        <v>1161</v>
      </c>
      <c r="I18" s="20" t="s">
        <v>1298</v>
      </c>
    </row>
    <row r="19" spans="1:9" ht="37.15">
      <c r="A19" s="4">
        <v>18</v>
      </c>
      <c r="B19" s="104" t="s">
        <v>1148</v>
      </c>
      <c r="C19" s="4" t="s">
        <v>431</v>
      </c>
      <c r="D19" s="108">
        <v>13</v>
      </c>
      <c r="E19" s="8" t="s">
        <v>1196</v>
      </c>
      <c r="F19" s="8"/>
      <c r="G19" s="8"/>
      <c r="H19" s="7" t="s">
        <v>1197</v>
      </c>
      <c r="I19" s="20" t="s">
        <v>1298</v>
      </c>
    </row>
    <row r="20" spans="1:9" ht="141" customHeight="1">
      <c r="A20" s="4">
        <v>19</v>
      </c>
      <c r="B20" s="104" t="s">
        <v>1158</v>
      </c>
      <c r="C20" s="4" t="s">
        <v>431</v>
      </c>
      <c r="D20" s="55" t="s">
        <v>21</v>
      </c>
      <c r="E20" s="8" t="s">
        <v>1198</v>
      </c>
      <c r="F20" s="8"/>
      <c r="G20" s="8"/>
      <c r="H20" s="7" t="s">
        <v>1199</v>
      </c>
      <c r="I20" s="20" t="s">
        <v>1298</v>
      </c>
    </row>
    <row r="21" spans="1:9" ht="85.5">
      <c r="A21" s="4">
        <v>20</v>
      </c>
      <c r="B21" s="109" t="s">
        <v>1200</v>
      </c>
      <c r="C21" s="4" t="s">
        <v>467</v>
      </c>
      <c r="D21" s="55" t="s">
        <v>21</v>
      </c>
      <c r="E21" s="30" t="s">
        <v>1201</v>
      </c>
      <c r="F21" s="31"/>
      <c r="G21" s="8"/>
      <c r="H21" s="7" t="s">
        <v>1161</v>
      </c>
      <c r="I21" s="20" t="s">
        <v>1298</v>
      </c>
    </row>
    <row r="22" spans="1:9" ht="185.25">
      <c r="A22" s="4">
        <v>21</v>
      </c>
      <c r="B22" s="109" t="s">
        <v>1200</v>
      </c>
      <c r="C22" s="4" t="s">
        <v>467</v>
      </c>
      <c r="D22" s="55" t="s">
        <v>1202</v>
      </c>
      <c r="E22" s="30" t="s">
        <v>2257</v>
      </c>
      <c r="F22" s="31"/>
      <c r="G22" s="8"/>
      <c r="H22" s="7" t="s">
        <v>1161</v>
      </c>
      <c r="I22" s="20" t="s">
        <v>1298</v>
      </c>
    </row>
    <row r="23" spans="1:9" ht="85.5">
      <c r="A23" s="4">
        <v>22</v>
      </c>
      <c r="B23" s="109" t="s">
        <v>1200</v>
      </c>
      <c r="C23" s="4" t="s">
        <v>467</v>
      </c>
      <c r="D23" s="55" t="s">
        <v>1203</v>
      </c>
      <c r="E23" s="30" t="s">
        <v>1204</v>
      </c>
      <c r="F23" s="31"/>
      <c r="G23" s="8"/>
      <c r="H23" s="7" t="s">
        <v>1205</v>
      </c>
      <c r="I23" s="20" t="s">
        <v>1298</v>
      </c>
    </row>
    <row r="24" spans="1:9" ht="42.75">
      <c r="A24" s="4">
        <v>23</v>
      </c>
      <c r="B24" s="109" t="s">
        <v>1200</v>
      </c>
      <c r="C24" s="4" t="s">
        <v>467</v>
      </c>
      <c r="D24" s="55" t="s">
        <v>1206</v>
      </c>
      <c r="E24" s="30" t="s">
        <v>1207</v>
      </c>
      <c r="F24" s="31"/>
      <c r="G24" s="8"/>
      <c r="H24" s="7" t="s">
        <v>1208</v>
      </c>
      <c r="I24" s="20" t="s">
        <v>1298</v>
      </c>
    </row>
    <row r="25" spans="1:9" ht="24.75">
      <c r="A25" s="4">
        <v>24</v>
      </c>
      <c r="B25" s="109" t="s">
        <v>1200</v>
      </c>
      <c r="C25" s="4" t="s">
        <v>467</v>
      </c>
      <c r="D25" s="55" t="s">
        <v>1209</v>
      </c>
      <c r="E25" s="30" t="s">
        <v>1210</v>
      </c>
      <c r="F25" s="31"/>
      <c r="G25" s="8"/>
      <c r="H25" s="7" t="s">
        <v>1211</v>
      </c>
      <c r="I25" s="20" t="s">
        <v>1298</v>
      </c>
    </row>
    <row r="26" spans="1:9" ht="371.25">
      <c r="A26" s="4">
        <v>25</v>
      </c>
      <c r="B26" s="109" t="s">
        <v>1200</v>
      </c>
      <c r="C26" s="4" t="s">
        <v>659</v>
      </c>
      <c r="D26" s="108"/>
      <c r="E26" s="7"/>
      <c r="F26" s="7" t="s">
        <v>1212</v>
      </c>
      <c r="G26" s="7"/>
      <c r="H26" s="32" t="s">
        <v>1213</v>
      </c>
      <c r="I26" s="20" t="s">
        <v>1298</v>
      </c>
    </row>
    <row r="27" spans="1:9" ht="136.15">
      <c r="A27" s="4">
        <v>26</v>
      </c>
      <c r="B27" s="104" t="s">
        <v>1158</v>
      </c>
      <c r="C27" s="4" t="s">
        <v>696</v>
      </c>
      <c r="D27" s="108" t="s">
        <v>285</v>
      </c>
      <c r="E27" s="8" t="s">
        <v>1214</v>
      </c>
      <c r="F27" s="8" t="s">
        <v>1215</v>
      </c>
      <c r="G27" s="8"/>
      <c r="H27" s="32" t="s">
        <v>1216</v>
      </c>
      <c r="I27" s="20" t="s">
        <v>1298</v>
      </c>
    </row>
    <row r="28" spans="1:9" ht="358.9">
      <c r="A28" s="4">
        <v>27</v>
      </c>
      <c r="B28" s="106" t="s">
        <v>1165</v>
      </c>
      <c r="C28" s="4" t="s">
        <v>696</v>
      </c>
      <c r="D28" s="108" t="s">
        <v>312</v>
      </c>
      <c r="E28" s="8" t="s">
        <v>1217</v>
      </c>
      <c r="F28" s="8" t="s">
        <v>1218</v>
      </c>
      <c r="G28" s="8"/>
      <c r="H28" s="32" t="s">
        <v>1219</v>
      </c>
      <c r="I28" s="20" t="s">
        <v>1298</v>
      </c>
    </row>
    <row r="29" spans="1:9" ht="25.5">
      <c r="A29" s="4">
        <v>28</v>
      </c>
      <c r="B29" s="106" t="s">
        <v>1165</v>
      </c>
      <c r="C29" s="4" t="s">
        <v>719</v>
      </c>
      <c r="D29" s="75" t="s">
        <v>1220</v>
      </c>
      <c r="E29" s="7" t="s">
        <v>1221</v>
      </c>
      <c r="F29" s="7" t="s">
        <v>1222</v>
      </c>
      <c r="G29" s="8"/>
      <c r="H29" s="32" t="s">
        <v>1223</v>
      </c>
      <c r="I29" s="20" t="s">
        <v>1298</v>
      </c>
    </row>
    <row r="30" spans="1:9" ht="25.5">
      <c r="A30" s="4">
        <v>29</v>
      </c>
      <c r="B30" s="106" t="s">
        <v>1165</v>
      </c>
      <c r="C30" s="4" t="s">
        <v>719</v>
      </c>
      <c r="D30" s="75" t="s">
        <v>1224</v>
      </c>
      <c r="E30" s="7" t="s">
        <v>1221</v>
      </c>
      <c r="F30" s="7" t="s">
        <v>1222</v>
      </c>
      <c r="G30" s="8"/>
      <c r="H30" s="32" t="s">
        <v>1223</v>
      </c>
      <c r="I30" s="20" t="s">
        <v>1298</v>
      </c>
    </row>
    <row r="31" spans="1:9" ht="25.5">
      <c r="A31" s="4">
        <v>30</v>
      </c>
      <c r="B31" s="106" t="s">
        <v>1165</v>
      </c>
      <c r="C31" s="4" t="s">
        <v>719</v>
      </c>
      <c r="D31" s="75" t="s">
        <v>1225</v>
      </c>
      <c r="E31" s="7" t="s">
        <v>792</v>
      </c>
      <c r="F31" s="7" t="s">
        <v>1222</v>
      </c>
      <c r="G31" s="8"/>
      <c r="H31" s="32" t="s">
        <v>1226</v>
      </c>
      <c r="I31" s="20" t="s">
        <v>1298</v>
      </c>
    </row>
    <row r="32" spans="1:9" ht="74.25">
      <c r="A32" s="4">
        <v>31</v>
      </c>
      <c r="B32" s="106" t="s">
        <v>1165</v>
      </c>
      <c r="C32" s="4" t="s">
        <v>798</v>
      </c>
      <c r="D32" s="107" t="s">
        <v>1227</v>
      </c>
      <c r="E32" s="8" t="s">
        <v>1228</v>
      </c>
      <c r="F32" s="8"/>
      <c r="G32" s="8"/>
      <c r="H32" s="32" t="s">
        <v>1205</v>
      </c>
      <c r="I32" s="20" t="s">
        <v>1298</v>
      </c>
    </row>
    <row r="33" spans="1:10" ht="25.5">
      <c r="A33" s="4">
        <v>32</v>
      </c>
      <c r="B33" s="106" t="s">
        <v>1165</v>
      </c>
      <c r="C33" s="4" t="s">
        <v>798</v>
      </c>
      <c r="D33" s="107" t="s">
        <v>1229</v>
      </c>
      <c r="E33" s="8" t="s">
        <v>1230</v>
      </c>
      <c r="F33" s="8"/>
      <c r="G33" s="8"/>
      <c r="H33" s="32" t="s">
        <v>1231</v>
      </c>
      <c r="I33" s="20" t="s">
        <v>1298</v>
      </c>
    </row>
    <row r="34" spans="1:10" ht="74.25">
      <c r="A34" s="4">
        <v>33</v>
      </c>
      <c r="B34" s="106" t="s">
        <v>1165</v>
      </c>
      <c r="C34" s="4" t="s">
        <v>798</v>
      </c>
      <c r="D34" s="110" t="s">
        <v>1232</v>
      </c>
      <c r="E34" s="8" t="s">
        <v>1233</v>
      </c>
      <c r="F34" s="8" t="s">
        <v>1234</v>
      </c>
      <c r="G34" s="8"/>
      <c r="H34" s="32" t="s">
        <v>1235</v>
      </c>
      <c r="I34" s="20" t="s">
        <v>1298</v>
      </c>
    </row>
    <row r="35" spans="1:10" ht="86.65">
      <c r="A35" s="4">
        <v>34</v>
      </c>
      <c r="B35" s="106" t="s">
        <v>1165</v>
      </c>
      <c r="C35" s="4" t="s">
        <v>798</v>
      </c>
      <c r="D35" s="110" t="s">
        <v>1236</v>
      </c>
      <c r="E35" s="8" t="s">
        <v>1237</v>
      </c>
      <c r="F35" s="8" t="s">
        <v>1238</v>
      </c>
      <c r="G35" s="8"/>
      <c r="H35" s="32" t="s">
        <v>1205</v>
      </c>
      <c r="I35" s="20" t="s">
        <v>1298</v>
      </c>
    </row>
    <row r="36" spans="1:10" ht="24.75">
      <c r="A36" s="4">
        <v>35</v>
      </c>
      <c r="B36" s="111" t="s">
        <v>1200</v>
      </c>
      <c r="C36" s="4" t="s">
        <v>133</v>
      </c>
      <c r="D36" s="108" t="s">
        <v>1202</v>
      </c>
      <c r="E36" s="33" t="s">
        <v>1239</v>
      </c>
      <c r="F36" s="8" t="s">
        <v>1240</v>
      </c>
      <c r="G36" s="8"/>
      <c r="H36" s="32" t="s">
        <v>1161</v>
      </c>
      <c r="I36" s="20" t="s">
        <v>1298</v>
      </c>
    </row>
    <row r="37" spans="1:10" ht="24.75">
      <c r="A37" s="4">
        <v>36</v>
      </c>
      <c r="B37" s="111" t="s">
        <v>1200</v>
      </c>
      <c r="C37" s="4" t="s">
        <v>133</v>
      </c>
      <c r="D37" s="108" t="s">
        <v>1203</v>
      </c>
      <c r="E37" s="33" t="s">
        <v>1241</v>
      </c>
      <c r="F37" s="8" t="s">
        <v>1242</v>
      </c>
      <c r="G37" s="8"/>
      <c r="H37" s="32" t="s">
        <v>1164</v>
      </c>
      <c r="I37" s="20" t="s">
        <v>1298</v>
      </c>
    </row>
    <row r="38" spans="1:10" ht="99">
      <c r="A38" s="4">
        <v>37</v>
      </c>
      <c r="B38" s="111" t="s">
        <v>1200</v>
      </c>
      <c r="C38" s="4" t="s">
        <v>133</v>
      </c>
      <c r="D38" s="108" t="s">
        <v>1203</v>
      </c>
      <c r="E38" s="8" t="s">
        <v>1243</v>
      </c>
      <c r="F38" s="8" t="s">
        <v>1244</v>
      </c>
      <c r="G38" s="8"/>
      <c r="H38" s="32" t="s">
        <v>1205</v>
      </c>
      <c r="I38" s="20" t="s">
        <v>1298</v>
      </c>
    </row>
    <row r="39" spans="1:10" ht="24.75">
      <c r="A39" s="4">
        <v>38</v>
      </c>
      <c r="B39" s="111" t="s">
        <v>1200</v>
      </c>
      <c r="C39" s="4" t="s">
        <v>133</v>
      </c>
      <c r="D39" s="108" t="s">
        <v>1245</v>
      </c>
      <c r="E39" s="8" t="s">
        <v>1246</v>
      </c>
      <c r="F39" s="8" t="s">
        <v>1247</v>
      </c>
      <c r="G39" s="8"/>
      <c r="H39" s="32" t="s">
        <v>1248</v>
      </c>
      <c r="I39" s="20" t="s">
        <v>1298</v>
      </c>
    </row>
    <row r="40" spans="1:10" ht="24.75">
      <c r="A40" s="4">
        <v>39</v>
      </c>
      <c r="B40" s="111" t="s">
        <v>1200</v>
      </c>
      <c r="C40" s="4" t="s">
        <v>133</v>
      </c>
      <c r="D40" s="108" t="s">
        <v>1209</v>
      </c>
      <c r="E40" s="8" t="s">
        <v>1246</v>
      </c>
      <c r="F40" s="8" t="s">
        <v>1247</v>
      </c>
      <c r="G40" s="8"/>
      <c r="H40" s="32" t="s">
        <v>1249</v>
      </c>
      <c r="I40" s="20" t="s">
        <v>1298</v>
      </c>
    </row>
    <row r="41" spans="1:10" ht="123.75">
      <c r="A41" s="4">
        <v>40</v>
      </c>
      <c r="B41" s="54" t="s">
        <v>1250</v>
      </c>
      <c r="C41" s="4" t="s">
        <v>1251</v>
      </c>
      <c r="D41" s="56" t="s">
        <v>1252</v>
      </c>
      <c r="E41" s="8" t="s">
        <v>1253</v>
      </c>
      <c r="F41" s="5"/>
      <c r="G41" s="8"/>
      <c r="H41" s="32" t="s">
        <v>1161</v>
      </c>
      <c r="I41" s="20" t="s">
        <v>1298</v>
      </c>
    </row>
    <row r="42" spans="1:10" ht="61.9">
      <c r="A42" s="4">
        <v>41</v>
      </c>
      <c r="B42" s="54" t="s">
        <v>1250</v>
      </c>
      <c r="C42" s="4" t="s">
        <v>1251</v>
      </c>
      <c r="D42" s="56" t="s">
        <v>1254</v>
      </c>
      <c r="E42" s="8" t="s">
        <v>1255</v>
      </c>
      <c r="F42" s="5"/>
      <c r="G42" s="8"/>
      <c r="H42" s="7" t="s">
        <v>1205</v>
      </c>
      <c r="I42" s="20" t="s">
        <v>1298</v>
      </c>
    </row>
    <row r="43" spans="1:10" ht="74.25">
      <c r="A43" s="4">
        <v>42</v>
      </c>
      <c r="B43" s="54" t="s">
        <v>1250</v>
      </c>
      <c r="C43" s="4" t="s">
        <v>1251</v>
      </c>
      <c r="D43" s="56" t="s">
        <v>1254</v>
      </c>
      <c r="E43" s="8" t="s">
        <v>1256</v>
      </c>
      <c r="F43" s="5"/>
      <c r="G43" s="8"/>
      <c r="H43" s="7" t="s">
        <v>1205</v>
      </c>
      <c r="I43" s="20" t="s">
        <v>1298</v>
      </c>
    </row>
    <row r="44" spans="1:10" ht="37.15">
      <c r="A44" s="4">
        <v>43</v>
      </c>
      <c r="B44" s="54" t="s">
        <v>1250</v>
      </c>
      <c r="C44" s="4" t="s">
        <v>1251</v>
      </c>
      <c r="D44" s="56" t="s">
        <v>1257</v>
      </c>
      <c r="E44" s="8" t="s">
        <v>1258</v>
      </c>
      <c r="F44" s="5"/>
      <c r="G44" s="8"/>
      <c r="H44" s="32" t="s">
        <v>1259</v>
      </c>
      <c r="I44" s="20" t="s">
        <v>1298</v>
      </c>
    </row>
    <row r="45" spans="1:10" ht="111.4">
      <c r="A45" s="4">
        <v>44</v>
      </c>
      <c r="B45" s="54" t="s">
        <v>1250</v>
      </c>
      <c r="C45" s="4" t="s">
        <v>1251</v>
      </c>
      <c r="D45" s="56" t="s">
        <v>1254</v>
      </c>
      <c r="E45" s="8" t="s">
        <v>1260</v>
      </c>
      <c r="F45" s="5"/>
      <c r="G45" s="8"/>
      <c r="H45" s="32" t="s">
        <v>1261</v>
      </c>
      <c r="I45" s="20" t="s">
        <v>1298</v>
      </c>
    </row>
    <row r="46" spans="1:10" ht="99">
      <c r="A46" s="4">
        <v>45</v>
      </c>
      <c r="B46" s="54" t="s">
        <v>1250</v>
      </c>
      <c r="C46" s="4" t="s">
        <v>1251</v>
      </c>
      <c r="D46" s="56" t="s">
        <v>1262</v>
      </c>
      <c r="E46" s="8" t="s">
        <v>1263</v>
      </c>
      <c r="F46" s="5"/>
      <c r="G46" s="8"/>
      <c r="H46" s="32" t="s">
        <v>1168</v>
      </c>
      <c r="I46" s="20" t="s">
        <v>1298</v>
      </c>
    </row>
    <row r="47" spans="1:10" ht="37.15">
      <c r="A47" s="4">
        <v>46</v>
      </c>
      <c r="B47" s="106" t="s">
        <v>1165</v>
      </c>
      <c r="C47" s="4" t="s">
        <v>879</v>
      </c>
      <c r="D47" s="75" t="s">
        <v>1264</v>
      </c>
      <c r="E47" s="7" t="s">
        <v>1265</v>
      </c>
      <c r="F47" s="7"/>
      <c r="G47" s="7"/>
      <c r="H47" s="15" t="s">
        <v>1266</v>
      </c>
      <c r="I47" s="20" t="s">
        <v>1298</v>
      </c>
      <c r="J47" s="39"/>
    </row>
    <row r="48" spans="1:10" ht="61.9">
      <c r="A48" s="4">
        <v>47</v>
      </c>
      <c r="B48" s="106" t="s">
        <v>1165</v>
      </c>
      <c r="C48" s="4" t="s">
        <v>879</v>
      </c>
      <c r="D48" s="75" t="s">
        <v>1267</v>
      </c>
      <c r="E48" s="7" t="s">
        <v>1268</v>
      </c>
      <c r="F48" s="7"/>
      <c r="G48" s="7"/>
      <c r="H48" s="15" t="s">
        <v>1269</v>
      </c>
      <c r="I48" s="20" t="s">
        <v>1298</v>
      </c>
      <c r="J48" s="39"/>
    </row>
    <row r="49" spans="1:10" ht="123.75">
      <c r="A49" s="4">
        <v>48</v>
      </c>
      <c r="B49" s="106" t="s">
        <v>1165</v>
      </c>
      <c r="C49" s="4" t="s">
        <v>879</v>
      </c>
      <c r="D49" s="75" t="s">
        <v>1270</v>
      </c>
      <c r="E49" s="7" t="s">
        <v>1271</v>
      </c>
      <c r="F49" s="7"/>
      <c r="G49" s="7"/>
      <c r="H49" s="15" t="str">
        <f>H48</f>
        <v xml:space="preserve">Drafting clarified more generally </v>
      </c>
      <c r="I49" s="20" t="s">
        <v>1298</v>
      </c>
      <c r="J49" s="39"/>
    </row>
    <row r="50" spans="1:10" ht="37.15">
      <c r="A50" s="4">
        <v>49</v>
      </c>
      <c r="B50" s="106" t="s">
        <v>1165</v>
      </c>
      <c r="C50" s="4" t="s">
        <v>879</v>
      </c>
      <c r="D50" s="75" t="s">
        <v>1272</v>
      </c>
      <c r="E50" s="7" t="s">
        <v>1273</v>
      </c>
      <c r="F50" s="7"/>
      <c r="G50" s="7"/>
      <c r="H50" s="15" t="s">
        <v>1274</v>
      </c>
      <c r="I50" s="20" t="s">
        <v>1298</v>
      </c>
      <c r="J50" s="39"/>
    </row>
    <row r="51" spans="1:10" ht="74.25">
      <c r="A51" s="4">
        <v>50</v>
      </c>
      <c r="B51" s="106" t="s">
        <v>1165</v>
      </c>
      <c r="C51" s="4" t="s">
        <v>696</v>
      </c>
      <c r="D51" s="75" t="s">
        <v>1275</v>
      </c>
      <c r="E51" s="7" t="s">
        <v>1276</v>
      </c>
      <c r="F51" s="7"/>
      <c r="G51" s="7"/>
      <c r="H51" s="32" t="s">
        <v>1219</v>
      </c>
      <c r="I51" s="20" t="s">
        <v>1298</v>
      </c>
      <c r="J51" s="39"/>
    </row>
    <row r="52" spans="1:10" ht="61.9">
      <c r="A52" s="4">
        <v>51</v>
      </c>
      <c r="B52" s="106" t="s">
        <v>1165</v>
      </c>
      <c r="C52" s="4" t="s">
        <v>696</v>
      </c>
      <c r="D52" s="75" t="s">
        <v>1275</v>
      </c>
      <c r="E52" s="7" t="s">
        <v>1277</v>
      </c>
      <c r="F52" s="7"/>
      <c r="G52" s="7"/>
      <c r="H52" s="15" t="s">
        <v>1278</v>
      </c>
      <c r="I52" s="20" t="s">
        <v>1298</v>
      </c>
      <c r="J52" s="39"/>
    </row>
    <row r="53" spans="1:10" ht="61.9">
      <c r="A53" s="4">
        <v>52</v>
      </c>
      <c r="B53" s="106" t="s">
        <v>1165</v>
      </c>
      <c r="C53" s="4" t="s">
        <v>719</v>
      </c>
      <c r="D53" s="75" t="s">
        <v>1279</v>
      </c>
      <c r="E53" s="7" t="s">
        <v>1280</v>
      </c>
      <c r="F53" s="7"/>
      <c r="G53" s="7"/>
      <c r="H53" s="15" t="s">
        <v>1274</v>
      </c>
      <c r="I53" s="20" t="s">
        <v>1298</v>
      </c>
      <c r="J53" s="39"/>
    </row>
    <row r="54" spans="1:10" ht="61.9">
      <c r="A54" s="4">
        <v>53</v>
      </c>
      <c r="B54" s="106" t="s">
        <v>1165</v>
      </c>
      <c r="C54" s="4" t="s">
        <v>1281</v>
      </c>
      <c r="D54" s="75" t="s">
        <v>1275</v>
      </c>
      <c r="E54" s="7" t="s">
        <v>1282</v>
      </c>
      <c r="G54" s="5"/>
      <c r="H54" s="16" t="s">
        <v>1283</v>
      </c>
      <c r="I54" s="20" t="s">
        <v>1298</v>
      </c>
    </row>
    <row r="55" spans="1:10" ht="24.75">
      <c r="A55" s="4"/>
      <c r="B55" s="112" t="s">
        <v>1284</v>
      </c>
      <c r="C55" s="4" t="s">
        <v>8</v>
      </c>
      <c r="D55" s="69" t="s">
        <v>1285</v>
      </c>
      <c r="E55" s="7" t="s">
        <v>1286</v>
      </c>
      <c r="F55" s="7"/>
      <c r="G55" s="7"/>
      <c r="H55" s="15" t="s">
        <v>117</v>
      </c>
      <c r="I55" s="20" t="s">
        <v>1298</v>
      </c>
    </row>
    <row r="56" spans="1:10" ht="61.9">
      <c r="A56" s="4"/>
      <c r="B56" s="112" t="s">
        <v>1284</v>
      </c>
      <c r="C56" s="4" t="s">
        <v>8</v>
      </c>
      <c r="D56" s="69">
        <v>13</v>
      </c>
      <c r="E56" s="7" t="s">
        <v>1287</v>
      </c>
      <c r="F56" s="7"/>
      <c r="G56" s="7"/>
      <c r="H56" s="15" t="s">
        <v>117</v>
      </c>
      <c r="I56" s="20" t="s">
        <v>1298</v>
      </c>
    </row>
    <row r="57" spans="1:10" ht="24.75">
      <c r="A57" s="4"/>
      <c r="B57" s="112" t="s">
        <v>1284</v>
      </c>
      <c r="C57" s="4" t="s">
        <v>8</v>
      </c>
      <c r="D57" s="69"/>
      <c r="E57" s="7" t="s">
        <v>1288</v>
      </c>
      <c r="F57" s="7"/>
      <c r="G57" s="7"/>
      <c r="H57" s="15" t="s">
        <v>1289</v>
      </c>
      <c r="I57" s="20" t="s">
        <v>1298</v>
      </c>
    </row>
    <row r="58" spans="1:10" ht="334.15">
      <c r="A58" s="4"/>
      <c r="B58" s="112" t="s">
        <v>1290</v>
      </c>
      <c r="C58" s="4" t="s">
        <v>8</v>
      </c>
      <c r="D58" s="69" t="s">
        <v>21</v>
      </c>
      <c r="E58" s="7" t="s">
        <v>1291</v>
      </c>
      <c r="F58" s="7"/>
      <c r="G58" s="7"/>
      <c r="H58" s="15" t="s">
        <v>668</v>
      </c>
      <c r="I58" s="20" t="s">
        <v>1298</v>
      </c>
    </row>
    <row r="59" spans="1:10" ht="24.75">
      <c r="A59" s="4"/>
      <c r="B59" s="112" t="s">
        <v>1292</v>
      </c>
      <c r="C59" s="4" t="s">
        <v>8</v>
      </c>
      <c r="D59" s="69"/>
      <c r="E59" s="7" t="s">
        <v>1288</v>
      </c>
      <c r="F59" s="7"/>
      <c r="G59" s="7"/>
      <c r="H59" s="15" t="s">
        <v>1289</v>
      </c>
      <c r="I59" s="20" t="s">
        <v>1298</v>
      </c>
    </row>
    <row r="60" spans="1:10">
      <c r="A60" s="18"/>
      <c r="C60" s="18"/>
      <c r="E60" s="18"/>
      <c r="F60" s="18"/>
    </row>
    <row r="61" spans="1:10">
      <c r="A61" s="18"/>
      <c r="C61" s="18"/>
      <c r="E61" s="18"/>
      <c r="F61" s="18"/>
    </row>
    <row r="62" spans="1:10">
      <c r="A62" s="18"/>
      <c r="C62" s="18"/>
      <c r="E62" s="18"/>
      <c r="F62" s="18"/>
    </row>
    <row r="63" spans="1:10">
      <c r="A63" s="18"/>
      <c r="C63" s="18"/>
      <c r="E63" s="18"/>
      <c r="F63" s="18"/>
    </row>
    <row r="64" spans="1:10">
      <c r="A64" s="18"/>
      <c r="C64" s="18"/>
      <c r="E64" s="18"/>
      <c r="F64" s="18"/>
    </row>
    <row r="65" spans="1:6">
      <c r="A65" s="18"/>
      <c r="C65" s="18"/>
      <c r="E65" s="18"/>
      <c r="F65" s="18"/>
    </row>
    <row r="66" spans="1:6">
      <c r="A66" s="18"/>
      <c r="C66" s="18"/>
      <c r="E66" s="18"/>
      <c r="F66" s="18"/>
    </row>
    <row r="67" spans="1:6">
      <c r="A67" s="18"/>
      <c r="C67" s="18"/>
      <c r="E67" s="18"/>
      <c r="F67" s="18"/>
    </row>
    <row r="68" spans="1:6">
      <c r="A68" s="18"/>
      <c r="C68" s="18"/>
      <c r="E68" s="18"/>
      <c r="F68" s="18"/>
    </row>
    <row r="69" spans="1:6">
      <c r="A69" s="18"/>
      <c r="C69" s="18"/>
      <c r="E69" s="18"/>
      <c r="F69" s="18"/>
    </row>
    <row r="70" spans="1:6">
      <c r="A70" s="18"/>
      <c r="C70" s="18"/>
      <c r="E70" s="18"/>
      <c r="F70" s="18"/>
    </row>
    <row r="71" spans="1:6" s="18" customFormat="1"/>
    <row r="72" spans="1:6" s="18" customFormat="1"/>
    <row r="73" spans="1:6" s="18" customFormat="1"/>
    <row r="74" spans="1:6" s="18" customFormat="1"/>
    <row r="75" spans="1:6" s="18" customFormat="1"/>
    <row r="76" spans="1:6" s="18" customFormat="1"/>
    <row r="77" spans="1:6" s="18" customFormat="1"/>
    <row r="78" spans="1:6">
      <c r="A78" s="18"/>
      <c r="C78" s="18"/>
      <c r="E78" s="18"/>
      <c r="F78" s="18"/>
    </row>
    <row r="79" spans="1:6">
      <c r="A79" s="18"/>
      <c r="C79" s="18"/>
      <c r="E79" s="18"/>
      <c r="F79" s="18"/>
    </row>
    <row r="80" spans="1:6">
      <c r="A80" s="18"/>
      <c r="C80" s="18"/>
      <c r="E80" s="18"/>
      <c r="F80" s="18"/>
    </row>
    <row r="81" spans="1:6">
      <c r="A81" s="18"/>
      <c r="C81" s="18"/>
      <c r="E81" s="18"/>
      <c r="F81" s="18"/>
    </row>
    <row r="82" spans="1:6">
      <c r="A82" s="18"/>
      <c r="C82" s="18"/>
      <c r="E82" s="18"/>
      <c r="F82" s="18"/>
    </row>
    <row r="83" spans="1:6">
      <c r="A83" s="18"/>
      <c r="C83" s="18"/>
      <c r="E83" s="18"/>
      <c r="F83" s="18"/>
    </row>
    <row r="84" spans="1:6" s="18" customFormat="1"/>
    <row r="85" spans="1:6" s="18" customFormat="1"/>
    <row r="86" spans="1:6" s="18" customFormat="1"/>
    <row r="87" spans="1:6" s="18" customFormat="1"/>
    <row r="88" spans="1:6" s="18" customFormat="1"/>
    <row r="89" spans="1:6" s="18" customFormat="1"/>
    <row r="90" spans="1:6" s="18" customFormat="1"/>
    <row r="91" spans="1:6" s="18" customFormat="1"/>
    <row r="92" spans="1:6" s="18" customFormat="1"/>
    <row r="93" spans="1:6">
      <c r="A93" s="18"/>
      <c r="C93" s="18"/>
      <c r="E93" s="18"/>
      <c r="F93" s="18"/>
    </row>
    <row r="94" spans="1:6">
      <c r="A94" s="18"/>
      <c r="C94" s="18"/>
      <c r="E94" s="18"/>
      <c r="F94" s="18"/>
    </row>
    <row r="95" spans="1:6">
      <c r="A95" s="18"/>
      <c r="C95" s="18"/>
      <c r="E95" s="18"/>
      <c r="F95" s="18"/>
    </row>
    <row r="96" spans="1:6">
      <c r="A96" s="18"/>
      <c r="C96" s="18"/>
      <c r="E96" s="18"/>
      <c r="F96" s="18"/>
    </row>
    <row r="97" spans="1:6">
      <c r="A97" s="18"/>
      <c r="C97" s="18"/>
      <c r="E97" s="18"/>
      <c r="F97" s="18"/>
    </row>
    <row r="98" spans="1:6">
      <c r="A98" s="18"/>
      <c r="C98" s="18"/>
      <c r="E98" s="18"/>
      <c r="F98" s="18"/>
    </row>
    <row r="99" spans="1:6">
      <c r="A99" s="18"/>
      <c r="C99" s="18"/>
      <c r="E99" s="18"/>
      <c r="F99" s="18"/>
    </row>
    <row r="100" spans="1:6">
      <c r="A100" s="18"/>
      <c r="C100" s="18"/>
      <c r="E100" s="18"/>
      <c r="F100" s="18"/>
    </row>
    <row r="101" spans="1:6">
      <c r="A101" s="18"/>
      <c r="C101" s="18"/>
      <c r="E101" s="18"/>
      <c r="F101" s="18"/>
    </row>
    <row r="102" spans="1:6">
      <c r="A102" s="18"/>
      <c r="C102" s="18"/>
      <c r="E102" s="18"/>
      <c r="F102" s="18"/>
    </row>
    <row r="103" spans="1:6">
      <c r="A103" s="18"/>
      <c r="C103" s="18"/>
      <c r="E103" s="18"/>
      <c r="F103" s="18"/>
    </row>
    <row r="104" spans="1:6">
      <c r="A104" s="18"/>
      <c r="C104" s="18"/>
      <c r="E104" s="18"/>
      <c r="F104" s="18"/>
    </row>
    <row r="105" spans="1:6">
      <c r="A105" s="18"/>
      <c r="C105" s="18"/>
      <c r="E105" s="18"/>
      <c r="F105" s="18"/>
    </row>
    <row r="106" spans="1:6">
      <c r="A106" s="18"/>
      <c r="C106" s="18"/>
      <c r="E106" s="18"/>
      <c r="F106" s="18"/>
    </row>
    <row r="107" spans="1:6">
      <c r="A107" s="18"/>
      <c r="C107" s="18"/>
      <c r="E107" s="18"/>
      <c r="F107" s="18"/>
    </row>
    <row r="108" spans="1:6">
      <c r="A108" s="18"/>
      <c r="C108" s="18"/>
      <c r="E108" s="18"/>
      <c r="F108" s="18"/>
    </row>
    <row r="109" spans="1:6">
      <c r="A109" s="18"/>
      <c r="C109" s="18"/>
      <c r="E109" s="18"/>
      <c r="F109" s="18"/>
    </row>
    <row r="110" spans="1:6">
      <c r="A110" s="18"/>
      <c r="C110" s="18"/>
      <c r="E110" s="18"/>
      <c r="F110" s="18"/>
    </row>
    <row r="111" spans="1:6">
      <c r="A111" s="18"/>
      <c r="C111" s="18"/>
      <c r="E111" s="18"/>
      <c r="F111" s="18"/>
    </row>
    <row r="112" spans="1:6">
      <c r="A112" s="18"/>
      <c r="C112" s="18"/>
      <c r="E112" s="18"/>
      <c r="F112" s="18"/>
    </row>
    <row r="113" spans="1:6">
      <c r="A113" s="18"/>
      <c r="C113" s="18"/>
      <c r="E113" s="18"/>
      <c r="F113" s="18"/>
    </row>
    <row r="114" spans="1:6">
      <c r="A114" s="18"/>
      <c r="C114" s="18"/>
      <c r="E114" s="18"/>
      <c r="F114" s="18"/>
    </row>
    <row r="115" spans="1:6">
      <c r="A115" s="18"/>
      <c r="C115" s="18"/>
      <c r="E115" s="18"/>
      <c r="F115" s="18"/>
    </row>
    <row r="116" spans="1:6">
      <c r="A116" s="18"/>
      <c r="C116" s="18"/>
      <c r="E116" s="18"/>
      <c r="F116" s="18"/>
    </row>
    <row r="117" spans="1:6">
      <c r="A117" s="18"/>
      <c r="C117" s="18"/>
      <c r="E117" s="18"/>
      <c r="F117" s="18"/>
    </row>
    <row r="118" spans="1:6">
      <c r="A118" s="18"/>
      <c r="C118" s="18"/>
      <c r="E118" s="18"/>
      <c r="F118" s="18"/>
    </row>
    <row r="119" spans="1:6">
      <c r="A119" s="18"/>
      <c r="C119" s="18"/>
      <c r="E119" s="18"/>
      <c r="F119" s="18"/>
    </row>
    <row r="120" spans="1:6">
      <c r="A120" s="18"/>
      <c r="C120" s="18"/>
      <c r="E120" s="18"/>
      <c r="F120" s="18"/>
    </row>
    <row r="121" spans="1:6">
      <c r="A121" s="18"/>
      <c r="C121" s="18"/>
      <c r="E121" s="18"/>
      <c r="F121" s="18"/>
    </row>
    <row r="122" spans="1:6">
      <c r="A122" s="18"/>
      <c r="C122" s="18"/>
      <c r="E122" s="18"/>
      <c r="F122" s="18"/>
    </row>
    <row r="123" spans="1:6">
      <c r="A123" s="18"/>
      <c r="C123" s="18"/>
      <c r="E123" s="18"/>
      <c r="F123" s="18"/>
    </row>
    <row r="124" spans="1:6">
      <c r="A124" s="18"/>
      <c r="C124" s="18"/>
      <c r="E124" s="18"/>
      <c r="F124" s="18"/>
    </row>
    <row r="125" spans="1:6">
      <c r="A125" s="18"/>
      <c r="C125" s="18"/>
      <c r="E125" s="18"/>
      <c r="F125" s="18"/>
    </row>
    <row r="126" spans="1:6">
      <c r="A126" s="18"/>
      <c r="C126" s="18"/>
      <c r="E126" s="18"/>
      <c r="F126" s="18"/>
    </row>
    <row r="127" spans="1:6">
      <c r="A127" s="18"/>
      <c r="C127" s="18"/>
      <c r="E127" s="18"/>
      <c r="F127" s="18"/>
    </row>
    <row r="128" spans="1:6">
      <c r="A128" s="18"/>
      <c r="C128" s="18"/>
      <c r="E128" s="18"/>
      <c r="F128" s="18"/>
    </row>
    <row r="129" spans="1:6">
      <c r="A129" s="18"/>
      <c r="C129" s="18"/>
      <c r="E129" s="18"/>
      <c r="F129" s="18"/>
    </row>
    <row r="130" spans="1:6">
      <c r="A130" s="18"/>
      <c r="C130" s="18"/>
      <c r="E130" s="18"/>
      <c r="F130" s="18"/>
    </row>
    <row r="131" spans="1:6">
      <c r="A131" s="18"/>
      <c r="C131" s="18"/>
      <c r="E131" s="18"/>
      <c r="F131" s="18"/>
    </row>
    <row r="132" spans="1:6">
      <c r="A132" s="18"/>
      <c r="C132" s="18"/>
      <c r="E132" s="18"/>
      <c r="F132" s="18"/>
    </row>
    <row r="133" spans="1:6">
      <c r="A133" s="18"/>
      <c r="C133" s="18"/>
      <c r="E133" s="18"/>
      <c r="F133" s="18"/>
    </row>
    <row r="134" spans="1:6">
      <c r="A134" s="18"/>
      <c r="C134" s="18"/>
      <c r="E134" s="18"/>
      <c r="F134" s="18"/>
    </row>
    <row r="135" spans="1:6">
      <c r="A135" s="18"/>
      <c r="C135" s="18"/>
      <c r="E135" s="18"/>
      <c r="F135" s="18"/>
    </row>
    <row r="136" spans="1:6">
      <c r="A136" s="18"/>
      <c r="C136" s="18"/>
      <c r="E136" s="18"/>
      <c r="F136" s="18"/>
    </row>
    <row r="137" spans="1:6">
      <c r="A137" s="18"/>
      <c r="C137" s="18"/>
      <c r="E137" s="18"/>
      <c r="F137" s="18"/>
    </row>
    <row r="138" spans="1:6">
      <c r="A138" s="18"/>
      <c r="C138" s="18"/>
      <c r="E138" s="18"/>
      <c r="F138" s="18"/>
    </row>
    <row r="139" spans="1:6">
      <c r="A139" s="18"/>
      <c r="C139" s="18"/>
      <c r="E139" s="18"/>
      <c r="F139" s="18"/>
    </row>
    <row r="140" spans="1:6">
      <c r="A140" s="18"/>
      <c r="C140" s="18"/>
      <c r="E140" s="18"/>
      <c r="F140" s="18"/>
    </row>
    <row r="141" spans="1:6">
      <c r="A141" s="18"/>
      <c r="C141" s="18"/>
      <c r="E141" s="18"/>
      <c r="F141" s="18"/>
    </row>
    <row r="142" spans="1:6">
      <c r="A142" s="18"/>
      <c r="C142" s="18"/>
      <c r="E142" s="18"/>
      <c r="F142" s="18"/>
    </row>
    <row r="143" spans="1:6">
      <c r="A143" s="18"/>
      <c r="C143" s="18"/>
      <c r="E143" s="18"/>
      <c r="F143" s="18"/>
    </row>
    <row r="144" spans="1:6">
      <c r="A144" s="18"/>
      <c r="C144" s="18"/>
      <c r="E144" s="18"/>
      <c r="F144" s="18"/>
    </row>
    <row r="145" spans="1:6">
      <c r="A145" s="18"/>
      <c r="C145" s="18"/>
      <c r="E145" s="18"/>
      <c r="F145" s="18"/>
    </row>
    <row r="146" spans="1:6">
      <c r="A146" s="18"/>
      <c r="C146" s="18"/>
      <c r="E146" s="18"/>
      <c r="F146" s="18"/>
    </row>
    <row r="147" spans="1:6">
      <c r="A147" s="18"/>
      <c r="C147" s="18"/>
      <c r="E147" s="18"/>
      <c r="F147" s="18"/>
    </row>
    <row r="148" spans="1:6">
      <c r="A148" s="18"/>
      <c r="C148" s="18"/>
      <c r="E148" s="18"/>
      <c r="F148" s="18"/>
    </row>
    <row r="149" spans="1:6">
      <c r="A149" s="18"/>
      <c r="C149" s="18"/>
    </row>
    <row r="150" spans="1:6">
      <c r="A150" s="18"/>
      <c r="C150" s="18"/>
    </row>
  </sheetData>
  <autoFilter ref="A1:I59" xr:uid="{6329F857-C713-47FC-9F05-9BEDAE6C2F96}"/>
  <dataValidations count="1">
    <dataValidation type="list" allowBlank="1" showInputMessage="1" showErrorMessage="1" sqref="I2:I59" xr:uid="{5BDC465A-1316-4B10-A547-4F273C3F9F55}">
      <formula1>"Open, Closed"</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8"/>
  <sheetViews>
    <sheetView zoomScale="60" zoomScaleNormal="60" workbookViewId="0">
      <selection activeCell="E5" sqref="E5"/>
    </sheetView>
  </sheetViews>
  <sheetFormatPr defaultColWidth="9" defaultRowHeight="12.4"/>
  <cols>
    <col min="1" max="1" width="8.46875" style="52" customWidth="1"/>
    <col min="2" max="2" width="16.41015625" style="51" customWidth="1"/>
    <col min="3" max="3" width="17.76171875" style="52" customWidth="1"/>
    <col min="4" max="4" width="25.1171875" style="52" customWidth="1"/>
    <col min="5" max="5" width="77.703125" style="51" customWidth="1"/>
    <col min="6" max="6" width="39.64453125" style="52" customWidth="1"/>
    <col min="7" max="7" width="61.52734375" style="18" customWidth="1"/>
    <col min="8" max="8" width="13.234375" style="1" customWidth="1"/>
    <col min="9" max="16384" width="9" style="1"/>
  </cols>
  <sheetData>
    <row r="1" spans="1:8" ht="55.9" customHeight="1">
      <c r="A1" s="65" t="s">
        <v>1139</v>
      </c>
      <c r="B1" s="66" t="s">
        <v>1</v>
      </c>
      <c r="C1" s="57" t="s">
        <v>2</v>
      </c>
      <c r="D1" s="67" t="s">
        <v>2199</v>
      </c>
      <c r="E1" s="45" t="s">
        <v>3</v>
      </c>
      <c r="F1" s="45" t="s">
        <v>4</v>
      </c>
      <c r="G1" s="65" t="s">
        <v>6</v>
      </c>
      <c r="H1" s="22" t="s">
        <v>1293</v>
      </c>
    </row>
    <row r="2" spans="1:8" ht="12.75">
      <c r="A2" s="26">
        <v>1</v>
      </c>
      <c r="B2" s="28" t="s">
        <v>1294</v>
      </c>
      <c r="C2" s="25" t="s">
        <v>467</v>
      </c>
      <c r="D2" s="26" t="s">
        <v>1295</v>
      </c>
      <c r="E2" s="28" t="s">
        <v>1296</v>
      </c>
      <c r="F2" s="25"/>
      <c r="G2" s="23" t="s">
        <v>1297</v>
      </c>
      <c r="H2" s="20" t="s">
        <v>1298</v>
      </c>
    </row>
    <row r="3" spans="1:8" ht="12.75">
      <c r="A3" s="26">
        <v>2</v>
      </c>
      <c r="B3" s="28" t="s">
        <v>1294</v>
      </c>
      <c r="C3" s="25" t="s">
        <v>467</v>
      </c>
      <c r="D3" s="26" t="s">
        <v>1295</v>
      </c>
      <c r="E3" s="28" t="s">
        <v>1299</v>
      </c>
      <c r="F3" s="25"/>
      <c r="G3" s="23" t="s">
        <v>1297</v>
      </c>
      <c r="H3" s="20" t="s">
        <v>1298</v>
      </c>
    </row>
    <row r="4" spans="1:8" ht="22.5" customHeight="1">
      <c r="A4" s="26">
        <v>3</v>
      </c>
      <c r="B4" s="28" t="s">
        <v>1294</v>
      </c>
      <c r="C4" s="25" t="s">
        <v>467</v>
      </c>
      <c r="D4" s="26" t="s">
        <v>1295</v>
      </c>
      <c r="E4" s="28" t="s">
        <v>1300</v>
      </c>
      <c r="F4" s="25"/>
      <c r="G4" s="23" t="s">
        <v>1297</v>
      </c>
      <c r="H4" s="20" t="s">
        <v>1298</v>
      </c>
    </row>
    <row r="5" spans="1:8" ht="12.75">
      <c r="A5" s="26">
        <v>4</v>
      </c>
      <c r="B5" s="28" t="s">
        <v>1294</v>
      </c>
      <c r="C5" s="25" t="s">
        <v>467</v>
      </c>
      <c r="D5" s="26" t="s">
        <v>1295</v>
      </c>
      <c r="E5" s="28" t="s">
        <v>1301</v>
      </c>
      <c r="F5" s="25"/>
      <c r="G5" s="23" t="s">
        <v>1297</v>
      </c>
      <c r="H5" s="20" t="s">
        <v>1298</v>
      </c>
    </row>
    <row r="6" spans="1:8" ht="30" customHeight="1">
      <c r="A6" s="26">
        <v>5</v>
      </c>
      <c r="B6" s="28" t="s">
        <v>1294</v>
      </c>
      <c r="C6" s="25" t="s">
        <v>467</v>
      </c>
      <c r="D6" s="26" t="s">
        <v>1295</v>
      </c>
      <c r="E6" s="28" t="s">
        <v>1302</v>
      </c>
      <c r="F6" s="25"/>
      <c r="G6" s="23" t="s">
        <v>1297</v>
      </c>
      <c r="H6" s="20" t="s">
        <v>1298</v>
      </c>
    </row>
    <row r="7" spans="1:8" ht="30" customHeight="1">
      <c r="A7" s="26">
        <v>6</v>
      </c>
      <c r="B7" s="28" t="s">
        <v>1294</v>
      </c>
      <c r="C7" s="25" t="s">
        <v>467</v>
      </c>
      <c r="D7" s="26" t="s">
        <v>1295</v>
      </c>
      <c r="E7" s="28" t="s">
        <v>1303</v>
      </c>
      <c r="F7" s="25"/>
      <c r="G7" s="23" t="s">
        <v>1297</v>
      </c>
      <c r="H7" s="20" t="s">
        <v>1298</v>
      </c>
    </row>
    <row r="8" spans="1:8" ht="12.75">
      <c r="A8" s="26">
        <v>7</v>
      </c>
      <c r="B8" s="28" t="s">
        <v>1294</v>
      </c>
      <c r="C8" s="25" t="s">
        <v>467</v>
      </c>
      <c r="D8" s="26" t="s">
        <v>1295</v>
      </c>
      <c r="E8" s="28" t="s">
        <v>1304</v>
      </c>
      <c r="F8" s="25"/>
      <c r="G8" s="23" t="s">
        <v>1297</v>
      </c>
      <c r="H8" s="20" t="s">
        <v>1298</v>
      </c>
    </row>
    <row r="9" spans="1:8" ht="25.5">
      <c r="A9" s="26">
        <v>8</v>
      </c>
      <c r="B9" s="28" t="s">
        <v>1294</v>
      </c>
      <c r="C9" s="25" t="s">
        <v>467</v>
      </c>
      <c r="D9" s="26" t="s">
        <v>1295</v>
      </c>
      <c r="E9" s="28" t="s">
        <v>1305</v>
      </c>
      <c r="F9" s="25"/>
      <c r="G9" s="23" t="s">
        <v>1306</v>
      </c>
      <c r="H9" s="20" t="s">
        <v>1298</v>
      </c>
    </row>
    <row r="10" spans="1:8" ht="102">
      <c r="A10" s="26">
        <v>9</v>
      </c>
      <c r="B10" s="28" t="s">
        <v>1294</v>
      </c>
      <c r="C10" s="25" t="s">
        <v>467</v>
      </c>
      <c r="D10" s="26" t="s">
        <v>1294</v>
      </c>
      <c r="E10" s="28" t="s">
        <v>1307</v>
      </c>
      <c r="F10" s="25"/>
      <c r="G10" s="23" t="s">
        <v>1308</v>
      </c>
      <c r="H10" s="20" t="s">
        <v>1298</v>
      </c>
    </row>
    <row r="11" spans="1:8" ht="165.75">
      <c r="A11" s="26">
        <v>10</v>
      </c>
      <c r="B11" s="28" t="s">
        <v>1294</v>
      </c>
      <c r="C11" s="85" t="s">
        <v>336</v>
      </c>
      <c r="D11" s="25" t="s">
        <v>1309</v>
      </c>
      <c r="E11" s="28" t="s">
        <v>1310</v>
      </c>
      <c r="F11" s="28" t="s">
        <v>1311</v>
      </c>
      <c r="G11" s="23" t="s">
        <v>2176</v>
      </c>
      <c r="H11" s="20" t="s">
        <v>1298</v>
      </c>
    </row>
    <row r="12" spans="1:8" ht="106.5" customHeight="1">
      <c r="A12" s="26">
        <v>11</v>
      </c>
      <c r="B12" s="28" t="s">
        <v>1294</v>
      </c>
      <c r="C12" s="85" t="s">
        <v>336</v>
      </c>
      <c r="D12" s="25" t="s">
        <v>1312</v>
      </c>
      <c r="E12" s="28" t="s">
        <v>1313</v>
      </c>
      <c r="F12" s="28" t="s">
        <v>38</v>
      </c>
      <c r="G12" s="23" t="s">
        <v>2176</v>
      </c>
      <c r="H12" s="20" t="s">
        <v>1298</v>
      </c>
    </row>
    <row r="13" spans="1:8" ht="63.75">
      <c r="A13" s="26">
        <v>12</v>
      </c>
      <c r="B13" s="28" t="s">
        <v>1294</v>
      </c>
      <c r="C13" s="85" t="s">
        <v>336</v>
      </c>
      <c r="D13" s="25" t="s">
        <v>1312</v>
      </c>
      <c r="E13" s="28" t="s">
        <v>1314</v>
      </c>
      <c r="F13" s="28" t="s">
        <v>38</v>
      </c>
      <c r="G13" s="23" t="s">
        <v>2176</v>
      </c>
      <c r="H13" s="20" t="s">
        <v>1298</v>
      </c>
    </row>
    <row r="14" spans="1:8" ht="51">
      <c r="A14" s="26">
        <v>13</v>
      </c>
      <c r="B14" s="28" t="s">
        <v>1294</v>
      </c>
      <c r="C14" s="85" t="s">
        <v>336</v>
      </c>
      <c r="D14" s="25" t="s">
        <v>1312</v>
      </c>
      <c r="E14" s="28" t="s">
        <v>1315</v>
      </c>
      <c r="F14" s="28" t="s">
        <v>38</v>
      </c>
      <c r="G14" s="23" t="s">
        <v>2184</v>
      </c>
      <c r="H14" s="20" t="s">
        <v>1298</v>
      </c>
    </row>
    <row r="15" spans="1:8" ht="63.75">
      <c r="A15" s="26">
        <v>14</v>
      </c>
      <c r="B15" s="28" t="s">
        <v>1294</v>
      </c>
      <c r="C15" s="85" t="s">
        <v>336</v>
      </c>
      <c r="D15" s="25" t="s">
        <v>1316</v>
      </c>
      <c r="E15" s="28" t="s">
        <v>1317</v>
      </c>
      <c r="F15" s="28" t="s">
        <v>1318</v>
      </c>
      <c r="G15" s="23" t="s">
        <v>1319</v>
      </c>
      <c r="H15" s="20" t="s">
        <v>1298</v>
      </c>
    </row>
    <row r="16" spans="1:8" ht="114.75">
      <c r="A16" s="26">
        <v>15</v>
      </c>
      <c r="B16" s="28" t="s">
        <v>1294</v>
      </c>
      <c r="C16" s="85" t="s">
        <v>336</v>
      </c>
      <c r="D16" s="25" t="s">
        <v>1320</v>
      </c>
      <c r="E16" s="28" t="s">
        <v>1321</v>
      </c>
      <c r="F16" s="28" t="s">
        <v>1318</v>
      </c>
      <c r="G16" s="23" t="s">
        <v>1322</v>
      </c>
      <c r="H16" s="20" t="s">
        <v>1298</v>
      </c>
    </row>
    <row r="17" spans="1:8" ht="102">
      <c r="A17" s="26">
        <v>16</v>
      </c>
      <c r="B17" s="28" t="s">
        <v>1294</v>
      </c>
      <c r="C17" s="85" t="s">
        <v>336</v>
      </c>
      <c r="D17" s="25" t="s">
        <v>1323</v>
      </c>
      <c r="E17" s="28" t="s">
        <v>1324</v>
      </c>
      <c r="F17" s="28" t="s">
        <v>1318</v>
      </c>
      <c r="G17" s="23" t="s">
        <v>1325</v>
      </c>
      <c r="H17" s="20" t="s">
        <v>1298</v>
      </c>
    </row>
    <row r="18" spans="1:8" ht="25.5">
      <c r="A18" s="26">
        <v>17</v>
      </c>
      <c r="B18" s="28" t="s">
        <v>1294</v>
      </c>
      <c r="C18" s="85" t="s">
        <v>336</v>
      </c>
      <c r="D18" s="25" t="s">
        <v>1312</v>
      </c>
      <c r="E18" s="28" t="s">
        <v>1326</v>
      </c>
      <c r="F18" s="28" t="s">
        <v>1318</v>
      </c>
      <c r="G18" s="23" t="s">
        <v>1325</v>
      </c>
      <c r="H18" s="20" t="s">
        <v>1298</v>
      </c>
    </row>
    <row r="19" spans="1:8" ht="76.5">
      <c r="A19" s="26">
        <v>18</v>
      </c>
      <c r="B19" s="28" t="s">
        <v>1327</v>
      </c>
      <c r="C19" s="85" t="s">
        <v>336</v>
      </c>
      <c r="D19" s="25" t="s">
        <v>1327</v>
      </c>
      <c r="E19" s="28" t="s">
        <v>1328</v>
      </c>
      <c r="F19" s="28" t="s">
        <v>1329</v>
      </c>
      <c r="G19" s="23" t="s">
        <v>2176</v>
      </c>
      <c r="H19" s="20" t="s">
        <v>1298</v>
      </c>
    </row>
    <row r="20" spans="1:8" s="2" customFormat="1" ht="51">
      <c r="A20" s="26">
        <v>19</v>
      </c>
      <c r="B20" s="28" t="s">
        <v>1294</v>
      </c>
      <c r="C20" s="85" t="s">
        <v>336</v>
      </c>
      <c r="D20" s="25" t="s">
        <v>1330</v>
      </c>
      <c r="E20" s="28" t="s">
        <v>1331</v>
      </c>
      <c r="F20" s="28" t="s">
        <v>1332</v>
      </c>
      <c r="G20" s="23" t="s">
        <v>2176</v>
      </c>
      <c r="H20" s="20" t="s">
        <v>1298</v>
      </c>
    </row>
    <row r="21" spans="1:8" s="2" customFormat="1" ht="86.65">
      <c r="A21" s="26">
        <v>20</v>
      </c>
      <c r="B21" s="28" t="s">
        <v>1294</v>
      </c>
      <c r="C21" s="85" t="s">
        <v>336</v>
      </c>
      <c r="D21" s="25" t="s">
        <v>1333</v>
      </c>
      <c r="E21" s="28" t="s">
        <v>1334</v>
      </c>
      <c r="F21" s="28" t="s">
        <v>1335</v>
      </c>
      <c r="G21" s="7" t="s">
        <v>69</v>
      </c>
      <c r="H21" s="20" t="s">
        <v>1298</v>
      </c>
    </row>
    <row r="22" spans="1:8" s="2" customFormat="1" ht="51">
      <c r="A22" s="26">
        <v>21</v>
      </c>
      <c r="B22" s="28" t="s">
        <v>1294</v>
      </c>
      <c r="C22" s="85" t="s">
        <v>336</v>
      </c>
      <c r="D22" s="25" t="s">
        <v>1312</v>
      </c>
      <c r="E22" s="28" t="s">
        <v>1336</v>
      </c>
      <c r="F22" s="28" t="s">
        <v>1337</v>
      </c>
      <c r="G22" s="23" t="s">
        <v>1338</v>
      </c>
      <c r="H22" s="20" t="s">
        <v>1298</v>
      </c>
    </row>
    <row r="23" spans="1:8" s="2" customFormat="1" ht="25.5">
      <c r="A23" s="26">
        <v>22</v>
      </c>
      <c r="B23" s="28" t="s">
        <v>1294</v>
      </c>
      <c r="C23" s="85" t="s">
        <v>336</v>
      </c>
      <c r="D23" s="25" t="s">
        <v>1339</v>
      </c>
      <c r="E23" s="28" t="s">
        <v>1340</v>
      </c>
      <c r="F23" s="28" t="s">
        <v>1341</v>
      </c>
      <c r="G23" s="23" t="s">
        <v>1342</v>
      </c>
      <c r="H23" s="20" t="s">
        <v>1298</v>
      </c>
    </row>
    <row r="24" spans="1:8" s="2" customFormat="1" ht="52.5" customHeight="1">
      <c r="A24" s="26">
        <v>23</v>
      </c>
      <c r="B24" s="28" t="s">
        <v>1294</v>
      </c>
      <c r="C24" s="85" t="s">
        <v>336</v>
      </c>
      <c r="D24" s="25" t="s">
        <v>1343</v>
      </c>
      <c r="E24" s="28" t="s">
        <v>1344</v>
      </c>
      <c r="F24" s="28" t="s">
        <v>1345</v>
      </c>
      <c r="G24" s="24" t="s">
        <v>1346</v>
      </c>
      <c r="H24" s="20" t="s">
        <v>1298</v>
      </c>
    </row>
    <row r="25" spans="1:8" ht="111.4">
      <c r="A25" s="26">
        <v>24</v>
      </c>
      <c r="B25" s="86" t="s">
        <v>1294</v>
      </c>
      <c r="C25" s="26" t="s">
        <v>431</v>
      </c>
      <c r="D25" s="26" t="s">
        <v>1294</v>
      </c>
      <c r="E25" s="23" t="s">
        <v>1347</v>
      </c>
      <c r="F25" s="23"/>
      <c r="G25" s="7" t="s">
        <v>104</v>
      </c>
      <c r="H25" s="20" t="s">
        <v>1298</v>
      </c>
    </row>
    <row r="26" spans="1:8" ht="111.4">
      <c r="A26" s="26">
        <v>25</v>
      </c>
      <c r="B26" s="86" t="s">
        <v>1294</v>
      </c>
      <c r="C26" s="26" t="s">
        <v>431</v>
      </c>
      <c r="D26" s="26" t="s">
        <v>1294</v>
      </c>
      <c r="E26" s="23" t="s">
        <v>1348</v>
      </c>
      <c r="F26" s="23"/>
      <c r="G26" s="7" t="s">
        <v>104</v>
      </c>
      <c r="H26" s="20" t="s">
        <v>1298</v>
      </c>
    </row>
    <row r="27" spans="1:8" ht="38.25">
      <c r="A27" s="26">
        <v>26</v>
      </c>
      <c r="B27" s="86" t="s">
        <v>1294</v>
      </c>
      <c r="C27" s="26" t="s">
        <v>431</v>
      </c>
      <c r="D27" s="26" t="s">
        <v>1294</v>
      </c>
      <c r="E27" s="23" t="s">
        <v>1349</v>
      </c>
      <c r="F27" s="23"/>
      <c r="G27" s="23" t="s">
        <v>2175</v>
      </c>
      <c r="H27" s="20" t="s">
        <v>1298</v>
      </c>
    </row>
    <row r="28" spans="1:8" ht="127.5">
      <c r="A28" s="26">
        <v>27</v>
      </c>
      <c r="B28" s="87" t="s">
        <v>1350</v>
      </c>
      <c r="C28" s="26" t="s">
        <v>8</v>
      </c>
      <c r="D28" s="25" t="s">
        <v>1351</v>
      </c>
      <c r="E28" s="28" t="s">
        <v>1352</v>
      </c>
      <c r="F28" s="25"/>
      <c r="G28" s="23" t="s">
        <v>1353</v>
      </c>
      <c r="H28" s="20" t="s">
        <v>1298</v>
      </c>
    </row>
    <row r="29" spans="1:8" ht="51">
      <c r="A29" s="26">
        <v>28</v>
      </c>
      <c r="B29" s="87" t="s">
        <v>1354</v>
      </c>
      <c r="C29" s="26" t="str">
        <f t="shared" ref="C29:C34" si="0">C28</f>
        <v>Cadent</v>
      </c>
      <c r="D29" s="25" t="s">
        <v>1355</v>
      </c>
      <c r="E29" s="28" t="s">
        <v>1356</v>
      </c>
      <c r="F29" s="25"/>
      <c r="G29" s="23" t="s">
        <v>1357</v>
      </c>
      <c r="H29" s="20" t="s">
        <v>1298</v>
      </c>
    </row>
    <row r="30" spans="1:8" ht="102">
      <c r="A30" s="26">
        <v>29</v>
      </c>
      <c r="B30" s="86" t="s">
        <v>1294</v>
      </c>
      <c r="C30" s="26" t="str">
        <f t="shared" si="0"/>
        <v>Cadent</v>
      </c>
      <c r="D30" s="25" t="s">
        <v>1358</v>
      </c>
      <c r="E30" s="28" t="s">
        <v>1359</v>
      </c>
      <c r="F30" s="25"/>
      <c r="G30" s="23" t="s">
        <v>1308</v>
      </c>
      <c r="H30" s="20" t="s">
        <v>1298</v>
      </c>
    </row>
    <row r="31" spans="1:8" ht="114.75">
      <c r="A31" s="26">
        <v>30</v>
      </c>
      <c r="B31" s="87" t="s">
        <v>1360</v>
      </c>
      <c r="C31" s="26" t="str">
        <f>C29</f>
        <v>Cadent</v>
      </c>
      <c r="D31" s="25" t="str">
        <f>B31</f>
        <v>PCFM Saved Results tab</v>
      </c>
      <c r="E31" s="28" t="s">
        <v>1361</v>
      </c>
      <c r="F31" s="25"/>
      <c r="G31" s="23" t="s">
        <v>1362</v>
      </c>
      <c r="H31" s="20" t="s">
        <v>1298</v>
      </c>
    </row>
    <row r="32" spans="1:8" s="2" customFormat="1" ht="38.25">
      <c r="A32" s="26">
        <v>31</v>
      </c>
      <c r="B32" s="87" t="s">
        <v>1363</v>
      </c>
      <c r="C32" s="26" t="str">
        <f t="shared" si="0"/>
        <v>Cadent</v>
      </c>
      <c r="D32" s="25" t="s">
        <v>1364</v>
      </c>
      <c r="E32" s="28" t="s">
        <v>2255</v>
      </c>
      <c r="F32" s="25"/>
      <c r="G32" s="23" t="s">
        <v>1365</v>
      </c>
      <c r="H32" s="20" t="s">
        <v>1298</v>
      </c>
    </row>
    <row r="33" spans="1:8" ht="63.75">
      <c r="A33" s="26">
        <v>32</v>
      </c>
      <c r="B33" s="87" t="s">
        <v>1366</v>
      </c>
      <c r="C33" s="26" t="str">
        <f t="shared" si="0"/>
        <v>Cadent</v>
      </c>
      <c r="D33" s="25" t="s">
        <v>1367</v>
      </c>
      <c r="E33" s="28" t="s">
        <v>1368</v>
      </c>
      <c r="F33" s="25"/>
      <c r="G33" s="23" t="s">
        <v>1369</v>
      </c>
      <c r="H33" s="20" t="s">
        <v>1298</v>
      </c>
    </row>
    <row r="34" spans="1:8" ht="89.25">
      <c r="A34" s="26">
        <v>33</v>
      </c>
      <c r="B34" s="87" t="s">
        <v>1370</v>
      </c>
      <c r="C34" s="26" t="str">
        <f t="shared" si="0"/>
        <v>Cadent</v>
      </c>
      <c r="D34" s="25" t="s">
        <v>1371</v>
      </c>
      <c r="E34" s="28" t="s">
        <v>1372</v>
      </c>
      <c r="F34" s="25"/>
      <c r="G34" s="23" t="s">
        <v>1373</v>
      </c>
      <c r="H34" s="20" t="s">
        <v>1298</v>
      </c>
    </row>
    <row r="35" spans="1:8" ht="51">
      <c r="A35" s="26">
        <v>34</v>
      </c>
      <c r="B35" s="88" t="s">
        <v>1374</v>
      </c>
      <c r="C35" s="89" t="s">
        <v>1375</v>
      </c>
      <c r="D35" s="26" t="s">
        <v>1376</v>
      </c>
      <c r="E35" s="90" t="s">
        <v>1377</v>
      </c>
      <c r="F35" s="90" t="s">
        <v>1378</v>
      </c>
      <c r="G35" s="23" t="s">
        <v>2174</v>
      </c>
      <c r="H35" s="20" t="s">
        <v>1298</v>
      </c>
    </row>
    <row r="36" spans="1:8" ht="140.25">
      <c r="A36" s="26">
        <v>35</v>
      </c>
      <c r="B36" s="88" t="s">
        <v>1374</v>
      </c>
      <c r="C36" s="89" t="s">
        <v>1375</v>
      </c>
      <c r="D36" s="26" t="s">
        <v>1379</v>
      </c>
      <c r="E36" s="27" t="s">
        <v>1380</v>
      </c>
      <c r="F36" s="27" t="s">
        <v>1381</v>
      </c>
      <c r="G36" s="23" t="s">
        <v>1365</v>
      </c>
      <c r="H36" s="20" t="s">
        <v>1298</v>
      </c>
    </row>
    <row r="37" spans="1:8" ht="38.25">
      <c r="A37" s="26">
        <v>36</v>
      </c>
      <c r="B37" s="88" t="s">
        <v>1374</v>
      </c>
      <c r="C37" s="89" t="s">
        <v>1375</v>
      </c>
      <c r="D37" s="26" t="s">
        <v>1382</v>
      </c>
      <c r="E37" s="27" t="s">
        <v>1383</v>
      </c>
      <c r="F37" s="27" t="s">
        <v>1384</v>
      </c>
      <c r="G37" s="23" t="s">
        <v>1385</v>
      </c>
      <c r="H37" s="20" t="s">
        <v>1298</v>
      </c>
    </row>
    <row r="38" spans="1:8" ht="38.25">
      <c r="A38" s="26">
        <v>37</v>
      </c>
      <c r="B38" s="88" t="s">
        <v>1374</v>
      </c>
      <c r="C38" s="89" t="s">
        <v>1375</v>
      </c>
      <c r="D38" s="26" t="s">
        <v>1386</v>
      </c>
      <c r="E38" s="90" t="s">
        <v>1387</v>
      </c>
      <c r="F38" s="90" t="s">
        <v>1388</v>
      </c>
      <c r="G38" s="23" t="s">
        <v>1389</v>
      </c>
      <c r="H38" s="20" t="s">
        <v>1298</v>
      </c>
    </row>
    <row r="39" spans="1:8" ht="89.25">
      <c r="A39" s="26">
        <v>38</v>
      </c>
      <c r="B39" s="88" t="s">
        <v>1374</v>
      </c>
      <c r="C39" s="89" t="s">
        <v>1375</v>
      </c>
      <c r="D39" s="26" t="s">
        <v>1390</v>
      </c>
      <c r="E39" s="27" t="s">
        <v>1391</v>
      </c>
      <c r="F39" s="90" t="s">
        <v>1392</v>
      </c>
      <c r="G39" s="23" t="s">
        <v>1393</v>
      </c>
      <c r="H39" s="20" t="s">
        <v>1298</v>
      </c>
    </row>
    <row r="40" spans="1:8" ht="114.75">
      <c r="A40" s="26">
        <v>39</v>
      </c>
      <c r="B40" s="88" t="s">
        <v>1374</v>
      </c>
      <c r="C40" s="89" t="s">
        <v>1375</v>
      </c>
      <c r="D40" s="26" t="s">
        <v>1394</v>
      </c>
      <c r="E40" s="87" t="s">
        <v>1395</v>
      </c>
      <c r="F40" s="87" t="s">
        <v>1396</v>
      </c>
      <c r="G40" s="23" t="s">
        <v>1397</v>
      </c>
      <c r="H40" s="20" t="s">
        <v>1298</v>
      </c>
    </row>
    <row r="41" spans="1:8" ht="25.5">
      <c r="A41" s="26">
        <v>40</v>
      </c>
      <c r="B41" s="88" t="s">
        <v>1374</v>
      </c>
      <c r="C41" s="89" t="s">
        <v>1375</v>
      </c>
      <c r="D41" s="26" t="s">
        <v>1398</v>
      </c>
      <c r="E41" s="28" t="s">
        <v>1399</v>
      </c>
      <c r="F41" s="87" t="s">
        <v>1400</v>
      </c>
      <c r="G41" s="23" t="s">
        <v>1401</v>
      </c>
      <c r="H41" s="20" t="s">
        <v>1298</v>
      </c>
    </row>
    <row r="42" spans="1:8" ht="102">
      <c r="A42" s="26">
        <v>41</v>
      </c>
      <c r="B42" s="88" t="s">
        <v>1374</v>
      </c>
      <c r="C42" s="89" t="s">
        <v>1375</v>
      </c>
      <c r="D42" s="26" t="s">
        <v>1402</v>
      </c>
      <c r="E42" s="27" t="s">
        <v>1403</v>
      </c>
      <c r="F42" s="87" t="s">
        <v>1404</v>
      </c>
      <c r="G42" s="23" t="s">
        <v>1405</v>
      </c>
      <c r="H42" s="20" t="s">
        <v>1298</v>
      </c>
    </row>
    <row r="43" spans="1:8" ht="114.75">
      <c r="A43" s="26">
        <v>42</v>
      </c>
      <c r="B43" s="88" t="s">
        <v>1374</v>
      </c>
      <c r="C43" s="89" t="s">
        <v>1375</v>
      </c>
      <c r="D43" s="26" t="s">
        <v>1406</v>
      </c>
      <c r="E43" s="27" t="s">
        <v>1407</v>
      </c>
      <c r="F43" s="27" t="s">
        <v>1408</v>
      </c>
      <c r="G43" s="23" t="s">
        <v>2170</v>
      </c>
      <c r="H43" s="20" t="s">
        <v>1298</v>
      </c>
    </row>
    <row r="44" spans="1:8" ht="111.4">
      <c r="A44" s="26">
        <v>43</v>
      </c>
      <c r="B44" s="88" t="s">
        <v>1374</v>
      </c>
      <c r="C44" s="89" t="s">
        <v>1375</v>
      </c>
      <c r="D44" s="26" t="s">
        <v>1409</v>
      </c>
      <c r="E44" s="27" t="s">
        <v>1410</v>
      </c>
      <c r="F44" s="27"/>
      <c r="G44" s="7" t="s">
        <v>104</v>
      </c>
      <c r="H44" s="20" t="s">
        <v>1298</v>
      </c>
    </row>
    <row r="45" spans="1:8" ht="38.25">
      <c r="A45" s="26">
        <v>44</v>
      </c>
      <c r="B45" s="88" t="s">
        <v>1374</v>
      </c>
      <c r="C45" s="89" t="s">
        <v>1375</v>
      </c>
      <c r="D45" s="26" t="s">
        <v>1411</v>
      </c>
      <c r="E45" s="27" t="s">
        <v>1412</v>
      </c>
      <c r="F45" s="90" t="s">
        <v>1413</v>
      </c>
      <c r="G45" s="23" t="s">
        <v>1414</v>
      </c>
      <c r="H45" s="20" t="s">
        <v>1298</v>
      </c>
    </row>
    <row r="46" spans="1:8" ht="25.5">
      <c r="A46" s="26">
        <v>45</v>
      </c>
      <c r="B46" s="88" t="s">
        <v>1374</v>
      </c>
      <c r="C46" s="89" t="s">
        <v>1375</v>
      </c>
      <c r="D46" s="26" t="s">
        <v>1415</v>
      </c>
      <c r="E46" s="27" t="s">
        <v>1416</v>
      </c>
      <c r="F46" s="90" t="s">
        <v>1417</v>
      </c>
      <c r="G46" s="23" t="s">
        <v>1418</v>
      </c>
      <c r="H46" s="20" t="s">
        <v>1298</v>
      </c>
    </row>
    <row r="47" spans="1:8" ht="51">
      <c r="A47" s="26">
        <v>46</v>
      </c>
      <c r="B47" s="88" t="s">
        <v>1374</v>
      </c>
      <c r="C47" s="89" t="s">
        <v>1375</v>
      </c>
      <c r="D47" s="26" t="s">
        <v>1419</v>
      </c>
      <c r="E47" s="27" t="s">
        <v>1420</v>
      </c>
      <c r="F47" s="90"/>
      <c r="G47" s="23" t="s">
        <v>1421</v>
      </c>
      <c r="H47" s="20" t="s">
        <v>1298</v>
      </c>
    </row>
    <row r="48" spans="1:8" ht="38.25">
      <c r="A48" s="26">
        <v>47</v>
      </c>
      <c r="B48" s="88" t="s">
        <v>1374</v>
      </c>
      <c r="C48" s="89" t="s">
        <v>1375</v>
      </c>
      <c r="D48" s="26" t="s">
        <v>1422</v>
      </c>
      <c r="E48" s="28" t="s">
        <v>1423</v>
      </c>
      <c r="F48" s="90" t="s">
        <v>1424</v>
      </c>
      <c r="G48" s="23" t="s">
        <v>1425</v>
      </c>
      <c r="H48" s="20" t="s">
        <v>1298</v>
      </c>
    </row>
    <row r="49" spans="1:8" ht="111.4">
      <c r="A49" s="26">
        <v>48</v>
      </c>
      <c r="B49" s="88" t="s">
        <v>1374</v>
      </c>
      <c r="C49" s="89" t="s">
        <v>1375</v>
      </c>
      <c r="D49" s="26" t="s">
        <v>1426</v>
      </c>
      <c r="E49" s="27" t="s">
        <v>1427</v>
      </c>
      <c r="F49" s="27" t="s">
        <v>1428</v>
      </c>
      <c r="G49" s="7" t="s">
        <v>104</v>
      </c>
      <c r="H49" s="20" t="s">
        <v>1298</v>
      </c>
    </row>
    <row r="50" spans="1:8" ht="111.4">
      <c r="A50" s="26">
        <v>49</v>
      </c>
      <c r="B50" s="88" t="s">
        <v>1374</v>
      </c>
      <c r="C50" s="89" t="s">
        <v>1375</v>
      </c>
      <c r="D50" s="26" t="s">
        <v>1429</v>
      </c>
      <c r="E50" s="27" t="s">
        <v>1430</v>
      </c>
      <c r="F50" s="27" t="s">
        <v>1431</v>
      </c>
      <c r="G50" s="7" t="s">
        <v>104</v>
      </c>
      <c r="H50" s="20" t="s">
        <v>1298</v>
      </c>
    </row>
    <row r="51" spans="1:8" ht="140.25">
      <c r="A51" s="26">
        <v>50</v>
      </c>
      <c r="B51" s="88" t="s">
        <v>1374</v>
      </c>
      <c r="C51" s="89" t="s">
        <v>1375</v>
      </c>
      <c r="D51" s="26" t="s">
        <v>1432</v>
      </c>
      <c r="E51" s="27" t="s">
        <v>1380</v>
      </c>
      <c r="F51" s="27" t="s">
        <v>1381</v>
      </c>
      <c r="G51" s="23" t="s">
        <v>1365</v>
      </c>
      <c r="H51" s="20" t="s">
        <v>1298</v>
      </c>
    </row>
    <row r="52" spans="1:8" ht="89.25">
      <c r="A52" s="26">
        <v>51</v>
      </c>
      <c r="B52" s="88" t="s">
        <v>1374</v>
      </c>
      <c r="C52" s="89" t="s">
        <v>1375</v>
      </c>
      <c r="D52" s="26" t="s">
        <v>1433</v>
      </c>
      <c r="E52" s="27" t="s">
        <v>1434</v>
      </c>
      <c r="F52" s="90" t="s">
        <v>1435</v>
      </c>
      <c r="G52" s="23" t="s">
        <v>2176</v>
      </c>
      <c r="H52" s="20" t="s">
        <v>1298</v>
      </c>
    </row>
    <row r="53" spans="1:8" s="18" customFormat="1" ht="99">
      <c r="A53" s="26">
        <v>52</v>
      </c>
      <c r="B53" s="9"/>
      <c r="C53" s="89" t="s">
        <v>1375</v>
      </c>
      <c r="D53" s="5"/>
      <c r="E53" s="91" t="s">
        <v>1436</v>
      </c>
      <c r="F53" s="4"/>
      <c r="G53" s="7" t="s">
        <v>1437</v>
      </c>
      <c r="H53" s="20" t="s">
        <v>1298</v>
      </c>
    </row>
    <row r="54" spans="1:8" ht="86.65">
      <c r="A54" s="26">
        <v>53</v>
      </c>
      <c r="B54" s="9" t="s">
        <v>1438</v>
      </c>
      <c r="C54" s="4" t="s">
        <v>133</v>
      </c>
      <c r="D54" s="92"/>
      <c r="E54" s="8" t="s">
        <v>1439</v>
      </c>
      <c r="F54" s="92"/>
      <c r="G54" s="7" t="s">
        <v>69</v>
      </c>
      <c r="H54" s="20" t="s">
        <v>1298</v>
      </c>
    </row>
    <row r="55" spans="1:8" ht="37.15">
      <c r="A55" s="26">
        <v>54</v>
      </c>
      <c r="B55" s="9" t="s">
        <v>1438</v>
      </c>
      <c r="C55" s="4" t="s">
        <v>133</v>
      </c>
      <c r="D55" s="92"/>
      <c r="E55" s="7" t="s">
        <v>1440</v>
      </c>
      <c r="F55" s="92"/>
      <c r="G55" s="93" t="s">
        <v>1441</v>
      </c>
      <c r="H55" s="20" t="s">
        <v>1298</v>
      </c>
    </row>
    <row r="56" spans="1:8" ht="191.25">
      <c r="A56" s="26">
        <v>55</v>
      </c>
      <c r="B56" s="9" t="s">
        <v>1438</v>
      </c>
      <c r="C56" s="4" t="s">
        <v>133</v>
      </c>
      <c r="D56" s="5"/>
      <c r="E56" s="33" t="s">
        <v>1442</v>
      </c>
      <c r="F56" s="8"/>
      <c r="G56" s="94" t="s">
        <v>1443</v>
      </c>
      <c r="H56" s="20" t="s">
        <v>1298</v>
      </c>
    </row>
    <row r="57" spans="1:8" ht="49.5">
      <c r="A57" s="26">
        <v>56</v>
      </c>
      <c r="B57" s="9" t="s">
        <v>1438</v>
      </c>
      <c r="C57" s="4" t="s">
        <v>133</v>
      </c>
      <c r="D57" s="5" t="s">
        <v>1444</v>
      </c>
      <c r="E57" s="33" t="s">
        <v>1445</v>
      </c>
      <c r="F57" s="8" t="s">
        <v>1446</v>
      </c>
      <c r="G57" s="95" t="s">
        <v>1447</v>
      </c>
      <c r="H57" s="20" t="s">
        <v>1298</v>
      </c>
    </row>
    <row r="58" spans="1:8" ht="24.75">
      <c r="A58" s="26">
        <v>57</v>
      </c>
      <c r="B58" s="9" t="s">
        <v>1438</v>
      </c>
      <c r="C58" s="4" t="s">
        <v>133</v>
      </c>
      <c r="D58" s="5" t="s">
        <v>1448</v>
      </c>
      <c r="E58" s="33" t="s">
        <v>1449</v>
      </c>
      <c r="F58" s="8" t="s">
        <v>1450</v>
      </c>
      <c r="G58" s="96" t="s">
        <v>1447</v>
      </c>
      <c r="H58" s="20" t="s">
        <v>1298</v>
      </c>
    </row>
    <row r="59" spans="1:8" ht="37.15">
      <c r="A59" s="26">
        <v>58</v>
      </c>
      <c r="B59" s="9" t="s">
        <v>1438</v>
      </c>
      <c r="C59" s="4" t="s">
        <v>133</v>
      </c>
      <c r="D59" s="5" t="s">
        <v>1451</v>
      </c>
      <c r="E59" s="33" t="s">
        <v>1452</v>
      </c>
      <c r="F59" s="8"/>
      <c r="G59" s="97" t="s">
        <v>1453</v>
      </c>
      <c r="H59" s="20" t="s">
        <v>1298</v>
      </c>
    </row>
    <row r="60" spans="1:8" ht="37.15">
      <c r="A60" s="26">
        <v>59</v>
      </c>
      <c r="B60" s="9" t="s">
        <v>1438</v>
      </c>
      <c r="C60" s="4" t="s">
        <v>133</v>
      </c>
      <c r="D60" s="5" t="s">
        <v>1451</v>
      </c>
      <c r="E60" s="33" t="s">
        <v>1454</v>
      </c>
      <c r="F60" s="8"/>
      <c r="G60" s="96" t="s">
        <v>1455</v>
      </c>
      <c r="H60" s="20" t="s">
        <v>1298</v>
      </c>
    </row>
    <row r="61" spans="1:8" ht="24.75">
      <c r="A61" s="26">
        <v>60</v>
      </c>
      <c r="B61" s="9" t="s">
        <v>1438</v>
      </c>
      <c r="C61" s="4" t="s">
        <v>133</v>
      </c>
      <c r="D61" s="5" t="s">
        <v>1456</v>
      </c>
      <c r="E61" s="33" t="s">
        <v>1457</v>
      </c>
      <c r="F61" s="8" t="s">
        <v>1458</v>
      </c>
      <c r="G61" s="96" t="s">
        <v>1459</v>
      </c>
      <c r="H61" s="20" t="s">
        <v>1298</v>
      </c>
    </row>
    <row r="62" spans="1:8" ht="61.9">
      <c r="A62" s="26">
        <v>61</v>
      </c>
      <c r="B62" s="9" t="s">
        <v>1438</v>
      </c>
      <c r="C62" s="4" t="s">
        <v>133</v>
      </c>
      <c r="D62" s="5" t="s">
        <v>1460</v>
      </c>
      <c r="E62" s="33" t="s">
        <v>1461</v>
      </c>
      <c r="F62" s="8" t="s">
        <v>1462</v>
      </c>
      <c r="G62" s="98" t="s">
        <v>1463</v>
      </c>
      <c r="H62" s="20" t="s">
        <v>1298</v>
      </c>
    </row>
    <row r="63" spans="1:8" ht="37.15">
      <c r="A63" s="26">
        <v>62</v>
      </c>
      <c r="B63" s="9" t="s">
        <v>1438</v>
      </c>
      <c r="C63" s="4" t="s">
        <v>133</v>
      </c>
      <c r="D63" s="5" t="s">
        <v>1464</v>
      </c>
      <c r="E63" s="8" t="s">
        <v>1465</v>
      </c>
      <c r="F63" s="8"/>
      <c r="G63" s="96" t="s">
        <v>1466</v>
      </c>
      <c r="H63" s="20" t="s">
        <v>1298</v>
      </c>
    </row>
    <row r="64" spans="1:8" ht="37.15">
      <c r="A64" s="26">
        <v>63</v>
      </c>
      <c r="B64" s="9" t="s">
        <v>1438</v>
      </c>
      <c r="C64" s="4" t="s">
        <v>133</v>
      </c>
      <c r="D64" s="5" t="s">
        <v>1467</v>
      </c>
      <c r="E64" s="99" t="s">
        <v>1468</v>
      </c>
      <c r="F64" s="8" t="s">
        <v>1469</v>
      </c>
      <c r="G64" s="96" t="s">
        <v>1455</v>
      </c>
      <c r="H64" s="20" t="s">
        <v>1298</v>
      </c>
    </row>
    <row r="65" spans="1:8" ht="49.5">
      <c r="A65" s="26">
        <v>64</v>
      </c>
      <c r="B65" s="9" t="s">
        <v>1438</v>
      </c>
      <c r="C65" s="4" t="s">
        <v>133</v>
      </c>
      <c r="D65" s="5" t="s">
        <v>1470</v>
      </c>
      <c r="E65" s="8" t="s">
        <v>1471</v>
      </c>
      <c r="F65" s="8" t="s">
        <v>1472</v>
      </c>
      <c r="G65" s="100" t="s">
        <v>1473</v>
      </c>
      <c r="H65" s="20" t="s">
        <v>1298</v>
      </c>
    </row>
    <row r="66" spans="1:8" ht="24.75">
      <c r="A66" s="26">
        <v>65</v>
      </c>
      <c r="B66" s="9" t="s">
        <v>1438</v>
      </c>
      <c r="C66" s="4" t="s">
        <v>133</v>
      </c>
      <c r="D66" s="5" t="s">
        <v>1474</v>
      </c>
      <c r="E66" s="8" t="s">
        <v>1475</v>
      </c>
      <c r="F66" s="8" t="s">
        <v>1476</v>
      </c>
      <c r="G66" s="101" t="s">
        <v>1447</v>
      </c>
      <c r="H66" s="20" t="s">
        <v>1298</v>
      </c>
    </row>
    <row r="67" spans="1:8" ht="49.5">
      <c r="A67" s="26">
        <v>66</v>
      </c>
      <c r="B67" s="9" t="s">
        <v>1438</v>
      </c>
      <c r="C67" s="4" t="s">
        <v>133</v>
      </c>
      <c r="D67" s="5" t="s">
        <v>1477</v>
      </c>
      <c r="E67" s="8" t="s">
        <v>1478</v>
      </c>
      <c r="F67" s="8" t="s">
        <v>1479</v>
      </c>
      <c r="G67" s="102" t="s">
        <v>1466</v>
      </c>
      <c r="H67" s="20" t="s">
        <v>1298</v>
      </c>
    </row>
    <row r="68" spans="1:8" ht="37.15">
      <c r="A68" s="26">
        <v>67</v>
      </c>
      <c r="B68" s="9" t="s">
        <v>1438</v>
      </c>
      <c r="C68" s="4" t="s">
        <v>133</v>
      </c>
      <c r="D68" s="5" t="s">
        <v>1477</v>
      </c>
      <c r="E68" s="8" t="s">
        <v>1480</v>
      </c>
      <c r="F68" s="8" t="s">
        <v>1481</v>
      </c>
      <c r="G68" s="96" t="s">
        <v>1466</v>
      </c>
      <c r="H68" s="20" t="s">
        <v>1298</v>
      </c>
    </row>
    <row r="69" spans="1:8" ht="24.75">
      <c r="A69" s="26">
        <v>68</v>
      </c>
      <c r="B69" s="9" t="s">
        <v>1438</v>
      </c>
      <c r="C69" s="4" t="s">
        <v>133</v>
      </c>
      <c r="D69" s="5" t="s">
        <v>1482</v>
      </c>
      <c r="E69" s="8" t="s">
        <v>1483</v>
      </c>
      <c r="F69" s="8"/>
      <c r="G69" s="96" t="s">
        <v>1466</v>
      </c>
      <c r="H69" s="20" t="s">
        <v>1298</v>
      </c>
    </row>
    <row r="70" spans="1:8" ht="49.5">
      <c r="A70" s="26">
        <v>69</v>
      </c>
      <c r="B70" s="9" t="s">
        <v>1438</v>
      </c>
      <c r="C70" s="4" t="s">
        <v>133</v>
      </c>
      <c r="D70" s="5" t="s">
        <v>1484</v>
      </c>
      <c r="E70" s="8" t="s">
        <v>1485</v>
      </c>
      <c r="F70" s="8"/>
      <c r="G70" s="96" t="s">
        <v>1466</v>
      </c>
      <c r="H70" s="20" t="s">
        <v>1298</v>
      </c>
    </row>
    <row r="71" spans="1:8" ht="51">
      <c r="A71" s="26">
        <v>70</v>
      </c>
      <c r="B71" s="9" t="s">
        <v>1438</v>
      </c>
      <c r="C71" s="4" t="s">
        <v>133</v>
      </c>
      <c r="D71" s="5" t="s">
        <v>1486</v>
      </c>
      <c r="E71" s="8" t="s">
        <v>1487</v>
      </c>
      <c r="F71" s="8" t="s">
        <v>1488</v>
      </c>
      <c r="G71" s="98" t="s">
        <v>1489</v>
      </c>
      <c r="H71" s="20" t="s">
        <v>1298</v>
      </c>
    </row>
    <row r="72" spans="1:8" ht="140.25">
      <c r="A72" s="26">
        <v>71</v>
      </c>
      <c r="B72" s="9" t="s">
        <v>1438</v>
      </c>
      <c r="C72" s="4" t="s">
        <v>133</v>
      </c>
      <c r="D72" s="5" t="s">
        <v>1490</v>
      </c>
      <c r="E72" s="8" t="s">
        <v>2256</v>
      </c>
      <c r="F72" s="8"/>
      <c r="G72" s="103" t="s">
        <v>1491</v>
      </c>
      <c r="H72" s="20" t="s">
        <v>1298</v>
      </c>
    </row>
    <row r="73" spans="1:8" ht="61.9">
      <c r="A73" s="26">
        <v>72</v>
      </c>
      <c r="B73" s="9" t="s">
        <v>1438</v>
      </c>
      <c r="C73" s="4" t="s">
        <v>133</v>
      </c>
      <c r="D73" s="5" t="s">
        <v>1492</v>
      </c>
      <c r="E73" s="8" t="s">
        <v>1493</v>
      </c>
      <c r="F73" s="8" t="s">
        <v>1494</v>
      </c>
      <c r="G73" s="95" t="s">
        <v>1495</v>
      </c>
      <c r="H73" s="20" t="s">
        <v>1298</v>
      </c>
    </row>
    <row r="74" spans="1:8" ht="74.25">
      <c r="A74" s="26">
        <v>73</v>
      </c>
      <c r="B74" s="9" t="s">
        <v>1438</v>
      </c>
      <c r="C74" s="4" t="s">
        <v>133</v>
      </c>
      <c r="D74" s="5" t="s">
        <v>1496</v>
      </c>
      <c r="E74" s="8" t="s">
        <v>1497</v>
      </c>
      <c r="F74" s="8" t="s">
        <v>1498</v>
      </c>
      <c r="G74" s="102" t="s">
        <v>1466</v>
      </c>
      <c r="H74" s="20" t="s">
        <v>1298</v>
      </c>
    </row>
    <row r="75" spans="1:8" ht="12.75">
      <c r="A75" s="26">
        <v>74</v>
      </c>
      <c r="B75" s="9" t="s">
        <v>1438</v>
      </c>
      <c r="C75" s="4" t="s">
        <v>133</v>
      </c>
      <c r="D75" s="5" t="s">
        <v>1499</v>
      </c>
      <c r="E75" s="8" t="s">
        <v>1500</v>
      </c>
      <c r="F75" s="8" t="s">
        <v>1501</v>
      </c>
      <c r="G75" s="96" t="s">
        <v>1447</v>
      </c>
      <c r="H75" s="20" t="s">
        <v>1298</v>
      </c>
    </row>
    <row r="76" spans="1:8" ht="61.9">
      <c r="A76" s="26">
        <v>75</v>
      </c>
      <c r="B76" s="9" t="s">
        <v>1438</v>
      </c>
      <c r="C76" s="4" t="s">
        <v>133</v>
      </c>
      <c r="D76" s="5" t="s">
        <v>1502</v>
      </c>
      <c r="E76" s="8" t="s">
        <v>1503</v>
      </c>
      <c r="F76" s="8"/>
      <c r="G76" s="102" t="s">
        <v>1504</v>
      </c>
      <c r="H76" s="20" t="s">
        <v>1298</v>
      </c>
    </row>
    <row r="77" spans="1:8" ht="24.75">
      <c r="A77" s="26">
        <v>76</v>
      </c>
      <c r="B77" s="9" t="s">
        <v>1438</v>
      </c>
      <c r="C77" s="4" t="s">
        <v>133</v>
      </c>
      <c r="D77" s="5" t="s">
        <v>1505</v>
      </c>
      <c r="E77" s="8" t="s">
        <v>1506</v>
      </c>
      <c r="F77" s="8" t="s">
        <v>1476</v>
      </c>
      <c r="G77" s="96" t="s">
        <v>1447</v>
      </c>
      <c r="H77" s="20" t="s">
        <v>1298</v>
      </c>
    </row>
    <row r="78" spans="1:8" ht="37.15">
      <c r="A78" s="26">
        <v>77</v>
      </c>
      <c r="B78" s="9" t="s">
        <v>1438</v>
      </c>
      <c r="C78" s="4" t="s">
        <v>133</v>
      </c>
      <c r="D78" s="5" t="s">
        <v>1507</v>
      </c>
      <c r="E78" s="8" t="s">
        <v>1508</v>
      </c>
      <c r="F78" s="8" t="s">
        <v>1509</v>
      </c>
      <c r="G78" s="96" t="s">
        <v>1510</v>
      </c>
      <c r="H78" s="20" t="s">
        <v>1298</v>
      </c>
    </row>
    <row r="79" spans="1:8" ht="12.75">
      <c r="A79" s="26">
        <v>78</v>
      </c>
      <c r="B79" s="9" t="s">
        <v>1438</v>
      </c>
      <c r="C79" s="4" t="s">
        <v>133</v>
      </c>
      <c r="D79" s="5" t="s">
        <v>1511</v>
      </c>
      <c r="E79" s="8" t="s">
        <v>1512</v>
      </c>
      <c r="F79" s="8" t="s">
        <v>1513</v>
      </c>
      <c r="G79" s="96" t="s">
        <v>1514</v>
      </c>
      <c r="H79" s="20" t="s">
        <v>1298</v>
      </c>
    </row>
    <row r="80" spans="1:8" ht="24.75">
      <c r="A80" s="26">
        <v>79</v>
      </c>
      <c r="B80" s="9" t="s">
        <v>1438</v>
      </c>
      <c r="C80" s="4" t="s">
        <v>133</v>
      </c>
      <c r="D80" s="5" t="s">
        <v>1515</v>
      </c>
      <c r="E80" s="8" t="s">
        <v>1516</v>
      </c>
      <c r="F80" s="8" t="s">
        <v>1517</v>
      </c>
      <c r="G80" s="96" t="s">
        <v>1514</v>
      </c>
      <c r="H80" s="20" t="s">
        <v>1298</v>
      </c>
    </row>
    <row r="81" spans="1:8" ht="37.15">
      <c r="A81" s="26">
        <v>80</v>
      </c>
      <c r="B81" s="9" t="s">
        <v>1438</v>
      </c>
      <c r="C81" s="4" t="s">
        <v>133</v>
      </c>
      <c r="D81" s="5" t="s">
        <v>1518</v>
      </c>
      <c r="E81" s="8" t="s">
        <v>1519</v>
      </c>
      <c r="F81" s="8" t="s">
        <v>1520</v>
      </c>
      <c r="G81" s="98" t="s">
        <v>1521</v>
      </c>
      <c r="H81" s="20" t="s">
        <v>1298</v>
      </c>
    </row>
    <row r="82" spans="1:8" ht="37.15">
      <c r="A82" s="26">
        <v>81</v>
      </c>
      <c r="B82" s="9" t="s">
        <v>1438</v>
      </c>
      <c r="C82" s="4" t="s">
        <v>133</v>
      </c>
      <c r="D82" s="5" t="s">
        <v>1522</v>
      </c>
      <c r="E82" s="8" t="s">
        <v>1523</v>
      </c>
      <c r="F82" s="8" t="s">
        <v>1524</v>
      </c>
      <c r="G82" s="96" t="s">
        <v>1525</v>
      </c>
      <c r="H82" s="20" t="s">
        <v>1298</v>
      </c>
    </row>
    <row r="83" spans="1:8" ht="24.75">
      <c r="A83" s="26">
        <v>82</v>
      </c>
      <c r="B83" s="9" t="s">
        <v>1438</v>
      </c>
      <c r="C83" s="4" t="s">
        <v>133</v>
      </c>
      <c r="D83" s="5" t="s">
        <v>1526</v>
      </c>
      <c r="E83" s="8" t="s">
        <v>1527</v>
      </c>
      <c r="F83" s="8" t="s">
        <v>1528</v>
      </c>
      <c r="G83" s="96" t="s">
        <v>1514</v>
      </c>
      <c r="H83" s="20" t="s">
        <v>1298</v>
      </c>
    </row>
    <row r="84" spans="1:8" ht="12.75">
      <c r="A84" s="26">
        <v>83</v>
      </c>
      <c r="B84" s="9" t="s">
        <v>1438</v>
      </c>
      <c r="C84" s="4" t="s">
        <v>133</v>
      </c>
      <c r="D84" s="5" t="s">
        <v>1529</v>
      </c>
      <c r="E84" s="8" t="s">
        <v>1530</v>
      </c>
      <c r="F84" s="8" t="s">
        <v>1531</v>
      </c>
      <c r="G84" s="96" t="s">
        <v>1532</v>
      </c>
      <c r="H84" s="20" t="s">
        <v>1298</v>
      </c>
    </row>
    <row r="85" spans="1:8" ht="61.9">
      <c r="A85" s="26">
        <v>84</v>
      </c>
      <c r="B85" s="9" t="s">
        <v>1438</v>
      </c>
      <c r="C85" s="4" t="s">
        <v>133</v>
      </c>
      <c r="D85" s="5" t="s">
        <v>1533</v>
      </c>
      <c r="E85" s="8" t="s">
        <v>1534</v>
      </c>
      <c r="F85" s="8" t="s">
        <v>1535</v>
      </c>
      <c r="G85" s="98" t="s">
        <v>1536</v>
      </c>
      <c r="H85" s="20" t="s">
        <v>1298</v>
      </c>
    </row>
    <row r="86" spans="1:8" ht="12.75">
      <c r="A86" s="26">
        <v>85</v>
      </c>
      <c r="B86" s="9" t="s">
        <v>1438</v>
      </c>
      <c r="C86" s="4" t="s">
        <v>133</v>
      </c>
      <c r="D86" s="5" t="s">
        <v>1537</v>
      </c>
      <c r="E86" s="8" t="s">
        <v>1538</v>
      </c>
      <c r="F86" s="8"/>
      <c r="G86" s="96" t="s">
        <v>1466</v>
      </c>
      <c r="H86" s="20" t="s">
        <v>1298</v>
      </c>
    </row>
    <row r="87" spans="1:8" ht="12.75">
      <c r="A87" s="26">
        <v>86</v>
      </c>
      <c r="B87" s="9" t="s">
        <v>1438</v>
      </c>
      <c r="C87" s="4" t="s">
        <v>133</v>
      </c>
      <c r="D87" s="5" t="s">
        <v>1539</v>
      </c>
      <c r="E87" s="8" t="s">
        <v>1540</v>
      </c>
      <c r="F87" s="8" t="s">
        <v>1541</v>
      </c>
      <c r="G87" s="96" t="s">
        <v>1466</v>
      </c>
      <c r="H87" s="20" t="s">
        <v>1298</v>
      </c>
    </row>
    <row r="88" spans="1:8" ht="12.75">
      <c r="A88" s="26">
        <v>87</v>
      </c>
      <c r="B88" s="9" t="s">
        <v>1438</v>
      </c>
      <c r="C88" s="4" t="s">
        <v>133</v>
      </c>
      <c r="D88" s="5" t="s">
        <v>1542</v>
      </c>
      <c r="E88" s="8" t="s">
        <v>1538</v>
      </c>
      <c r="F88" s="8"/>
      <c r="G88" s="96" t="s">
        <v>1466</v>
      </c>
      <c r="H88" s="20" t="s">
        <v>1298</v>
      </c>
    </row>
    <row r="89" spans="1:8" ht="61.9">
      <c r="A89" s="26">
        <v>88</v>
      </c>
      <c r="B89" s="9" t="s">
        <v>1438</v>
      </c>
      <c r="C89" s="4" t="s">
        <v>133</v>
      </c>
      <c r="D89" s="5" t="s">
        <v>1543</v>
      </c>
      <c r="E89" s="8" t="s">
        <v>1544</v>
      </c>
      <c r="F89" s="8"/>
      <c r="G89" s="102" t="s">
        <v>1466</v>
      </c>
      <c r="H89" s="20" t="s">
        <v>1298</v>
      </c>
    </row>
    <row r="90" spans="1:8" ht="24.75">
      <c r="A90" s="26">
        <v>89</v>
      </c>
      <c r="B90" s="9" t="s">
        <v>1438</v>
      </c>
      <c r="C90" s="4" t="s">
        <v>133</v>
      </c>
      <c r="D90" s="5" t="s">
        <v>1545</v>
      </c>
      <c r="E90" s="8" t="s">
        <v>1546</v>
      </c>
      <c r="F90" s="8" t="s">
        <v>1547</v>
      </c>
      <c r="G90" s="96" t="s">
        <v>1466</v>
      </c>
      <c r="H90" s="20" t="s">
        <v>1298</v>
      </c>
    </row>
    <row r="91" spans="1:8" ht="37.15">
      <c r="A91" s="26">
        <v>90</v>
      </c>
      <c r="B91" s="9" t="s">
        <v>1438</v>
      </c>
      <c r="C91" s="4" t="s">
        <v>133</v>
      </c>
      <c r="D91" s="5" t="s">
        <v>1542</v>
      </c>
      <c r="E91" s="8" t="s">
        <v>1548</v>
      </c>
      <c r="F91" s="8"/>
      <c r="G91" s="102" t="s">
        <v>1549</v>
      </c>
      <c r="H91" s="20" t="s">
        <v>1298</v>
      </c>
    </row>
    <row r="92" spans="1:8" ht="12.75">
      <c r="A92" s="26">
        <v>91</v>
      </c>
      <c r="B92" s="9" t="s">
        <v>1438</v>
      </c>
      <c r="C92" s="4" t="s">
        <v>133</v>
      </c>
      <c r="D92" s="5" t="s">
        <v>1550</v>
      </c>
      <c r="E92" s="8" t="s">
        <v>1500</v>
      </c>
      <c r="F92" s="8" t="s">
        <v>1501</v>
      </c>
      <c r="G92" s="96" t="s">
        <v>1447</v>
      </c>
      <c r="H92" s="20" t="s">
        <v>1298</v>
      </c>
    </row>
    <row r="93" spans="1:8" ht="61.9">
      <c r="A93" s="26">
        <v>92</v>
      </c>
      <c r="B93" s="9" t="s">
        <v>1438</v>
      </c>
      <c r="C93" s="4" t="s">
        <v>133</v>
      </c>
      <c r="D93" s="5" t="s">
        <v>1551</v>
      </c>
      <c r="E93" s="8" t="s">
        <v>1552</v>
      </c>
      <c r="F93" s="8"/>
      <c r="G93" s="102" t="s">
        <v>1553</v>
      </c>
      <c r="H93" s="20" t="s">
        <v>1298</v>
      </c>
    </row>
    <row r="94" spans="1:8" ht="123.75">
      <c r="A94" s="26">
        <v>93</v>
      </c>
      <c r="B94" s="87" t="s">
        <v>1554</v>
      </c>
      <c r="C94" s="19" t="s">
        <v>1555</v>
      </c>
      <c r="D94" s="4" t="s">
        <v>1556</v>
      </c>
      <c r="E94" s="8" t="s">
        <v>1557</v>
      </c>
      <c r="F94" s="5"/>
      <c r="G94" s="7" t="s">
        <v>2173</v>
      </c>
      <c r="H94" s="20" t="s">
        <v>1298</v>
      </c>
    </row>
    <row r="95" spans="1:8" ht="111.4">
      <c r="A95" s="26">
        <v>94</v>
      </c>
      <c r="B95" s="87" t="s">
        <v>1554</v>
      </c>
      <c r="C95" s="19" t="s">
        <v>1555</v>
      </c>
      <c r="D95" s="4" t="s">
        <v>1556</v>
      </c>
      <c r="E95" s="8" t="s">
        <v>1558</v>
      </c>
      <c r="F95" s="5"/>
      <c r="G95" s="7" t="s">
        <v>104</v>
      </c>
      <c r="H95" s="20" t="s">
        <v>1298</v>
      </c>
    </row>
    <row r="96" spans="1:8" ht="61.9">
      <c r="A96" s="26">
        <v>95</v>
      </c>
      <c r="B96" s="87" t="s">
        <v>1554</v>
      </c>
      <c r="C96" s="19" t="s">
        <v>1555</v>
      </c>
      <c r="D96" s="4" t="s">
        <v>1559</v>
      </c>
      <c r="E96" s="8" t="s">
        <v>1560</v>
      </c>
      <c r="F96" s="5"/>
      <c r="G96" s="7" t="s">
        <v>1561</v>
      </c>
      <c r="H96" s="20" t="s">
        <v>1298</v>
      </c>
    </row>
    <row r="97" spans="1:8" ht="148.5">
      <c r="A97" s="26">
        <v>96</v>
      </c>
      <c r="B97" s="87" t="s">
        <v>1554</v>
      </c>
      <c r="C97" s="19" t="s">
        <v>1555</v>
      </c>
      <c r="D97" s="5" t="s">
        <v>1562</v>
      </c>
      <c r="E97" s="8" t="s">
        <v>1563</v>
      </c>
      <c r="F97" s="8"/>
      <c r="G97" s="7" t="s">
        <v>1564</v>
      </c>
      <c r="H97" s="20" t="s">
        <v>1298</v>
      </c>
    </row>
    <row r="98" spans="1:8" ht="185.65">
      <c r="A98" s="26">
        <v>97</v>
      </c>
      <c r="B98" s="87" t="s">
        <v>1554</v>
      </c>
      <c r="C98" s="19" t="s">
        <v>1555</v>
      </c>
      <c r="D98" s="5" t="s">
        <v>1562</v>
      </c>
      <c r="E98" s="8" t="s">
        <v>1565</v>
      </c>
      <c r="F98" s="5"/>
      <c r="G98" s="12" t="s">
        <v>1566</v>
      </c>
      <c r="H98" s="20" t="s">
        <v>1298</v>
      </c>
    </row>
    <row r="99" spans="1:8" ht="86.65">
      <c r="A99" s="26">
        <v>98</v>
      </c>
      <c r="B99" s="87" t="s">
        <v>1554</v>
      </c>
      <c r="C99" s="19" t="s">
        <v>1555</v>
      </c>
      <c r="D99" s="5" t="s">
        <v>1562</v>
      </c>
      <c r="E99" s="8" t="s">
        <v>1567</v>
      </c>
      <c r="F99" s="5"/>
      <c r="G99" s="11" t="s">
        <v>1568</v>
      </c>
      <c r="H99" s="20" t="s">
        <v>1298</v>
      </c>
    </row>
    <row r="100" spans="1:8" ht="99">
      <c r="A100" s="26">
        <v>99</v>
      </c>
      <c r="B100" s="87" t="s">
        <v>1554</v>
      </c>
      <c r="C100" s="19" t="s">
        <v>1555</v>
      </c>
      <c r="D100" s="4" t="s">
        <v>1569</v>
      </c>
      <c r="E100" s="53" t="s">
        <v>1570</v>
      </c>
      <c r="F100" s="5"/>
      <c r="G100" s="7" t="s">
        <v>1373</v>
      </c>
      <c r="H100" s="20" t="s">
        <v>1298</v>
      </c>
    </row>
    <row r="101" spans="1:8" ht="136.15">
      <c r="A101" s="26">
        <v>100</v>
      </c>
      <c r="B101" s="87" t="s">
        <v>1554</v>
      </c>
      <c r="C101" s="19" t="s">
        <v>1555</v>
      </c>
      <c r="D101" s="4" t="s">
        <v>1571</v>
      </c>
      <c r="E101" s="8" t="s">
        <v>1572</v>
      </c>
      <c r="F101" s="5"/>
      <c r="G101" s="7" t="s">
        <v>123</v>
      </c>
      <c r="H101" s="20" t="s">
        <v>1298</v>
      </c>
    </row>
    <row r="102" spans="1:8" ht="148.5">
      <c r="A102" s="26">
        <v>101</v>
      </c>
      <c r="B102" s="87" t="s">
        <v>1374</v>
      </c>
      <c r="C102" s="19" t="s">
        <v>879</v>
      </c>
      <c r="D102" s="5" t="s">
        <v>1573</v>
      </c>
      <c r="E102" s="8" t="s">
        <v>1574</v>
      </c>
      <c r="F102" s="5"/>
      <c r="G102" s="7" t="s">
        <v>1575</v>
      </c>
      <c r="H102" s="20" t="s">
        <v>1298</v>
      </c>
    </row>
    <row r="103" spans="1:8" ht="160.9">
      <c r="A103" s="26">
        <v>102</v>
      </c>
      <c r="B103" s="87" t="s">
        <v>1576</v>
      </c>
      <c r="C103" s="19" t="s">
        <v>892</v>
      </c>
      <c r="D103" s="5" t="s">
        <v>1573</v>
      </c>
      <c r="E103" s="8" t="s">
        <v>1577</v>
      </c>
      <c r="F103" s="5"/>
      <c r="G103" s="7" t="s">
        <v>1578</v>
      </c>
      <c r="H103" s="20" t="s">
        <v>1298</v>
      </c>
    </row>
    <row r="104" spans="1:8" ht="61.9">
      <c r="A104" s="26">
        <v>103</v>
      </c>
      <c r="B104" s="87" t="s">
        <v>1576</v>
      </c>
      <c r="C104" s="19" t="s">
        <v>892</v>
      </c>
      <c r="D104" s="5" t="s">
        <v>1573</v>
      </c>
      <c r="E104" s="8" t="s">
        <v>1579</v>
      </c>
      <c r="F104" s="5"/>
      <c r="G104" s="7" t="s">
        <v>1580</v>
      </c>
      <c r="H104" s="20" t="s">
        <v>1298</v>
      </c>
    </row>
    <row r="105" spans="1:8" ht="86.65">
      <c r="A105" s="26">
        <v>104</v>
      </c>
      <c r="B105" s="87" t="s">
        <v>1554</v>
      </c>
      <c r="C105" s="19" t="s">
        <v>1555</v>
      </c>
      <c r="D105" s="4" t="s">
        <v>1581</v>
      </c>
      <c r="E105" s="8" t="s">
        <v>1582</v>
      </c>
      <c r="F105" s="5"/>
      <c r="G105" s="7" t="s">
        <v>1308</v>
      </c>
      <c r="H105" s="20" t="s">
        <v>1298</v>
      </c>
    </row>
    <row r="106" spans="1:8" ht="25.5">
      <c r="A106" s="26">
        <v>105</v>
      </c>
      <c r="B106" s="87" t="s">
        <v>1554</v>
      </c>
      <c r="C106" s="19" t="s">
        <v>1555</v>
      </c>
      <c r="D106" s="4" t="s">
        <v>1583</v>
      </c>
      <c r="E106" s="5" t="s">
        <v>1584</v>
      </c>
      <c r="F106" s="5"/>
      <c r="G106" s="7" t="s">
        <v>1585</v>
      </c>
      <c r="H106" s="20" t="s">
        <v>1298</v>
      </c>
    </row>
    <row r="107" spans="1:8" ht="284.64999999999998">
      <c r="A107" s="26">
        <v>106</v>
      </c>
      <c r="B107" s="87" t="s">
        <v>1554</v>
      </c>
      <c r="C107" s="19" t="s">
        <v>1555</v>
      </c>
      <c r="D107" s="4" t="s">
        <v>1569</v>
      </c>
      <c r="E107" s="8" t="s">
        <v>1586</v>
      </c>
      <c r="F107" s="5"/>
      <c r="G107" s="7" t="s">
        <v>1587</v>
      </c>
      <c r="H107" s="20" t="s">
        <v>1298</v>
      </c>
    </row>
    <row r="108" spans="1:8" ht="210.4">
      <c r="A108" s="26">
        <v>107</v>
      </c>
      <c r="B108" s="87" t="s">
        <v>1554</v>
      </c>
      <c r="C108" s="19" t="s">
        <v>1555</v>
      </c>
      <c r="D108" s="4" t="s">
        <v>1588</v>
      </c>
      <c r="E108" s="8" t="s">
        <v>1589</v>
      </c>
      <c r="F108" s="5"/>
      <c r="G108" s="7" t="s">
        <v>1590</v>
      </c>
      <c r="H108" s="20" t="s">
        <v>1298</v>
      </c>
    </row>
    <row r="109" spans="1:8" ht="409.5">
      <c r="A109" s="26">
        <v>108</v>
      </c>
      <c r="B109" s="87" t="s">
        <v>1374</v>
      </c>
      <c r="C109" s="19" t="s">
        <v>879</v>
      </c>
      <c r="D109" s="5" t="s">
        <v>1573</v>
      </c>
      <c r="E109" s="8" t="s">
        <v>1591</v>
      </c>
      <c r="F109" s="5"/>
      <c r="G109" s="7" t="s">
        <v>1592</v>
      </c>
      <c r="H109" s="20" t="s">
        <v>1298</v>
      </c>
    </row>
    <row r="110" spans="1:8" ht="198">
      <c r="A110" s="26">
        <v>109</v>
      </c>
      <c r="B110" s="87" t="s">
        <v>1374</v>
      </c>
      <c r="C110" s="19" t="s">
        <v>879</v>
      </c>
      <c r="D110" s="5" t="s">
        <v>1573</v>
      </c>
      <c r="E110" s="8" t="s">
        <v>1593</v>
      </c>
      <c r="F110" s="5"/>
      <c r="G110" s="7" t="s">
        <v>1594</v>
      </c>
      <c r="H110" s="20" t="s">
        <v>1298</v>
      </c>
    </row>
    <row r="111" spans="1:8" ht="173.25">
      <c r="A111" s="26">
        <v>110</v>
      </c>
      <c r="B111" s="87" t="s">
        <v>1374</v>
      </c>
      <c r="C111" s="19" t="s">
        <v>879</v>
      </c>
      <c r="D111" s="5" t="s">
        <v>1573</v>
      </c>
      <c r="E111" s="8" t="s">
        <v>1595</v>
      </c>
      <c r="F111" s="5"/>
      <c r="G111" s="7" t="s">
        <v>1596</v>
      </c>
      <c r="H111" s="20" t="s">
        <v>1298</v>
      </c>
    </row>
    <row r="112" spans="1:8" ht="86.65">
      <c r="A112" s="26">
        <v>111</v>
      </c>
      <c r="B112" s="87" t="s">
        <v>1374</v>
      </c>
      <c r="C112" s="19" t="s">
        <v>879</v>
      </c>
      <c r="D112" s="5" t="s">
        <v>1573</v>
      </c>
      <c r="E112" s="8" t="s">
        <v>1597</v>
      </c>
      <c r="F112" s="5"/>
      <c r="G112" s="7" t="s">
        <v>1598</v>
      </c>
      <c r="H112" s="20" t="s">
        <v>1298</v>
      </c>
    </row>
    <row r="113" spans="1:8" ht="49.5">
      <c r="A113" s="26">
        <v>112</v>
      </c>
      <c r="B113" s="87" t="s">
        <v>1576</v>
      </c>
      <c r="C113" s="19" t="s">
        <v>892</v>
      </c>
      <c r="D113" s="5" t="s">
        <v>1573</v>
      </c>
      <c r="E113" s="8" t="s">
        <v>1599</v>
      </c>
      <c r="F113" s="5"/>
      <c r="G113" s="7" t="s">
        <v>1605</v>
      </c>
      <c r="H113" s="20" t="s">
        <v>1298</v>
      </c>
    </row>
    <row r="114" spans="1:8" ht="409.5">
      <c r="A114" s="26">
        <v>113</v>
      </c>
      <c r="B114" s="87" t="s">
        <v>1576</v>
      </c>
      <c r="C114" s="19" t="s">
        <v>892</v>
      </c>
      <c r="D114" s="5" t="s">
        <v>1573</v>
      </c>
      <c r="E114" s="8" t="s">
        <v>1600</v>
      </c>
      <c r="F114" s="5"/>
      <c r="G114" s="7" t="s">
        <v>1601</v>
      </c>
      <c r="H114" s="20" t="s">
        <v>1298</v>
      </c>
    </row>
    <row r="115" spans="1:8" ht="173.25">
      <c r="A115" s="26">
        <v>114</v>
      </c>
      <c r="B115" s="87" t="s">
        <v>1576</v>
      </c>
      <c r="C115" s="19" t="s">
        <v>892</v>
      </c>
      <c r="D115" s="5" t="s">
        <v>1573</v>
      </c>
      <c r="E115" s="8" t="s">
        <v>1602</v>
      </c>
      <c r="F115" s="5"/>
      <c r="G115" s="7" t="s">
        <v>1603</v>
      </c>
      <c r="H115" s="20" t="s">
        <v>1298</v>
      </c>
    </row>
    <row r="116" spans="1:8" ht="86.65">
      <c r="A116" s="26">
        <v>115</v>
      </c>
      <c r="B116" s="87" t="s">
        <v>1576</v>
      </c>
      <c r="C116" s="19" t="s">
        <v>892</v>
      </c>
      <c r="D116" s="5" t="s">
        <v>1573</v>
      </c>
      <c r="E116" s="8" t="s">
        <v>1604</v>
      </c>
      <c r="F116" s="5"/>
      <c r="G116" s="11" t="s">
        <v>1605</v>
      </c>
      <c r="H116" s="20" t="s">
        <v>1298</v>
      </c>
    </row>
    <row r="117" spans="1:8" ht="86.65">
      <c r="A117" s="26">
        <v>116</v>
      </c>
      <c r="B117" s="87" t="s">
        <v>1576</v>
      </c>
      <c r="C117" s="19" t="s">
        <v>892</v>
      </c>
      <c r="D117" s="5" t="s">
        <v>1573</v>
      </c>
      <c r="E117" s="8" t="s">
        <v>1606</v>
      </c>
      <c r="F117" s="5"/>
      <c r="G117" s="13" t="s">
        <v>1605</v>
      </c>
      <c r="H117" s="20" t="s">
        <v>1298</v>
      </c>
    </row>
    <row r="118" spans="1:8" ht="222.75">
      <c r="A118" s="26">
        <v>117</v>
      </c>
      <c r="B118" s="87" t="s">
        <v>1576</v>
      </c>
      <c r="C118" s="19" t="s">
        <v>892</v>
      </c>
      <c r="D118" s="5" t="s">
        <v>1607</v>
      </c>
      <c r="E118" s="8" t="s">
        <v>1608</v>
      </c>
      <c r="F118" s="5"/>
      <c r="G118" s="13" t="s">
        <v>1605</v>
      </c>
      <c r="H118" s="20" t="s">
        <v>1298</v>
      </c>
    </row>
    <row r="119" spans="1:8" ht="49.5">
      <c r="A119" s="26">
        <v>118</v>
      </c>
      <c r="B119" s="87" t="s">
        <v>1576</v>
      </c>
      <c r="C119" s="19" t="s">
        <v>892</v>
      </c>
      <c r="D119" s="5" t="s">
        <v>1573</v>
      </c>
      <c r="E119" s="8" t="s">
        <v>1609</v>
      </c>
      <c r="F119" s="5"/>
      <c r="G119" s="13" t="s">
        <v>1605</v>
      </c>
      <c r="H119" s="20" t="s">
        <v>1298</v>
      </c>
    </row>
    <row r="120" spans="1:8" ht="74.25">
      <c r="A120" s="26">
        <v>119</v>
      </c>
      <c r="B120" s="87" t="s">
        <v>1576</v>
      </c>
      <c r="C120" s="19" t="s">
        <v>892</v>
      </c>
      <c r="D120" s="5" t="s">
        <v>1610</v>
      </c>
      <c r="E120" s="8" t="s">
        <v>1611</v>
      </c>
      <c r="F120" s="5"/>
      <c r="G120" s="9" t="s">
        <v>1308</v>
      </c>
      <c r="H120" s="20" t="s">
        <v>1298</v>
      </c>
    </row>
    <row r="121" spans="1:8" ht="309.39999999999998">
      <c r="A121" s="26">
        <v>120</v>
      </c>
      <c r="B121" s="87" t="s">
        <v>1554</v>
      </c>
      <c r="C121" s="19" t="s">
        <v>1555</v>
      </c>
      <c r="D121" s="5" t="s">
        <v>1612</v>
      </c>
      <c r="E121" s="8" t="s">
        <v>1613</v>
      </c>
      <c r="F121" s="5"/>
      <c r="G121" s="9" t="s">
        <v>1308</v>
      </c>
      <c r="H121" s="20" t="s">
        <v>1298</v>
      </c>
    </row>
    <row r="122" spans="1:8" ht="309.39999999999998">
      <c r="A122" s="26">
        <v>121</v>
      </c>
      <c r="B122" s="87" t="s">
        <v>1554</v>
      </c>
      <c r="C122" s="19" t="s">
        <v>1555</v>
      </c>
      <c r="D122" s="4" t="s">
        <v>1614</v>
      </c>
      <c r="E122" s="8" t="s">
        <v>1615</v>
      </c>
      <c r="F122" s="5"/>
      <c r="G122" s="9" t="s">
        <v>1308</v>
      </c>
      <c r="H122" s="20" t="s">
        <v>1298</v>
      </c>
    </row>
    <row r="123" spans="1:8" ht="185.65">
      <c r="A123" s="26">
        <v>122</v>
      </c>
      <c r="B123" s="87" t="s">
        <v>1554</v>
      </c>
      <c r="C123" s="19" t="s">
        <v>1555</v>
      </c>
      <c r="D123" s="4" t="s">
        <v>1616</v>
      </c>
      <c r="E123" s="8" t="s">
        <v>1617</v>
      </c>
      <c r="F123" s="5"/>
      <c r="G123" s="12" t="s">
        <v>1618</v>
      </c>
      <c r="H123" s="20" t="s">
        <v>1298</v>
      </c>
    </row>
    <row r="124" spans="1:8" ht="86.65">
      <c r="A124" s="26">
        <v>123</v>
      </c>
      <c r="B124" s="87" t="s">
        <v>1554</v>
      </c>
      <c r="C124" s="19" t="s">
        <v>1555</v>
      </c>
      <c r="D124" s="4" t="s">
        <v>1619</v>
      </c>
      <c r="E124" s="8" t="s">
        <v>1620</v>
      </c>
      <c r="F124" s="4"/>
      <c r="G124" s="9" t="s">
        <v>1308</v>
      </c>
      <c r="H124" s="20" t="s">
        <v>1298</v>
      </c>
    </row>
    <row r="125" spans="1:8" ht="49.5">
      <c r="A125" s="26">
        <v>124</v>
      </c>
      <c r="B125" s="87" t="s">
        <v>1554</v>
      </c>
      <c r="C125" s="19" t="s">
        <v>1555</v>
      </c>
      <c r="D125" s="5" t="s">
        <v>1621</v>
      </c>
      <c r="E125" s="13" t="s">
        <v>1622</v>
      </c>
      <c r="F125" s="4"/>
      <c r="G125" s="11" t="s">
        <v>2172</v>
      </c>
      <c r="H125" s="20" t="s">
        <v>1298</v>
      </c>
    </row>
    <row r="126" spans="1:8" ht="74.25">
      <c r="A126" s="26">
        <v>125</v>
      </c>
      <c r="B126" s="87" t="s">
        <v>1554</v>
      </c>
      <c r="C126" s="19" t="s">
        <v>1555</v>
      </c>
      <c r="D126" s="4" t="s">
        <v>1623</v>
      </c>
      <c r="E126" s="13" t="s">
        <v>1624</v>
      </c>
      <c r="F126" s="5"/>
      <c r="G126" s="12" t="s">
        <v>1625</v>
      </c>
      <c r="H126" s="20" t="s">
        <v>1298</v>
      </c>
    </row>
    <row r="127" spans="1:8" ht="49.5">
      <c r="A127" s="26">
        <v>126</v>
      </c>
      <c r="B127" s="87" t="s">
        <v>1554</v>
      </c>
      <c r="C127" s="19" t="s">
        <v>1555</v>
      </c>
      <c r="D127" s="4" t="s">
        <v>1626</v>
      </c>
      <c r="E127" s="13" t="s">
        <v>1627</v>
      </c>
      <c r="F127" s="4"/>
      <c r="G127" s="9" t="s">
        <v>1628</v>
      </c>
      <c r="H127" s="20" t="s">
        <v>1298</v>
      </c>
    </row>
    <row r="128" spans="1:8" ht="24.75">
      <c r="A128" s="26">
        <v>127</v>
      </c>
      <c r="B128" s="9"/>
      <c r="C128" s="19" t="s">
        <v>1555</v>
      </c>
      <c r="D128" s="4" t="s">
        <v>1629</v>
      </c>
      <c r="E128" s="13" t="s">
        <v>1630</v>
      </c>
      <c r="F128" s="4"/>
      <c r="G128" s="9" t="s">
        <v>1631</v>
      </c>
      <c r="H128" s="20" t="s">
        <v>1298</v>
      </c>
    </row>
    <row r="129" spans="1:8" ht="49.5">
      <c r="A129" s="26">
        <v>128</v>
      </c>
      <c r="B129" s="9"/>
      <c r="C129" s="19" t="s">
        <v>1555</v>
      </c>
      <c r="D129" s="4"/>
      <c r="E129" s="13" t="s">
        <v>1632</v>
      </c>
      <c r="F129" s="5"/>
      <c r="G129" s="12" t="s">
        <v>1633</v>
      </c>
      <c r="H129" s="20" t="s">
        <v>1298</v>
      </c>
    </row>
    <row r="130" spans="1:8" ht="74.25">
      <c r="A130" s="26">
        <v>129</v>
      </c>
      <c r="B130" s="9"/>
      <c r="C130" s="19" t="s">
        <v>1555</v>
      </c>
      <c r="D130" s="4"/>
      <c r="E130" s="13" t="s">
        <v>1634</v>
      </c>
      <c r="F130" s="4"/>
      <c r="G130" s="7" t="s">
        <v>1308</v>
      </c>
      <c r="H130" s="20" t="s">
        <v>1298</v>
      </c>
    </row>
    <row r="131" spans="1:8" ht="49.5">
      <c r="A131" s="26">
        <v>130</v>
      </c>
      <c r="B131" s="9"/>
      <c r="C131" s="19" t="s">
        <v>1555</v>
      </c>
      <c r="D131" s="4"/>
      <c r="E131" s="13" t="s">
        <v>1635</v>
      </c>
      <c r="F131" s="5"/>
      <c r="G131" s="9" t="s">
        <v>1636</v>
      </c>
      <c r="H131" s="20" t="s">
        <v>1298</v>
      </c>
    </row>
    <row r="132" spans="1:8" s="18" customFormat="1" ht="321.75">
      <c r="A132" s="26">
        <v>131</v>
      </c>
      <c r="B132" s="9"/>
      <c r="C132" s="19" t="s">
        <v>1555</v>
      </c>
      <c r="D132" s="4" t="s">
        <v>1637</v>
      </c>
      <c r="E132" s="8" t="s">
        <v>1638</v>
      </c>
      <c r="F132" s="5"/>
      <c r="G132" s="7" t="s">
        <v>1639</v>
      </c>
      <c r="H132" s="20" t="s">
        <v>1298</v>
      </c>
    </row>
    <row r="133" spans="1:8" s="18" customFormat="1" ht="74.25">
      <c r="A133" s="26">
        <v>132</v>
      </c>
      <c r="B133" s="9"/>
      <c r="C133" s="19" t="s">
        <v>1555</v>
      </c>
      <c r="D133" s="4" t="s">
        <v>1640</v>
      </c>
      <c r="E133" s="8" t="s">
        <v>1641</v>
      </c>
      <c r="F133" s="4"/>
      <c r="G133" s="9" t="s">
        <v>1564</v>
      </c>
      <c r="H133" s="20" t="s">
        <v>1298</v>
      </c>
    </row>
    <row r="134" spans="1:8" s="18" customFormat="1" ht="61.9">
      <c r="A134" s="26">
        <v>133</v>
      </c>
      <c r="B134" s="9"/>
      <c r="C134" s="19" t="s">
        <v>1555</v>
      </c>
      <c r="D134" s="4" t="s">
        <v>1642</v>
      </c>
      <c r="E134" s="8" t="s">
        <v>1643</v>
      </c>
      <c r="F134" s="4"/>
      <c r="G134" s="9" t="s">
        <v>1644</v>
      </c>
      <c r="H134" s="20" t="s">
        <v>1298</v>
      </c>
    </row>
    <row r="135" spans="1:8" s="18" customFormat="1" ht="37.15">
      <c r="A135" s="26">
        <v>134</v>
      </c>
      <c r="B135" s="9"/>
      <c r="C135" s="19" t="s">
        <v>1555</v>
      </c>
      <c r="D135" s="4" t="s">
        <v>1645</v>
      </c>
      <c r="E135" s="8" t="s">
        <v>1646</v>
      </c>
      <c r="F135" s="4"/>
      <c r="G135" s="7" t="s">
        <v>1647</v>
      </c>
      <c r="H135" s="20" t="s">
        <v>1298</v>
      </c>
    </row>
    <row r="136" spans="1:8" s="18" customFormat="1" ht="12.75">
      <c r="A136" s="26">
        <v>135</v>
      </c>
      <c r="B136" s="9"/>
      <c r="C136" s="19" t="s">
        <v>1555</v>
      </c>
      <c r="D136" s="4" t="s">
        <v>1648</v>
      </c>
      <c r="E136" s="8" t="s">
        <v>1649</v>
      </c>
      <c r="F136" s="4"/>
      <c r="G136" s="8" t="s">
        <v>1297</v>
      </c>
      <c r="H136" s="20" t="s">
        <v>1298</v>
      </c>
    </row>
    <row r="137" spans="1:8" s="18" customFormat="1" ht="99">
      <c r="A137" s="26">
        <v>136</v>
      </c>
      <c r="B137" s="9"/>
      <c r="C137" s="19" t="s">
        <v>1555</v>
      </c>
      <c r="D137" s="5" t="s">
        <v>1650</v>
      </c>
      <c r="E137" s="8" t="s">
        <v>1651</v>
      </c>
      <c r="F137" s="4"/>
      <c r="G137" s="7" t="s">
        <v>1652</v>
      </c>
      <c r="H137" s="20" t="s">
        <v>1298</v>
      </c>
    </row>
    <row r="138" spans="1:8" s="18" customFormat="1" ht="74.25">
      <c r="A138" s="26">
        <v>137</v>
      </c>
      <c r="B138" s="9"/>
      <c r="C138" s="19" t="s">
        <v>1555</v>
      </c>
      <c r="D138" s="4" t="s">
        <v>1653</v>
      </c>
      <c r="E138" s="8" t="s">
        <v>1654</v>
      </c>
      <c r="F138" s="4"/>
      <c r="G138" s="9" t="s">
        <v>1655</v>
      </c>
      <c r="H138" s="20" t="s">
        <v>1298</v>
      </c>
    </row>
    <row r="139" spans="1:8" ht="37.15">
      <c r="A139" s="26">
        <v>138</v>
      </c>
      <c r="B139" s="9"/>
      <c r="C139" s="19" t="s">
        <v>1555</v>
      </c>
      <c r="D139" s="4" t="s">
        <v>1656</v>
      </c>
      <c r="E139" s="8" t="s">
        <v>1657</v>
      </c>
      <c r="F139" s="4"/>
      <c r="G139" s="8" t="s">
        <v>1647</v>
      </c>
      <c r="H139" s="20" t="s">
        <v>1298</v>
      </c>
    </row>
    <row r="140" spans="1:8" ht="160.9">
      <c r="A140" s="26">
        <v>139</v>
      </c>
      <c r="B140" s="9"/>
      <c r="C140" s="19" t="s">
        <v>1555</v>
      </c>
      <c r="D140" s="5" t="s">
        <v>1658</v>
      </c>
      <c r="E140" s="8" t="s">
        <v>1659</v>
      </c>
      <c r="F140" s="5"/>
      <c r="G140" s="7" t="s">
        <v>1652</v>
      </c>
      <c r="H140" s="20" t="s">
        <v>1298</v>
      </c>
    </row>
    <row r="141" spans="1:8" ht="12.75">
      <c r="A141" s="26">
        <v>140</v>
      </c>
      <c r="B141" s="9"/>
      <c r="C141" s="19" t="s">
        <v>1555</v>
      </c>
      <c r="D141" s="4" t="s">
        <v>1660</v>
      </c>
      <c r="E141" s="8" t="s">
        <v>1661</v>
      </c>
      <c r="F141" s="5"/>
      <c r="G141" s="12" t="s">
        <v>1662</v>
      </c>
      <c r="H141" s="20" t="s">
        <v>1298</v>
      </c>
    </row>
    <row r="142" spans="1:8" ht="61.9">
      <c r="A142" s="26">
        <v>141</v>
      </c>
      <c r="B142" s="9"/>
      <c r="C142" s="19" t="s">
        <v>1555</v>
      </c>
      <c r="D142" s="4" t="s">
        <v>1663</v>
      </c>
      <c r="E142" s="8" t="s">
        <v>1664</v>
      </c>
      <c r="F142" s="5"/>
      <c r="G142" s="12" t="s">
        <v>1665</v>
      </c>
      <c r="H142" s="20" t="s">
        <v>1298</v>
      </c>
    </row>
    <row r="143" spans="1:8" ht="61.9">
      <c r="A143" s="26">
        <v>142</v>
      </c>
      <c r="B143" s="9"/>
      <c r="C143" s="19" t="s">
        <v>1555</v>
      </c>
      <c r="D143" s="4" t="s">
        <v>1666</v>
      </c>
      <c r="E143" s="8" t="s">
        <v>1667</v>
      </c>
      <c r="F143" s="4"/>
      <c r="G143" s="7" t="s">
        <v>1668</v>
      </c>
      <c r="H143" s="20" t="s">
        <v>1298</v>
      </c>
    </row>
    <row r="144" spans="1:8" ht="24.75">
      <c r="A144" s="26">
        <v>143</v>
      </c>
      <c r="B144" s="9"/>
      <c r="C144" s="19" t="s">
        <v>1555</v>
      </c>
      <c r="D144" s="4" t="s">
        <v>1669</v>
      </c>
      <c r="E144" s="8" t="s">
        <v>1670</v>
      </c>
      <c r="F144" s="4"/>
      <c r="G144" s="12" t="s">
        <v>1655</v>
      </c>
      <c r="H144" s="20" t="s">
        <v>1298</v>
      </c>
    </row>
    <row r="145" spans="1:8" s="18" customFormat="1" ht="37.15">
      <c r="A145" s="26">
        <v>144</v>
      </c>
      <c r="B145" s="9"/>
      <c r="C145" s="19" t="s">
        <v>1555</v>
      </c>
      <c r="D145" s="4" t="s">
        <v>1671</v>
      </c>
      <c r="E145" s="8" t="s">
        <v>1672</v>
      </c>
      <c r="F145" s="4"/>
      <c r="G145" s="7" t="s">
        <v>1673</v>
      </c>
      <c r="H145" s="20" t="s">
        <v>1298</v>
      </c>
    </row>
    <row r="146" spans="1:8" s="18" customFormat="1" ht="74.25">
      <c r="A146" s="26">
        <v>145</v>
      </c>
      <c r="B146" s="9"/>
      <c r="C146" s="19" t="s">
        <v>1555</v>
      </c>
      <c r="D146" s="4" t="s">
        <v>1674</v>
      </c>
      <c r="E146" s="7" t="s">
        <v>1675</v>
      </c>
      <c r="F146" s="4"/>
      <c r="G146" s="7" t="s">
        <v>1676</v>
      </c>
      <c r="H146" s="20" t="s">
        <v>1298</v>
      </c>
    </row>
    <row r="147" spans="1:8" s="18" customFormat="1" ht="123.75">
      <c r="A147" s="4">
        <v>146</v>
      </c>
      <c r="B147" s="9"/>
      <c r="C147" s="19" t="s">
        <v>1555</v>
      </c>
      <c r="D147" s="4" t="s">
        <v>1674</v>
      </c>
      <c r="E147" s="7" t="s">
        <v>1677</v>
      </c>
      <c r="F147" s="4"/>
      <c r="G147" s="7" t="s">
        <v>1678</v>
      </c>
      <c r="H147" s="20" t="s">
        <v>1298</v>
      </c>
    </row>
    <row r="148" spans="1:8" s="18" customFormat="1" ht="61.9">
      <c r="A148" s="26">
        <v>147</v>
      </c>
      <c r="B148" s="9"/>
      <c r="C148" s="19" t="s">
        <v>1679</v>
      </c>
      <c r="D148" s="4"/>
      <c r="E148" s="7" t="s">
        <v>1680</v>
      </c>
      <c r="F148" s="4"/>
      <c r="G148" s="7" t="s">
        <v>123</v>
      </c>
      <c r="H148" s="20" t="s">
        <v>1298</v>
      </c>
    </row>
    <row r="149" spans="1:8" s="18" customFormat="1" ht="111.4">
      <c r="A149" s="4">
        <v>148</v>
      </c>
      <c r="B149" s="9"/>
      <c r="C149" s="19" t="s">
        <v>1679</v>
      </c>
      <c r="D149" s="4"/>
      <c r="E149" s="7" t="s">
        <v>1681</v>
      </c>
      <c r="F149" s="4"/>
      <c r="G149" s="7" t="s">
        <v>104</v>
      </c>
      <c r="H149" s="20" t="s">
        <v>1298</v>
      </c>
    </row>
    <row r="150" spans="1:8" s="18" customFormat="1" ht="37.15">
      <c r="A150" s="26">
        <v>149</v>
      </c>
      <c r="B150" s="9"/>
      <c r="C150" s="8" t="s">
        <v>1679</v>
      </c>
      <c r="D150" s="4"/>
      <c r="E150" s="7" t="s">
        <v>1682</v>
      </c>
      <c r="F150" s="4"/>
      <c r="G150" s="7" t="s">
        <v>1683</v>
      </c>
      <c r="H150" s="20" t="s">
        <v>1298</v>
      </c>
    </row>
    <row r="151" spans="1:8" s="18" customFormat="1" ht="61.9">
      <c r="A151" s="4">
        <v>150</v>
      </c>
      <c r="B151" s="9"/>
      <c r="C151" s="8" t="s">
        <v>1684</v>
      </c>
      <c r="D151" s="4"/>
      <c r="E151" s="7" t="s">
        <v>1685</v>
      </c>
      <c r="F151" s="4"/>
      <c r="G151" s="7" t="s">
        <v>2171</v>
      </c>
      <c r="H151" s="20" t="s">
        <v>1298</v>
      </c>
    </row>
    <row r="152" spans="1:8" s="18" customFormat="1" ht="37.15">
      <c r="A152" s="26">
        <v>151</v>
      </c>
      <c r="B152" s="9"/>
      <c r="C152" s="8" t="s">
        <v>1686</v>
      </c>
      <c r="D152" s="4"/>
      <c r="E152" s="7" t="s">
        <v>1687</v>
      </c>
      <c r="F152" s="4"/>
      <c r="G152" s="7" t="s">
        <v>1568</v>
      </c>
      <c r="H152" s="20" t="s">
        <v>1298</v>
      </c>
    </row>
    <row r="153" spans="1:8" ht="111.4">
      <c r="A153" s="4">
        <v>152</v>
      </c>
      <c r="B153" s="9"/>
      <c r="C153" s="8" t="s">
        <v>1684</v>
      </c>
      <c r="D153" s="4"/>
      <c r="E153" s="7" t="s">
        <v>1688</v>
      </c>
      <c r="F153" s="4"/>
      <c r="G153" s="7" t="s">
        <v>104</v>
      </c>
      <c r="H153" s="20" t="s">
        <v>1298</v>
      </c>
    </row>
    <row r="154" spans="1:8" ht="37.15">
      <c r="A154" s="26">
        <v>153</v>
      </c>
      <c r="B154" s="9"/>
      <c r="C154" s="8" t="s">
        <v>1684</v>
      </c>
      <c r="D154" s="4"/>
      <c r="E154" s="7" t="s">
        <v>1689</v>
      </c>
      <c r="F154" s="4"/>
      <c r="G154" s="7" t="s">
        <v>1690</v>
      </c>
      <c r="H154" s="20" t="s">
        <v>1298</v>
      </c>
    </row>
    <row r="155" spans="1:8" ht="37.15">
      <c r="A155" s="4">
        <v>154</v>
      </c>
      <c r="B155" s="9"/>
      <c r="C155" s="8" t="s">
        <v>1684</v>
      </c>
      <c r="D155" s="4"/>
      <c r="E155" s="7" t="s">
        <v>1691</v>
      </c>
      <c r="F155" s="4"/>
      <c r="G155" s="7" t="s">
        <v>1692</v>
      </c>
      <c r="H155" s="20" t="s">
        <v>1298</v>
      </c>
    </row>
    <row r="156" spans="1:8" ht="37.15">
      <c r="A156" s="26">
        <v>155</v>
      </c>
      <c r="B156" s="9"/>
      <c r="C156" s="8" t="s">
        <v>1684</v>
      </c>
      <c r="D156" s="4"/>
      <c r="E156" s="7" t="s">
        <v>1693</v>
      </c>
      <c r="F156" s="4"/>
      <c r="G156" s="7" t="s">
        <v>1694</v>
      </c>
      <c r="H156" s="20" t="s">
        <v>1298</v>
      </c>
    </row>
    <row r="157" spans="1:8" ht="123.75">
      <c r="A157" s="4">
        <v>156</v>
      </c>
      <c r="B157" s="9"/>
      <c r="C157" s="8" t="s">
        <v>1684</v>
      </c>
      <c r="D157" s="4"/>
      <c r="E157" s="7" t="s">
        <v>1695</v>
      </c>
      <c r="F157" s="4"/>
      <c r="G157" s="7" t="s">
        <v>1696</v>
      </c>
      <c r="H157" s="20" t="s">
        <v>1298</v>
      </c>
    </row>
    <row r="158" spans="1:8" ht="37.15">
      <c r="A158" s="26">
        <v>157</v>
      </c>
      <c r="B158" s="9"/>
      <c r="C158" s="8" t="s">
        <v>1684</v>
      </c>
      <c r="D158" s="4"/>
      <c r="E158" s="7" t="s">
        <v>1697</v>
      </c>
      <c r="F158" s="4"/>
      <c r="G158" s="7" t="s">
        <v>1696</v>
      </c>
      <c r="H158" s="20" t="s">
        <v>1298</v>
      </c>
    </row>
    <row r="159" spans="1:8" ht="49.5">
      <c r="A159" s="4">
        <v>158</v>
      </c>
      <c r="B159" s="9"/>
      <c r="C159" s="8" t="s">
        <v>1684</v>
      </c>
      <c r="D159" s="4"/>
      <c r="E159" s="7" t="s">
        <v>1698</v>
      </c>
      <c r="F159" s="4"/>
      <c r="G159" s="7" t="s">
        <v>1628</v>
      </c>
      <c r="H159" s="20" t="s">
        <v>1298</v>
      </c>
    </row>
    <row r="160" spans="1:8" ht="61.9">
      <c r="A160" s="26">
        <v>159</v>
      </c>
      <c r="B160" s="9"/>
      <c r="C160" s="8" t="s">
        <v>1684</v>
      </c>
      <c r="D160" s="4"/>
      <c r="E160" s="7" t="s">
        <v>1699</v>
      </c>
      <c r="F160" s="4"/>
      <c r="G160" s="7" t="s">
        <v>1700</v>
      </c>
      <c r="H160" s="20" t="s">
        <v>1298</v>
      </c>
    </row>
    <row r="161" spans="1:8" ht="37.15">
      <c r="A161" s="4">
        <v>160</v>
      </c>
      <c r="B161" s="9"/>
      <c r="C161" s="8" t="s">
        <v>1684</v>
      </c>
      <c r="D161" s="4"/>
      <c r="E161" s="7" t="s">
        <v>1701</v>
      </c>
      <c r="F161" s="4"/>
      <c r="G161" s="7" t="s">
        <v>1575</v>
      </c>
      <c r="H161" s="20" t="s">
        <v>1298</v>
      </c>
    </row>
    <row r="162" spans="1:8" ht="61.9">
      <c r="A162" s="26">
        <v>161</v>
      </c>
      <c r="B162" s="9"/>
      <c r="C162" s="8" t="s">
        <v>8</v>
      </c>
      <c r="D162" s="4"/>
      <c r="E162" s="7" t="s">
        <v>1702</v>
      </c>
      <c r="F162" s="4"/>
      <c r="G162" s="7" t="s">
        <v>1703</v>
      </c>
      <c r="H162" s="20" t="s">
        <v>1298</v>
      </c>
    </row>
    <row r="163" spans="1:8" ht="49.5">
      <c r="A163" s="4">
        <v>162</v>
      </c>
      <c r="B163" s="9"/>
      <c r="C163" s="19" t="s">
        <v>8</v>
      </c>
      <c r="D163" s="4"/>
      <c r="E163" s="7" t="s">
        <v>1704</v>
      </c>
      <c r="F163" s="4"/>
      <c r="G163" s="7" t="s">
        <v>1705</v>
      </c>
      <c r="H163" s="20" t="s">
        <v>1298</v>
      </c>
    </row>
    <row r="164" spans="1:8">
      <c r="A164" s="4"/>
      <c r="B164" s="9"/>
      <c r="C164" s="5"/>
      <c r="D164" s="4"/>
      <c r="E164" s="7"/>
      <c r="F164" s="4"/>
      <c r="G164" s="7"/>
      <c r="H164" s="19"/>
    </row>
    <row r="165" spans="1:8">
      <c r="A165" s="4"/>
      <c r="B165" s="9"/>
      <c r="C165" s="5"/>
      <c r="D165" s="4"/>
      <c r="E165" s="7"/>
      <c r="F165" s="4"/>
      <c r="G165" s="7"/>
      <c r="H165" s="20"/>
    </row>
    <row r="166" spans="1:8">
      <c r="A166" s="4"/>
      <c r="B166" s="9"/>
      <c r="C166" s="5"/>
      <c r="D166" s="4"/>
      <c r="E166" s="7"/>
      <c r="F166" s="4"/>
      <c r="G166" s="7"/>
      <c r="H166" s="20"/>
    </row>
    <row r="167" spans="1:8">
      <c r="A167" s="4"/>
      <c r="B167" s="9"/>
      <c r="C167" s="5"/>
      <c r="D167" s="4"/>
      <c r="E167" s="7"/>
      <c r="F167" s="4"/>
      <c r="G167" s="12"/>
      <c r="H167" s="20"/>
    </row>
    <row r="168" spans="1:8">
      <c r="A168" s="4"/>
      <c r="B168" s="9"/>
      <c r="C168" s="5"/>
      <c r="D168" s="4"/>
      <c r="E168" s="7"/>
      <c r="F168" s="5"/>
      <c r="G168" s="8"/>
      <c r="H168" s="20"/>
    </row>
    <row r="169" spans="1:8">
      <c r="A169" s="4"/>
      <c r="B169" s="9"/>
      <c r="C169" s="5"/>
      <c r="D169" s="4"/>
      <c r="E169" s="7"/>
      <c r="F169" s="5"/>
      <c r="G169" s="8"/>
      <c r="H169" s="20"/>
    </row>
    <row r="170" spans="1:8">
      <c r="A170" s="4"/>
      <c r="B170" s="9"/>
      <c r="C170" s="4"/>
      <c r="D170" s="4"/>
      <c r="E170" s="7"/>
      <c r="F170" s="5"/>
      <c r="G170" s="7"/>
      <c r="H170" s="20"/>
    </row>
    <row r="171" spans="1:8">
      <c r="A171" s="4"/>
      <c r="B171" s="9"/>
      <c r="C171" s="5"/>
      <c r="D171" s="4"/>
      <c r="E171" s="7"/>
      <c r="F171" s="4"/>
      <c r="G171" s="7"/>
      <c r="H171" s="20"/>
    </row>
    <row r="172" spans="1:8">
      <c r="A172" s="4"/>
      <c r="B172" s="9"/>
      <c r="C172" s="5"/>
      <c r="D172" s="4"/>
      <c r="E172" s="7"/>
      <c r="F172" s="4"/>
      <c r="G172" s="7"/>
      <c r="H172" s="20"/>
    </row>
    <row r="173" spans="1:8">
      <c r="A173" s="4"/>
      <c r="B173" s="9"/>
      <c r="C173" s="5"/>
      <c r="D173" s="4"/>
      <c r="E173" s="7"/>
      <c r="F173" s="4"/>
      <c r="G173" s="7"/>
      <c r="H173" s="20"/>
    </row>
    <row r="174" spans="1:8">
      <c r="A174" s="4"/>
      <c r="B174" s="9"/>
      <c r="C174" s="5"/>
      <c r="D174" s="4"/>
      <c r="E174" s="7"/>
      <c r="F174" s="4"/>
      <c r="G174" s="7"/>
      <c r="H174" s="20"/>
    </row>
    <row r="175" spans="1:8">
      <c r="A175" s="4"/>
      <c r="B175" s="9"/>
      <c r="C175" s="5"/>
      <c r="D175" s="4"/>
      <c r="E175" s="7"/>
      <c r="F175" s="4"/>
      <c r="G175" s="7"/>
      <c r="H175" s="20"/>
    </row>
    <row r="176" spans="1:8">
      <c r="A176" s="4"/>
      <c r="B176" s="9"/>
      <c r="C176" s="5"/>
      <c r="D176" s="4"/>
      <c r="E176" s="7"/>
      <c r="F176" s="4"/>
      <c r="G176" s="7"/>
      <c r="H176" s="20"/>
    </row>
    <row r="177" spans="1:8">
      <c r="A177" s="4"/>
      <c r="B177" s="9"/>
      <c r="C177" s="5"/>
      <c r="D177" s="4"/>
      <c r="E177" s="7"/>
      <c r="F177" s="4"/>
      <c r="G177" s="7"/>
      <c r="H177" s="20"/>
    </row>
    <row r="178" spans="1:8">
      <c r="A178" s="4"/>
      <c r="B178" s="9"/>
      <c r="C178" s="5"/>
      <c r="D178" s="4"/>
      <c r="E178" s="7"/>
      <c r="F178" s="4"/>
      <c r="G178" s="7"/>
      <c r="H178" s="16"/>
    </row>
    <row r="179" spans="1:8">
      <c r="A179" s="4"/>
      <c r="B179" s="9"/>
      <c r="C179" s="5"/>
      <c r="D179" s="4"/>
      <c r="E179" s="7"/>
      <c r="F179" s="4"/>
      <c r="G179" s="7"/>
      <c r="H179" s="16"/>
    </row>
    <row r="180" spans="1:8">
      <c r="A180" s="4"/>
      <c r="B180" s="9"/>
      <c r="C180" s="5"/>
      <c r="D180" s="4"/>
      <c r="E180" s="7"/>
      <c r="F180" s="4"/>
      <c r="G180" s="7"/>
      <c r="H180" s="16"/>
    </row>
    <row r="181" spans="1:8">
      <c r="A181" s="4"/>
      <c r="B181" s="9"/>
      <c r="C181" s="5"/>
      <c r="D181" s="4"/>
      <c r="E181" s="7"/>
      <c r="F181" s="4"/>
      <c r="G181" s="7"/>
      <c r="H181" s="16"/>
    </row>
    <row r="182" spans="1:8">
      <c r="A182" s="4"/>
      <c r="B182" s="9"/>
      <c r="C182" s="5"/>
      <c r="D182" s="4"/>
      <c r="E182" s="7"/>
      <c r="F182" s="4"/>
      <c r="G182" s="7"/>
      <c r="H182" s="16"/>
    </row>
    <row r="183" spans="1:8">
      <c r="A183" s="4"/>
      <c r="B183" s="9"/>
      <c r="C183" s="5"/>
      <c r="D183" s="4"/>
      <c r="E183" s="7"/>
      <c r="F183" s="4"/>
      <c r="G183" s="7"/>
      <c r="H183" s="16"/>
    </row>
    <row r="184" spans="1:8">
      <c r="A184" s="4"/>
      <c r="B184" s="9"/>
      <c r="C184" s="5"/>
      <c r="D184" s="4"/>
      <c r="E184" s="7"/>
      <c r="F184" s="4"/>
      <c r="G184" s="7"/>
      <c r="H184" s="16"/>
    </row>
    <row r="185" spans="1:8">
      <c r="A185" s="4"/>
      <c r="B185" s="9"/>
      <c r="C185" s="5"/>
      <c r="D185" s="4"/>
      <c r="E185" s="7"/>
      <c r="F185" s="4"/>
      <c r="G185" s="7"/>
      <c r="H185" s="16"/>
    </row>
    <row r="186" spans="1:8">
      <c r="A186" s="4"/>
      <c r="B186" s="9"/>
      <c r="C186" s="5"/>
      <c r="D186" s="4"/>
      <c r="E186" s="7"/>
      <c r="F186" s="4"/>
      <c r="G186" s="7"/>
      <c r="H186" s="16"/>
    </row>
    <row r="187" spans="1:8">
      <c r="A187" s="4"/>
      <c r="B187" s="9"/>
      <c r="C187" s="5"/>
      <c r="D187" s="4"/>
      <c r="E187" s="7"/>
      <c r="F187" s="4"/>
      <c r="G187" s="8"/>
      <c r="H187" s="16"/>
    </row>
    <row r="188" spans="1:8">
      <c r="A188" s="4"/>
      <c r="B188" s="9"/>
      <c r="C188" s="5"/>
      <c r="D188" s="4"/>
      <c r="E188" s="7"/>
      <c r="F188" s="4"/>
      <c r="G188" s="8"/>
      <c r="H188" s="16"/>
    </row>
    <row r="189" spans="1:8">
      <c r="A189" s="4"/>
      <c r="B189" s="9"/>
      <c r="C189" s="5"/>
      <c r="D189" s="4"/>
      <c r="E189" s="7"/>
      <c r="F189" s="4"/>
      <c r="G189" s="8"/>
      <c r="H189" s="16"/>
    </row>
    <row r="190" spans="1:8">
      <c r="A190" s="4"/>
      <c r="B190" s="9"/>
      <c r="C190" s="5"/>
      <c r="D190" s="4"/>
      <c r="E190" s="7"/>
      <c r="F190" s="4"/>
      <c r="G190" s="8"/>
      <c r="H190" s="16"/>
    </row>
    <row r="191" spans="1:8">
      <c r="A191" s="4"/>
      <c r="B191" s="9"/>
      <c r="C191" s="5"/>
      <c r="D191" s="4"/>
      <c r="E191" s="7"/>
      <c r="F191" s="4"/>
      <c r="G191" s="8"/>
      <c r="H191" s="16"/>
    </row>
    <row r="192" spans="1:8">
      <c r="A192" s="4"/>
      <c r="B192" s="9"/>
      <c r="C192" s="5"/>
      <c r="D192" s="4"/>
      <c r="E192" s="7"/>
      <c r="F192" s="4"/>
      <c r="G192" s="8"/>
      <c r="H192" s="16"/>
    </row>
    <row r="193" spans="1:8">
      <c r="A193" s="4"/>
      <c r="B193" s="9"/>
      <c r="C193" s="5"/>
      <c r="D193" s="4"/>
      <c r="E193" s="7"/>
      <c r="F193" s="4"/>
      <c r="G193" s="8"/>
      <c r="H193" s="16"/>
    </row>
    <row r="194" spans="1:8">
      <c r="A194" s="4"/>
      <c r="B194" s="9"/>
      <c r="C194" s="5"/>
      <c r="D194" s="4"/>
      <c r="E194" s="7"/>
      <c r="F194" s="4"/>
      <c r="G194" s="8"/>
      <c r="H194" s="16"/>
    </row>
    <row r="195" spans="1:8">
      <c r="A195" s="4"/>
      <c r="B195" s="9"/>
      <c r="C195" s="5"/>
      <c r="D195" s="4"/>
      <c r="E195" s="7"/>
      <c r="F195" s="4"/>
      <c r="G195" s="8"/>
      <c r="H195" s="16"/>
    </row>
    <row r="196" spans="1:8">
      <c r="A196" s="4"/>
      <c r="B196" s="7"/>
      <c r="C196" s="5"/>
      <c r="D196" s="5"/>
      <c r="E196" s="7"/>
      <c r="F196" s="5"/>
      <c r="G196" s="8"/>
      <c r="H196" s="16"/>
    </row>
    <row r="197" spans="1:8">
      <c r="A197" s="4"/>
      <c r="B197" s="7"/>
      <c r="C197" s="5"/>
      <c r="D197" s="5"/>
      <c r="E197" s="7"/>
      <c r="F197" s="5"/>
      <c r="G197" s="5"/>
      <c r="H197" s="16"/>
    </row>
    <row r="198" spans="1:8">
      <c r="A198" s="4"/>
      <c r="B198" s="7"/>
      <c r="C198" s="5"/>
      <c r="D198" s="5"/>
      <c r="E198" s="7"/>
      <c r="F198" s="5"/>
      <c r="G198" s="5"/>
      <c r="H198" s="16"/>
    </row>
    <row r="199" spans="1:8">
      <c r="A199" s="4"/>
      <c r="B199" s="7"/>
      <c r="C199" s="5"/>
      <c r="D199" s="5"/>
      <c r="E199" s="7"/>
      <c r="F199" s="5"/>
      <c r="G199" s="34"/>
      <c r="H199" s="16"/>
    </row>
    <row r="200" spans="1:8">
      <c r="A200" s="4"/>
      <c r="B200" s="7"/>
      <c r="C200" s="5"/>
      <c r="D200" s="5"/>
      <c r="E200" s="7"/>
      <c r="F200" s="5"/>
      <c r="G200" s="5"/>
      <c r="H200" s="16"/>
    </row>
    <row r="201" spans="1:8">
      <c r="A201" s="4"/>
      <c r="B201" s="7"/>
      <c r="C201" s="5"/>
      <c r="D201" s="5"/>
      <c r="E201" s="7"/>
      <c r="F201" s="5"/>
      <c r="G201" s="34"/>
      <c r="H201" s="16"/>
    </row>
    <row r="202" spans="1:8">
      <c r="A202" s="4"/>
      <c r="B202" s="7"/>
      <c r="C202" s="5"/>
      <c r="D202" s="5"/>
      <c r="E202" s="7"/>
      <c r="F202" s="5"/>
      <c r="G202" s="34"/>
      <c r="H202" s="16"/>
    </row>
    <row r="203" spans="1:8">
      <c r="A203" s="4"/>
      <c r="B203" s="7"/>
      <c r="C203" s="5"/>
      <c r="D203" s="5"/>
      <c r="E203" s="7"/>
      <c r="F203" s="5"/>
      <c r="G203" s="5"/>
      <c r="H203" s="16"/>
    </row>
    <row r="204" spans="1:8">
      <c r="A204" s="4"/>
      <c r="B204" s="7"/>
      <c r="C204" s="5"/>
      <c r="D204" s="5"/>
      <c r="E204" s="7"/>
      <c r="F204" s="5"/>
      <c r="G204" s="5"/>
      <c r="H204" s="16"/>
    </row>
    <row r="205" spans="1:8">
      <c r="A205" s="4"/>
      <c r="B205" s="7"/>
      <c r="C205" s="5"/>
      <c r="D205" s="5"/>
      <c r="E205" s="7"/>
      <c r="F205" s="5"/>
      <c r="G205" s="5"/>
      <c r="H205" s="16"/>
    </row>
    <row r="206" spans="1:8">
      <c r="A206" s="4"/>
      <c r="B206" s="7"/>
      <c r="C206" s="5"/>
      <c r="D206" s="5"/>
      <c r="E206" s="7"/>
      <c r="F206" s="5"/>
      <c r="G206" s="34"/>
      <c r="H206" s="16"/>
    </row>
    <row r="207" spans="1:8">
      <c r="A207" s="4"/>
      <c r="B207" s="7"/>
      <c r="C207" s="5"/>
      <c r="D207" s="5"/>
      <c r="E207" s="7"/>
      <c r="F207" s="5"/>
      <c r="G207" s="5"/>
      <c r="H207" s="16"/>
    </row>
    <row r="208" spans="1:8">
      <c r="A208" s="4"/>
      <c r="B208" s="7"/>
      <c r="C208" s="5"/>
      <c r="D208" s="5"/>
      <c r="E208" s="7"/>
      <c r="F208" s="5"/>
      <c r="G208" s="5"/>
      <c r="H208" s="16"/>
    </row>
  </sheetData>
  <autoFilter ref="A1:H163" xr:uid="{36367DC6-D1F4-45C3-AF75-936845CB5D17}"/>
  <phoneticPr fontId="17" type="noConversion"/>
  <dataValidations count="1">
    <dataValidation type="list" allowBlank="1" showInputMessage="1" showErrorMessage="1" sqref="H2:H163" xr:uid="{00000000-0002-0000-0300-000000000000}">
      <formula1>"Open, Closed"</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2"/>
  <sheetViews>
    <sheetView zoomScale="60" zoomScaleNormal="60" workbookViewId="0">
      <selection activeCell="E5" sqref="E5"/>
    </sheetView>
  </sheetViews>
  <sheetFormatPr defaultColWidth="9" defaultRowHeight="12.4"/>
  <cols>
    <col min="1" max="1" width="8.46875" style="52" customWidth="1"/>
    <col min="2" max="2" width="16.41015625" style="18" customWidth="1"/>
    <col min="3" max="3" width="22.29296875" style="77" customWidth="1"/>
    <col min="4" max="4" width="77.64453125" style="51" customWidth="1"/>
    <col min="5" max="5" width="29" style="18" customWidth="1"/>
    <col min="6" max="6" width="60.05859375" style="18" customWidth="1"/>
    <col min="7" max="7" width="13.234375" style="18" customWidth="1"/>
    <col min="8" max="8" width="61.52734375" style="1" customWidth="1"/>
    <col min="9" max="16384" width="9" style="1"/>
  </cols>
  <sheetData>
    <row r="1" spans="1:7" ht="55.9" customHeight="1">
      <c r="A1" s="65" t="s">
        <v>1139</v>
      </c>
      <c r="B1" s="57" t="s">
        <v>2</v>
      </c>
      <c r="C1" s="78" t="s">
        <v>2199</v>
      </c>
      <c r="D1" s="45" t="s">
        <v>3</v>
      </c>
      <c r="E1" s="45" t="s">
        <v>4</v>
      </c>
      <c r="F1" s="65" t="s">
        <v>6</v>
      </c>
      <c r="G1" s="79" t="s">
        <v>1293</v>
      </c>
    </row>
    <row r="2" spans="1:7" ht="117.75" customHeight="1">
      <c r="A2" s="4">
        <v>1</v>
      </c>
      <c r="B2" s="5" t="s">
        <v>798</v>
      </c>
      <c r="C2" s="5" t="s">
        <v>1706</v>
      </c>
      <c r="D2" s="46" t="s">
        <v>1707</v>
      </c>
      <c r="E2" s="8"/>
      <c r="F2" s="8" t="s">
        <v>1708</v>
      </c>
      <c r="G2" s="19" t="s">
        <v>1298</v>
      </c>
    </row>
    <row r="3" spans="1:7" ht="42.75">
      <c r="A3" s="4">
        <f>A2+1</f>
        <v>2</v>
      </c>
      <c r="B3" s="5" t="s">
        <v>798</v>
      </c>
      <c r="C3" s="5" t="s">
        <v>1709</v>
      </c>
      <c r="D3" s="46" t="s">
        <v>1710</v>
      </c>
      <c r="E3" s="8"/>
      <c r="F3" s="8" t="s">
        <v>1711</v>
      </c>
      <c r="G3" s="19" t="s">
        <v>1298</v>
      </c>
    </row>
    <row r="4" spans="1:7" ht="74.25">
      <c r="A4" s="4">
        <f t="shared" ref="A4:A67" si="0">A3+1</f>
        <v>3</v>
      </c>
      <c r="B4" s="5" t="s">
        <v>798</v>
      </c>
      <c r="C4" s="5" t="s">
        <v>1712</v>
      </c>
      <c r="D4" s="46" t="s">
        <v>1713</v>
      </c>
      <c r="F4" s="8" t="s">
        <v>1714</v>
      </c>
      <c r="G4" s="19" t="s">
        <v>1298</v>
      </c>
    </row>
    <row r="5" spans="1:7" ht="57">
      <c r="A5" s="4">
        <f t="shared" si="0"/>
        <v>4</v>
      </c>
      <c r="B5" s="5" t="s">
        <v>798</v>
      </c>
      <c r="C5" s="5" t="s">
        <v>1715</v>
      </c>
      <c r="D5" s="46" t="s">
        <v>1716</v>
      </c>
      <c r="E5" s="8"/>
      <c r="F5" s="8" t="s">
        <v>1717</v>
      </c>
      <c r="G5" s="19" t="s">
        <v>1298</v>
      </c>
    </row>
    <row r="6" spans="1:7" ht="57">
      <c r="A6" s="4">
        <f t="shared" si="0"/>
        <v>5</v>
      </c>
      <c r="B6" s="5" t="s">
        <v>798</v>
      </c>
      <c r="C6" s="5" t="s">
        <v>1718</v>
      </c>
      <c r="D6" s="47" t="s">
        <v>1719</v>
      </c>
      <c r="E6" s="19"/>
      <c r="F6" s="8" t="s">
        <v>1720</v>
      </c>
      <c r="G6" s="19" t="s">
        <v>1298</v>
      </c>
    </row>
    <row r="7" spans="1:7" ht="111.4">
      <c r="A7" s="4">
        <f t="shared" si="0"/>
        <v>6</v>
      </c>
      <c r="B7" s="5" t="s">
        <v>133</v>
      </c>
      <c r="C7" s="80">
        <v>2.6</v>
      </c>
      <c r="D7" s="33" t="s">
        <v>1721</v>
      </c>
      <c r="E7" s="19"/>
      <c r="F7" s="8" t="s">
        <v>2156</v>
      </c>
      <c r="G7" s="19" t="s">
        <v>1298</v>
      </c>
    </row>
    <row r="8" spans="1:7" ht="45.4" customHeight="1">
      <c r="A8" s="4">
        <f t="shared" si="0"/>
        <v>7</v>
      </c>
      <c r="B8" s="5" t="s">
        <v>133</v>
      </c>
      <c r="C8" s="80">
        <v>2.16</v>
      </c>
      <c r="D8" s="33" t="s">
        <v>1722</v>
      </c>
      <c r="E8" s="8"/>
      <c r="F8" s="8" t="s">
        <v>1723</v>
      </c>
      <c r="G8" s="19" t="s">
        <v>1298</v>
      </c>
    </row>
    <row r="9" spans="1:7" ht="96" customHeight="1">
      <c r="A9" s="4">
        <f t="shared" si="0"/>
        <v>8</v>
      </c>
      <c r="B9" s="5" t="s">
        <v>133</v>
      </c>
      <c r="C9" s="80">
        <v>2.16</v>
      </c>
      <c r="D9" s="48" t="s">
        <v>1724</v>
      </c>
      <c r="E9" s="8"/>
      <c r="F9" s="8" t="s">
        <v>1725</v>
      </c>
      <c r="G9" s="19" t="s">
        <v>1298</v>
      </c>
    </row>
    <row r="10" spans="1:7" ht="48.4" customHeight="1">
      <c r="A10" s="4">
        <f t="shared" si="0"/>
        <v>9</v>
      </c>
      <c r="B10" s="5" t="s">
        <v>133</v>
      </c>
      <c r="C10" s="80">
        <v>2.17</v>
      </c>
      <c r="D10" s="48" t="s">
        <v>1726</v>
      </c>
      <c r="E10" s="8"/>
      <c r="F10" s="8" t="s">
        <v>1727</v>
      </c>
      <c r="G10" s="19" t="s">
        <v>1298</v>
      </c>
    </row>
    <row r="11" spans="1:7" ht="76.150000000000006" customHeight="1">
      <c r="A11" s="4">
        <f t="shared" si="0"/>
        <v>10</v>
      </c>
      <c r="B11" s="5" t="s">
        <v>133</v>
      </c>
      <c r="C11" s="80">
        <v>2.17</v>
      </c>
      <c r="D11" s="48" t="s">
        <v>1728</v>
      </c>
      <c r="E11" s="8"/>
      <c r="F11" s="8" t="s">
        <v>1729</v>
      </c>
      <c r="G11" s="19" t="s">
        <v>1298</v>
      </c>
    </row>
    <row r="12" spans="1:7" ht="97.9" customHeight="1">
      <c r="A12" s="4">
        <f t="shared" si="0"/>
        <v>11</v>
      </c>
      <c r="B12" s="5" t="s">
        <v>133</v>
      </c>
      <c r="C12" s="80" t="s">
        <v>1730</v>
      </c>
      <c r="D12" s="49" t="s">
        <v>1731</v>
      </c>
      <c r="E12" s="8"/>
      <c r="F12" s="7" t="s">
        <v>15</v>
      </c>
      <c r="G12" s="19" t="s">
        <v>1298</v>
      </c>
    </row>
    <row r="13" spans="1:7" ht="36" customHeight="1">
      <c r="A13" s="4">
        <f t="shared" si="0"/>
        <v>12</v>
      </c>
      <c r="B13" s="5" t="s">
        <v>133</v>
      </c>
      <c r="C13" s="80">
        <v>2.19</v>
      </c>
      <c r="D13" s="48" t="s">
        <v>1732</v>
      </c>
      <c r="E13" s="8"/>
      <c r="F13" s="8" t="s">
        <v>1733</v>
      </c>
      <c r="G13" s="19" t="s">
        <v>1298</v>
      </c>
    </row>
    <row r="14" spans="1:7" ht="99.4" customHeight="1">
      <c r="A14" s="4">
        <f t="shared" si="0"/>
        <v>13</v>
      </c>
      <c r="B14" s="5" t="s">
        <v>133</v>
      </c>
      <c r="C14" s="80">
        <v>2.35</v>
      </c>
      <c r="D14" s="48" t="s">
        <v>1734</v>
      </c>
      <c r="E14" s="8"/>
      <c r="F14" s="8" t="s">
        <v>1735</v>
      </c>
      <c r="G14" s="19" t="s">
        <v>1298</v>
      </c>
    </row>
    <row r="15" spans="1:7" ht="79.5" customHeight="1">
      <c r="A15" s="4">
        <f t="shared" si="0"/>
        <v>14</v>
      </c>
      <c r="B15" s="5" t="s">
        <v>133</v>
      </c>
      <c r="C15" s="80" t="s">
        <v>1736</v>
      </c>
      <c r="D15" s="33" t="s">
        <v>1737</v>
      </c>
      <c r="E15" s="8"/>
      <c r="F15" s="8" t="s">
        <v>1738</v>
      </c>
      <c r="G15" s="19" t="s">
        <v>1298</v>
      </c>
    </row>
    <row r="16" spans="1:7" ht="37.15">
      <c r="A16" s="4">
        <f t="shared" si="0"/>
        <v>15</v>
      </c>
      <c r="B16" s="5" t="s">
        <v>133</v>
      </c>
      <c r="C16" s="80" t="s">
        <v>1736</v>
      </c>
      <c r="D16" s="33" t="s">
        <v>1739</v>
      </c>
      <c r="E16" s="8"/>
      <c r="F16" s="8" t="s">
        <v>1740</v>
      </c>
      <c r="G16" s="19" t="s">
        <v>1298</v>
      </c>
    </row>
    <row r="17" spans="1:7" ht="61.9">
      <c r="A17" s="4">
        <f t="shared" si="0"/>
        <v>16</v>
      </c>
      <c r="B17" s="5" t="s">
        <v>133</v>
      </c>
      <c r="C17" s="80" t="s">
        <v>1736</v>
      </c>
      <c r="D17" s="33" t="s">
        <v>1741</v>
      </c>
      <c r="E17" s="8"/>
      <c r="F17" s="8" t="s">
        <v>1742</v>
      </c>
      <c r="G17" s="19" t="s">
        <v>1298</v>
      </c>
    </row>
    <row r="18" spans="1:7" ht="24.75">
      <c r="A18" s="4">
        <f t="shared" si="0"/>
        <v>17</v>
      </c>
      <c r="B18" s="5" t="s">
        <v>133</v>
      </c>
      <c r="C18" s="80" t="s">
        <v>1736</v>
      </c>
      <c r="D18" s="33" t="s">
        <v>1743</v>
      </c>
      <c r="E18" s="8"/>
      <c r="F18" s="8" t="s">
        <v>1744</v>
      </c>
      <c r="G18" s="19" t="s">
        <v>1298</v>
      </c>
    </row>
    <row r="19" spans="1:7" ht="55.5" customHeight="1">
      <c r="A19" s="4">
        <f t="shared" si="0"/>
        <v>18</v>
      </c>
      <c r="B19" s="5" t="s">
        <v>133</v>
      </c>
      <c r="C19" s="80" t="s">
        <v>1736</v>
      </c>
      <c r="D19" s="33" t="s">
        <v>1745</v>
      </c>
      <c r="E19" s="8"/>
      <c r="F19" s="8" t="s">
        <v>1746</v>
      </c>
      <c r="G19" s="19" t="s">
        <v>1298</v>
      </c>
    </row>
    <row r="20" spans="1:7" s="2" customFormat="1" ht="24.75">
      <c r="A20" s="4">
        <f t="shared" si="0"/>
        <v>19</v>
      </c>
      <c r="B20" s="5" t="s">
        <v>133</v>
      </c>
      <c r="C20" s="80">
        <v>4.0999999999999996</v>
      </c>
      <c r="D20" s="33" t="s">
        <v>1747</v>
      </c>
      <c r="E20" s="8"/>
      <c r="F20" s="8" t="s">
        <v>117</v>
      </c>
      <c r="G20" s="19" t="s">
        <v>1298</v>
      </c>
    </row>
    <row r="21" spans="1:7" s="2" customFormat="1" ht="37.15">
      <c r="A21" s="4">
        <f t="shared" si="0"/>
        <v>20</v>
      </c>
      <c r="B21" s="5" t="s">
        <v>133</v>
      </c>
      <c r="C21" s="80">
        <v>4.2</v>
      </c>
      <c r="D21" s="48" t="s">
        <v>1748</v>
      </c>
      <c r="E21" s="8"/>
      <c r="F21" s="8" t="s">
        <v>117</v>
      </c>
      <c r="G21" s="19" t="s">
        <v>1298</v>
      </c>
    </row>
    <row r="22" spans="1:7" s="2" customFormat="1" ht="49.5">
      <c r="A22" s="4">
        <f t="shared" si="0"/>
        <v>21</v>
      </c>
      <c r="B22" s="5" t="s">
        <v>133</v>
      </c>
      <c r="C22" s="80">
        <v>4.5</v>
      </c>
      <c r="D22" s="33" t="s">
        <v>1749</v>
      </c>
      <c r="E22" s="8"/>
      <c r="F22" s="8" t="s">
        <v>1750</v>
      </c>
      <c r="G22" s="19" t="s">
        <v>1298</v>
      </c>
    </row>
    <row r="23" spans="1:7" s="2" customFormat="1" ht="24.75">
      <c r="A23" s="4">
        <f t="shared" si="0"/>
        <v>22</v>
      </c>
      <c r="B23" s="5" t="s">
        <v>133</v>
      </c>
      <c r="C23" s="80">
        <v>4.5</v>
      </c>
      <c r="D23" s="48" t="s">
        <v>1751</v>
      </c>
      <c r="E23" s="8"/>
      <c r="F23" s="8" t="s">
        <v>1752</v>
      </c>
      <c r="G23" s="19" t="s">
        <v>1298</v>
      </c>
    </row>
    <row r="24" spans="1:7" s="2" customFormat="1" ht="37.15">
      <c r="A24" s="4">
        <f t="shared" si="0"/>
        <v>23</v>
      </c>
      <c r="B24" s="5" t="s">
        <v>133</v>
      </c>
      <c r="C24" s="80">
        <v>4.7</v>
      </c>
      <c r="D24" s="48" t="s">
        <v>1753</v>
      </c>
      <c r="E24" s="8"/>
      <c r="F24" s="11" t="s">
        <v>1754</v>
      </c>
      <c r="G24" s="19" t="s">
        <v>1298</v>
      </c>
    </row>
    <row r="25" spans="1:7" ht="37.15">
      <c r="A25" s="4">
        <f t="shared" si="0"/>
        <v>24</v>
      </c>
      <c r="B25" s="5" t="s">
        <v>133</v>
      </c>
      <c r="C25" s="80">
        <v>4.7</v>
      </c>
      <c r="D25" s="48" t="s">
        <v>1755</v>
      </c>
      <c r="E25" s="8"/>
      <c r="F25" s="8" t="s">
        <v>1756</v>
      </c>
      <c r="G25" s="19" t="s">
        <v>1298</v>
      </c>
    </row>
    <row r="26" spans="1:7" ht="24.75">
      <c r="A26" s="4">
        <f t="shared" si="0"/>
        <v>25</v>
      </c>
      <c r="B26" s="5" t="s">
        <v>133</v>
      </c>
      <c r="C26" s="80" t="s">
        <v>1757</v>
      </c>
      <c r="D26" s="48" t="s">
        <v>1758</v>
      </c>
      <c r="E26" s="8"/>
      <c r="F26" s="8" t="s">
        <v>117</v>
      </c>
      <c r="G26" s="19" t="s">
        <v>1298</v>
      </c>
    </row>
    <row r="27" spans="1:7" ht="61.9">
      <c r="A27" s="4">
        <f t="shared" si="0"/>
        <v>26</v>
      </c>
      <c r="B27" s="5" t="s">
        <v>133</v>
      </c>
      <c r="C27" s="80">
        <v>4.8</v>
      </c>
      <c r="D27" s="48" t="s">
        <v>1759</v>
      </c>
      <c r="E27" s="8"/>
      <c r="F27" s="8" t="s">
        <v>1760</v>
      </c>
      <c r="G27" s="19" t="s">
        <v>1298</v>
      </c>
    </row>
    <row r="28" spans="1:7" ht="86.65">
      <c r="A28" s="4">
        <f t="shared" si="0"/>
        <v>27</v>
      </c>
      <c r="B28" s="5" t="s">
        <v>133</v>
      </c>
      <c r="C28" s="80">
        <v>4.13</v>
      </c>
      <c r="D28" s="48" t="s">
        <v>1761</v>
      </c>
      <c r="E28" s="8"/>
      <c r="F28" s="8" t="s">
        <v>1762</v>
      </c>
      <c r="G28" s="19" t="s">
        <v>1298</v>
      </c>
    </row>
    <row r="29" spans="1:7" ht="100.15" customHeight="1">
      <c r="A29" s="4">
        <f t="shared" si="0"/>
        <v>28</v>
      </c>
      <c r="B29" s="5" t="s">
        <v>133</v>
      </c>
      <c r="C29" s="80">
        <v>4.1500000000000004</v>
      </c>
      <c r="D29" s="48" t="s">
        <v>1763</v>
      </c>
      <c r="E29" s="8"/>
      <c r="F29" s="8" t="s">
        <v>1764</v>
      </c>
      <c r="G29" s="19" t="s">
        <v>1298</v>
      </c>
    </row>
    <row r="30" spans="1:7" ht="24.75">
      <c r="A30" s="4">
        <f t="shared" si="0"/>
        <v>29</v>
      </c>
      <c r="B30" s="5" t="s">
        <v>133</v>
      </c>
      <c r="C30" s="80" t="s">
        <v>1765</v>
      </c>
      <c r="D30" s="48" t="s">
        <v>1766</v>
      </c>
      <c r="E30" s="8"/>
      <c r="F30" s="8" t="s">
        <v>1767</v>
      </c>
      <c r="G30" s="19" t="s">
        <v>1298</v>
      </c>
    </row>
    <row r="31" spans="1:7" s="2" customFormat="1" ht="74.25">
      <c r="A31" s="4">
        <f t="shared" si="0"/>
        <v>30</v>
      </c>
      <c r="B31" s="5" t="s">
        <v>133</v>
      </c>
      <c r="C31" s="80">
        <v>4.1900000000000004</v>
      </c>
      <c r="D31" s="48" t="s">
        <v>1768</v>
      </c>
      <c r="E31" s="8"/>
      <c r="F31" s="11" t="s">
        <v>1754</v>
      </c>
      <c r="G31" s="19" t="s">
        <v>1298</v>
      </c>
    </row>
    <row r="32" spans="1:7" ht="61.9">
      <c r="A32" s="4">
        <f t="shared" si="0"/>
        <v>31</v>
      </c>
      <c r="B32" s="5" t="s">
        <v>133</v>
      </c>
      <c r="C32" s="80">
        <v>4.1900000000000004</v>
      </c>
      <c r="D32" s="49" t="s">
        <v>1769</v>
      </c>
      <c r="E32" s="8"/>
      <c r="F32" s="7" t="s">
        <v>1770</v>
      </c>
      <c r="G32" s="19" t="s">
        <v>1298</v>
      </c>
    </row>
    <row r="33" spans="1:7" ht="61.9">
      <c r="A33" s="4">
        <f t="shared" si="0"/>
        <v>32</v>
      </c>
      <c r="B33" s="5" t="s">
        <v>133</v>
      </c>
      <c r="C33" s="80">
        <v>4.2699999999999996</v>
      </c>
      <c r="D33" s="49" t="s">
        <v>1771</v>
      </c>
      <c r="E33" s="8"/>
      <c r="F33" s="7" t="s">
        <v>1772</v>
      </c>
      <c r="G33" s="19" t="s">
        <v>1298</v>
      </c>
    </row>
    <row r="34" spans="1:7" ht="24.75">
      <c r="A34" s="4">
        <f t="shared" si="0"/>
        <v>33</v>
      </c>
      <c r="B34" s="5" t="s">
        <v>133</v>
      </c>
      <c r="C34" s="80" t="s">
        <v>1773</v>
      </c>
      <c r="D34" s="33" t="s">
        <v>1774</v>
      </c>
      <c r="E34" s="8"/>
      <c r="F34" s="8" t="s">
        <v>1775</v>
      </c>
      <c r="G34" s="19" t="s">
        <v>1298</v>
      </c>
    </row>
    <row r="35" spans="1:7" ht="43.9" customHeight="1">
      <c r="A35" s="4">
        <f t="shared" si="0"/>
        <v>34</v>
      </c>
      <c r="B35" s="5" t="s">
        <v>133</v>
      </c>
      <c r="C35" s="80" t="s">
        <v>1773</v>
      </c>
      <c r="D35" s="33" t="s">
        <v>1776</v>
      </c>
      <c r="E35" s="8"/>
      <c r="F35" s="8" t="s">
        <v>1777</v>
      </c>
      <c r="G35" s="19" t="s">
        <v>1298</v>
      </c>
    </row>
    <row r="36" spans="1:7">
      <c r="A36" s="4">
        <f t="shared" si="0"/>
        <v>35</v>
      </c>
      <c r="B36" s="5" t="s">
        <v>133</v>
      </c>
      <c r="C36" s="80">
        <v>5.12</v>
      </c>
      <c r="D36" s="33" t="s">
        <v>1776</v>
      </c>
      <c r="E36" s="8"/>
      <c r="F36" s="8" t="s">
        <v>1778</v>
      </c>
      <c r="G36" s="19" t="s">
        <v>1298</v>
      </c>
    </row>
    <row r="37" spans="1:7">
      <c r="A37" s="4">
        <f t="shared" si="0"/>
        <v>36</v>
      </c>
      <c r="B37" s="5" t="s">
        <v>133</v>
      </c>
      <c r="C37" s="80">
        <v>5.44</v>
      </c>
      <c r="D37" s="33" t="s">
        <v>1776</v>
      </c>
      <c r="E37" s="8"/>
      <c r="F37" s="8" t="s">
        <v>1778</v>
      </c>
      <c r="G37" s="19" t="s">
        <v>1298</v>
      </c>
    </row>
    <row r="38" spans="1:7" ht="43.15" customHeight="1">
      <c r="A38" s="4">
        <f t="shared" si="0"/>
        <v>37</v>
      </c>
      <c r="B38" s="5" t="s">
        <v>1779</v>
      </c>
      <c r="C38" s="5" t="s">
        <v>1715</v>
      </c>
      <c r="D38" s="33" t="s">
        <v>1780</v>
      </c>
      <c r="E38" s="8"/>
      <c r="F38" s="8" t="s">
        <v>1781</v>
      </c>
      <c r="G38" s="19" t="s">
        <v>1298</v>
      </c>
    </row>
    <row r="39" spans="1:7" ht="24.75">
      <c r="A39" s="4">
        <f t="shared" si="0"/>
        <v>38</v>
      </c>
      <c r="B39" s="5" t="s">
        <v>1779</v>
      </c>
      <c r="C39" s="5" t="s">
        <v>1782</v>
      </c>
      <c r="D39" s="33" t="s">
        <v>1783</v>
      </c>
      <c r="E39" s="8"/>
      <c r="F39" s="8" t="s">
        <v>153</v>
      </c>
      <c r="G39" s="19" t="s">
        <v>1298</v>
      </c>
    </row>
    <row r="40" spans="1:7" ht="74.25">
      <c r="A40" s="4">
        <f t="shared" si="0"/>
        <v>39</v>
      </c>
      <c r="B40" s="5" t="s">
        <v>1779</v>
      </c>
      <c r="C40" s="5"/>
      <c r="D40" s="33" t="s">
        <v>1784</v>
      </c>
      <c r="E40" s="8"/>
      <c r="F40" s="8" t="s">
        <v>1785</v>
      </c>
      <c r="G40" s="19" t="s">
        <v>1298</v>
      </c>
    </row>
    <row r="41" spans="1:7" ht="37.15">
      <c r="A41" s="4">
        <f t="shared" si="0"/>
        <v>40</v>
      </c>
      <c r="B41" s="5" t="s">
        <v>696</v>
      </c>
      <c r="C41" s="3"/>
      <c r="D41" s="3" t="s">
        <v>1786</v>
      </c>
      <c r="E41" s="8"/>
      <c r="F41" s="8" t="s">
        <v>1787</v>
      </c>
      <c r="G41" s="19" t="s">
        <v>1298</v>
      </c>
    </row>
    <row r="42" spans="1:7" ht="37.15">
      <c r="A42" s="4">
        <f t="shared" si="0"/>
        <v>41</v>
      </c>
      <c r="B42" s="5" t="s">
        <v>696</v>
      </c>
      <c r="C42" s="3"/>
      <c r="D42" s="3" t="s">
        <v>1788</v>
      </c>
      <c r="E42" s="8"/>
      <c r="F42" s="8" t="s">
        <v>153</v>
      </c>
      <c r="G42" s="19" t="s">
        <v>1298</v>
      </c>
    </row>
    <row r="43" spans="1:7" ht="86.65">
      <c r="A43" s="4">
        <f t="shared" si="0"/>
        <v>42</v>
      </c>
      <c r="B43" s="5" t="s">
        <v>696</v>
      </c>
      <c r="C43" s="81" t="s">
        <v>1789</v>
      </c>
      <c r="D43" s="8" t="s">
        <v>1790</v>
      </c>
      <c r="E43" s="8"/>
      <c r="F43" s="11" t="s">
        <v>1791</v>
      </c>
      <c r="G43" s="19" t="s">
        <v>1298</v>
      </c>
    </row>
    <row r="44" spans="1:7" ht="79.5" customHeight="1">
      <c r="A44" s="4">
        <f t="shared" si="0"/>
        <v>43</v>
      </c>
      <c r="B44" s="5" t="s">
        <v>696</v>
      </c>
      <c r="C44" s="81" t="s">
        <v>1792</v>
      </c>
      <c r="D44" s="3" t="s">
        <v>1793</v>
      </c>
      <c r="E44" s="8"/>
      <c r="F44" s="11" t="s">
        <v>1794</v>
      </c>
      <c r="G44" s="19" t="s">
        <v>1298</v>
      </c>
    </row>
    <row r="45" spans="1:7" ht="100.5" customHeight="1">
      <c r="A45" s="4">
        <f t="shared" si="0"/>
        <v>44</v>
      </c>
      <c r="B45" s="5" t="s">
        <v>696</v>
      </c>
      <c r="C45" s="81" t="s">
        <v>1795</v>
      </c>
      <c r="D45" s="3" t="s">
        <v>1796</v>
      </c>
      <c r="E45" s="8"/>
      <c r="F45" s="8" t="s">
        <v>1797</v>
      </c>
      <c r="G45" s="19" t="s">
        <v>1298</v>
      </c>
    </row>
    <row r="46" spans="1:7" ht="37.15">
      <c r="A46" s="4">
        <f t="shared" si="0"/>
        <v>45</v>
      </c>
      <c r="B46" s="5" t="s">
        <v>696</v>
      </c>
      <c r="C46" s="81">
        <v>6.32</v>
      </c>
      <c r="D46" s="3" t="s">
        <v>1798</v>
      </c>
      <c r="E46" s="8"/>
      <c r="F46" s="8" t="s">
        <v>1799</v>
      </c>
      <c r="G46" s="19" t="s">
        <v>1298</v>
      </c>
    </row>
    <row r="47" spans="1:7" ht="49.5">
      <c r="A47" s="4">
        <f t="shared" si="0"/>
        <v>46</v>
      </c>
      <c r="B47" s="5" t="s">
        <v>696</v>
      </c>
      <c r="C47" s="81" t="s">
        <v>1800</v>
      </c>
      <c r="D47" s="3" t="s">
        <v>1801</v>
      </c>
      <c r="E47" s="8"/>
      <c r="F47" s="8" t="s">
        <v>1802</v>
      </c>
      <c r="G47" s="19" t="s">
        <v>1298</v>
      </c>
    </row>
    <row r="48" spans="1:7" ht="61.9">
      <c r="A48" s="4">
        <f t="shared" si="0"/>
        <v>47</v>
      </c>
      <c r="B48" s="5" t="s">
        <v>696</v>
      </c>
      <c r="C48" s="81" t="s">
        <v>1803</v>
      </c>
      <c r="D48" s="3" t="s">
        <v>1804</v>
      </c>
      <c r="E48" s="8"/>
      <c r="F48" s="8" t="s">
        <v>1805</v>
      </c>
      <c r="G48" s="19" t="s">
        <v>1298</v>
      </c>
    </row>
    <row r="49" spans="1:7" ht="145.15" customHeight="1">
      <c r="A49" s="4">
        <f t="shared" si="0"/>
        <v>48</v>
      </c>
      <c r="B49" s="5" t="s">
        <v>696</v>
      </c>
      <c r="C49" s="81" t="s">
        <v>1806</v>
      </c>
      <c r="D49" s="3" t="s">
        <v>1807</v>
      </c>
      <c r="E49" s="8"/>
      <c r="F49" s="8" t="s">
        <v>1808</v>
      </c>
      <c r="G49" s="19" t="s">
        <v>1298</v>
      </c>
    </row>
    <row r="50" spans="1:7" ht="44.65" customHeight="1">
      <c r="A50" s="4">
        <f t="shared" si="0"/>
        <v>49</v>
      </c>
      <c r="B50" s="5" t="s">
        <v>696</v>
      </c>
      <c r="C50" s="5" t="s">
        <v>1809</v>
      </c>
      <c r="D50" s="3" t="s">
        <v>1810</v>
      </c>
      <c r="E50" s="8"/>
      <c r="F50" s="8" t="s">
        <v>1811</v>
      </c>
      <c r="G50" s="19" t="s">
        <v>1298</v>
      </c>
    </row>
    <row r="51" spans="1:7" ht="36.75" customHeight="1">
      <c r="A51" s="4">
        <f t="shared" si="0"/>
        <v>50</v>
      </c>
      <c r="B51" s="5" t="s">
        <v>696</v>
      </c>
      <c r="C51" s="5" t="s">
        <v>1812</v>
      </c>
      <c r="D51" s="3" t="s">
        <v>2182</v>
      </c>
      <c r="E51" s="8"/>
      <c r="F51" s="8" t="s">
        <v>1813</v>
      </c>
      <c r="G51" s="19" t="s">
        <v>1298</v>
      </c>
    </row>
    <row r="52" spans="1:7" ht="19.149999999999999" customHeight="1">
      <c r="A52" s="4">
        <f t="shared" si="0"/>
        <v>51</v>
      </c>
      <c r="B52" s="5" t="s">
        <v>696</v>
      </c>
      <c r="C52" s="5" t="s">
        <v>1812</v>
      </c>
      <c r="D52" s="3" t="s">
        <v>1814</v>
      </c>
      <c r="E52" s="8"/>
      <c r="F52" s="8" t="s">
        <v>1813</v>
      </c>
      <c r="G52" s="19" t="s">
        <v>1298</v>
      </c>
    </row>
    <row r="53" spans="1:7" ht="37.15">
      <c r="A53" s="4">
        <f t="shared" si="0"/>
        <v>52</v>
      </c>
      <c r="B53" s="5" t="s">
        <v>696</v>
      </c>
      <c r="C53" s="5" t="s">
        <v>1815</v>
      </c>
      <c r="D53" s="3" t="s">
        <v>1816</v>
      </c>
      <c r="E53" s="8"/>
      <c r="F53" s="8" t="s">
        <v>1817</v>
      </c>
      <c r="G53" s="19" t="s">
        <v>1298</v>
      </c>
    </row>
    <row r="54" spans="1:7" ht="37.15">
      <c r="A54" s="4">
        <f t="shared" si="0"/>
        <v>53</v>
      </c>
      <c r="B54" s="5" t="s">
        <v>696</v>
      </c>
      <c r="C54" s="5" t="s">
        <v>1818</v>
      </c>
      <c r="D54" s="3" t="s">
        <v>1819</v>
      </c>
      <c r="E54" s="8"/>
      <c r="F54" s="8" t="s">
        <v>1820</v>
      </c>
      <c r="G54" s="19" t="s">
        <v>1298</v>
      </c>
    </row>
    <row r="55" spans="1:7" ht="48" customHeight="1">
      <c r="A55" s="4">
        <f t="shared" si="0"/>
        <v>54</v>
      </c>
      <c r="B55" s="5" t="s">
        <v>696</v>
      </c>
      <c r="C55" s="5" t="s">
        <v>1821</v>
      </c>
      <c r="D55" s="3" t="s">
        <v>1822</v>
      </c>
      <c r="E55" s="8"/>
      <c r="F55" s="8" t="s">
        <v>1823</v>
      </c>
      <c r="G55" s="19" t="s">
        <v>1298</v>
      </c>
    </row>
    <row r="56" spans="1:7" ht="151.15" customHeight="1">
      <c r="A56" s="4">
        <f t="shared" si="0"/>
        <v>55</v>
      </c>
      <c r="B56" s="5" t="s">
        <v>696</v>
      </c>
      <c r="C56" s="5" t="s">
        <v>1824</v>
      </c>
      <c r="D56" s="3" t="s">
        <v>1825</v>
      </c>
      <c r="E56" s="8"/>
      <c r="F56" s="8" t="s">
        <v>1826</v>
      </c>
      <c r="G56" s="19" t="s">
        <v>1298</v>
      </c>
    </row>
    <row r="57" spans="1:7" ht="103.5" customHeight="1">
      <c r="A57" s="4">
        <f t="shared" si="0"/>
        <v>56</v>
      </c>
      <c r="B57" s="5" t="s">
        <v>659</v>
      </c>
      <c r="C57" s="5" t="s">
        <v>1827</v>
      </c>
      <c r="D57" s="3" t="s">
        <v>1828</v>
      </c>
      <c r="E57" s="8"/>
      <c r="F57" s="8" t="s">
        <v>1829</v>
      </c>
      <c r="G57" s="19" t="s">
        <v>1298</v>
      </c>
    </row>
    <row r="58" spans="1:7" ht="151.35" customHeight="1">
      <c r="A58" s="4">
        <f t="shared" si="0"/>
        <v>57</v>
      </c>
      <c r="B58" s="5" t="s">
        <v>659</v>
      </c>
      <c r="C58" s="5" t="s">
        <v>1830</v>
      </c>
      <c r="D58" s="3" t="s">
        <v>1831</v>
      </c>
      <c r="E58" s="8"/>
      <c r="F58" s="7" t="s">
        <v>2180</v>
      </c>
      <c r="G58" s="19" t="s">
        <v>1298</v>
      </c>
    </row>
    <row r="59" spans="1:7" ht="148.5">
      <c r="A59" s="4">
        <f t="shared" si="0"/>
        <v>58</v>
      </c>
      <c r="B59" s="5" t="s">
        <v>659</v>
      </c>
      <c r="C59" s="5"/>
      <c r="D59" s="3" t="s">
        <v>1832</v>
      </c>
      <c r="E59" s="8"/>
      <c r="F59" s="8" t="s">
        <v>1833</v>
      </c>
      <c r="G59" s="19" t="s">
        <v>1298</v>
      </c>
    </row>
    <row r="60" spans="1:7" ht="88.15" customHeight="1">
      <c r="A60" s="4">
        <f t="shared" si="0"/>
        <v>59</v>
      </c>
      <c r="B60" s="5" t="s">
        <v>467</v>
      </c>
      <c r="C60" s="34" t="s">
        <v>509</v>
      </c>
      <c r="D60" s="11" t="s">
        <v>518</v>
      </c>
      <c r="E60" s="8"/>
      <c r="F60" s="8" t="s">
        <v>519</v>
      </c>
      <c r="G60" s="19" t="s">
        <v>1298</v>
      </c>
    </row>
    <row r="61" spans="1:7" ht="65.25" customHeight="1">
      <c r="A61" s="4">
        <f t="shared" si="0"/>
        <v>60</v>
      </c>
      <c r="B61" s="5" t="s">
        <v>467</v>
      </c>
      <c r="C61" s="5" t="s">
        <v>1834</v>
      </c>
      <c r="D61" s="8" t="s">
        <v>1835</v>
      </c>
      <c r="E61" s="8"/>
      <c r="F61" s="8" t="s">
        <v>1836</v>
      </c>
      <c r="G61" s="19" t="s">
        <v>1298</v>
      </c>
    </row>
    <row r="62" spans="1:7" ht="49.5">
      <c r="A62" s="4">
        <f t="shared" si="0"/>
        <v>61</v>
      </c>
      <c r="B62" s="5" t="s">
        <v>467</v>
      </c>
      <c r="C62" s="5" t="s">
        <v>21</v>
      </c>
      <c r="D62" s="8" t="s">
        <v>1837</v>
      </c>
      <c r="E62" s="8"/>
      <c r="F62" s="8" t="s">
        <v>1838</v>
      </c>
      <c r="G62" s="19" t="s">
        <v>1298</v>
      </c>
    </row>
    <row r="63" spans="1:7" ht="46.5" customHeight="1">
      <c r="A63" s="4">
        <f t="shared" si="0"/>
        <v>62</v>
      </c>
      <c r="B63" s="5" t="s">
        <v>467</v>
      </c>
      <c r="C63" s="5" t="s">
        <v>1839</v>
      </c>
      <c r="D63" s="10" t="s">
        <v>1840</v>
      </c>
      <c r="F63" s="11" t="s">
        <v>1841</v>
      </c>
      <c r="G63" s="19" t="s">
        <v>1298</v>
      </c>
    </row>
    <row r="64" spans="1:7" ht="99">
      <c r="A64" s="4">
        <f t="shared" si="0"/>
        <v>63</v>
      </c>
      <c r="B64" s="5" t="s">
        <v>467</v>
      </c>
      <c r="C64" s="5" t="s">
        <v>1842</v>
      </c>
      <c r="D64" s="8" t="s">
        <v>1843</v>
      </c>
      <c r="E64" s="8"/>
      <c r="F64" s="8" t="s">
        <v>1844</v>
      </c>
      <c r="G64" s="19" t="s">
        <v>1298</v>
      </c>
    </row>
    <row r="65" spans="1:7" ht="136.15">
      <c r="A65" s="4">
        <f t="shared" si="0"/>
        <v>64</v>
      </c>
      <c r="B65" s="5" t="s">
        <v>467</v>
      </c>
      <c r="C65" s="5">
        <v>1.6</v>
      </c>
      <c r="D65" s="8" t="s">
        <v>1845</v>
      </c>
      <c r="E65" s="8"/>
      <c r="F65" s="8" t="s">
        <v>1846</v>
      </c>
      <c r="G65" s="19" t="s">
        <v>1298</v>
      </c>
    </row>
    <row r="66" spans="1:7" ht="104.25" customHeight="1">
      <c r="A66" s="4">
        <f t="shared" si="0"/>
        <v>65</v>
      </c>
      <c r="B66" s="5" t="s">
        <v>467</v>
      </c>
      <c r="C66" s="5" t="s">
        <v>1847</v>
      </c>
      <c r="D66" s="8" t="s">
        <v>1848</v>
      </c>
      <c r="E66" s="8"/>
      <c r="F66" s="8" t="s">
        <v>1849</v>
      </c>
      <c r="G66" s="19" t="s">
        <v>1298</v>
      </c>
    </row>
    <row r="67" spans="1:7" ht="80.25" customHeight="1">
      <c r="A67" s="4">
        <f t="shared" si="0"/>
        <v>66</v>
      </c>
      <c r="B67" s="5" t="s">
        <v>467</v>
      </c>
      <c r="C67" s="5">
        <v>2.11</v>
      </c>
      <c r="D67" s="8" t="s">
        <v>1850</v>
      </c>
      <c r="E67" s="8"/>
      <c r="F67" s="8" t="s">
        <v>1851</v>
      </c>
      <c r="G67" s="19" t="s">
        <v>1298</v>
      </c>
    </row>
    <row r="68" spans="1:7" ht="61.9">
      <c r="A68" s="4">
        <f t="shared" ref="A68:A131" si="1">A67+1</f>
        <v>67</v>
      </c>
      <c r="B68" s="5" t="s">
        <v>467</v>
      </c>
      <c r="C68" s="5" t="s">
        <v>1852</v>
      </c>
      <c r="D68" s="8" t="s">
        <v>1853</v>
      </c>
      <c r="E68" s="8"/>
      <c r="F68" s="11" t="s">
        <v>2169</v>
      </c>
      <c r="G68" s="19" t="s">
        <v>1298</v>
      </c>
    </row>
    <row r="69" spans="1:7" ht="82.15" customHeight="1">
      <c r="A69" s="4">
        <f t="shared" si="1"/>
        <v>68</v>
      </c>
      <c r="B69" s="5" t="s">
        <v>467</v>
      </c>
      <c r="C69" s="5" t="s">
        <v>1852</v>
      </c>
      <c r="D69" s="8" t="s">
        <v>1854</v>
      </c>
      <c r="E69" s="8"/>
      <c r="F69" s="11" t="s">
        <v>1855</v>
      </c>
      <c r="G69" s="19" t="s">
        <v>1298</v>
      </c>
    </row>
    <row r="70" spans="1:7">
      <c r="A70" s="4">
        <f t="shared" si="1"/>
        <v>69</v>
      </c>
      <c r="B70" s="5" t="s">
        <v>467</v>
      </c>
      <c r="C70" s="5" t="s">
        <v>1856</v>
      </c>
      <c r="D70" s="8" t="s">
        <v>1857</v>
      </c>
      <c r="E70" s="8"/>
      <c r="F70" s="12" t="s">
        <v>201</v>
      </c>
      <c r="G70" s="19" t="s">
        <v>1298</v>
      </c>
    </row>
    <row r="71" spans="1:7" ht="24.75">
      <c r="A71" s="4">
        <f t="shared" si="1"/>
        <v>70</v>
      </c>
      <c r="B71" s="5" t="s">
        <v>467</v>
      </c>
      <c r="C71" s="5">
        <v>2.16</v>
      </c>
      <c r="D71" s="8" t="s">
        <v>1858</v>
      </c>
      <c r="E71" s="8"/>
      <c r="F71" s="7" t="s">
        <v>1859</v>
      </c>
      <c r="G71" s="19" t="s">
        <v>1298</v>
      </c>
    </row>
    <row r="72" spans="1:7" ht="24.75">
      <c r="A72" s="4">
        <f t="shared" si="1"/>
        <v>71</v>
      </c>
      <c r="B72" s="5" t="s">
        <v>467</v>
      </c>
      <c r="C72" s="5">
        <v>2.21</v>
      </c>
      <c r="D72" s="8" t="s">
        <v>1860</v>
      </c>
      <c r="E72" s="8"/>
      <c r="F72" s="7" t="s">
        <v>1861</v>
      </c>
      <c r="G72" s="19" t="s">
        <v>1298</v>
      </c>
    </row>
    <row r="73" spans="1:7">
      <c r="A73" s="4">
        <f t="shared" si="1"/>
        <v>72</v>
      </c>
      <c r="B73" s="5" t="s">
        <v>467</v>
      </c>
      <c r="C73" s="5">
        <v>2.3199999999999998</v>
      </c>
      <c r="D73" s="8" t="s">
        <v>1862</v>
      </c>
      <c r="E73" s="8"/>
      <c r="F73" s="7" t="s">
        <v>201</v>
      </c>
      <c r="G73" s="19" t="s">
        <v>1298</v>
      </c>
    </row>
    <row r="74" spans="1:7" ht="30" customHeight="1">
      <c r="A74" s="4">
        <f t="shared" si="1"/>
        <v>73</v>
      </c>
      <c r="B74" s="5" t="s">
        <v>467</v>
      </c>
      <c r="C74" s="5">
        <v>2.31</v>
      </c>
      <c r="D74" s="8" t="s">
        <v>1863</v>
      </c>
      <c r="E74" s="8"/>
      <c r="F74" s="7" t="s">
        <v>1864</v>
      </c>
      <c r="G74" s="19" t="s">
        <v>1298</v>
      </c>
    </row>
    <row r="75" spans="1:7" ht="74.25">
      <c r="A75" s="4">
        <f t="shared" si="1"/>
        <v>74</v>
      </c>
      <c r="B75" s="5" t="s">
        <v>467</v>
      </c>
      <c r="C75" s="5">
        <v>2.42</v>
      </c>
      <c r="D75" s="8" t="s">
        <v>1865</v>
      </c>
      <c r="E75" s="8"/>
      <c r="F75" s="7" t="s">
        <v>625</v>
      </c>
      <c r="G75" s="19" t="s">
        <v>1298</v>
      </c>
    </row>
    <row r="76" spans="1:7" ht="28.5">
      <c r="A76" s="4">
        <f t="shared" si="1"/>
        <v>75</v>
      </c>
      <c r="B76" s="5" t="s">
        <v>467</v>
      </c>
      <c r="C76" s="5" t="s">
        <v>1866</v>
      </c>
      <c r="D76" s="17" t="s">
        <v>1867</v>
      </c>
      <c r="E76" s="8"/>
      <c r="F76" s="7" t="s">
        <v>201</v>
      </c>
      <c r="G76" s="19" t="s">
        <v>1298</v>
      </c>
    </row>
    <row r="77" spans="1:7" ht="99">
      <c r="A77" s="4">
        <f t="shared" si="1"/>
        <v>76</v>
      </c>
      <c r="B77" s="5" t="s">
        <v>467</v>
      </c>
      <c r="C77" s="5" t="s">
        <v>1868</v>
      </c>
      <c r="D77" s="8" t="s">
        <v>1869</v>
      </c>
      <c r="E77" s="8"/>
      <c r="F77" s="7" t="s">
        <v>1870</v>
      </c>
      <c r="G77" s="19" t="s">
        <v>1298</v>
      </c>
    </row>
    <row r="78" spans="1:7">
      <c r="A78" s="4">
        <f t="shared" si="1"/>
        <v>77</v>
      </c>
      <c r="B78" s="5" t="s">
        <v>467</v>
      </c>
      <c r="C78" s="5" t="s">
        <v>1868</v>
      </c>
      <c r="D78" s="8" t="s">
        <v>1871</v>
      </c>
      <c r="E78" s="8"/>
      <c r="F78" s="7" t="s">
        <v>117</v>
      </c>
      <c r="G78" s="19" t="s">
        <v>1298</v>
      </c>
    </row>
    <row r="79" spans="1:7">
      <c r="A79" s="4">
        <f t="shared" si="1"/>
        <v>78</v>
      </c>
      <c r="B79" s="5" t="s">
        <v>467</v>
      </c>
      <c r="C79" s="5" t="s">
        <v>1868</v>
      </c>
      <c r="D79" s="8" t="s">
        <v>1872</v>
      </c>
      <c r="E79" s="8"/>
      <c r="F79" s="7" t="s">
        <v>1873</v>
      </c>
      <c r="G79" s="19" t="s">
        <v>1298</v>
      </c>
    </row>
    <row r="80" spans="1:7" ht="24.75">
      <c r="A80" s="4">
        <f t="shared" si="1"/>
        <v>79</v>
      </c>
      <c r="B80" s="5" t="s">
        <v>467</v>
      </c>
      <c r="C80" s="5" t="s">
        <v>1868</v>
      </c>
      <c r="D80" s="8" t="s">
        <v>1874</v>
      </c>
      <c r="E80" s="8"/>
      <c r="F80" s="7" t="s">
        <v>1875</v>
      </c>
      <c r="G80" s="19" t="s">
        <v>1298</v>
      </c>
    </row>
    <row r="81" spans="1:7" ht="92.25" customHeight="1">
      <c r="A81" s="4">
        <f t="shared" si="1"/>
        <v>80</v>
      </c>
      <c r="B81" s="5" t="s">
        <v>467</v>
      </c>
      <c r="C81" s="5" t="s">
        <v>1876</v>
      </c>
      <c r="D81" s="8" t="s">
        <v>1877</v>
      </c>
      <c r="E81" s="8"/>
      <c r="F81" s="7" t="s">
        <v>1878</v>
      </c>
      <c r="G81" s="19" t="s">
        <v>1298</v>
      </c>
    </row>
    <row r="82" spans="1:7" ht="90" customHeight="1">
      <c r="A82" s="4">
        <f t="shared" si="1"/>
        <v>81</v>
      </c>
      <c r="B82" s="5" t="s">
        <v>467</v>
      </c>
      <c r="C82" s="5" t="s">
        <v>1879</v>
      </c>
      <c r="D82" s="8" t="s">
        <v>1880</v>
      </c>
      <c r="E82" s="8"/>
      <c r="F82" s="7" t="s">
        <v>1878</v>
      </c>
      <c r="G82" s="19" t="s">
        <v>1298</v>
      </c>
    </row>
    <row r="83" spans="1:7" ht="24.75">
      <c r="A83" s="4">
        <f t="shared" si="1"/>
        <v>82</v>
      </c>
      <c r="B83" s="5" t="s">
        <v>467</v>
      </c>
      <c r="C83" s="5">
        <v>5</v>
      </c>
      <c r="D83" s="8" t="s">
        <v>1881</v>
      </c>
      <c r="E83" s="8"/>
      <c r="F83" s="7" t="s">
        <v>1882</v>
      </c>
      <c r="G83" s="19" t="s">
        <v>1298</v>
      </c>
    </row>
    <row r="84" spans="1:7" ht="160.9">
      <c r="A84" s="4">
        <f t="shared" si="1"/>
        <v>83</v>
      </c>
      <c r="B84" s="5" t="s">
        <v>467</v>
      </c>
      <c r="C84" s="5" t="s">
        <v>1883</v>
      </c>
      <c r="D84" s="8" t="s">
        <v>1884</v>
      </c>
      <c r="E84" s="8"/>
      <c r="F84" s="7" t="s">
        <v>1885</v>
      </c>
      <c r="G84" s="19" t="s">
        <v>1298</v>
      </c>
    </row>
    <row r="85" spans="1:7" ht="24.75">
      <c r="A85" s="4">
        <f t="shared" si="1"/>
        <v>84</v>
      </c>
      <c r="B85" s="5" t="s">
        <v>467</v>
      </c>
      <c r="C85" s="5">
        <v>6.24</v>
      </c>
      <c r="D85" s="8" t="s">
        <v>1886</v>
      </c>
      <c r="E85" s="8"/>
      <c r="F85" s="7" t="s">
        <v>1887</v>
      </c>
      <c r="G85" s="19" t="s">
        <v>1298</v>
      </c>
    </row>
    <row r="86" spans="1:7">
      <c r="A86" s="4">
        <f t="shared" si="1"/>
        <v>85</v>
      </c>
      <c r="B86" s="5" t="s">
        <v>467</v>
      </c>
      <c r="C86" s="5">
        <v>6.24</v>
      </c>
      <c r="D86" s="8" t="s">
        <v>1888</v>
      </c>
      <c r="E86" s="8"/>
      <c r="F86" s="8" t="s">
        <v>1889</v>
      </c>
      <c r="G86" s="19" t="s">
        <v>1298</v>
      </c>
    </row>
    <row r="87" spans="1:7" ht="24.75">
      <c r="A87" s="4">
        <f t="shared" si="1"/>
        <v>86</v>
      </c>
      <c r="B87" s="5" t="s">
        <v>467</v>
      </c>
      <c r="C87" s="5" t="s">
        <v>1890</v>
      </c>
      <c r="D87" s="8" t="s">
        <v>1891</v>
      </c>
      <c r="E87" s="8"/>
      <c r="F87" s="7" t="s">
        <v>1892</v>
      </c>
      <c r="G87" s="19" t="s">
        <v>1298</v>
      </c>
    </row>
    <row r="88" spans="1:7" ht="136.15">
      <c r="A88" s="4">
        <f t="shared" si="1"/>
        <v>87</v>
      </c>
      <c r="B88" s="5" t="s">
        <v>467</v>
      </c>
      <c r="C88" s="5">
        <v>6.45</v>
      </c>
      <c r="D88" s="8" t="s">
        <v>1893</v>
      </c>
      <c r="E88" s="8"/>
      <c r="F88" s="7" t="s">
        <v>1894</v>
      </c>
      <c r="G88" s="19" t="s">
        <v>1298</v>
      </c>
    </row>
    <row r="89" spans="1:7" ht="24.75">
      <c r="A89" s="4">
        <f t="shared" si="1"/>
        <v>88</v>
      </c>
      <c r="B89" s="5" t="s">
        <v>467</v>
      </c>
      <c r="C89" s="5">
        <v>8</v>
      </c>
      <c r="D89" s="8" t="s">
        <v>1881</v>
      </c>
      <c r="E89" s="8"/>
      <c r="F89" s="7" t="s">
        <v>1895</v>
      </c>
      <c r="G89" s="19" t="s">
        <v>1298</v>
      </c>
    </row>
    <row r="90" spans="1:7" ht="24.75">
      <c r="A90" s="4">
        <f t="shared" si="1"/>
        <v>89</v>
      </c>
      <c r="B90" s="5" t="s">
        <v>467</v>
      </c>
      <c r="C90" s="5" t="s">
        <v>820</v>
      </c>
      <c r="D90" s="8" t="s">
        <v>1881</v>
      </c>
      <c r="E90" s="8"/>
      <c r="F90" s="7" t="s">
        <v>1896</v>
      </c>
      <c r="G90" s="19" t="s">
        <v>1298</v>
      </c>
    </row>
    <row r="91" spans="1:7" ht="114" customHeight="1">
      <c r="A91" s="4">
        <f t="shared" si="1"/>
        <v>90</v>
      </c>
      <c r="B91" s="5" t="s">
        <v>467</v>
      </c>
      <c r="C91" s="5" t="s">
        <v>1897</v>
      </c>
      <c r="D91" s="8" t="s">
        <v>1898</v>
      </c>
      <c r="E91" s="8"/>
      <c r="F91" s="7" t="s">
        <v>104</v>
      </c>
      <c r="G91" s="19" t="s">
        <v>1298</v>
      </c>
    </row>
    <row r="92" spans="1:7" ht="98.65" customHeight="1">
      <c r="A92" s="4">
        <f t="shared" si="1"/>
        <v>91</v>
      </c>
      <c r="B92" s="5" t="s">
        <v>467</v>
      </c>
      <c r="C92" s="5" t="s">
        <v>1899</v>
      </c>
      <c r="D92" s="8" t="s">
        <v>1900</v>
      </c>
      <c r="E92" s="8"/>
      <c r="F92" s="11" t="s">
        <v>2183</v>
      </c>
      <c r="G92" s="19" t="s">
        <v>1298</v>
      </c>
    </row>
    <row r="93" spans="1:7" ht="70.900000000000006" customHeight="1">
      <c r="A93" s="4">
        <f t="shared" si="1"/>
        <v>92</v>
      </c>
      <c r="B93" s="5" t="s">
        <v>431</v>
      </c>
      <c r="C93" s="5" t="s">
        <v>1901</v>
      </c>
      <c r="D93" s="8" t="s">
        <v>1902</v>
      </c>
      <c r="E93" s="8"/>
      <c r="F93" s="11" t="s">
        <v>1903</v>
      </c>
      <c r="G93" s="19" t="s">
        <v>1298</v>
      </c>
    </row>
    <row r="94" spans="1:7" ht="100.9" customHeight="1">
      <c r="A94" s="4">
        <f t="shared" si="1"/>
        <v>93</v>
      </c>
      <c r="B94" s="5" t="s">
        <v>431</v>
      </c>
      <c r="C94" s="5" t="s">
        <v>1904</v>
      </c>
      <c r="D94" s="8" t="s">
        <v>462</v>
      </c>
      <c r="E94" s="4"/>
      <c r="F94" s="7" t="s">
        <v>1905</v>
      </c>
      <c r="G94" s="19" t="s">
        <v>1298</v>
      </c>
    </row>
    <row r="95" spans="1:7" ht="136.5" customHeight="1">
      <c r="A95" s="4">
        <f t="shared" si="1"/>
        <v>94</v>
      </c>
      <c r="B95" s="5" t="s">
        <v>405</v>
      </c>
      <c r="C95" s="5"/>
      <c r="D95" s="8" t="s">
        <v>1906</v>
      </c>
      <c r="E95" s="4"/>
      <c r="F95" s="7" t="s">
        <v>1907</v>
      </c>
      <c r="G95" s="19" t="s">
        <v>1298</v>
      </c>
    </row>
    <row r="96" spans="1:7" ht="103.9" customHeight="1">
      <c r="A96" s="4">
        <f t="shared" si="1"/>
        <v>95</v>
      </c>
      <c r="B96" s="5" t="s">
        <v>405</v>
      </c>
      <c r="C96" s="5" t="s">
        <v>1908</v>
      </c>
      <c r="D96" s="8" t="s">
        <v>1909</v>
      </c>
      <c r="E96" s="8" t="s">
        <v>1911</v>
      </c>
      <c r="F96" s="7" t="s">
        <v>1910</v>
      </c>
      <c r="G96" s="19" t="s">
        <v>1298</v>
      </c>
    </row>
    <row r="97" spans="1:7" ht="74.25">
      <c r="A97" s="4">
        <f t="shared" si="1"/>
        <v>96</v>
      </c>
      <c r="B97" s="5" t="s">
        <v>405</v>
      </c>
      <c r="C97" s="5" t="s">
        <v>1912</v>
      </c>
      <c r="D97" s="8" t="s">
        <v>1913</v>
      </c>
      <c r="E97" s="4"/>
      <c r="F97" s="7" t="s">
        <v>1914</v>
      </c>
      <c r="G97" s="19" t="s">
        <v>1298</v>
      </c>
    </row>
    <row r="98" spans="1:7" ht="24.75">
      <c r="A98" s="4">
        <f t="shared" si="1"/>
        <v>97</v>
      </c>
      <c r="B98" s="5" t="s">
        <v>405</v>
      </c>
      <c r="C98" s="8" t="s">
        <v>409</v>
      </c>
      <c r="D98" s="8" t="s">
        <v>410</v>
      </c>
      <c r="E98" s="4"/>
      <c r="F98" s="9" t="s">
        <v>117</v>
      </c>
      <c r="G98" s="19" t="s">
        <v>1298</v>
      </c>
    </row>
    <row r="99" spans="1:7" ht="37.15">
      <c r="A99" s="4">
        <f t="shared" si="1"/>
        <v>98</v>
      </c>
      <c r="B99" s="5" t="s">
        <v>336</v>
      </c>
      <c r="C99" s="5" t="s">
        <v>434</v>
      </c>
      <c r="D99" s="8" t="s">
        <v>1915</v>
      </c>
      <c r="E99" s="5" t="s">
        <v>1917</v>
      </c>
      <c r="F99" s="9" t="s">
        <v>1916</v>
      </c>
      <c r="G99" s="19" t="s">
        <v>1298</v>
      </c>
    </row>
    <row r="100" spans="1:7" ht="24.75">
      <c r="A100" s="4">
        <f t="shared" si="1"/>
        <v>99</v>
      </c>
      <c r="B100" s="5" t="s">
        <v>336</v>
      </c>
      <c r="C100" s="5" t="s">
        <v>1918</v>
      </c>
      <c r="D100" s="8" t="s">
        <v>1919</v>
      </c>
      <c r="E100" s="5" t="s">
        <v>1143</v>
      </c>
      <c r="F100" s="9" t="s">
        <v>117</v>
      </c>
      <c r="G100" s="19" t="s">
        <v>1298</v>
      </c>
    </row>
    <row r="101" spans="1:7" ht="90.75" customHeight="1">
      <c r="A101" s="4">
        <f t="shared" si="1"/>
        <v>100</v>
      </c>
      <c r="B101" s="5" t="s">
        <v>336</v>
      </c>
      <c r="C101" s="5" t="s">
        <v>1920</v>
      </c>
      <c r="D101" s="8" t="s">
        <v>1921</v>
      </c>
      <c r="E101" s="5" t="s">
        <v>1923</v>
      </c>
      <c r="F101" s="12" t="s">
        <v>1922</v>
      </c>
      <c r="G101" s="19" t="s">
        <v>1298</v>
      </c>
    </row>
    <row r="102" spans="1:7" ht="49.5">
      <c r="A102" s="4">
        <f t="shared" si="1"/>
        <v>101</v>
      </c>
      <c r="B102" s="5" t="s">
        <v>336</v>
      </c>
      <c r="C102" s="5" t="s">
        <v>1920</v>
      </c>
      <c r="D102" s="8" t="s">
        <v>1924</v>
      </c>
      <c r="E102" s="5" t="s">
        <v>1925</v>
      </c>
      <c r="F102" s="12" t="s">
        <v>1922</v>
      </c>
      <c r="G102" s="19" t="s">
        <v>1298</v>
      </c>
    </row>
    <row r="103" spans="1:7" ht="31.5" customHeight="1">
      <c r="A103" s="4">
        <f t="shared" si="1"/>
        <v>102</v>
      </c>
      <c r="B103" s="5" t="s">
        <v>336</v>
      </c>
      <c r="C103" s="5" t="s">
        <v>1926</v>
      </c>
      <c r="D103" s="13" t="s">
        <v>1927</v>
      </c>
      <c r="E103" s="5" t="s">
        <v>1929</v>
      </c>
      <c r="F103" s="7" t="s">
        <v>1928</v>
      </c>
      <c r="G103" s="19" t="s">
        <v>1298</v>
      </c>
    </row>
    <row r="104" spans="1:7" ht="63.4" customHeight="1">
      <c r="A104" s="4">
        <f t="shared" si="1"/>
        <v>103</v>
      </c>
      <c r="B104" s="5" t="s">
        <v>1930</v>
      </c>
      <c r="C104" s="13" t="s">
        <v>1931</v>
      </c>
      <c r="D104" s="13" t="s">
        <v>1932</v>
      </c>
      <c r="E104" s="5" t="s">
        <v>1934</v>
      </c>
      <c r="F104" s="7" t="s">
        <v>1933</v>
      </c>
      <c r="G104" s="19" t="s">
        <v>1298</v>
      </c>
    </row>
    <row r="105" spans="1:7" ht="58.5" customHeight="1">
      <c r="A105" s="4">
        <f t="shared" si="1"/>
        <v>104</v>
      </c>
      <c r="B105" s="5" t="s">
        <v>336</v>
      </c>
      <c r="C105" s="5" t="s">
        <v>1935</v>
      </c>
      <c r="D105" s="13" t="s">
        <v>1936</v>
      </c>
      <c r="E105" s="5" t="s">
        <v>1938</v>
      </c>
      <c r="F105" s="12" t="s">
        <v>1937</v>
      </c>
      <c r="G105" s="19" t="s">
        <v>1298</v>
      </c>
    </row>
    <row r="106" spans="1:7">
      <c r="A106" s="4">
        <f t="shared" si="1"/>
        <v>105</v>
      </c>
      <c r="B106" s="5" t="s">
        <v>336</v>
      </c>
      <c r="C106" s="5" t="s">
        <v>1868</v>
      </c>
      <c r="D106" s="13" t="s">
        <v>1939</v>
      </c>
      <c r="E106" s="5" t="s">
        <v>1941</v>
      </c>
      <c r="F106" s="7" t="s">
        <v>1940</v>
      </c>
      <c r="G106" s="19" t="s">
        <v>1298</v>
      </c>
    </row>
    <row r="107" spans="1:7" ht="60" customHeight="1">
      <c r="A107" s="4">
        <f t="shared" si="1"/>
        <v>106</v>
      </c>
      <c r="B107" s="5" t="s">
        <v>336</v>
      </c>
      <c r="C107" s="5" t="s">
        <v>1942</v>
      </c>
      <c r="D107" s="13" t="s">
        <v>1943</v>
      </c>
      <c r="E107" s="5" t="s">
        <v>1945</v>
      </c>
      <c r="F107" s="11" t="s">
        <v>1944</v>
      </c>
      <c r="G107" s="19" t="s">
        <v>1298</v>
      </c>
    </row>
    <row r="108" spans="1:7" s="18" customFormat="1" ht="84" customHeight="1">
      <c r="A108" s="4">
        <f t="shared" si="1"/>
        <v>107</v>
      </c>
      <c r="B108" s="5" t="s">
        <v>336</v>
      </c>
      <c r="C108" s="5" t="s">
        <v>1868</v>
      </c>
      <c r="D108" s="8" t="s">
        <v>1946</v>
      </c>
      <c r="E108" s="5" t="s">
        <v>1947</v>
      </c>
      <c r="F108" s="7" t="s">
        <v>104</v>
      </c>
      <c r="G108" s="19" t="s">
        <v>1298</v>
      </c>
    </row>
    <row r="109" spans="1:7" s="18" customFormat="1" ht="76.5" customHeight="1">
      <c r="A109" s="4">
        <f t="shared" si="1"/>
        <v>108</v>
      </c>
      <c r="B109" s="5" t="s">
        <v>336</v>
      </c>
      <c r="C109" s="5" t="s">
        <v>1868</v>
      </c>
      <c r="D109" s="8" t="s">
        <v>1948</v>
      </c>
      <c r="E109" s="5" t="s">
        <v>1929</v>
      </c>
      <c r="F109" s="11" t="s">
        <v>1949</v>
      </c>
      <c r="G109" s="19" t="s">
        <v>1298</v>
      </c>
    </row>
    <row r="110" spans="1:7" s="18" customFormat="1" ht="49.5">
      <c r="A110" s="4">
        <f t="shared" si="1"/>
        <v>109</v>
      </c>
      <c r="B110" s="5" t="s">
        <v>336</v>
      </c>
      <c r="C110" s="5" t="s">
        <v>1950</v>
      </c>
      <c r="D110" s="3" t="s">
        <v>1951</v>
      </c>
      <c r="E110" s="5" t="s">
        <v>1952</v>
      </c>
      <c r="F110" s="9" t="s">
        <v>47</v>
      </c>
      <c r="G110" s="19" t="s">
        <v>1298</v>
      </c>
    </row>
    <row r="111" spans="1:7" s="18" customFormat="1" ht="49.5">
      <c r="A111" s="4">
        <f t="shared" si="1"/>
        <v>110</v>
      </c>
      <c r="B111" s="5" t="s">
        <v>336</v>
      </c>
      <c r="C111" s="5" t="s">
        <v>1953</v>
      </c>
      <c r="D111" s="3" t="s">
        <v>1954</v>
      </c>
      <c r="E111" s="5" t="s">
        <v>1952</v>
      </c>
      <c r="F111" s="9" t="s">
        <v>47</v>
      </c>
      <c r="G111" s="19" t="s">
        <v>1298</v>
      </c>
    </row>
    <row r="112" spans="1:7" s="18" customFormat="1" ht="72.75" customHeight="1">
      <c r="A112" s="4">
        <f t="shared" si="1"/>
        <v>111</v>
      </c>
      <c r="B112" s="5" t="s">
        <v>336</v>
      </c>
      <c r="C112" s="5" t="s">
        <v>1955</v>
      </c>
      <c r="D112" s="21" t="s">
        <v>1956</v>
      </c>
      <c r="E112" s="5" t="s">
        <v>1958</v>
      </c>
      <c r="F112" s="11" t="s">
        <v>1957</v>
      </c>
      <c r="G112" s="19" t="s">
        <v>1298</v>
      </c>
    </row>
    <row r="113" spans="1:7" s="18" customFormat="1" ht="61.9">
      <c r="A113" s="4">
        <f t="shared" si="1"/>
        <v>112</v>
      </c>
      <c r="B113" s="5" t="s">
        <v>336</v>
      </c>
      <c r="C113" s="5" t="s">
        <v>1959</v>
      </c>
      <c r="D113" s="3" t="s">
        <v>1960</v>
      </c>
      <c r="E113" s="5" t="s">
        <v>1961</v>
      </c>
      <c r="F113" s="9" t="s">
        <v>117</v>
      </c>
      <c r="G113" s="19" t="s">
        <v>1298</v>
      </c>
    </row>
    <row r="114" spans="1:7" s="18" customFormat="1" ht="37.15">
      <c r="A114" s="4">
        <f t="shared" si="1"/>
        <v>113</v>
      </c>
      <c r="B114" s="5" t="s">
        <v>336</v>
      </c>
      <c r="C114" s="5" t="s">
        <v>1912</v>
      </c>
      <c r="D114" s="8" t="s">
        <v>1962</v>
      </c>
      <c r="E114" s="5" t="s">
        <v>1143</v>
      </c>
      <c r="F114" s="7" t="s">
        <v>15</v>
      </c>
      <c r="G114" s="19" t="s">
        <v>1298</v>
      </c>
    </row>
    <row r="115" spans="1:7" ht="37.15">
      <c r="A115" s="4">
        <f t="shared" si="1"/>
        <v>114</v>
      </c>
      <c r="B115" s="5" t="s">
        <v>336</v>
      </c>
      <c r="C115" s="5" t="s">
        <v>1963</v>
      </c>
      <c r="D115" s="8" t="s">
        <v>1964</v>
      </c>
      <c r="E115" s="5" t="s">
        <v>1966</v>
      </c>
      <c r="F115" s="11" t="s">
        <v>1965</v>
      </c>
      <c r="G115" s="19" t="s">
        <v>1298</v>
      </c>
    </row>
    <row r="116" spans="1:7" ht="37.15">
      <c r="A116" s="4">
        <f t="shared" si="1"/>
        <v>115</v>
      </c>
      <c r="B116" s="5" t="s">
        <v>336</v>
      </c>
      <c r="C116" s="5" t="s">
        <v>1967</v>
      </c>
      <c r="D116" s="8" t="s">
        <v>1968</v>
      </c>
      <c r="E116" s="5" t="s">
        <v>1966</v>
      </c>
      <c r="F116" s="13" t="s">
        <v>1965</v>
      </c>
      <c r="G116" s="19" t="s">
        <v>1298</v>
      </c>
    </row>
    <row r="117" spans="1:7" ht="37.15">
      <c r="A117" s="4">
        <f t="shared" si="1"/>
        <v>116</v>
      </c>
      <c r="B117" s="5" t="s">
        <v>336</v>
      </c>
      <c r="C117" s="5" t="s">
        <v>1969</v>
      </c>
      <c r="D117" s="8" t="s">
        <v>1970</v>
      </c>
      <c r="E117" s="5" t="s">
        <v>1966</v>
      </c>
      <c r="F117" s="13" t="s">
        <v>1965</v>
      </c>
      <c r="G117" s="19" t="s">
        <v>1298</v>
      </c>
    </row>
    <row r="118" spans="1:7" ht="86.65">
      <c r="A118" s="4">
        <f t="shared" si="1"/>
        <v>117</v>
      </c>
      <c r="B118" s="5" t="s">
        <v>336</v>
      </c>
      <c r="C118" s="5" t="s">
        <v>1971</v>
      </c>
      <c r="D118" s="8" t="s">
        <v>1972</v>
      </c>
      <c r="E118" s="5" t="s">
        <v>1973</v>
      </c>
      <c r="F118" s="11" t="s">
        <v>2181</v>
      </c>
      <c r="G118" s="19" t="s">
        <v>1298</v>
      </c>
    </row>
    <row r="119" spans="1:7" ht="49.5">
      <c r="A119" s="4">
        <f t="shared" si="1"/>
        <v>118</v>
      </c>
      <c r="B119" s="5" t="s">
        <v>336</v>
      </c>
      <c r="C119" s="5" t="s">
        <v>1974</v>
      </c>
      <c r="D119" s="8" t="s">
        <v>1975</v>
      </c>
      <c r="E119" s="5" t="s">
        <v>1973</v>
      </c>
      <c r="F119" s="11" t="s">
        <v>1976</v>
      </c>
      <c r="G119" s="19" t="s">
        <v>1298</v>
      </c>
    </row>
    <row r="120" spans="1:7" ht="74.25">
      <c r="A120" s="4">
        <f t="shared" si="1"/>
        <v>119</v>
      </c>
      <c r="B120" s="5" t="s">
        <v>336</v>
      </c>
      <c r="C120" s="5" t="s">
        <v>1974</v>
      </c>
      <c r="D120" s="8" t="s">
        <v>1977</v>
      </c>
      <c r="E120" s="5" t="s">
        <v>1143</v>
      </c>
      <c r="F120" s="11" t="s">
        <v>2166</v>
      </c>
      <c r="G120" s="19" t="s">
        <v>1298</v>
      </c>
    </row>
    <row r="121" spans="1:7" s="18" customFormat="1" ht="163.15" customHeight="1">
      <c r="A121" s="4">
        <f t="shared" si="1"/>
        <v>120</v>
      </c>
      <c r="B121" s="5" t="s">
        <v>336</v>
      </c>
      <c r="C121" s="5" t="s">
        <v>1978</v>
      </c>
      <c r="D121" s="8" t="s">
        <v>1979</v>
      </c>
      <c r="E121" s="8" t="s">
        <v>1980</v>
      </c>
      <c r="F121" s="11" t="s">
        <v>2167</v>
      </c>
      <c r="G121" s="19" t="s">
        <v>1298</v>
      </c>
    </row>
    <row r="122" spans="1:7" s="18" customFormat="1" ht="120" customHeight="1">
      <c r="A122" s="4">
        <f t="shared" si="1"/>
        <v>121</v>
      </c>
      <c r="B122" s="5" t="s">
        <v>1981</v>
      </c>
      <c r="C122" s="5" t="str">
        <f>C121</f>
        <v>Para 6.10(c) &amp; 6.11</v>
      </c>
      <c r="D122" s="50" t="s">
        <v>1982</v>
      </c>
      <c r="E122" s="19"/>
      <c r="F122" s="7" t="s">
        <v>2178</v>
      </c>
      <c r="G122" s="19" t="s">
        <v>1298</v>
      </c>
    </row>
    <row r="123" spans="1:7" s="18" customFormat="1" ht="90.75" customHeight="1">
      <c r="A123" s="4">
        <f t="shared" si="1"/>
        <v>122</v>
      </c>
      <c r="B123" s="5" t="s">
        <v>1251</v>
      </c>
      <c r="C123" s="5" t="s">
        <v>1984</v>
      </c>
      <c r="D123" s="7" t="s">
        <v>1985</v>
      </c>
      <c r="E123" s="19"/>
      <c r="F123" s="7" t="s">
        <v>1986</v>
      </c>
      <c r="G123" s="19" t="s">
        <v>1298</v>
      </c>
    </row>
    <row r="124" spans="1:7" s="18" customFormat="1" ht="121.5" customHeight="1">
      <c r="A124" s="4">
        <f t="shared" si="1"/>
        <v>123</v>
      </c>
      <c r="B124" s="5" t="s">
        <v>1251</v>
      </c>
      <c r="C124" s="5" t="s">
        <v>1987</v>
      </c>
      <c r="D124" s="7" t="s">
        <v>1988</v>
      </c>
      <c r="E124" s="19"/>
      <c r="F124" s="7" t="s">
        <v>1989</v>
      </c>
      <c r="G124" s="19" t="s">
        <v>1298</v>
      </c>
    </row>
    <row r="125" spans="1:7" s="18" customFormat="1" ht="86.65">
      <c r="A125" s="4">
        <f t="shared" si="1"/>
        <v>124</v>
      </c>
      <c r="B125" s="5" t="s">
        <v>1251</v>
      </c>
      <c r="C125" s="5" t="s">
        <v>1990</v>
      </c>
      <c r="D125" s="7" t="s">
        <v>1991</v>
      </c>
      <c r="E125" s="19"/>
      <c r="F125" s="7" t="s">
        <v>1992</v>
      </c>
      <c r="G125" s="19" t="s">
        <v>1298</v>
      </c>
    </row>
    <row r="126" spans="1:7" s="18" customFormat="1" ht="123.75">
      <c r="A126" s="4">
        <f t="shared" si="1"/>
        <v>125</v>
      </c>
      <c r="B126" s="5" t="s">
        <v>1251</v>
      </c>
      <c r="C126" s="34" t="s">
        <v>1993</v>
      </c>
      <c r="D126" s="7" t="s">
        <v>1994</v>
      </c>
      <c r="E126" s="7"/>
      <c r="F126" s="11" t="s">
        <v>1995</v>
      </c>
      <c r="G126" s="19" t="s">
        <v>1298</v>
      </c>
    </row>
    <row r="127" spans="1:7" s="18" customFormat="1" ht="74.25">
      <c r="A127" s="4">
        <f t="shared" si="1"/>
        <v>126</v>
      </c>
      <c r="B127" s="5" t="s">
        <v>1251</v>
      </c>
      <c r="C127" s="34" t="s">
        <v>1996</v>
      </c>
      <c r="D127" s="7" t="s">
        <v>1997</v>
      </c>
      <c r="E127" s="7"/>
      <c r="F127" s="7" t="s">
        <v>1998</v>
      </c>
      <c r="G127" s="19" t="s">
        <v>1298</v>
      </c>
    </row>
    <row r="128" spans="1:7" s="18" customFormat="1" ht="37.15">
      <c r="A128" s="4">
        <f t="shared" si="1"/>
        <v>127</v>
      </c>
      <c r="B128" s="5" t="s">
        <v>1251</v>
      </c>
      <c r="C128" s="34" t="s">
        <v>1999</v>
      </c>
      <c r="D128" s="7" t="s">
        <v>2000</v>
      </c>
      <c r="E128" s="7"/>
      <c r="F128" s="7" t="s">
        <v>2001</v>
      </c>
      <c r="G128" s="19" t="s">
        <v>1298</v>
      </c>
    </row>
    <row r="129" spans="1:7" s="18" customFormat="1" ht="37.15">
      <c r="A129" s="4">
        <f t="shared" si="1"/>
        <v>128</v>
      </c>
      <c r="B129" s="5" t="s">
        <v>1251</v>
      </c>
      <c r="C129" s="34" t="s">
        <v>2002</v>
      </c>
      <c r="D129" s="7" t="s">
        <v>2003</v>
      </c>
      <c r="E129" s="7"/>
      <c r="F129" s="7" t="s">
        <v>15</v>
      </c>
      <c r="G129" s="19" t="s">
        <v>1298</v>
      </c>
    </row>
    <row r="130" spans="1:7" s="18" customFormat="1" ht="61.9">
      <c r="A130" s="4">
        <f t="shared" si="1"/>
        <v>129</v>
      </c>
      <c r="B130" s="5" t="s">
        <v>1251</v>
      </c>
      <c r="C130" s="34" t="s">
        <v>2002</v>
      </c>
      <c r="D130" s="7" t="s">
        <v>2004</v>
      </c>
      <c r="E130" s="7"/>
      <c r="F130" s="13" t="s">
        <v>2005</v>
      </c>
      <c r="G130" s="19" t="s">
        <v>1298</v>
      </c>
    </row>
    <row r="131" spans="1:7" s="18" customFormat="1" ht="37.15">
      <c r="A131" s="4">
        <f t="shared" si="1"/>
        <v>130</v>
      </c>
      <c r="B131" s="5" t="s">
        <v>1251</v>
      </c>
      <c r="C131" s="34" t="s">
        <v>2006</v>
      </c>
      <c r="D131" s="7" t="s">
        <v>2007</v>
      </c>
      <c r="E131" s="19"/>
      <c r="F131" s="7" t="s">
        <v>2008</v>
      </c>
      <c r="G131" s="19" t="s">
        <v>1298</v>
      </c>
    </row>
    <row r="132" spans="1:7" s="18" customFormat="1" ht="74.25">
      <c r="A132" s="4">
        <f t="shared" ref="A132:A195" si="2">A131+1</f>
        <v>131</v>
      </c>
      <c r="B132" s="5" t="s">
        <v>1251</v>
      </c>
      <c r="C132" s="34" t="s">
        <v>2006</v>
      </c>
      <c r="D132" s="7" t="s">
        <v>2009</v>
      </c>
      <c r="E132" s="19"/>
      <c r="F132" s="7" t="s">
        <v>1735</v>
      </c>
      <c r="G132" s="19" t="s">
        <v>1298</v>
      </c>
    </row>
    <row r="133" spans="1:7" s="18" customFormat="1" ht="49.5">
      <c r="A133" s="4">
        <f t="shared" si="2"/>
        <v>132</v>
      </c>
      <c r="B133" s="5" t="s">
        <v>1251</v>
      </c>
      <c r="C133" s="34" t="s">
        <v>2010</v>
      </c>
      <c r="D133" s="7" t="s">
        <v>2011</v>
      </c>
      <c r="E133" s="19"/>
      <c r="F133" s="11" t="s">
        <v>906</v>
      </c>
      <c r="G133" s="19" t="s">
        <v>1298</v>
      </c>
    </row>
    <row r="134" spans="1:7" s="18" customFormat="1" ht="123.75">
      <c r="A134" s="4">
        <f t="shared" si="2"/>
        <v>133</v>
      </c>
      <c r="B134" s="5" t="s">
        <v>1251</v>
      </c>
      <c r="C134" s="34" t="s">
        <v>2012</v>
      </c>
      <c r="D134" s="7" t="s">
        <v>2013</v>
      </c>
      <c r="E134" s="8" t="s">
        <v>2015</v>
      </c>
      <c r="F134" s="7" t="s">
        <v>2014</v>
      </c>
      <c r="G134" s="19" t="s">
        <v>1298</v>
      </c>
    </row>
    <row r="135" spans="1:7" s="18" customFormat="1" ht="173.25">
      <c r="A135" s="4">
        <f t="shared" si="2"/>
        <v>134</v>
      </c>
      <c r="B135" s="5" t="s">
        <v>1251</v>
      </c>
      <c r="C135" s="34" t="s">
        <v>2012</v>
      </c>
      <c r="D135" s="7" t="s">
        <v>2016</v>
      </c>
      <c r="E135" s="19"/>
      <c r="F135" s="7" t="s">
        <v>2017</v>
      </c>
      <c r="G135" s="19" t="s">
        <v>1298</v>
      </c>
    </row>
    <row r="136" spans="1:7" s="18" customFormat="1" ht="99">
      <c r="A136" s="4">
        <f t="shared" si="2"/>
        <v>135</v>
      </c>
      <c r="B136" s="5" t="s">
        <v>1251</v>
      </c>
      <c r="C136" s="34" t="s">
        <v>2012</v>
      </c>
      <c r="D136" s="7" t="s">
        <v>2018</v>
      </c>
      <c r="E136" s="19"/>
      <c r="F136" s="7" t="s">
        <v>2019</v>
      </c>
      <c r="G136" s="19" t="s">
        <v>1298</v>
      </c>
    </row>
    <row r="137" spans="1:7" s="18" customFormat="1" ht="74.25">
      <c r="A137" s="4">
        <f t="shared" si="2"/>
        <v>136</v>
      </c>
      <c r="B137" s="5" t="s">
        <v>1251</v>
      </c>
      <c r="C137" s="34" t="s">
        <v>2012</v>
      </c>
      <c r="D137" s="7" t="s">
        <v>2020</v>
      </c>
      <c r="E137" s="19"/>
      <c r="F137" s="7" t="s">
        <v>2019</v>
      </c>
      <c r="G137" s="19" t="s">
        <v>1298</v>
      </c>
    </row>
    <row r="138" spans="1:7" s="18" customFormat="1" ht="37.15">
      <c r="A138" s="4">
        <f t="shared" si="2"/>
        <v>137</v>
      </c>
      <c r="B138" s="5" t="s">
        <v>1251</v>
      </c>
      <c r="C138" s="34" t="s">
        <v>2012</v>
      </c>
      <c r="D138" s="7" t="s">
        <v>2021</v>
      </c>
      <c r="E138" s="19"/>
      <c r="F138" s="7" t="s">
        <v>2022</v>
      </c>
      <c r="G138" s="19" t="s">
        <v>1298</v>
      </c>
    </row>
    <row r="139" spans="1:7" s="18" customFormat="1" ht="111.4">
      <c r="A139" s="4">
        <f t="shared" si="2"/>
        <v>138</v>
      </c>
      <c r="B139" s="5" t="s">
        <v>1251</v>
      </c>
      <c r="C139" s="34" t="s">
        <v>2012</v>
      </c>
      <c r="D139" s="7" t="s">
        <v>2023</v>
      </c>
      <c r="E139" s="19"/>
      <c r="F139" s="7" t="s">
        <v>2024</v>
      </c>
      <c r="G139" s="19" t="s">
        <v>1298</v>
      </c>
    </row>
    <row r="140" spans="1:7" s="18" customFormat="1" ht="111.4">
      <c r="A140" s="4">
        <f t="shared" si="2"/>
        <v>139</v>
      </c>
      <c r="B140" s="5" t="s">
        <v>1251</v>
      </c>
      <c r="C140" s="34" t="s">
        <v>2012</v>
      </c>
      <c r="D140" s="7" t="s">
        <v>2025</v>
      </c>
      <c r="E140" s="19"/>
      <c r="F140" s="7" t="s">
        <v>2026</v>
      </c>
      <c r="G140" s="19" t="s">
        <v>1298</v>
      </c>
    </row>
    <row r="141" spans="1:7" s="18" customFormat="1" ht="49.5">
      <c r="A141" s="4">
        <f t="shared" si="2"/>
        <v>140</v>
      </c>
      <c r="B141" s="5" t="s">
        <v>1251</v>
      </c>
      <c r="C141" s="34" t="s">
        <v>2006</v>
      </c>
      <c r="D141" s="7" t="s">
        <v>2027</v>
      </c>
      <c r="E141" s="19"/>
      <c r="F141" s="7" t="s">
        <v>1735</v>
      </c>
      <c r="G141" s="19" t="s">
        <v>1298</v>
      </c>
    </row>
    <row r="142" spans="1:7" s="18" customFormat="1" ht="49.5">
      <c r="A142" s="4">
        <f t="shared" si="2"/>
        <v>141</v>
      </c>
      <c r="B142" s="5" t="s">
        <v>1251</v>
      </c>
      <c r="C142" s="34" t="s">
        <v>2028</v>
      </c>
      <c r="D142" s="7" t="s">
        <v>2029</v>
      </c>
      <c r="E142" s="19"/>
      <c r="F142" s="7" t="s">
        <v>2030</v>
      </c>
      <c r="G142" s="19" t="s">
        <v>1298</v>
      </c>
    </row>
    <row r="143" spans="1:7" s="18" customFormat="1" ht="49.5">
      <c r="A143" s="4">
        <f t="shared" si="2"/>
        <v>142</v>
      </c>
      <c r="B143" s="5" t="s">
        <v>1251</v>
      </c>
      <c r="C143" s="34" t="s">
        <v>2028</v>
      </c>
      <c r="D143" s="7" t="s">
        <v>2031</v>
      </c>
      <c r="E143" s="19"/>
      <c r="F143" s="7" t="s">
        <v>2032</v>
      </c>
      <c r="G143" s="19" t="s">
        <v>1298</v>
      </c>
    </row>
    <row r="144" spans="1:7" s="18" customFormat="1" ht="37.15">
      <c r="A144" s="4">
        <f t="shared" si="2"/>
        <v>143</v>
      </c>
      <c r="B144" s="5" t="s">
        <v>1251</v>
      </c>
      <c r="C144" s="34" t="s">
        <v>2033</v>
      </c>
      <c r="D144" s="7" t="s">
        <v>2034</v>
      </c>
      <c r="E144" s="19"/>
      <c r="F144" s="7" t="s">
        <v>15</v>
      </c>
      <c r="G144" s="19" t="s">
        <v>1298</v>
      </c>
    </row>
    <row r="145" spans="1:7" s="18" customFormat="1" ht="37.15">
      <c r="A145" s="4">
        <f t="shared" si="2"/>
        <v>144</v>
      </c>
      <c r="B145" s="5" t="s">
        <v>1251</v>
      </c>
      <c r="C145" s="34" t="s">
        <v>2033</v>
      </c>
      <c r="D145" s="7" t="s">
        <v>2035</v>
      </c>
      <c r="E145" s="19"/>
      <c r="F145" s="7" t="s">
        <v>15</v>
      </c>
      <c r="G145" s="19" t="s">
        <v>1298</v>
      </c>
    </row>
    <row r="146" spans="1:7" s="18" customFormat="1" ht="37.15">
      <c r="A146" s="4">
        <f t="shared" si="2"/>
        <v>145</v>
      </c>
      <c r="B146" s="5" t="s">
        <v>1251</v>
      </c>
      <c r="C146" s="34" t="s">
        <v>2033</v>
      </c>
      <c r="D146" s="7" t="s">
        <v>2036</v>
      </c>
      <c r="E146" s="19"/>
      <c r="F146" s="7" t="s">
        <v>2037</v>
      </c>
      <c r="G146" s="19" t="s">
        <v>1298</v>
      </c>
    </row>
    <row r="147" spans="1:7" s="18" customFormat="1" ht="99">
      <c r="A147" s="4">
        <f t="shared" si="2"/>
        <v>146</v>
      </c>
      <c r="B147" s="5" t="s">
        <v>1251</v>
      </c>
      <c r="C147" s="34" t="s">
        <v>2033</v>
      </c>
      <c r="D147" s="7" t="s">
        <v>2038</v>
      </c>
      <c r="E147" s="19"/>
      <c r="F147" s="7" t="s">
        <v>117</v>
      </c>
      <c r="G147" s="19" t="s">
        <v>1298</v>
      </c>
    </row>
    <row r="148" spans="1:7" s="18" customFormat="1" ht="74.25">
      <c r="A148" s="4">
        <f t="shared" si="2"/>
        <v>147</v>
      </c>
      <c r="B148" s="5" t="s">
        <v>1251</v>
      </c>
      <c r="C148" s="34" t="s">
        <v>2033</v>
      </c>
      <c r="D148" s="7" t="s">
        <v>2039</v>
      </c>
      <c r="E148" s="19"/>
      <c r="F148" s="7" t="s">
        <v>2040</v>
      </c>
      <c r="G148" s="19" t="s">
        <v>1298</v>
      </c>
    </row>
    <row r="149" spans="1:7" s="18" customFormat="1" ht="86.65">
      <c r="A149" s="4">
        <f t="shared" si="2"/>
        <v>148</v>
      </c>
      <c r="B149" s="5" t="s">
        <v>1251</v>
      </c>
      <c r="C149" s="34" t="s">
        <v>2033</v>
      </c>
      <c r="D149" s="7" t="s">
        <v>2041</v>
      </c>
      <c r="E149" s="19"/>
      <c r="F149" s="7" t="s">
        <v>2177</v>
      </c>
      <c r="G149" s="19" t="s">
        <v>1298</v>
      </c>
    </row>
    <row r="150" spans="1:7" s="18" customFormat="1" ht="99">
      <c r="A150" s="4">
        <f t="shared" si="2"/>
        <v>149</v>
      </c>
      <c r="B150" s="5" t="s">
        <v>1251</v>
      </c>
      <c r="C150" s="34" t="s">
        <v>2033</v>
      </c>
      <c r="D150" s="7" t="s">
        <v>2042</v>
      </c>
      <c r="E150" s="19"/>
      <c r="F150" s="12" t="s">
        <v>2179</v>
      </c>
      <c r="G150" s="19" t="s">
        <v>1298</v>
      </c>
    </row>
    <row r="151" spans="1:7" s="18" customFormat="1" ht="49.5">
      <c r="A151" s="4">
        <f t="shared" si="2"/>
        <v>150</v>
      </c>
      <c r="B151" s="5" t="s">
        <v>1251</v>
      </c>
      <c r="C151" s="34" t="s">
        <v>2033</v>
      </c>
      <c r="D151" s="7" t="s">
        <v>2043</v>
      </c>
      <c r="E151" s="19"/>
      <c r="F151" s="12" t="s">
        <v>2179</v>
      </c>
      <c r="G151" s="19" t="s">
        <v>1298</v>
      </c>
    </row>
    <row r="152" spans="1:7" s="18" customFormat="1" ht="65.25">
      <c r="A152" s="4">
        <f t="shared" si="2"/>
        <v>151</v>
      </c>
      <c r="B152" s="5" t="s">
        <v>1251</v>
      </c>
      <c r="C152" s="34" t="s">
        <v>2033</v>
      </c>
      <c r="D152" s="7" t="s">
        <v>2044</v>
      </c>
      <c r="E152" s="19"/>
      <c r="F152" s="7" t="s">
        <v>2045</v>
      </c>
      <c r="G152" s="19" t="s">
        <v>1298</v>
      </c>
    </row>
    <row r="153" spans="1:7" s="18" customFormat="1" ht="61.9">
      <c r="A153" s="4">
        <f t="shared" si="2"/>
        <v>152</v>
      </c>
      <c r="B153" s="5" t="s">
        <v>1251</v>
      </c>
      <c r="C153" s="34" t="s">
        <v>2033</v>
      </c>
      <c r="D153" s="7" t="s">
        <v>2046</v>
      </c>
      <c r="E153" s="19"/>
      <c r="F153" s="7" t="s">
        <v>2047</v>
      </c>
      <c r="G153" s="19" t="s">
        <v>1298</v>
      </c>
    </row>
    <row r="154" spans="1:7" s="18" customFormat="1" ht="99">
      <c r="A154" s="4">
        <f t="shared" si="2"/>
        <v>153</v>
      </c>
      <c r="B154" s="5" t="s">
        <v>1251</v>
      </c>
      <c r="C154" s="34" t="s">
        <v>2033</v>
      </c>
      <c r="D154" s="7" t="s">
        <v>2048</v>
      </c>
      <c r="E154" s="19"/>
      <c r="F154" s="7" t="s">
        <v>15</v>
      </c>
      <c r="G154" s="19" t="s">
        <v>1298</v>
      </c>
    </row>
    <row r="155" spans="1:7" s="18" customFormat="1" ht="198">
      <c r="A155" s="4">
        <f t="shared" si="2"/>
        <v>154</v>
      </c>
      <c r="B155" s="5" t="s">
        <v>1251</v>
      </c>
      <c r="C155" s="34" t="s">
        <v>2033</v>
      </c>
      <c r="D155" s="12" t="s">
        <v>2049</v>
      </c>
      <c r="E155" s="19"/>
      <c r="F155" s="7" t="s">
        <v>1772</v>
      </c>
      <c r="G155" s="19" t="s">
        <v>1298</v>
      </c>
    </row>
    <row r="156" spans="1:7" s="18" customFormat="1" ht="136.15">
      <c r="A156" s="4">
        <f t="shared" si="2"/>
        <v>155</v>
      </c>
      <c r="B156" s="5" t="s">
        <v>1251</v>
      </c>
      <c r="C156" s="34" t="s">
        <v>2033</v>
      </c>
      <c r="D156" s="7" t="s">
        <v>2050</v>
      </c>
      <c r="E156" s="19"/>
      <c r="F156" s="7" t="s">
        <v>2051</v>
      </c>
      <c r="G156" s="19" t="s">
        <v>1298</v>
      </c>
    </row>
    <row r="157" spans="1:7" s="18" customFormat="1" ht="37.15">
      <c r="A157" s="4">
        <f t="shared" si="2"/>
        <v>156</v>
      </c>
      <c r="B157" s="5" t="s">
        <v>1251</v>
      </c>
      <c r="C157" s="34" t="s">
        <v>2033</v>
      </c>
      <c r="D157" s="7" t="s">
        <v>2052</v>
      </c>
      <c r="E157" s="19"/>
      <c r="F157" s="7" t="s">
        <v>2254</v>
      </c>
      <c r="G157" s="19" t="s">
        <v>1298</v>
      </c>
    </row>
    <row r="158" spans="1:7" s="18" customFormat="1" ht="37.15">
      <c r="A158" s="4">
        <f t="shared" si="2"/>
        <v>157</v>
      </c>
      <c r="B158" s="5" t="s">
        <v>1251</v>
      </c>
      <c r="C158" s="7" t="s">
        <v>2053</v>
      </c>
      <c r="D158" s="7" t="s">
        <v>2054</v>
      </c>
      <c r="E158" s="19"/>
      <c r="F158" s="7" t="s">
        <v>117</v>
      </c>
      <c r="G158" s="19" t="s">
        <v>1298</v>
      </c>
    </row>
    <row r="159" spans="1:7" s="18" customFormat="1" ht="37.15">
      <c r="A159" s="4">
        <f t="shared" si="2"/>
        <v>158</v>
      </c>
      <c r="B159" s="5" t="s">
        <v>1251</v>
      </c>
      <c r="C159" s="7" t="s">
        <v>2055</v>
      </c>
      <c r="D159" s="7" t="s">
        <v>2056</v>
      </c>
      <c r="E159" s="19"/>
      <c r="F159" s="8" t="s">
        <v>1777</v>
      </c>
      <c r="G159" s="19" t="s">
        <v>1298</v>
      </c>
    </row>
    <row r="160" spans="1:7" s="18" customFormat="1">
      <c r="A160" s="4">
        <f t="shared" si="2"/>
        <v>159</v>
      </c>
      <c r="B160" s="5" t="s">
        <v>1251</v>
      </c>
      <c r="C160" s="7" t="s">
        <v>2057</v>
      </c>
      <c r="D160" s="7" t="s">
        <v>2058</v>
      </c>
      <c r="E160" s="19"/>
      <c r="F160" s="7" t="s">
        <v>117</v>
      </c>
      <c r="G160" s="19" t="s">
        <v>1298</v>
      </c>
    </row>
    <row r="161" spans="1:7" s="18" customFormat="1" ht="86.65">
      <c r="A161" s="4">
        <f t="shared" si="2"/>
        <v>160</v>
      </c>
      <c r="B161" s="5" t="s">
        <v>8</v>
      </c>
      <c r="C161" s="5" t="s">
        <v>21</v>
      </c>
      <c r="D161" s="7" t="s">
        <v>1982</v>
      </c>
      <c r="E161" s="19"/>
      <c r="F161" s="7" t="s">
        <v>1983</v>
      </c>
      <c r="G161" s="19" t="s">
        <v>1298</v>
      </c>
    </row>
    <row r="162" spans="1:7" ht="49.5">
      <c r="A162" s="4">
        <f t="shared" si="2"/>
        <v>161</v>
      </c>
      <c r="B162" s="5" t="s">
        <v>2059</v>
      </c>
      <c r="C162" s="5" t="s">
        <v>2060</v>
      </c>
      <c r="D162" s="7" t="s">
        <v>2061</v>
      </c>
      <c r="E162" s="19"/>
      <c r="F162" s="8" t="s">
        <v>2062</v>
      </c>
      <c r="G162" s="19" t="s">
        <v>1298</v>
      </c>
    </row>
    <row r="163" spans="1:7" ht="37.15">
      <c r="A163" s="4">
        <f t="shared" si="2"/>
        <v>162</v>
      </c>
      <c r="B163" s="5" t="s">
        <v>2059</v>
      </c>
      <c r="C163" s="5" t="s">
        <v>2063</v>
      </c>
      <c r="D163" s="7" t="s">
        <v>2064</v>
      </c>
      <c r="E163" s="19"/>
      <c r="F163" s="7" t="s">
        <v>2065</v>
      </c>
      <c r="G163" s="19" t="s">
        <v>1298</v>
      </c>
    </row>
    <row r="164" spans="1:7" ht="37.15">
      <c r="A164" s="4">
        <f t="shared" si="2"/>
        <v>163</v>
      </c>
      <c r="B164" s="5" t="s">
        <v>2059</v>
      </c>
      <c r="C164" s="5" t="s">
        <v>2063</v>
      </c>
      <c r="D164" s="7" t="s">
        <v>2066</v>
      </c>
      <c r="E164" s="19"/>
      <c r="F164" s="7" t="s">
        <v>2065</v>
      </c>
      <c r="G164" s="19" t="s">
        <v>1298</v>
      </c>
    </row>
    <row r="165" spans="1:7" ht="37.15">
      <c r="A165" s="4">
        <f t="shared" si="2"/>
        <v>164</v>
      </c>
      <c r="B165" s="5" t="s">
        <v>2059</v>
      </c>
      <c r="C165" s="5" t="s">
        <v>2063</v>
      </c>
      <c r="D165" s="7" t="s">
        <v>2067</v>
      </c>
      <c r="E165" s="19"/>
      <c r="F165" s="7" t="s">
        <v>2068</v>
      </c>
      <c r="G165" s="19" t="s">
        <v>1298</v>
      </c>
    </row>
    <row r="166" spans="1:7" ht="44.65" customHeight="1">
      <c r="A166" s="4">
        <f t="shared" si="2"/>
        <v>165</v>
      </c>
      <c r="B166" s="5" t="s">
        <v>2059</v>
      </c>
      <c r="C166" s="5" t="s">
        <v>2069</v>
      </c>
      <c r="D166" s="7" t="s">
        <v>2070</v>
      </c>
      <c r="E166" s="19"/>
      <c r="F166" s="7" t="s">
        <v>2071</v>
      </c>
      <c r="G166" s="19" t="s">
        <v>1298</v>
      </c>
    </row>
    <row r="167" spans="1:7" ht="27" customHeight="1">
      <c r="A167" s="4">
        <f t="shared" si="2"/>
        <v>166</v>
      </c>
      <c r="B167" s="5" t="s">
        <v>2059</v>
      </c>
      <c r="C167" s="5" t="s">
        <v>2069</v>
      </c>
      <c r="D167" s="7" t="s">
        <v>2072</v>
      </c>
      <c r="E167" s="19"/>
      <c r="F167" s="7" t="s">
        <v>2073</v>
      </c>
      <c r="G167" s="19" t="s">
        <v>1298</v>
      </c>
    </row>
    <row r="168" spans="1:7" ht="37.15">
      <c r="A168" s="4">
        <f t="shared" si="2"/>
        <v>167</v>
      </c>
      <c r="B168" s="5" t="s">
        <v>2059</v>
      </c>
      <c r="C168" s="5" t="s">
        <v>2074</v>
      </c>
      <c r="D168" s="7" t="s">
        <v>2072</v>
      </c>
      <c r="E168" s="19"/>
      <c r="F168" s="7" t="s">
        <v>2073</v>
      </c>
      <c r="G168" s="19" t="s">
        <v>1298</v>
      </c>
    </row>
    <row r="169" spans="1:7" ht="49.5">
      <c r="A169" s="4">
        <f t="shared" si="2"/>
        <v>168</v>
      </c>
      <c r="B169" s="5" t="s">
        <v>2059</v>
      </c>
      <c r="C169" s="5">
        <v>5.8</v>
      </c>
      <c r="D169" s="7" t="s">
        <v>2075</v>
      </c>
      <c r="E169" s="19"/>
      <c r="F169" s="7" t="s">
        <v>2076</v>
      </c>
      <c r="G169" s="19" t="s">
        <v>1298</v>
      </c>
    </row>
    <row r="170" spans="1:7" ht="61.9">
      <c r="A170" s="4">
        <f t="shared" si="2"/>
        <v>169</v>
      </c>
      <c r="B170" s="5" t="s">
        <v>2059</v>
      </c>
      <c r="C170" s="5"/>
      <c r="D170" s="7" t="s">
        <v>2077</v>
      </c>
      <c r="E170" s="19"/>
      <c r="F170" s="7" t="s">
        <v>2078</v>
      </c>
      <c r="G170" s="19" t="s">
        <v>1298</v>
      </c>
    </row>
    <row r="171" spans="1:7" ht="49.5">
      <c r="A171" s="4">
        <f t="shared" si="2"/>
        <v>170</v>
      </c>
      <c r="B171" s="5" t="s">
        <v>696</v>
      </c>
      <c r="C171" s="5" t="s">
        <v>2079</v>
      </c>
      <c r="D171" s="7" t="s">
        <v>2080</v>
      </c>
      <c r="E171" s="19"/>
      <c r="F171" s="7" t="s">
        <v>2081</v>
      </c>
      <c r="G171" s="19" t="s">
        <v>1298</v>
      </c>
    </row>
    <row r="172" spans="1:7" ht="49.5">
      <c r="A172" s="4">
        <f t="shared" si="2"/>
        <v>171</v>
      </c>
      <c r="B172" s="5" t="s">
        <v>696</v>
      </c>
      <c r="C172" s="5" t="s">
        <v>2079</v>
      </c>
      <c r="D172" s="7" t="s">
        <v>2082</v>
      </c>
      <c r="E172" s="19"/>
      <c r="F172" s="7" t="s">
        <v>2083</v>
      </c>
      <c r="G172" s="19" t="s">
        <v>1298</v>
      </c>
    </row>
    <row r="173" spans="1:7" ht="99">
      <c r="A173" s="4">
        <f t="shared" si="2"/>
        <v>172</v>
      </c>
      <c r="B173" s="5" t="s">
        <v>696</v>
      </c>
      <c r="C173" s="5">
        <v>2.36</v>
      </c>
      <c r="D173" s="7" t="s">
        <v>2084</v>
      </c>
      <c r="E173" s="19"/>
      <c r="F173" s="11" t="s">
        <v>2085</v>
      </c>
      <c r="G173" s="19" t="s">
        <v>1298</v>
      </c>
    </row>
    <row r="174" spans="1:7" ht="284.64999999999998">
      <c r="A174" s="4">
        <f t="shared" si="2"/>
        <v>173</v>
      </c>
      <c r="B174" s="5" t="s">
        <v>696</v>
      </c>
      <c r="C174" s="5">
        <v>2.39</v>
      </c>
      <c r="D174" s="7" t="s">
        <v>2086</v>
      </c>
      <c r="E174" s="19"/>
      <c r="F174" s="82" t="s">
        <v>2087</v>
      </c>
      <c r="G174" s="19" t="s">
        <v>1298</v>
      </c>
    </row>
    <row r="175" spans="1:7" ht="49.5">
      <c r="A175" s="4">
        <f t="shared" si="2"/>
        <v>174</v>
      </c>
      <c r="B175" s="5" t="s">
        <v>696</v>
      </c>
      <c r="C175" s="5" t="s">
        <v>2088</v>
      </c>
      <c r="D175" s="7" t="s">
        <v>2089</v>
      </c>
      <c r="E175" s="19"/>
      <c r="F175" s="12" t="s">
        <v>2090</v>
      </c>
      <c r="G175" s="19" t="s">
        <v>1298</v>
      </c>
    </row>
    <row r="176" spans="1:7" ht="89.25">
      <c r="A176" s="4">
        <f t="shared" si="2"/>
        <v>175</v>
      </c>
      <c r="B176" s="5" t="s">
        <v>696</v>
      </c>
      <c r="C176" s="5" t="s">
        <v>2091</v>
      </c>
      <c r="D176" s="7" t="s">
        <v>2092</v>
      </c>
      <c r="E176" s="83" t="s">
        <v>2094</v>
      </c>
      <c r="F176" s="7" t="s">
        <v>2093</v>
      </c>
      <c r="G176" s="19" t="s">
        <v>1298</v>
      </c>
    </row>
    <row r="177" spans="1:7" ht="37.15">
      <c r="A177" s="4">
        <f t="shared" si="2"/>
        <v>176</v>
      </c>
      <c r="B177" s="5" t="s">
        <v>696</v>
      </c>
      <c r="C177" s="5" t="s">
        <v>2095</v>
      </c>
      <c r="D177" s="7" t="s">
        <v>2096</v>
      </c>
      <c r="E177" s="19"/>
      <c r="F177" s="7" t="s">
        <v>2097</v>
      </c>
      <c r="G177" s="19" t="s">
        <v>1298</v>
      </c>
    </row>
    <row r="178" spans="1:7" ht="24.75">
      <c r="A178" s="4">
        <f t="shared" si="2"/>
        <v>177</v>
      </c>
      <c r="B178" s="5" t="s">
        <v>696</v>
      </c>
      <c r="C178" s="5" t="s">
        <v>2098</v>
      </c>
      <c r="D178" s="7" t="s">
        <v>2099</v>
      </c>
      <c r="E178" s="19"/>
      <c r="F178" s="7" t="s">
        <v>2100</v>
      </c>
      <c r="G178" s="19" t="s">
        <v>1298</v>
      </c>
    </row>
    <row r="179" spans="1:7" ht="74.25">
      <c r="A179" s="4">
        <f t="shared" si="2"/>
        <v>178</v>
      </c>
      <c r="B179" s="5" t="s">
        <v>696</v>
      </c>
      <c r="C179" s="5" t="s">
        <v>2101</v>
      </c>
      <c r="D179" s="7" t="s">
        <v>2102</v>
      </c>
      <c r="E179" s="19"/>
      <c r="F179" s="11" t="s">
        <v>2168</v>
      </c>
      <c r="G179" s="19" t="s">
        <v>1298</v>
      </c>
    </row>
    <row r="180" spans="1:7" ht="37.15">
      <c r="A180" s="4">
        <f t="shared" si="2"/>
        <v>179</v>
      </c>
      <c r="B180" s="5" t="s">
        <v>696</v>
      </c>
      <c r="C180" s="5" t="s">
        <v>2103</v>
      </c>
      <c r="D180" s="7" t="s">
        <v>2104</v>
      </c>
      <c r="E180" s="19"/>
      <c r="F180" s="7" t="s">
        <v>2157</v>
      </c>
      <c r="G180" s="19" t="s">
        <v>1298</v>
      </c>
    </row>
    <row r="181" spans="1:7" ht="49.5">
      <c r="A181" s="4">
        <f t="shared" si="2"/>
        <v>180</v>
      </c>
      <c r="B181" s="5" t="s">
        <v>696</v>
      </c>
      <c r="C181" s="5" t="s">
        <v>2105</v>
      </c>
      <c r="D181" s="7" t="s">
        <v>2106</v>
      </c>
      <c r="E181" s="19"/>
      <c r="F181" s="7" t="s">
        <v>2159</v>
      </c>
      <c r="G181" s="19" t="s">
        <v>1298</v>
      </c>
    </row>
    <row r="182" spans="1:7" ht="24.75">
      <c r="A182" s="4">
        <f t="shared" si="2"/>
        <v>181</v>
      </c>
      <c r="B182" s="5" t="s">
        <v>696</v>
      </c>
      <c r="C182" s="5" t="s">
        <v>2107</v>
      </c>
      <c r="D182" s="7" t="s">
        <v>2108</v>
      </c>
      <c r="E182" s="19"/>
      <c r="F182" s="7" t="s">
        <v>117</v>
      </c>
      <c r="G182" s="19" t="s">
        <v>1298</v>
      </c>
    </row>
    <row r="183" spans="1:7" ht="49.5">
      <c r="A183" s="4">
        <f t="shared" si="2"/>
        <v>182</v>
      </c>
      <c r="B183" s="5" t="s">
        <v>405</v>
      </c>
      <c r="C183" s="5" t="s">
        <v>2109</v>
      </c>
      <c r="D183" s="7" t="s">
        <v>2110</v>
      </c>
      <c r="E183" s="19"/>
      <c r="F183" s="7" t="s">
        <v>117</v>
      </c>
      <c r="G183" s="19" t="s">
        <v>1298</v>
      </c>
    </row>
    <row r="184" spans="1:7" ht="99">
      <c r="A184" s="4">
        <f t="shared" si="2"/>
        <v>183</v>
      </c>
      <c r="B184" s="5" t="s">
        <v>405</v>
      </c>
      <c r="C184" s="5" t="s">
        <v>2109</v>
      </c>
      <c r="D184" s="7" t="s">
        <v>2111</v>
      </c>
      <c r="E184" s="19"/>
      <c r="F184" s="7" t="s">
        <v>117</v>
      </c>
      <c r="G184" s="19" t="s">
        <v>1298</v>
      </c>
    </row>
    <row r="185" spans="1:7" ht="37.15">
      <c r="A185" s="4">
        <f t="shared" si="2"/>
        <v>184</v>
      </c>
      <c r="B185" s="5" t="s">
        <v>405</v>
      </c>
      <c r="C185" s="5" t="s">
        <v>2109</v>
      </c>
      <c r="D185" s="7" t="s">
        <v>2112</v>
      </c>
      <c r="E185" s="19"/>
      <c r="F185" s="12" t="s">
        <v>2113</v>
      </c>
      <c r="G185" s="19" t="s">
        <v>1298</v>
      </c>
    </row>
    <row r="186" spans="1:7" ht="37.15">
      <c r="A186" s="4">
        <f t="shared" si="2"/>
        <v>185</v>
      </c>
      <c r="B186" s="5" t="s">
        <v>405</v>
      </c>
      <c r="C186" s="5" t="s">
        <v>2114</v>
      </c>
      <c r="D186" s="7" t="s">
        <v>2115</v>
      </c>
      <c r="E186" s="19"/>
      <c r="F186" s="12" t="s">
        <v>2116</v>
      </c>
      <c r="G186" s="19" t="s">
        <v>1298</v>
      </c>
    </row>
    <row r="187" spans="1:7" ht="37.15">
      <c r="A187" s="4">
        <f t="shared" si="2"/>
        <v>186</v>
      </c>
      <c r="B187" s="5" t="s">
        <v>405</v>
      </c>
      <c r="C187" s="5" t="s">
        <v>2109</v>
      </c>
      <c r="D187" s="7" t="s">
        <v>2117</v>
      </c>
      <c r="E187" s="19"/>
      <c r="F187" s="7" t="s">
        <v>2178</v>
      </c>
      <c r="G187" s="19" t="s">
        <v>1298</v>
      </c>
    </row>
    <row r="188" spans="1:7" ht="37.15">
      <c r="A188" s="4">
        <f t="shared" si="2"/>
        <v>187</v>
      </c>
      <c r="B188" s="5" t="s">
        <v>405</v>
      </c>
      <c r="C188" s="5" t="s">
        <v>2109</v>
      </c>
      <c r="D188" s="7" t="s">
        <v>2118</v>
      </c>
      <c r="E188" s="19"/>
      <c r="F188" s="12" t="s">
        <v>2119</v>
      </c>
      <c r="G188" s="19" t="s">
        <v>1298</v>
      </c>
    </row>
    <row r="189" spans="1:7" ht="297">
      <c r="A189" s="4">
        <f t="shared" si="2"/>
        <v>188</v>
      </c>
      <c r="B189" s="5" t="s">
        <v>1779</v>
      </c>
      <c r="C189" s="5" t="s">
        <v>2120</v>
      </c>
      <c r="D189" s="7" t="s">
        <v>2121</v>
      </c>
      <c r="E189" s="8" t="s">
        <v>2123</v>
      </c>
      <c r="F189" s="12" t="s">
        <v>2122</v>
      </c>
      <c r="G189" s="19" t="s">
        <v>1298</v>
      </c>
    </row>
    <row r="190" spans="1:7" ht="24.75">
      <c r="A190" s="4">
        <f t="shared" si="2"/>
        <v>189</v>
      </c>
      <c r="B190" s="5" t="s">
        <v>467</v>
      </c>
      <c r="C190" s="5" t="s">
        <v>2124</v>
      </c>
      <c r="D190" s="7" t="s">
        <v>2125</v>
      </c>
      <c r="E190" s="19" t="s">
        <v>2126</v>
      </c>
      <c r="F190" s="12" t="s">
        <v>2179</v>
      </c>
      <c r="G190" s="19" t="s">
        <v>1298</v>
      </c>
    </row>
    <row r="191" spans="1:7" ht="49.5">
      <c r="A191" s="4">
        <f t="shared" si="2"/>
        <v>190</v>
      </c>
      <c r="B191" s="5" t="s">
        <v>8</v>
      </c>
      <c r="C191" s="5" t="s">
        <v>2127</v>
      </c>
      <c r="D191" s="7" t="s">
        <v>2128</v>
      </c>
      <c r="E191" s="19"/>
      <c r="F191" s="12" t="s">
        <v>2129</v>
      </c>
      <c r="G191" s="19" t="s">
        <v>1298</v>
      </c>
    </row>
    <row r="192" spans="1:7" ht="49.5">
      <c r="A192" s="4">
        <f t="shared" si="2"/>
        <v>191</v>
      </c>
      <c r="B192" s="5" t="s">
        <v>8</v>
      </c>
      <c r="C192" s="5" t="s">
        <v>2127</v>
      </c>
      <c r="D192" s="7" t="s">
        <v>2130</v>
      </c>
      <c r="E192" s="19"/>
      <c r="F192" s="12" t="s">
        <v>2131</v>
      </c>
      <c r="G192" s="19" t="s">
        <v>1298</v>
      </c>
    </row>
    <row r="193" spans="1:7" ht="24.75">
      <c r="A193" s="4">
        <f t="shared" si="2"/>
        <v>192</v>
      </c>
      <c r="B193" s="5" t="s">
        <v>8</v>
      </c>
      <c r="C193" s="5" t="s">
        <v>2127</v>
      </c>
      <c r="D193" s="7" t="s">
        <v>2132</v>
      </c>
      <c r="E193" s="19"/>
      <c r="F193" s="12" t="s">
        <v>2133</v>
      </c>
      <c r="G193" s="19" t="s">
        <v>1298</v>
      </c>
    </row>
    <row r="194" spans="1:7" ht="24.75">
      <c r="A194" s="4">
        <f t="shared" si="2"/>
        <v>193</v>
      </c>
      <c r="B194" s="5" t="s">
        <v>8</v>
      </c>
      <c r="C194" s="5" t="s">
        <v>2127</v>
      </c>
      <c r="D194" s="7" t="s">
        <v>2134</v>
      </c>
      <c r="E194" s="19"/>
      <c r="F194" s="12" t="s">
        <v>2135</v>
      </c>
      <c r="G194" s="19" t="s">
        <v>1298</v>
      </c>
    </row>
    <row r="195" spans="1:7" ht="61.9">
      <c r="A195" s="4">
        <f t="shared" si="2"/>
        <v>194</v>
      </c>
      <c r="B195" s="5" t="s">
        <v>8</v>
      </c>
      <c r="C195" s="5" t="s">
        <v>2127</v>
      </c>
      <c r="D195" s="7" t="s">
        <v>2136</v>
      </c>
      <c r="E195" s="19"/>
      <c r="F195" s="12" t="s">
        <v>2137</v>
      </c>
      <c r="G195" s="19" t="s">
        <v>1298</v>
      </c>
    </row>
    <row r="196" spans="1:7" ht="49.5">
      <c r="A196" s="4">
        <f t="shared" ref="A196:A201" si="3">A195+1</f>
        <v>195</v>
      </c>
      <c r="B196" s="5" t="s">
        <v>8</v>
      </c>
      <c r="C196" s="5" t="s">
        <v>2127</v>
      </c>
      <c r="D196" s="7" t="s">
        <v>2138</v>
      </c>
      <c r="E196" s="19"/>
      <c r="F196" s="12" t="s">
        <v>2139</v>
      </c>
      <c r="G196" s="19" t="s">
        <v>1298</v>
      </c>
    </row>
    <row r="197" spans="1:7" ht="37.15">
      <c r="A197" s="4">
        <f t="shared" si="3"/>
        <v>196</v>
      </c>
      <c r="B197" s="5" t="s">
        <v>8</v>
      </c>
      <c r="C197" s="5" t="s">
        <v>2127</v>
      </c>
      <c r="D197" s="7" t="s">
        <v>2140</v>
      </c>
      <c r="E197" s="19"/>
      <c r="F197" s="12" t="s">
        <v>2141</v>
      </c>
      <c r="G197" s="19" t="s">
        <v>1298</v>
      </c>
    </row>
    <row r="198" spans="1:7" ht="38.65" customHeight="1">
      <c r="A198" s="4">
        <f t="shared" si="3"/>
        <v>197</v>
      </c>
      <c r="B198" s="5" t="s">
        <v>8</v>
      </c>
      <c r="C198" s="5" t="s">
        <v>2142</v>
      </c>
      <c r="D198" s="7" t="s">
        <v>2143</v>
      </c>
      <c r="E198" s="19"/>
      <c r="F198" s="12" t="s">
        <v>2144</v>
      </c>
      <c r="G198" s="19" t="s">
        <v>1298</v>
      </c>
    </row>
    <row r="199" spans="1:7" ht="24.75">
      <c r="A199" s="40">
        <f t="shared" si="3"/>
        <v>198</v>
      </c>
      <c r="B199" s="5" t="s">
        <v>696</v>
      </c>
      <c r="C199" s="34" t="s">
        <v>2145</v>
      </c>
      <c r="D199" s="12" t="s">
        <v>2146</v>
      </c>
      <c r="E199" s="19"/>
      <c r="F199" s="12" t="s">
        <v>2147</v>
      </c>
      <c r="G199" s="19" t="s">
        <v>1298</v>
      </c>
    </row>
    <row r="200" spans="1:7" ht="24.75">
      <c r="A200" s="40">
        <f t="shared" si="3"/>
        <v>199</v>
      </c>
      <c r="B200" s="5" t="s">
        <v>2059</v>
      </c>
      <c r="C200" s="34" t="s">
        <v>2127</v>
      </c>
      <c r="D200" s="12" t="s">
        <v>2148</v>
      </c>
      <c r="E200" s="5"/>
      <c r="F200" s="12" t="s">
        <v>2149</v>
      </c>
      <c r="G200" s="19" t="s">
        <v>1298</v>
      </c>
    </row>
    <row r="201" spans="1:7" ht="297">
      <c r="A201" s="4">
        <f t="shared" si="3"/>
        <v>200</v>
      </c>
      <c r="B201" s="5" t="s">
        <v>1779</v>
      </c>
      <c r="C201" s="5" t="s">
        <v>2120</v>
      </c>
      <c r="D201" s="7" t="s">
        <v>2150</v>
      </c>
      <c r="E201" s="5" t="s">
        <v>2123</v>
      </c>
      <c r="F201" s="12" t="s">
        <v>2151</v>
      </c>
      <c r="G201" s="19" t="s">
        <v>1298</v>
      </c>
    </row>
    <row r="202" spans="1:7" ht="74.25">
      <c r="A202" s="4">
        <f>A201+1</f>
        <v>201</v>
      </c>
      <c r="B202" s="5" t="s">
        <v>8</v>
      </c>
      <c r="C202" s="5" t="s">
        <v>2152</v>
      </c>
      <c r="D202" s="7" t="s">
        <v>2153</v>
      </c>
      <c r="E202" s="5"/>
      <c r="F202" s="8" t="s">
        <v>2154</v>
      </c>
      <c r="G202" s="19" t="s">
        <v>1298</v>
      </c>
    </row>
    <row r="203" spans="1:7">
      <c r="A203" s="4">
        <f>A202+1</f>
        <v>202</v>
      </c>
      <c r="B203" s="5" t="s">
        <v>696</v>
      </c>
      <c r="C203" s="5" t="s">
        <v>2152</v>
      </c>
      <c r="D203" s="7" t="s">
        <v>2153</v>
      </c>
      <c r="E203" s="5"/>
      <c r="F203" s="7" t="s">
        <v>1778</v>
      </c>
      <c r="G203" s="19" t="s">
        <v>1298</v>
      </c>
    </row>
    <row r="204" spans="1:7">
      <c r="A204" s="4"/>
      <c r="B204" s="5"/>
      <c r="C204" s="5"/>
      <c r="D204" s="7"/>
      <c r="E204" s="5"/>
      <c r="F204" s="84"/>
      <c r="G204" s="5"/>
    </row>
    <row r="205" spans="1:7">
      <c r="A205" s="4"/>
      <c r="B205" s="5"/>
      <c r="C205" s="5"/>
      <c r="D205" s="7"/>
      <c r="E205" s="5"/>
      <c r="F205" s="84"/>
      <c r="G205" s="5"/>
    </row>
    <row r="206" spans="1:7">
      <c r="A206" s="4"/>
      <c r="B206" s="5"/>
      <c r="C206" s="5"/>
      <c r="D206" s="7"/>
      <c r="E206" s="5"/>
      <c r="F206" s="34"/>
      <c r="G206" s="5"/>
    </row>
    <row r="207" spans="1:7">
      <c r="A207" s="4"/>
      <c r="B207" s="5"/>
      <c r="C207" s="5"/>
      <c r="D207" s="7"/>
      <c r="E207" s="5"/>
      <c r="F207" s="5"/>
      <c r="G207" s="5"/>
    </row>
    <row r="208" spans="1:7">
      <c r="A208" s="4"/>
      <c r="B208" s="5"/>
      <c r="C208" s="5"/>
      <c r="D208" s="7"/>
      <c r="E208" s="5"/>
      <c r="F208" s="5"/>
      <c r="G208" s="5"/>
    </row>
    <row r="209" spans="1:7">
      <c r="A209" s="4"/>
      <c r="B209" s="5"/>
      <c r="C209" s="5"/>
      <c r="D209" s="7"/>
      <c r="E209" s="5"/>
      <c r="F209" s="5"/>
      <c r="G209" s="5"/>
    </row>
    <row r="210" spans="1:7">
      <c r="A210" s="4"/>
      <c r="B210" s="5"/>
      <c r="C210" s="5"/>
      <c r="D210" s="7"/>
      <c r="E210" s="5"/>
      <c r="F210" s="34"/>
      <c r="G210" s="5"/>
    </row>
    <row r="211" spans="1:7">
      <c r="A211" s="4"/>
      <c r="B211" s="5"/>
      <c r="C211" s="5"/>
      <c r="D211" s="7"/>
      <c r="E211" s="5"/>
      <c r="F211" s="5"/>
      <c r="G211" s="5"/>
    </row>
    <row r="212" spans="1:7">
      <c r="A212" s="4"/>
      <c r="B212" s="5"/>
      <c r="C212" s="5"/>
      <c r="D212" s="7"/>
      <c r="E212" s="5"/>
      <c r="F212" s="5"/>
      <c r="G212" s="5"/>
    </row>
  </sheetData>
  <autoFilter ref="A1:G203" xr:uid="{6227FE57-DF55-459B-BC51-679F8A78A85A}"/>
  <phoneticPr fontId="17" type="noConversion"/>
  <dataValidations count="1">
    <dataValidation type="list" allowBlank="1" showInputMessage="1" showErrorMessage="1" sqref="G2:G202" xr:uid="{8505F270-CD67-47FA-8335-6327579F79BA}">
      <formula1>"Open, Closed"</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6CEBBD04BFE6B49ABB40B417287DABE" ma:contentTypeVersion="6" ma:contentTypeDescription="Create a new document." ma:contentTypeScope="" ma:versionID="b335f6fa52ecc12ccc834c4e1fcece87">
  <xsd:schema xmlns:xsd="http://www.w3.org/2001/XMLSchema" xmlns:xs="http://www.w3.org/2001/XMLSchema" xmlns:p="http://schemas.microsoft.com/office/2006/metadata/properties" xmlns:ns2="234c8f48-594a-4a21-8bf9-69583f09c42b" xmlns:ns3="f35b5cbd-7b0b-4440-92cd-b510cab4ec67" targetNamespace="http://schemas.microsoft.com/office/2006/metadata/properties" ma:root="true" ma:fieldsID="6991a6134f883951036e21049dd7e48b" ns2:_="" ns3:_="">
    <xsd:import namespace="234c8f48-594a-4a21-8bf9-69583f09c42b"/>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4c8f48-594a-4a21-8bf9-69583f09c4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B670224D-48A1-4324-870C-30003D844669}"/>
</file>

<file path=customXml/itemProps3.xml><?xml version="1.0" encoding="utf-8"?>
<ds:datastoreItem xmlns:ds="http://schemas.openxmlformats.org/officeDocument/2006/customXml" ds:itemID="{74BD01BA-A30B-4D12-8E86-F98D143FA581}">
  <ds:schemaRefs>
    <ds:schemaRef ds:uri="http://purl.org/dc/dcmitype/"/>
    <ds:schemaRef ds:uri="http://www.w3.org/XML/1998/namespace"/>
    <ds:schemaRef ds:uri="http://purl.org/dc/terms/"/>
    <ds:schemaRef ds:uri="f35b5cbd-7b0b-4440-92cd-b510cab4ec67"/>
    <ds:schemaRef ds:uri="http://purl.org/dc/elements/1.1/"/>
    <ds:schemaRef ds:uri="http://schemas.microsoft.com/office/2006/documentManagement/types"/>
    <ds:schemaRef ds:uri="b1b6b1d3-9b1c-419f-ba2e-fefc168d435a"/>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4.xml><?xml version="1.0" encoding="utf-8"?>
<ds:datastoreItem xmlns:ds="http://schemas.openxmlformats.org/officeDocument/2006/customXml" ds:itemID="{438AC13D-3F4F-47CC-B06E-4EA5664340A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Finance Issues log</vt:lpstr>
      <vt:lpstr>Specials</vt:lpstr>
      <vt:lpstr>Standards</vt:lpstr>
      <vt:lpstr>PCFM</vt:lpstr>
      <vt:lpstr>PCFH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Penny Harandy</cp:lastModifiedBy>
  <cp:revision/>
  <dcterms:created xsi:type="dcterms:W3CDTF">2013-05-21T15:18:31Z</dcterms:created>
  <dcterms:modified xsi:type="dcterms:W3CDTF">2020-12-16T23:27:53Z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0x010100A6CEBBD04BFE6B49ABB40B417287DABE</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6630d0d8-add2-4bb7-b84e-4e8ff3837ba8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ClsUserRVM">
    <vt:lpwstr>[]</vt:lpwstr>
  </property>
  <property fmtid="{D5CDD505-2E9C-101B-9397-08002B2CF9AE}" pid="30" name="bjDocumentSecurityLabel">
    <vt:lpwstr>This item has no classification</vt:lpwstr>
  </property>
</Properties>
</file>