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showInkAnnotation="0"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Cross Sector Issues/"/>
    </mc:Choice>
  </mc:AlternateContent>
  <xr:revisionPtr revIDLastSave="0" documentId="8_{4E084773-B156-4FDE-8DA1-5FA079A09CB9}" xr6:coauthVersionLast="45" xr6:coauthVersionMax="45" xr10:uidLastSave="{00000000-0000-0000-0000-000000000000}"/>
  <bookViews>
    <workbookView xWindow="-103" yWindow="-103" windowWidth="23657" windowHeight="15240" activeTab="2" xr2:uid="{00000000-000D-0000-FFFF-FFFF00000000}"/>
  </bookViews>
  <sheets>
    <sheet name="SpC3.1" sheetId="3" r:id="rId1"/>
    <sheet name="SpC7.6" sheetId="1" r:id="rId2"/>
    <sheet name="SpC9.2" sheetId="2" r:id="rId3"/>
  </sheets>
  <definedNames>
    <definedName name="_xlnm._FilterDatabase" localSheetId="0" hidden="1">'SpC3.1'!$A$3:$K$30</definedName>
    <definedName name="_xlnm._FilterDatabase" localSheetId="1" hidden="1">'SpC7.6'!$A$3:$K$10</definedName>
    <definedName name="_xlnm._FilterDatabase" localSheetId="2" hidden="1">'SpC9.2'!$A$3:$K$49</definedName>
    <definedName name="_xlnm.Print_Area" localSheetId="0">'SpC3.1'!$A$1:$K$3</definedName>
    <definedName name="_xlnm.Print_Area" localSheetId="1">'SpC7.6'!$A$1:$K$3</definedName>
    <definedName name="_xlnm.Print_Area" localSheetId="2">'SpC9.2'!$A$1:$K$3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58" i="2" l="1"/>
  <c r="I43" i="3"/>
</calcChain>
</file>

<file path=xl/sharedStrings.xml><?xml version="1.0" encoding="utf-8"?>
<sst xmlns="http://schemas.openxmlformats.org/spreadsheetml/2006/main" count="753" uniqueCount="378">
  <si>
    <t>No.</t>
  </si>
  <si>
    <t>Date raised</t>
  </si>
  <si>
    <t>Comment</t>
  </si>
  <si>
    <t>Comment from</t>
  </si>
  <si>
    <t>Response</t>
  </si>
  <si>
    <t>Issue closed?</t>
  </si>
  <si>
    <t>Licence number and name:</t>
  </si>
  <si>
    <t>Ofgem contact:</t>
  </si>
  <si>
    <t>Suggested alternative drafting (if necessary)</t>
  </si>
  <si>
    <t>Cross Sector/Finance Tracker Reference</t>
  </si>
  <si>
    <t>Assigned to</t>
  </si>
  <si>
    <t>Due Date</t>
  </si>
  <si>
    <t>Neill Guha</t>
  </si>
  <si>
    <t>CS 30</t>
  </si>
  <si>
    <t>CS1</t>
  </si>
  <si>
    <t>CS 2-4</t>
  </si>
  <si>
    <r>
      <t xml:space="preserve">Reference 
</t>
    </r>
    <r>
      <rPr>
        <i/>
        <sz val="10"/>
        <rFont val="Verdana"/>
        <family val="2"/>
      </rPr>
      <t>(Part X, Para Y)</t>
    </r>
  </si>
  <si>
    <t>SGN</t>
  </si>
  <si>
    <t>Closed</t>
  </si>
  <si>
    <t>Defined</t>
  </si>
  <si>
    <t>Cadent</t>
  </si>
  <si>
    <t>Whilst we appreciate that Ofgem’s Network Asset Risk Metric (NARMs) Working Groups are ongoing, the current drafting does not include any information regarding the funding adjustment principle or the penalty mechanism. This late development and limited detailed discussion on the policy is concerning. 
As outlined in the covering letter, and within our response to the Ofgem DDs, we are not comfortable with Ofgem’s current policy approach to NARMs. We remain concerned around the complexity of Ofgem’s proposed long-term monetised risk which has been developed via limited attended working groups with no consultation process to canvass the views of wider stakeholders.  We believe the NARMs long-term monetised risk output as currently proposed is not fit for purpose.  This is demonstrated by one of our OHL schemes accounting for around 80% of Ofgem’s proposed overall target for SHE Transmission. We would refer Ofgem to our DD response, in particular our response to the NARM Annex: consultation question responses, for further information on our issues here.  
In addition to this, Ofgem is proposing to include a new funding adjustment principle which can retrospectively amend ex ante funding for T2 non-load works at the end of the price control. The principle outlined in DDs has fundamental flaws in its design, as outlined in our Draft Determination response. The impact of which would see SHE Transmission carrying significant risk during RIIO2. Furthermore, we will be provided with no opportunity to respond to Ofgem’s conclusions in FDs or when it is included at the end of the price control within the RIIO-3 Financial handbook. We have significant concerns with the process. We have significant concerns with the process. Ofgem must address these concerns and counter these with sound arguments why those flaws either don’t exist or how they will be addressed. We are concerned with Ofgem’s proposal to only set out the details of this new and unproven methodology in FDs and then within the RIIO-3 Financial Handbook. It is essential that the industry is clear on the allowed funding to deliver an output from the outset of the RIIO-2 price control.</t>
  </si>
  <si>
    <t>Ofgem need to share what they see as 'justified'. The Networks can't be left with no understanding of this until the end of the price control when all investment decisions have already been made.  For example if it depends on the payback period then we need to know what payback period will be used as this can change investment decisions.  We cannot have networks using one period and Ofgem using another.</t>
  </si>
  <si>
    <t>Part D, para 3.1.9(e)</t>
  </si>
  <si>
    <t>WWU</t>
  </si>
  <si>
    <t xml:space="preserve">Delete paragraph 3.1.9(d) and renumber the rest of the paragraph. </t>
  </si>
  <si>
    <t>Costs efficiencies are assessed up front in setting process controls and changes to spend through a control are managed through the TIM. Remove reference to cost efficiencies.</t>
  </si>
  <si>
    <t>Part D, para 3.1.9(d)</t>
  </si>
  <si>
    <t xml:space="preserve">Ofgem to consider comment. </t>
  </si>
  <si>
    <t xml:space="preserve">The definition table states that Material Non-intervention Risk Changes is to be defined in the FD and the RIIO-3 Financial Handbook.  The absence of this definition leaves WWU unable to comment as part of the consultation.  </t>
  </si>
  <si>
    <t xml:space="preserve">Part D, para 3.1.9(c) </t>
  </si>
  <si>
    <t>Notwithstanding the above points, if the Authority retains its power to direct it should include provision for the licensee to make representations.</t>
  </si>
  <si>
    <t>Part D, para 3.1.9(b)</t>
  </si>
  <si>
    <t xml:space="preserve">If the authority is going to mandate the breakdown of costs that need to be submitted, this needs to be done prior to GD2 so Networks can capture the data.
Allowing the Authority to direct up to 30th October 2026 is completely unreasonable so we propose to remove Ofgem's power to direct.  We would accept an alternative of a direction issued no later than 1st April 2021.  Alternatively this could be included in the Regulatory Reporting in SSC A40.  </t>
  </si>
  <si>
    <t>Network Asset Risk Workbook needs defining.  This is a new term and has not been a previous licence condition. We have not seen this workbook and it is not in the list of Associated Documents.  When will this be shared?</t>
  </si>
  <si>
    <t>Part C, para 3.1.5</t>
  </si>
  <si>
    <t xml:space="preserve">Regarding the expenditure table in Appendix A, we suggest cost would be allocated to individual years of the price control, however the proposed mechanism does not asses output at individual year. Therefore we would suggest this table be modified so expenditure is captured at GD2 level. </t>
  </si>
  <si>
    <t>Appendix A</t>
  </si>
  <si>
    <t>The NARMs adjustment and penalty mechanism is still under review by Ofgem and therefore, there is uncertainty around what this mechanism involves. As it stand GDNs have provided Ofgem with additional data to enable them to carry out further analysis which will determine the future of this mechanism.</t>
  </si>
  <si>
    <t>Reference to cost efficiencies should be removed.</t>
  </si>
  <si>
    <t>Part D, para 3.1.9 (d)</t>
  </si>
  <si>
    <t>NGN</t>
  </si>
  <si>
    <t>(b)	the costs incurred by the licensee in delivering its Outturn Network Risk Outputs.</t>
  </si>
  <si>
    <t>Suggest remove reference of breakdown to be defined by the Authority.</t>
  </si>
  <si>
    <t>Part D, para 3.1.9 (b)</t>
  </si>
  <si>
    <t>Suggest an additional condition to allow licensees to appeal if the modification is rejected by Ofgem.</t>
  </si>
  <si>
    <t>Part C, para 3.1.6</t>
  </si>
  <si>
    <t>Network Asset Risk Workbook needs defining. This is a new term and has not been a previous licence condition. More detail on this is required.</t>
  </si>
  <si>
    <t>Suggest that Appendix 1 needs to included both the allowance an the NARMs output as these will be linked.</t>
  </si>
  <si>
    <t>Part B, para 3.1.4</t>
  </si>
  <si>
    <t>Definitions•Definitions•Definitions•Definitions•3.1, 3.1.1, 3.1.3•3.1.5•3.1.6•3.1.7•3.1, 3.1.6</t>
  </si>
  <si>
    <t>NGET &amp; NGGT</t>
  </si>
  <si>
    <t>Policy Issues
ForGT&amp; ET:•The Network Asset Risk Workbook and the NARM Funding Adjustment and Penalty Mechanism Calculation Methodology need to be seen by licensees as soon as possiblein order that the obligations of this condition can be fully assessed and understood. We note that there is no reference to either document in the table in paragraph 3.8 of theconsultation document. We wouldwelcome sight of these documentsas soon as possible and in any event no later than the date of publication of the statutory consultation onthe licence modifications giving effect to the Final Determinations.•So far we had no visibility of the Network Asset Risk Workbook. We are unclearwhat this workbook will include, who owns it and who will be responsible for updating it (for example for rebasing purposes). In the issues log Ofgem state that this document will be issued with Final Determinations and that the Network Asset Risk Workbook will provide a more granular view to facilitate the implementation of the NARM Funding Adjustment and Penalty Mechanism. We are unclear how the workbook will interlink with the proposed NARM Funding Adjustment and Penalty Mechanism Calculation Methodology document (for which a draft was presented at the cross sector working group on the 27th August 2020), and which is also not included in the informal licence drafting consultation. We would expect fundamental changes to these documents to be required following our Draft Determination response (see annex NGGT_NARM Question Responses of our Draft Determination response).•Part D details the requirements of the NARM closeout report at the end of RIIO-2, but omits the mentioning of the NARM Funding Adjustment and Penalty Mechanism and any associated documents where this mechanism will be defined. There are particular concerns aroundothe cost breakdown required for the closeout report, which will be directed by the Authority, but the licence condition does not state when and how this will be directed by the Authority (3.1.9 (b)); othe evidence we need to provide to justify the efficiencies delivered (3.1.9 (d) andothe detail required for the justification cases as well as the definitions of over-and under delivery(3.1.9 (e)).•We have detailed our concern on the evidence and justification of efficiencies delivered and the lack of clarity how this will be analysed by Ofgem post RIIO-2 and the amount of evidence we have to collect over a five-year regulatory period in our Draft Determination response (see annex NGGT_NARM Question Responses of our Draft Determination response). The licence drafting definitions do not add any further clarity on this matter.For GT:•The Baseline Network Risk Output (BNRO) is defined as the sum of the individual Network Risk Outputs per asset intervention in the A1 NARM funding category, whereas the Network Risk Output is defined as the monetised risk benefit delivered, which is calculated as the difference between monetised risk values with and without asset intervention (relative risk). For Gas Transmission the BNRO is the cumulative Long Term Risk Benefit (LTRB) per asset intervention within the A1 NARM funding category, Ofgem refers to this as the Monetised Risk Benefit (Long-term)in the definitions table.Therefore the definition of Network Risk Outputs is not correct for GasTransmission and needs to be updated. Additionally, as part of the Draft Determinations Ofgem have defined the BNRO different for the Gas Distribution Networks (GDNs) (see NARM Annex, Chapter 1, paragraph 1.10), we think the definition of the BNRO needs to be defined for each network differently in the respective licence conditions and definitions.</t>
  </si>
  <si>
    <t>3.1.3 (a)•3.1.3 (a)•3.1.9•3.1.9•Definitions/3.1.1</t>
  </si>
  <si>
    <t>There has been considerable challenge from the GDNs in their response to Ofgems DD with regards to the mechanisms within NARMs. There is the potential for significant policy change in this area ahead of FD and a reworking of this area of the licences may be required.</t>
  </si>
  <si>
    <t>All Sections</t>
  </si>
  <si>
    <t>Remove annual figures and just state GD1 total.</t>
  </si>
  <si>
    <t>The appendix shows a profile of NARMs across years. Ofgem have been clear in other documents that NARMS is a GD2 target, not one with an in period profile</t>
  </si>
  <si>
    <t>Appendix 1</t>
  </si>
  <si>
    <t xml:space="preserve">Ofgem has committed to providing guidance on efficient expenditure. The licence condition should make reference to the guidance document for assessing efficient expenditure. In the interests of fairness and transparency, the standards against which performance will be assessed should be set prior to the assessment taking place. Otherwise performance judgements risk being arbitrary and unfair. </t>
  </si>
  <si>
    <t xml:space="preserve">Part D, Para 3.1.9 (e) </t>
  </si>
  <si>
    <t xml:space="preserve">Part D, Para 3.1.9 (d) </t>
  </si>
  <si>
    <t>In the licence condition workshop it was discussed to put words in here that emphasise this is optional and only for use where licensees wish to submit schemes/programmes to be considered for efficient expenditure. 
It should also be possible to submit work not included in the origional Baseline Network Risk Output for efficient expenditure. This allows networks to respond to emerging risk trends, risk trade but still be able to claim efficiency savings. Otherwise, there is a risk this condition disincentives networks from risk trading and subsequently being efficient. 
A new term "Scope of NARM" could be introdued to allow for when innovations create new interventions. See right for proposed definition of this term. (The creation of new interventions within the model would be governed by SRWG and included in the annual report)</t>
  </si>
  <si>
    <t>Part D, Para 3.1.9 (d)</t>
  </si>
  <si>
    <t xml:space="preserve">Detailed breakdowns should only be provided if a licensee is submitting cases for efficient expenditure. Otherwise costs incurred should not be broken down beyond a network level – reduce regulatory burden on NARMs reporting. </t>
  </si>
  <si>
    <t>Part D, Para 3.1.9 (b)</t>
  </si>
  <si>
    <t>It will be vital that the term "Material Non-intervention Risk Changes" is defined ahead of FDs so that licensees can make an informed decision on whether to accept the RIIO-2 framework. We propose that this definition is discussed further through the cross sector NARM working group and / or the licence drafting working group.</t>
  </si>
  <si>
    <t>Part D, Para 3.1.9 (c )</t>
  </si>
  <si>
    <t>If it agreed that a licensee is required to rebase its targets (especially due to the discovery of an erroroneous data point or similar) it may not be possible to include the same volume and type of intervention as the original data set.</t>
  </si>
  <si>
    <t>Part C, Para (3.1.5 - b)</t>
  </si>
  <si>
    <t>It will be important for Ofgem to include examples within the FD of how their assessment of "Materially Equivalent Network Risk Outputs" would work.</t>
  </si>
  <si>
    <t>Part A 3.1.3(b)</t>
  </si>
  <si>
    <t xml:space="preserve">means an equivalent level of risk reduction to the Baseline Network Risk Output specified in the licensee's Network Asset Risk Workbook or level of risk reduction within the 5% materiality threshold detailed in the NOMS Incentive Methodology. </t>
  </si>
  <si>
    <t>There is ongoing policy discussion at the cross sector NARM working groups on the use of a materiality threshold for NARM in RIIO-2 (as there is for NOMs in RIIO-1).
If this policy is updated then the definition of "Materially Equivalent Network Risk Outputs" would need to be updated. We have proposed how this could be done.</t>
  </si>
  <si>
    <t>Part A 3.1.3(b)/Definitions</t>
  </si>
  <si>
    <t>Amend to "Close out"</t>
  </si>
  <si>
    <t>Typo "Closeout"</t>
  </si>
  <si>
    <t>3.1.2</t>
  </si>
  <si>
    <t>Would suggest that the term material is clearer defined e.g. is material over and above the deadband? Additionally  can the deadband be defined here?</t>
  </si>
  <si>
    <t>Part A, para 7.6.3</t>
  </si>
  <si>
    <t>Title (and throughout SpC 7.6)•7.6.1•7.6.3•7.6.1•7.6.4•7.6.5•Appendix 1</t>
  </si>
  <si>
    <t>Policy Issues
FOR GT:•Wedisagree with the proposed submission date of the close out report of31 July 2021for the following reasons:oOfgem has previously delayed the RIIO-1 closeout workflow for various reasons including COVID-19 and there has been no further conversation on the proposed next steps and timeframe to continue this work. We are awaitingdecisionsregarding therequired Network Replacement Output closeout report (detailed below), which have been delayed by Ofgem. We would welcome a review of the date of the required close out report alongside a review of the timescales defined in the NOMsIncentive Methodology (chapter 5).oThe NOMs Incentive Methodology published by Ofgem on the 6 December 2018 clearly specified that symmetrical upper and lower materiality thresholds should be used whenOfgemassessesourcompliance with the overall network target at the end of the price control period. As part of the publication of the NOMs Incentive Methodology no decision on the level of the materiality threshold for Gas Transmission was made following Ofgem’s decision to delay until a better understanding of the degree of robustness of the data that would support the performance on NOMs outputs would be achieved. We believe following the extensive rebasing exerciseand equally challenging tests byOfgemin 2018 and 2019, Ofgemshould now be able to make this decision. We have asked Ofgem on several occasions (for example in our response to the Gas Transmission Network Output Measures Rebasing Consultation in April 2020 and in the LDWG issue logs) to clarify when and how the decision on thresholds will be made. We will notbe able to produce a closeout report following the proposed assessment process described in the NOMs Incentive Methodologyas thethresholdshave a significant impact on thisprocess by Ofgem.</t>
  </si>
  <si>
    <t>•7.6.3</t>
  </si>
  <si>
    <t>Cost of material over-delivery will be included in the licensee's RIIO-2 revenue.
Cost of material under-delivery will be excluded from the licensee's RIIO-2 revenue.</t>
  </si>
  <si>
    <t>To improve the clarity and transparency of the drafting "RIIO-2" could be inserted in to the Justified and Unjustified columns of the table</t>
  </si>
  <si>
    <t>Material Over-delivery
Material Under-delivery</t>
  </si>
  <si>
    <t>In the incentive column the titles should be "Material Over-deliver" and "Material Under-delivery" to ensure that this condition is consistent with Ofgem's decision on the Network Output Measures (NOMs) Incentive Methodology.</t>
  </si>
  <si>
    <t>Treatment of material under-delivery and material over-delivery of RIIO-1 Network Outputs</t>
  </si>
  <si>
    <t xml:space="preserve">The table title should be refined to ensure it is consistent with the NOMs Incentive Methodology
</t>
  </si>
  <si>
    <t xml:space="preserve">There are a number of definitions within this conditon that need amending to provide greater clarity for the licensee and Ofgem and so that they reflect the NOMS Incentive Methodology: </t>
  </si>
  <si>
    <t>7.6.3 / Definitions</t>
  </si>
  <si>
    <t>Propose removing entire section 9.2.9: 
"In the case of paragraph 9.2.8(a) or (b) the Authority may also direct the date by which the licensee must submit Rebased Baseline Network Risk Outputs in accordance with [SpC Baseline Network Risk Output]."</t>
  </si>
  <si>
    <t xml:space="preserve">In the case of 9.2.9 there appears to be some ambiguity in the wording of this condition. Please could Ofgem clarify their intent with this in relation to 9.2.7(h). In this latter condition Licensees would submit a plan setting out how the they intended to Rebase their Baseline Network Risk Outputs, as well as a timetable for their implementation. 
However 9.2.9 states that Ofgem can then subsequently 'direct' an alternative date by which the licensee must submit Rebased Baseline Network Risk Outputs, without any further reference to consultation and the Licensee's submitted timelines.
Is this what Ofgem had envisaged? </t>
  </si>
  <si>
    <t>Part C, para 9.2.9</t>
  </si>
  <si>
    <t>Please can Ofgem provide clarification of its rationale for the need for Licensees to provide historical data, for a period of at least ten years prior.  
In our view the proposal should and will be dependent on the asset and the modification proposed and as such we would appreciate Ofgem’s consideration that the data required to evidence the proposed modification should be at the discretion of the Licensee using its experience and relevant engineering judgement.</t>
  </si>
  <si>
    <t>Part C, para 9.2.7 (g)</t>
  </si>
  <si>
    <t xml:space="preserve">Propose removing all of section g, point iv:
iv. the licensee's Distribution Network and networks outside Great Britain with similar assets should similar approaches as set out in the NARM Methodology be applied to estimate Monetised Risk for those networks; and </t>
  </si>
  <si>
    <t xml:space="preserve">We believe that this section should be removed since the models alone do not enable this aspiration to be reached. We have concerns as this approach and requirement is not something that has previously been discussed with Ofgem in any workshops. </t>
  </si>
  <si>
    <t xml:space="preserve">Part B, para (q. point iv) </t>
  </si>
  <si>
    <t>Condition needs rewording as it does not make sense currently.</t>
  </si>
  <si>
    <t>Part C, para 9.2.11</t>
  </si>
  <si>
    <t>Ofgem need to work with networks to agree the date of implementation as licensees may need some time to implement the modification following the decision to direct implementation.</t>
  </si>
  <si>
    <t>Approach should be reviewed in light of the new annual reporting obligations and how NARMS reporting and RRP will work together.</t>
  </si>
  <si>
    <t>Part C, para 9.2.7</t>
  </si>
  <si>
    <t>The proposed approach for modifications to the NARMs methodology are very onerous and are likely to discourage GDNs from working towards improving the methodology and working towards meeting the long-term monetised risk metric objective.</t>
  </si>
  <si>
    <t>NARMs is under 10 years old so it is highly unlikely that Networks have 10 years' of data.</t>
  </si>
  <si>
    <t>Part C, para 9.2.7(g)</t>
  </si>
  <si>
    <t>Does not read correctly, presumably the intention is that this is submitted to the Authority.</t>
  </si>
  <si>
    <t xml:space="preserve">Part C, para 9.2.7(c) - (f), (h) and (i) </t>
  </si>
  <si>
    <t>Part C, para 9.2.6</t>
  </si>
  <si>
    <t>Wording needs to incorporate that the licensees need to work in collaboration to change the methodology. SRWG should be referenced in this condition or the other licensees. This is consistent with how NOMs has been developed and is stated in the NOMS/NARMs methodology</t>
  </si>
  <si>
    <t>Part C, para 9.2.5</t>
  </si>
  <si>
    <t>Delete 9.2.4(g) (v) and made 9.2.4(g) (iii) part of the pre-sentence.</t>
  </si>
  <si>
    <t>The GD and GT NOMS/NARMS has been developed independently of each other and the models are different so not comparable</t>
  </si>
  <si>
    <t>Part B, 9.2.4(g) (v)</t>
  </si>
  <si>
    <t>Delete 9.2.4(g) (iv)</t>
  </si>
  <si>
    <t>We question the purpose and practicality of this condition. It would be a pure and unlikely coincidence if someone elsewhere in the world had developed an identical methodology to the GB GDNS.</t>
  </si>
  <si>
    <t>Part B, para 9.2.4(g) (iv)</t>
  </si>
  <si>
    <t>Delete 9.2.4(g) (ii)</t>
  </si>
  <si>
    <t>Geographic areas are not represented within the NARMs methodology, outputs can only be reported, and are validated at, asset group and network level.</t>
  </si>
  <si>
    <t>Part B, para 9.2.4(g) (ii)</t>
  </si>
  <si>
    <t>Not all assets are represented individually within the NARM methodology; some assets are cohorted such as mains and services. NARMs has been validated for use at network and asset type level and reporting cannot be done robustly below this level.</t>
  </si>
  <si>
    <t>Drivers aren't reportable from NARMs only Monetised Risk values.</t>
  </si>
  <si>
    <t xml:space="preserve">Part B, para 9.2.4(f) </t>
  </si>
  <si>
    <t>Delete all of 9.2.4(e) and renumber the rest of the paragraph.</t>
  </si>
  <si>
    <t>NARMs is a risk reporting tool and does not constitute a cost benefit analysis. A thorough cost benefit analysis would include factors which are outside the scope of the NARMs methodology, additionally NARMs is a risk delta at 2026 and therefore not representative of the benefits of intervention, therefore costs cannot be compared against this risk delta.</t>
  </si>
  <si>
    <t xml:space="preserve">Part B, para 9.2.4(e) </t>
  </si>
  <si>
    <t>Delete "Long Term".</t>
  </si>
  <si>
    <t>The Draft Determinations proposed that for GD2 we continue to use a single year delta rather than long-term monetised risk, this is because the model has not been validated over the long-term.</t>
  </si>
  <si>
    <t xml:space="preserve">Delete 9.2.4(c) (ii) and renumber the rest of the paragraph </t>
  </si>
  <si>
    <t>Not all assets are represented individually within the NARM methodology; some assets are cohorted such as mains and services. NARMs has been validated for use at network and asset type level and reporting cannot be undertaken robustly below this level and GD2 submission was performed at asset level.</t>
  </si>
  <si>
    <t>Part B, para 9.2.4(c)(ii)</t>
  </si>
  <si>
    <t xml:space="preserve">Part B, para 9.2.4(c) </t>
  </si>
  <si>
    <t>Delete 9.2.4(a) and renumber the rest of the paragraph</t>
  </si>
  <si>
    <t>This is a wish list that will cannot all be delivered by NARMs so is not appropriate to sit in a licence condition</t>
  </si>
  <si>
    <t>Part B, para 9.2.4(a)</t>
  </si>
  <si>
    <t xml:space="preserve">NARMs doesn’t include non-lead assets or load assets. Need clarification on what this means from Ofgem? </t>
  </si>
  <si>
    <t>SHET</t>
  </si>
  <si>
    <t>Ofgem has introduced a new Network Asset Risk Metric (NARM) Methodology into the licence which does not currently exist. Currently, under the T1 licence, we have a Network Output Measures (NOMs) Methodology which has been accepted (or “not rejected”) by Ofgem. The NARM Objectives outlined in Part B of this licence condition differs a lot from that of the “NOMs Objectives” in T1. If Ofgem expects the currently approved NOMs methodology to be updated into a NARMs methodology, then it must provide further clarity on the NARMs objectives and inform the network companies as to when this should be in place. In particular clarity is requested on the following objectives:
•	(iv) “the licensee’s whole system investment decisions” – as Ofgem are aware, the NARMs mechanism only includes “lead assets” and does not include “non-lead assets” or Load Assets. Therefore, we welcome clarity on what Ofgem means by “whole system investment decisions” when they may have any impact on NARMs.
•	(iv) “Long-term Monetised Risk of asset failure” – We are not familiar with this term and do not understand what it means. Ofgem need to define this. For example, is it the same as the “Long-term Monetised Risk Benefits”?
•	“NARM Assets” – Ofgem should define this term and/or clarify whether these are the same as “Lead Assets”.
•	“to enable the communication to the Authority and other interested parties of relevant information about the licensee’s Transmission System in an accessible and transparent manner”. As outlined above, and in our DD response, the NARMs framework created by Ofgem is very complex and difficult to understand for network companies (never mind third parties and stakeholders). This requirement on network companies will therefore be a challenge.
The final comment we have is regarding the modification of the NARM Methodology. licence condition 9.2.6 states “where the licensee has identified scope for modifications…” – this should perhaps also refer to Ofgem (i.e. not solely licensees) on the basis that Ofgem has identified scope for modifications in the T1 NOMs methodology.</t>
  </si>
  <si>
    <t>this condition expects GDNs to produce a robust estimation of Long-term Monetised Risk benefit delivered, but Ofgem has agreed to set GDNs target based on single-year delta. Whilst GDNs can produce long-term monetised risk the current methodology is not suitable to determine the network’s long-term benefit. GDNs are working collaboratively to modify model that is fit for GD3 and beyond.  Therefore, for GD2, GDNs are unable to produce ‘robust estimation’ and we suggest excluding the Long-term Monetised Risk benefit term from this condition.</t>
  </si>
  <si>
    <t>Part B - [d]</t>
  </si>
  <si>
    <t xml:space="preserve">The framework that calculates the monetised risk in GD1 and GD2 is identical. The methodology published on Ofgem’s website currently goes by the name of NOMs which would be used to produce NARMs output in GD2. However, this is not mentioned in the license and therefore we recommend this transition is acknowledged within this condition. </t>
  </si>
  <si>
    <t>Condition needs rewording as it does not make sense currently</t>
  </si>
  <si>
    <t xml:space="preserve">9.2.9	In the case of paragraph 9.2.8(a) or (b) the Authority may also work with the licensees to agree the date by which the licensee must submit Rebased Baseline Network Risk Outputs in accordance with [SpC Baseline Network Risk Output].   </t>
  </si>
  <si>
    <t>Suggest that Ofgem need to work with networks to agree the date</t>
  </si>
  <si>
    <t>Part C, para 9.2.8</t>
  </si>
  <si>
    <t>(i)	submit a timetable for the implementation of the proposed modification, including a date for submission of Rebased Baseline Network Risk Outputs, if necessary.</t>
  </si>
  <si>
    <t>Condition is not complete and it appears that words have been omitted to make the condition complete. Should this have the word 'submit' at the beginning of the condition?</t>
  </si>
  <si>
    <t>Part C, para 9.2.7 (i)</t>
  </si>
  <si>
    <t>(h)	submit a plan setting out how the licensee intends to Rebase its Baseline Network Risk Outputs, if Rebasing is a necessary consequence of implementing the proposed modification; and</t>
  </si>
  <si>
    <t>Part C, para 9.2.7 (h)</t>
  </si>
  <si>
    <t>NARMs is a relatively new measure and data collection against monitoring and improving this metric is extremely unlikely to incorporate a minimum of 10 years worth of data. 
Suggest removal of the period of time as data quality will vary between companies.</t>
  </si>
  <si>
    <t>(g)	submit a presentation of the data and any other relevant information (including historical data, which should be provided, where reasonably practicable and relevant, for a period of at least ten years prior to the date of the modification proposal) the licensee has used for the purpose of developing the proposed modification;</t>
  </si>
  <si>
    <t>Part C, para 9.2.6 (g)</t>
  </si>
  <si>
    <t xml:space="preserve">(f)	submit an explanation of any changes to the modification proposal that the licensee has made as a consequence of the representations received; </t>
  </si>
  <si>
    <t>Part C, para 9.2.7 (f)</t>
  </si>
  <si>
    <t>(e)	submit a full and fair summary of any representations that were made to the licensee pursuant to paragraph 9.2.7(a) and not withdrawn;</t>
  </si>
  <si>
    <t xml:space="preserve">Part C, para 9.2.7 (e) </t>
  </si>
  <si>
    <t>(d)	submit any relevant subsidiary or supporting documents, data files, or quantitative models</t>
  </si>
  <si>
    <t>Part C, para 9.2.7 (d)</t>
  </si>
  <si>
    <t>(c)	submit a draft NARM Methodology that incorporates the proposed modification;</t>
  </si>
  <si>
    <t xml:space="preserve">Part C, para 9.2.7 (c) </t>
  </si>
  <si>
    <t>The proposed approach for modifications to the NARMs methodology are very onerous and are likely to discourage GDNs from working towards improving the methodology and working towards meeting the long-term monetised risk metric objective.
Approach should be reviewed in light of the new annual reporting obligations and how these will work alongside each other.</t>
  </si>
  <si>
    <t>Part C 9.2.7</t>
  </si>
  <si>
    <t>9.2.6	Where the licensee, in agreement with the other licensees, has identified scope for modifications that would better facilitate the achievement of the NARM Objectives, it must notify the Authority of the timeframes within which it will propose the relevant modifications to the NARM Methodology</t>
  </si>
  <si>
    <t>Wording needs to incorporate that the licensees need to work in agreement to change the methodology. SRWG should be referenced in this condition or the other licensees.</t>
  </si>
  <si>
    <t>Suggest removal of this line.</t>
  </si>
  <si>
    <t>Part B, para 9.2.4 (g) (iv)</t>
  </si>
  <si>
    <t>Would question the purpose and practicality of this condition.</t>
  </si>
  <si>
    <t>Part B, para 9.2.4 (g) (ii)</t>
  </si>
  <si>
    <t>i.	different NARM Asset Categories on the licensee's Distribution Network</t>
  </si>
  <si>
    <t>Part B, para 9.2.4 (g) (i)</t>
  </si>
  <si>
    <t>(f)	to enable the identification and quantification of changes in Monetised Risk over time</t>
  </si>
  <si>
    <t>Part B, para 9.2.4 (f)</t>
  </si>
  <si>
    <t>NARMs is a risk reporting tool and does not constitute a cost benefit analysis. A thorough cost benefit analysis  would include factors which are outside the scope of the NARMs methodology, additionally NARMs is a risk delta at 2026 and therefore not representative of the benefits of intervention, therefore costs cannot be compared against this risk delta.</t>
  </si>
  <si>
    <t>Part B, para 9.2.4 €</t>
  </si>
  <si>
    <t>The DD proposed that for GD we continue to use a single year delta rather than long-term monetised risk, this is because the model has not been validated over the long-term.</t>
  </si>
  <si>
    <t>If this is the objective, the wording either needs referencing of long-term risk to be removed i.e. '(c)	to enable the robust estimation of Current, Forecast and Single-year Monetised Risk of asset failure for:' or the condition needs to reflect that for GD monetised risk is a single year delta but long-term risk targets is the objective.</t>
  </si>
  <si>
    <t>Part B, para 9.2.4 (c)</t>
  </si>
  <si>
    <t>Suggest removal of this line. Only Part c1 and c3 should remain.</t>
  </si>
  <si>
    <t>Part B, para 9.2.4 (c) (ii)</t>
  </si>
  <si>
    <t>•Definitions•Definitions•Definitions•Definitions•9.2.4(c)and (d)•9.2.4(c)•9.2.4(d)•9.2.4(h)•9.2.7(b)(ix)•ET 9.2.4(a)(iv)•GT 9.2.4(a)(iv)</t>
  </si>
  <si>
    <t>Policy Issues
For GT &amp; ET:•There is no timeframe specified inparagraph 9.2.8 within whichthe Authority willissue its direction confirming approval, rejection or amendments to the proposed modifications to the NARM Methodology,nor is there any provision forthe proposed modifications to the NARM Methodologyto be deemed approved in the event that Ofgem fails to notify anapproval,rejection, or amendment within a specified period.Delay in approval of such modifications will prevent licenseesfrom implementing a revised NARM Methodology which better facilitates achievement of the NARM Objectives, and the lack ofa prescribed timeframe creates uncertainty over the NARM process.  We suggestthat the licence should prescribea timeframewithin which Ofgem will approve, reject or approve with amendments, and in the absence ofadecisionbeing notified inthe specified timeframetherevised NARM Methodologyis deemed approved. Wewould welcome the opportunity to discusswith Ofgemwhat a suitable timeframe would be.•In the draft licence condition presented at the LDWG in July 2020 a placeholder section for a transitional provision was included to define the process and timeframeto move from a NOMsMethodologyto a NARM Methodology. This section has been excluded in the draft licence provided for this informal licence consultation. We have raised our concern in previous issue logsaround the requirements to move to a NARM Methodology, which is not just the naming of the methodology document and will require a significant amount of work to update. We would welcome clarity on the requirements for us to update our existing NOMs Methodology and timescales associated with this change. We recommend a transitional part included in this licence condition.</t>
  </si>
  <si>
    <t>9.2, 9.2.4 (a) iv.•9.2, 9.2.10</t>
  </si>
  <si>
    <t xml:space="preserve">Propose removing all of section e: 
(e) to explain and justify, through Cost-Benefit Analysis: 
i. the licensee's investment plans for managing and renewing its NARM Assets; and
ii. the licensee's outturn delivery of investment options; 
</t>
  </si>
  <si>
    <t xml:space="preserve">We believe that this condition needs to be removed as the GDN methodology in its current state does not refer to the needs for models to incorporate the 'cost to intervene' on an asset. We believe this is not been something that has been requested by Ofgem before, or anything we have previously discussed in workshops for inclusion in the NARMs mechanism. The current models held by GDNs do not include 'costs to intervene.'
The Methodlogy does also not specify the practicalities of how this would be governed e.g. GDN specific values or industry wide values. 
</t>
  </si>
  <si>
    <t xml:space="preserve">Part B, Para (e) </t>
  </si>
  <si>
    <t>We believe that estimating long term monetised risk of asset failure should be a collective aspiration and not a specific obligation.</t>
  </si>
  <si>
    <t xml:space="preserve">Part B, Para (C ) </t>
  </si>
  <si>
    <t>Sept Consultation</t>
  </si>
  <si>
    <t>Changed</t>
  </si>
  <si>
    <t xml:space="preserve">Policy issue.  No licence change required.  </t>
  </si>
  <si>
    <t>Policy no longer relevant</t>
  </si>
  <si>
    <t xml:space="preserve">Correct.  NARM Outputs are end of year.  Appendix 1, however, gives profile of cost allowances.  No licence change required.  </t>
  </si>
  <si>
    <t xml:space="preserve">Policy.  No licence change required. </t>
  </si>
  <si>
    <t>Drafting Issues
ForGT&amp; ET:
1 The “Baseline Allowed NARM Expenditure”is tabled in CS2 (SpC 3.1) and not CS1 as referred to in the Definitions Schedule.
2 “NARM Closeout Report” should be amended to read “means the report required to be submitted to the Authority in accordance with [Part XX.10 of Special Condition CS21].
2.1 “Rebased Baseline Network Risk Output” should have the following words inserted at the start of the definition “means the Baseline Network Risk Output that hasbeen revised to give effect...”
3 “Equally Challenging” should refer to the Baseline Network Risk Output in the singular rather than the plural.
4 We note that SpC 3.1 refers to Baseline Network Risk Output, whilst SpC 9.1 says the NARM methodology should enable the establishment of Baseline Network Risk Outputs, as per comments previously provided via the LDWG and Issues Logs there is inconsistency in the drafting as to whether the Baseline Network Risk Output is singular or plural.  Our understanding is that it is a single output representing a cumulative total of the licensee’s Network Risk Outputs.Please can Ofgem clarify the position in the drafting.
5 Insert the word “The” at the start of paragraph3.1.5.
6 Amend paragraph 3.1.6 as follows: “Where the licensee proposesa Rebased Baseline Network Risk Output...”.
7 The reference in paragraph 3.1.7 should be to 3.1.6 not 3.4.6.
8 There is no timeframe included in paragraph3.1.6 within whichthe Authority will issue its direction confirming approval, rejection or amendments to the licensee’s Rebased Baseline Network Risk Output, nor is there any provision for the Rebased Baseline Network Risk Outputto be deemed approved in the event that Ofgem fails to notify anapproval,rejection, or amendment within a specified period.  Delay in the issuing of an approval mayprevent the licensee from taking actions that wouldbetter facilitate the NARM Objectives.We suggestthat the licence should prescribe a timeframe within which Ofgem will approve, reject or approve with amendments, and in the absence of adecision being notified in the specified timeframe the Rebased Baseline Network Risk Outputis deemed approved. Wewould welcome the opportunity to discuss with Ofgem what a suitable timeframe would be.</t>
  </si>
  <si>
    <t>Normal appeal procedures apply.  No new condition requried.</t>
  </si>
  <si>
    <t>No licence change required.  This is an existing power under the RIGs licence condition</t>
  </si>
  <si>
    <t>Overtaken by policy</t>
  </si>
  <si>
    <t>1. RIIO - 1 Justified Material Over-delivery - no change required.  5% threshold has not yet been finalised for RIIO-1 closeout
2 RIIO-1 Justified Material Under-delivery: - no change required.  5% threshold has not yet been finalised for RIIO-1 closeout
3 RIIO-1 Materially Equivalent Output: - no change required.  5% threshold has not yet been finalised for RIIO-1 closeout
4 RIIO NOMs Principles: this is already the existing text</t>
  </si>
  <si>
    <t>No change required.  The NOMs incentive methodology gives both versions</t>
  </si>
  <si>
    <t>Drafting Issues
1 Our RIIO-1 licences(GT Special Condition 7Eand ET Special Condition 2M)“Specification of Network Replacement Outputs”specifythe Network Replacement Outputs we have to deliver by the end of the RIIO-1 price control period. The title and term referred to throughout the SpC 7.6 is Network Outputs, which can be misleading to the outputs we had to deliver for NOMs in RIIO-1. We recommend amendingthe wording in the SpC 7.6to “Close out of the RIIO-1 Network Replacement Outputs”.
3 Replace “deciding” in line 1 with “calculating”. 
4 “RIIO 1 Justified Material Under delivery” is not definedand should be referred to in full
4.1 Line 3 should refer to “the Transportaion Owner legacy adjustments term”
5 In SpC 7.6.4, we suggest “in accordance with the principles in Appendix 1, as supplementedby the NOMs Incentive Methodology”. To the extent Appendix 1 needs to be clarified, we suggest the drafting should be changed.
6 7.6.5 should specify the timeframe within which the Authority will direct the value of NOCO•Unlike “cost of over-delivery”, we do not consider that “cost of under-delivery” is clear and request that the drafting is clarified, in line with the position set out in the methodology.</t>
  </si>
  <si>
    <t xml:space="preserve">No change.  RIIO-1 deadband has not yet been set.  The NOMs Incentive Methodology sets out the principle.  </t>
  </si>
  <si>
    <t xml:space="preserve">Noted.  No licence change required.  </t>
  </si>
  <si>
    <t>Drafting Issues
For GT &amp; ET:
1 There is no definition of “Network Asset Risk Metric”, which term is used in the definition of “NARM Methodology”.
2 Definition of “Asset Data” has an additional “.” at the end.
3 We suggest it may aid clarity for the definition of “Network Risk Output” to be amended as follows:“means the risk benefit delivered or expected to be delivered by an Asset Intervention and is calculated as the difference between Monetised Risk values associated with the “without intervention”scenario and the “with intervention”scenario.”
4 We suggest the definition of “Rebased Baseline Network Risk Output” is amended as follows “means the Baseline Network Risk Output that hasbeen revised to give effect to a modified NARM Methodology as approved under [paragraph XX.8 of Special Condition CS1] pending the Authority’s approval. If approved by the Authority, the Rebased Baseline Network Risk Output will supersede the Baseline Network Risk Output for the purpose of Special Condition [3.1]. 
5 Thedrafting in 9.2.4(c)should reflect the defined terms set out in the Definitions Schedule which are“Monetised Risk (Current)”, “Monetised Risk(Forecast)”, “Monetised Risk(Long-Term)”, and “Monetised Risk (Single Year)”.
6 We query whether the words “...of asset failure..”are requiredin 9.2.4(c), when asset failureis integral to the definition of Asset Risk and in consequence the Monetised Risk definitions previously mentioned.  Suggest this is amended to: “...and Monetised Risk (Long-Term)for:...”.
7 The drafting in 9.2.4(d) should reflect the defined term set out in the Definitions Schedule which is“Monetised Risk Benefit (Long-Term)”, we also note there is no definition of “Current Monetised RiskBenefit” and suggest this should refer to “Monetised Risk Benefit (Single Year)”.
8 It is not clear what additional information it is anticipated will be communicated to Ofgem and industry and other interested parties or how this relates to the other NARM Objectives, can this be clarified.  Asdrafted it applies to any“relevant information about the [National Transmission System]licensee’s Transmission System]”.
9 There is no definition of “Rebase” in the Definitions Schedule, suggest this is amended to “... how the licensee intends to undertake the Rebasing of its Baseline Network Risk Outputs...”.In respect of ET:
10 We note that 9.2.4 in the ET Licence does not use the defined term “Whole System” that is suggested will be introduced in the Definitions Schedule, if such a term if introduced we suggest it should be used here.In respect of GT:
11 We note that the GT section of the Definitions Schedule does not contain a definition of “Whole System”, however, it is suggested that the ET section may contain such a term.If this term is included in the ET Licence then we consider it would be appropriate to include an equivalent,suitable definition in the GT Licence and reference it in this condition.</t>
  </si>
  <si>
    <t>No change.  The model should be developed during RIIO-2 to achieve the objective</t>
  </si>
  <si>
    <t>No specific provision required.  Normal consultation and appeal procedures will apply.  No licence change</t>
  </si>
  <si>
    <t xml:space="preserve">Policy issue.  No change required.  Deadband relates to the requirement for licensee to provide justification and separate to the concept of materially equivalvent.  </t>
  </si>
  <si>
    <t xml:space="preserve">No change.  Although outputs are end of period allowances, they are profiled over the 5 years of RIIO-2.  </t>
  </si>
  <si>
    <t>No licence change required. This provision already exists under the RIGs licence condition</t>
  </si>
  <si>
    <t xml:space="preserve">No change required - the table sets out the principles for over-delivey and under-delivery.  The materiality aspect is a separate consideration.  </t>
  </si>
  <si>
    <t>Policy discussion; no change required to licence drafting. The date specified is as per the existing RIIO-1 licences and has been consulted on previously as part of the RIIO-1 NOMs Incentive Methodology</t>
  </si>
  <si>
    <r>
      <t xml:space="preserve">1 No change required. 'RIIO-1 Network Output' has been defined
3 No change. This condition relates to the process of deciding.  The calculation is set out in the NOMs Incentive Methodology.  
4 These have already been defined
</t>
    </r>
    <r>
      <rPr>
        <b/>
        <sz val="10"/>
        <rFont val="Verdana"/>
        <family val="2"/>
      </rPr>
      <t>4.1 To check with Reg Finance</t>
    </r>
    <r>
      <rPr>
        <sz val="10"/>
        <rFont val="Verdana"/>
        <family val="2"/>
      </rPr>
      <t xml:space="preserve">
5. We do not see the reason for the proposed change, i.e. removel a of 'clarified' from the condition
6 No change required. This is clarified in the NOMs Incentive Methodology.</t>
    </r>
  </si>
  <si>
    <t>No change. The model should be developed during RIIO-2 to achieve the objective</t>
  </si>
  <si>
    <t xml:space="preserve">No change required.  This is covered by the requirement to consult. It is not a given that a single methodology will be appropriate in perpetuity for any sector.  </t>
  </si>
  <si>
    <t>No licence change required. This is the objective.</t>
  </si>
  <si>
    <t>Policy issue.  No licence change required.  Covered in FD</t>
  </si>
  <si>
    <t>See Appendix 3 to FD NARM Annex</t>
  </si>
  <si>
    <t>See Appendix 2 to FD NARM Annex</t>
  </si>
  <si>
    <t>See FD NARM Annex</t>
  </si>
  <si>
    <t xml:space="preserve">Noted.  This is not a model issue.  No licence change required.  </t>
  </si>
  <si>
    <t>This is as intended and consistent with wider policy. No licence changes requried.</t>
  </si>
  <si>
    <t xml:space="preserve">1 Definition added
2 Fixed
3 Changed
4 Changed
5 Changed
6 No change - not necessary as covered by the monetised risk definitions
</t>
  </si>
  <si>
    <t xml:space="preserve">No licence change required.  Policy to consider as part of ongoing NARM and reporting development programmes.  </t>
  </si>
  <si>
    <t xml:space="preserve">Policy - licence change not required - see FD NARM Annex.  </t>
  </si>
  <si>
    <t xml:space="preserve">Policy - see FD NARM Annex - licence change not required.  </t>
  </si>
  <si>
    <t xml:space="preserve">The drivers are inputs into the models.  The objective remains to be able to identify and quantify the impact of drivers of risk and risk changes.  </t>
  </si>
  <si>
    <t xml:space="preserve">The licence does not define geographic areas.  No change required. </t>
  </si>
  <si>
    <t xml:space="preserve">That does not affect the objective or the principle.  The methodologies should be developed with this objective in mind, which means that any inputs, assumptions, or calculations should be objective and as relevant would be transferrrable to any other distribution/transmission system.  </t>
  </si>
  <si>
    <t xml:space="preserve">This does not alter the objective.  No change requried.  </t>
  </si>
  <si>
    <t xml:space="preserve">This has been discussed in the licence drafting working groups.  This is only required where "reasonably practicable and relevant".  </t>
  </si>
  <si>
    <t xml:space="preserve">These are not significantly different from the RIIO-1 requirements.  Have simply been made more consistent across sectors and set out in a more formal manner.  
</t>
  </si>
  <si>
    <t>RRP will be developed with requirements in mind.  No licence change required.</t>
  </si>
  <si>
    <t xml:space="preserve">Nol licence change required.  There are consultation requirements around issuing of a direction.  </t>
  </si>
  <si>
    <t>Policy issue. No licence drafting change required.  For implementation working groups development</t>
  </si>
  <si>
    <t>N/A - no longer part of the mechanism.  This provision has been removed</t>
  </si>
  <si>
    <t xml:space="preserve">(b) be representative of equivalent risk removed for each NARM Asset Category as assumed in the setting of the Baseline Network Risk Output; </t>
  </si>
  <si>
    <t>Suggest the following: (b) the costs incurred at a network level by the licensee in delivering its Outturn Network Risk Outputs. Where a licensee is submitting a case for efficient expenditure then a breakdown of those costs shall be submitted in the manner specified by the Authority by direction;</t>
  </si>
  <si>
    <t xml:space="preserve">Suggest the following: (d) the optional submission of the licensee’s view of delivered cost efficiencies relative to Baseline Allowed NARM Expenditure for schemes or programmes of work assumed in the calculation of  its Baseline Network Risk Output, and evidence that those efficiencies have not been offset by higher costs elsewhere. Cost efficencies shall be assessed based on the approved Authority guidance document (ref).
"Scope of NARM": Interventions either specified in the business plan or otherwise that contribute to monetised risk reduction of the assets within the NARM Asset Categories specified in the methodology." </t>
  </si>
  <si>
    <t>Suggest the following: (d) the optional submission of the licensee’s view of delivered cost efficiencies relative to Baseline Allowed NARM Expenditure for schemes or programmes of work assumed in the calculation of  its Baseline Network Risk Output, and evidence that those efficiencies have not been offset by higher costs elsewhere. Cost efficiency shall be assessed based on the approved Authority guidance document (ref).</t>
  </si>
  <si>
    <t>Suggest the following: (e) justification cases for any portions of over-delivery or under-delivery against Baseline Network Risk Output that the licensee considers to be justified as per approved Authority guidance document (ref).</t>
  </si>
  <si>
    <t>Amend (b) to delete "and a breakdown of those costs in the manner specified by the Authority" so that it reads "the costs incurred by the licensee in delivering its Outturn Network Risk Outputs and a breakdown of those costs in the manner specified by the Authority."</t>
  </si>
  <si>
    <t xml:space="preserve">RIIO - 1 Justified Material Over-delivery means the delivery of a higher level of risk migitation than a RIIO-1 Network Output, which is in excess of the 5% materiality threshold detailed in the NOMS Incentive Methodology and where that higher level of risk mitigation delivery is justified in accordance with the RIIO-1 NOMs Principles.  RIIO-1 Justified Material Under-delivery: means the delivery of a lower level of risk mitigation than a RIIO-1 Network Output, which is lower that the 5% materiality threshold detailed in the NOMS Incentive Methodology and where that lower level of risk mitigation delivery is justified in accordance with the RIIO-1 NOMs Principles.   RIIO-1 Materially Equivalent Output: means an equivalent level of risk mitigation to a RIIO-1 Network Output or a level of risk mitigation within the 5% materiality threshold detailed in the NOMS Incentive Methodology. RIIO NOMs Principles: means the principles set out in Chapter 2 of the document entitled "Network Output Measures ( the NOMs) Incentive Methodology" published by the Authority on 6 December 2018.   </t>
  </si>
  <si>
    <t xml:space="preserve"> (c) to enable the robust estimation of Current, Forecast and Single-year Monetised Risk of asset failure for: </t>
  </si>
  <si>
    <t>Amend as follows: "to enable the identification and quantification of drivers leading to changes in Monetised Risk over time".</t>
  </si>
  <si>
    <t>Add "in collaboration with the other gas distribution licensees" so that it reads "The licensee must, at least once every year, in collaboration with the other gas distribution licensees, review the NARM Methodology to identify scope for modifications that would better facilitate the achievement of the NARM Objectives."</t>
  </si>
  <si>
    <t xml:space="preserve">Add "submit to the Authority" at start of each sub-paragraph. </t>
  </si>
  <si>
    <t>Delete  ", for a period of at least ten years prior to the date of the modification proposal"  so that (g) reads "a presentation of the data and any other relevant information (including historical data, which should be provided, where reasonably practicable and relevant, for a period of at least ten years prior to the date of the modification proposal) the licensee has used for the purpose of developing the proposed modification;".</t>
  </si>
  <si>
    <t>Amend as follows:  "In the case of paragraph 9.2.8(a) or (b) the Authority may also, following discussion with gas distribution licensees, direct the date by which the licensee must submit Rebased Baseline Network Risk Outputs in accordance with [SpC Baseline Network Risk Output]."</t>
  </si>
  <si>
    <t>In (b) amend "is" to "it".</t>
  </si>
  <si>
    <t>Suggest the following:
(g) a presentation of the data and any other relevant information (including historical data, which should be at a frequency and period relevant to the proposed asset and modification as determined by the licensee) the licensee has used for the purpose of developing the proposed modification;</t>
  </si>
  <si>
    <t xml:space="preserve">Policy issue to be covered off on case-by-case basis when licensee submits its rebasing methodology.  No licence change required.  </t>
  </si>
  <si>
    <t>NARM output will be set out in NARW</t>
  </si>
  <si>
    <t>No licence change requried. Condition already has a requirement for breakdown to be specified by direction, which will have normal consultation process.</t>
  </si>
  <si>
    <t>Long term is still an objective of NARM regardless of how RIIO-2 outputs are defined.  This is consistent across all sectors.  Licence change not required.</t>
  </si>
  <si>
    <t xml:space="preserve">As discussed in working groups, the NARM methodology is only one tool for achieving the NARM objectives, but is not the only one.  </t>
  </si>
  <si>
    <t xml:space="preserve">Covered by the consultation requirement - no licence change required.  It is not a given that the licencees always need to collaborate on each individual element.  Level of consultation may vary and where appropriate may require collaborative working between licensees.  </t>
  </si>
  <si>
    <t xml:space="preserve">No change. The current model design is not a relevant consideration to the objectives. The model should be developed during RIIO-2 to best achieve the objectives. If the current design is the most practical way of achieving the objectives then perhaps no development will be required, but this must be kept constantly under review. </t>
  </si>
  <si>
    <t xml:space="preserve">Unclear what element does not make sense to the respondent.  </t>
  </si>
  <si>
    <t xml:space="preserve">No licence change requried.  The details of the RIIO-2 mechanism are published as part of FD. </t>
  </si>
  <si>
    <t xml:space="preserve">It is important the the NARM objectives are set out in the licence. Some licensees commented that a barrier to development in RIIO-1 was that the objectives were not clearly set out in the licence. The intention is to remove this barrier to development and provide as much clarity as possible in the licence.  </t>
  </si>
  <si>
    <t xml:space="preserve">We are aware of this, however we consider that does not change the objective. If, once reviewed, it is found that this is the best approach for development and the practical way of achieving the objective in RIIO-2 then that will suffice. The objective nevertheless remains.  </t>
  </si>
  <si>
    <t xml:space="preserve">The methodology condition requires the licensee to propose timeframes for rebasing to the Authority when it submits a methodology modification for approval.  This will be considered on a case by case basis and will be dependent on the materiality of the modification and the work involved in rebasing.  </t>
  </si>
  <si>
    <t xml:space="preserve">As discussed in working groups, this is only required where "reasonably practicable and relevant".  </t>
  </si>
  <si>
    <t>No change required. The timings and detail are set out in the NOMs incentive methodology.</t>
  </si>
  <si>
    <t>Policy issue.  Efficiency case removed from mechanism.  No longer relevant</t>
  </si>
  <si>
    <t>Provision has been removed from condition.  No longer relevant</t>
  </si>
  <si>
    <t>Policy - no licence change required.  NARW to be published/shared with licensees following FDs</t>
  </si>
  <si>
    <t xml:space="preserve">1 - Corrected
2 - No longer a defined term
2.1 - Changed
3 - No change required - may be singular or plural
4 - No change required.  - may be singular or plural
5 - Corrected
6 - Changed to refer to 'baseline network risk outputs'
7 - Corrected
8 - This is intended and consistent with policy - no change required
</t>
  </si>
  <si>
    <t xml:space="preserve">No licence change required.  Overtaken by policy development.  </t>
  </si>
  <si>
    <t>NARW to be published/shared with licensese following FDs.</t>
  </si>
  <si>
    <t>SPT</t>
  </si>
  <si>
    <t>3.1.1</t>
  </si>
  <si>
    <t>This is said to contribute to the calculation of the Totex Allowance.  However, whilst Totex Allowance is defined, the “calculation” is not set out anywhere (unlike the Calculated Revenue) – it is therefore unclear from the licence how this element (and indeed how any of the elements described in Special Conditions 3.1 - 3.25) forms part of that calculation.  This seems opaque and, for absolute certainty, should be clarified in the licence.  This comment applies to Special Conditions 3.1 - 3.25 inclusive.   Query also whether the wording should be “contributed” to the Totex Allowance, or “contributes”.</t>
  </si>
  <si>
    <t xml:space="preserve">The calculation is currently set out in NARM FD Annex - Appendix 5.  The final calculation methodology will be set out in the RIIO-3 Price Control Financial Handbook.  </t>
  </si>
  <si>
    <t xml:space="preserve">3.1.3(a) </t>
  </si>
  <si>
    <t>In order to deliver its Baseline Network Risk Output in accordance with its Network Asset Risk Workbook, the Network Asset Risk Workbook must be in final form and available. The Baseline Network Risk Outputs should be included in the Licence as a table (as they were included in T1 in 2M.2). Licensees should have the opportunity to comment on the format and content of the Network Asset Risk Workbook. However, there is a wider overarching issue with the Network Asset Risk Workbook and the Baseline Network Risk Outputs.  That wider issue is that all baseline outputs which the licensee is expected to deliver, plus the associated allowances, should be set out in an appendix to this licence condition, rather than contained in a separate document, which Ofgem could vary without consultation with the licensee (or appeal rights to the CMA).  Furthermore, the Network Risk Asset Workbook, if to be presented with the similar complex formula as provided with the Draft Determination Narm Annex, should have the same status as the PCFH (as provided for in SpC 8.1).</t>
  </si>
  <si>
    <t xml:space="preserve">Draft NARW was published alongside FD.  Final version to be published alongside licence decision. 
Licence sets out modification process for rebasing.  To consider whether further detail on modification process in licence is required.  </t>
  </si>
  <si>
    <t>3.1.3 (b)</t>
  </si>
  <si>
    <t xml:space="preserve">The definition of Materially equivalent Network Risk Output provided is not prescriptive enough ‘means an equivalent level of risk reduction to the Baseline Network Risk Output specified in the licensee's Network Asset Risk Workbook’, and it uses the word equivalent again. If the risk reduction is not the exactly the same value, a materiality threshold for the RIIO-T2 price control should be clearly defined to understand what would be considered equivalent. </t>
  </si>
  <si>
    <t xml:space="preserve">Discussed with ETOs in meeting of 11/01/21.  Consider amendement to to explicitly reference specific data/tables within the NARW. </t>
  </si>
  <si>
    <t>3.1.3(b)</t>
  </si>
  <si>
    <t xml:space="preserve"> “Materially Equivalent Network Risk Outputs”.
means an equivalent level of risk reduction to the Baseline Network Risk Output specified in the licensee's Network Asset Risk Workbook.
The definition of Baseline Network Risk Output refers to “Network Risk Outputs”; “Network Risk Outputs” refers to “risk benefits delivered or expected to be delivered...”  However, “Materially Equivalent Network Risk Outputs” refers to “an equivalent level of risk reduction to the Baseline Network Risk Output”.  By referring on one hand to risk benefits and on the other to risk reduction, is there not a risk of comparing apples with oranges here?  Should we not be consistently measuring “benefits”? 
Also in deriving a Materially Equivalent Network Risk Output, do we not also need to pick up the language in the definition of Network Risk Output so as to ensure than in deriving a Materially Equivalent Network Risk Output, we are looking at the [risk benefit] (see comments above on risk in the context of Network Risk Output and on risk benefit v reduction in this definition) to be delivered by an Asset Intervention, calculated as the difference between Monetised Risk Values associated with the “without intervention scenario” and the “with intervention scenario” over the similar period of time as set out in the definition of Network Risk Output? 
The definition is not appropiate since the term equivalent is ambiguous when dealing with numerical values. The Network Risk Output would be either exact the same numerical value or different, if that is diferent the materiality for being equivalent needs to be defined.</t>
  </si>
  <si>
    <t>"Materially Equivalent Network Risk Output" output definition to be amended to refer to 'risk benefit' consistent with "Baseline Network Risk Output" definition. 
Definitions to be reviewed.</t>
  </si>
  <si>
    <t>3.1.5 (b &amp; c)</t>
  </si>
  <si>
    <t xml:space="preserve">If the same assumed volume and type of intervention for each NARM Asset Category as assumed in the setting of the Baseline Network Risk Output is translated as per a new approved or modified NARM methodology, the Network Risk Output will be another one. That should be assumed to be equally challenging as the Baseline Network Risk Output, although it is going to be a different value. There is no need to specify that they are equally challenging as long as they are derived as proposed above. </t>
  </si>
  <si>
    <t>"...That should be assumed to be equally challenging as the Baseline Network Risk Output...".  This is</t>
  </si>
  <si>
    <t xml:space="preserve">Proposal to remove c) </t>
  </si>
  <si>
    <t>3.1.5(d)</t>
  </si>
  <si>
    <t>Clarity needed here.  What is meant by “in the same format as…”? Is this meant to refer to “the format set out in” or “in the format required by”?</t>
  </si>
  <si>
    <t>to be amended to "the format set out in"</t>
  </si>
  <si>
    <t>3.1.6</t>
  </si>
  <si>
    <t>This refers to “either” which applies to a choice between 2 items.  Would suggest drafting operates better with deletion of “either” on line 3.</t>
  </si>
  <si>
    <t>To be amended</t>
  </si>
  <si>
    <t>3.1.8</t>
  </si>
  <si>
    <t xml:space="preserve">It refers to paragraph 3.1.7 but it may need to refer to paragraph 3.1.6 </t>
  </si>
  <si>
    <t>Has been corrected in Stat Con</t>
  </si>
  <si>
    <t>Suggested alternative drafting would be: 'Any Rebased Baseline Network Risk Output approved by the Authority under paragraph 3.1.6(a) or (b)  will supersede the Baseline Network Risk Output for the purpose of this condition'</t>
  </si>
  <si>
    <t>Drafting not necessary if definition of Baseline Network Risk Output is amended as suggested in tab 2 ("Definitions") of this Appendix 2.  Note also that any update to the Baseline Network Risk Output in order to arrive at a Rebased Baseline Network Risk Output should be the purposes of the whole licence and not just Condition SpC 3.1, unless there is a specific and clear reason why it should not be.</t>
  </si>
  <si>
    <t>BRNO definition to be reviewed</t>
  </si>
  <si>
    <t>3.1.9</t>
  </si>
  <si>
    <t>Noted that 31 October 2026 is outwith the T2 period, which we support in principle. However, no details are provided in the licence as to how the "Outturn Network Risk Outputs" are to be derived - how then can we report on them and have any aspect of over-delivery or under-delivery measured against them (in turn having a potential impact on allowances)?  To the extent that a reporting mechanism might result in SPT's allowances being reduced downwards, the details and mechanism underlying this must be set out in the licence.  Furthermore, the definition of Material Non-intervention Risk Changes provided ‘To be defined in FD and RIIO-3 Financial Handbook’ is not acceptable. Licensees need certainty on the framework and assessment methodology in order to make informed decision during the T2 period. Those details need to be provided in the Licence</t>
  </si>
  <si>
    <t>This is set out in NARM FD Annex Appendix 5</t>
  </si>
  <si>
    <t>Refer to the proposed definition of Outturn Network Risk Output.</t>
  </si>
  <si>
    <t>3.1.9 (b)</t>
  </si>
  <si>
    <t xml:space="preserve">Details of the breakdown of cost required for assesment should be included in a guidance or NARM Handbook including whether this is all Non-load Related expenditure for schemes with a Baseline Risk Output or it is broken down to the asset type. The proposed assessment mechanism will have an impact here, either if that is an assessment at a Network Level or a scheme by scheme assessment. A NARM Handbook publish alongside the T2 License woud seem appropiate for all the detail required for the assessment of the NARM Outputs. </t>
  </si>
  <si>
    <t xml:space="preserve">Annual reporting requirements will be designed to align with NARM closeout requirements.  Relevant guidance to be developed.  </t>
  </si>
  <si>
    <t xml:space="preserve">3.1.9(c) </t>
  </si>
  <si>
    <t>See comments in tab 2 ("Definitions") of this Appendix 2 on “Material Non-intervention Risk Changes”.</t>
  </si>
  <si>
    <t xml:space="preserve">Definition of Material Non-Intervention Risk Change to be reviewed.  FD NARM Annex Appendix 3 sets out guidance on Non-Intervention Risk Change.  This is to be further developed ahead of RIIO-2 commencement.  </t>
  </si>
  <si>
    <t>3.1.9 (C)</t>
  </si>
  <si>
    <t xml:space="preserve">The reporting on non-intervention risk changes can be complex and needs to be clearly defined and understood in the Licence, a handbook providing templates would seem appropriate. The definition of Material Non-intervention Risk Changes provided ‘To be defined in FD and RIIO-3 Financial Handbook’ is not acceptable. Companies need certainty on the Framework and assessment methodology in order to make informed decision during the T2 period. Those details need to be provided in the Licence </t>
  </si>
  <si>
    <t>3.1.9(d)</t>
  </si>
  <si>
    <t xml:space="preserve">If a licensee has delivered cost efficiencies, this can be evidenced when looking at a particular scheme.  However, how can a licensee be expected to determine a benefit to the licensee (e.g. reward) from that scheme and then assess whether it not it is offset by higher costs elsewhere - what do we mean by "elsewhere"? This is ambiguous and needs clarified.  And how is it assessed (or expected to be assessed) such that it can be determined the benefit/ efficiencies have been "offset"? In this context, what do we mean by "offset"? It is not clear what the purpose of this element of the Closeout Report is. </t>
  </si>
  <si>
    <t>No longer relevant as efficiency adjustment is no longer an element of the NARM Funding Adjustment and Penalty Mechanism</t>
  </si>
  <si>
    <t>3.1.9(e)</t>
  </si>
  <si>
    <t>As above, is there a benefit or downside for a licensee evidencing over-delivery or under-delivery against Baseline?  Also how does Ofgem measure what “over-delivery” or “under-delivery” is here, in this context?  Is it that the risk benefit/ risk reduction sought to be delivered as part of the Asset Intervention is not delivered as expected or better than expected? The drafting here is unclear, as is the purpose of this element of the Closeout Report.  We understand some of this is set out in the NARM Annex, so it may be that this is intended to be in the Network Asset Risk Workbook - however see our comments above on the status of this workbook and our proposal that this document is given the same status as the licence (akin to the PCFH).</t>
  </si>
  <si>
    <t xml:space="preserve">NARM Funding Adjustment and Penalty Mechanism Methodology is set out in NARM FD Annex Appendix 5.  This sets out how the adjustments and penalties will be calculated in justified and unjustified scenarios.  </t>
  </si>
  <si>
    <t>3.1.9 (e)</t>
  </si>
  <si>
    <t>Justification and evidence requirements should be specified in the Licence or handbook.</t>
  </si>
  <si>
    <t xml:space="preserve">Justification guidance is set out in FD NARM Annex Appendix 2.  To be further developed.  </t>
  </si>
  <si>
    <t xml:space="preserve">7.6.1 </t>
  </si>
  <si>
    <t>It should be made clear that the calculation of the LARt term is derived in accordance with Special Condition 7.1.</t>
  </si>
  <si>
    <t xml:space="preserve">Will ensure referencing approach is consistent with other licence conditions.  </t>
  </si>
  <si>
    <t>7.6.1 (contd)</t>
  </si>
  <si>
    <t xml:space="preserve">The words “the calculation of the” should also be added before “Calculated Revenue”.  </t>
  </si>
  <si>
    <t>Noted the term NOCOt is to be “decided” by the Authority. The method and process for deriving the term NOCOt should be transparent, objective and measurable – and set out in the licence drafting. See also comments on paragraph 7.6.4.</t>
  </si>
  <si>
    <t>This is calculated in accordance with the NOMs Incentive Methodology</t>
  </si>
  <si>
    <t>Also no timing is given to when this is to be “decided”, so it is unclear when it should contribute to the LARt term.</t>
  </si>
  <si>
    <t>This is set out in the NOMs Incentive Methodology</t>
  </si>
  <si>
    <t>7.6.3</t>
  </si>
  <si>
    <t>The wording “consistent” here is unclear - it is not clear what is expected by Ofgem when it is said that the report is to be "consistent" with the methodology.  This is more so the case given that the methodology continues to change, even during the course of T1 - for example the very recent consultation issued by Ofgem in September 2020.  Licensees need complete clarity on what is the NOMs methodology, and we have already said in the context of the September 2020 consultation that changing the specified outputs forming part of that methodology during the final year of T1 serves no purpose (response from SPEN dated 24 September 2020).  We also need clarity on this drafting as to what is meant by "consistent" - will Ofgem set out what is requires to be provided under 7.6.3 in this methodology? To the extent that specific information is needed from licensees on close out of NOMs, this should be expressly set out in the licence.  See also our comments on "RIIO-1 Materially Equivalent Outputs" in tab 2 ('Definitions') in this Appendix 2.</t>
  </si>
  <si>
    <t xml:space="preserve">I think there is confusion here between the NOMs Methodology and the NOMs Incentive Methodology.  
The NOMs Incentive Methodology was consulted on and published in December 2018.  </t>
  </si>
  <si>
    <t>7.6.3 (contd)</t>
  </si>
  <si>
    <t>Furthermore, the NOMs Incentive Methodology should be part of the licence - the NOMS Incentive Methodology approved 6th of December 2018 does not provide enough clarity and details of the assessment process, such as the derivation of the outturn risk outputs or the cost associated with them. Ofgem committed to undertake a review of the applicability of this methodology with each of these sectors once their monetised risk targets were finalised, and subsequently consult on any resultant sector–specific amendments. This is a necessary step prior to the finalisation of this Special Licence Condition.</t>
  </si>
  <si>
    <t xml:space="preserve">This will be be further developed for closeout. It is not necessary prior to finalisation of the licence condition.  This licence condition is transposing the RIIO-1 SpC 2M provisions to T2.  It is not intended to details of adjustment methodology.  There are set out in the NOMs Incentive Methodology.  
</t>
  </si>
  <si>
    <t>7.6.3 (c)</t>
  </si>
  <si>
    <t xml:space="preserve">The definition provided for 'Justified Material Over-delivery or Under-delivery' includes the term RIIO-1 Materially Equivalent Output which definition does not seem suitable as per issue 1 above. The materiality threshold was left open for ET on the Decision letter on the NOMS Incentive Methodology (6th of December 2018) stating that Ofgem will examine the robustness of the data that will support Licensees' performance on NOMS Outputs to have a better understanding of the degree of robustness before establishing that threshold. The further development and definition of the NOMS Incentive methodology is a necessary step prior to the definition of this Special Licence condition as should be part of the Licence as an associated document. </t>
  </si>
  <si>
    <t>Definition to be reviewed.</t>
  </si>
  <si>
    <t>7.6.3 (b)</t>
  </si>
  <si>
    <t>The definition provided for RIIO-1 Materially Equivalent Outputs in respect of transmission licensees: 
'means an equivalent level of risk to a RIIO-1 Network Output' is unclear since it uses the word equivalent again without any further detail of what would be equivalent other than the exact same numerical value. The definition provided for RIIO-T1 Network Outputs refers to the Network Replacement Outputs as set out in Table 1 of Special Condition 2M in effect on 31 March 2021, with the intention of those being as per the proposal of the Network Output Measures Rebasing consultation currently awaiting decision. The network Replacement outputs as they stand currently in the SpC 2M.2 were specified using a Replacement Priority methodology and a simple translation of those targets into a Monetised Risk value, as per Network Output Measures Rebasing consultation proposal would not be necessary representative of materially equivalent outputs given the significant differences in the calculation of the Monetised Risk value in comparison with the Replacement Priority categories, particularly around the monetisation of the consequences which  considers more aspects than when the RIIO-T1 Output targets were set. However, any decision made so far during the RIIO-T1 price control has been on the basis of materially equivalent outputs as per the Original target.
Further development of the NOMS incentive methodology is required prior to the start of the RIIO-T2 License in order to properly defined the requirements of the report to be provided to the Authority for the purpose of providing the information required in Part A of this Special Licence Condition</t>
  </si>
  <si>
    <t>7.6.4</t>
  </si>
  <si>
    <t>This states delivery will be assessed in accordance with the principles in Appendix 1.  It is not clear from Appendix 1 which “principles” are being referred to since this simply refers to Over-delivery and Under-delivery and the consequences of the same.  This seems to bear no relation to the report provided by licensees under 7.6.3 where they are to report on delivery being in accordance with the relevant specifications (so neither over nor under delivered); delivery of Materially Equivalent Outputs; and whether the over or under delivery is “justified”.</t>
  </si>
  <si>
    <t xml:space="preserve">I don't understand this comment.  </t>
  </si>
  <si>
    <t>The NOMS Incentive Methodology should be part of the License. The NOMS Incentive Methodology approved the 6th of December 2018 does not provide enough clarity and details of the assessment process, such as the derivation of the RIIO-T1 risk outputs or the cost associated with them. Ofgem committed to undertake a review of the applicability of this methodology with each of these sectors once their monetised risk targets were finalised, and subsequently consult on any resultant sector–specific amendments. This is a necessary step prior to the definition of this Special Licence Condition.</t>
  </si>
  <si>
    <t xml:space="preserve">The condition already references the NOMS Incentive Methodology.   
As discussed with ETOs at meeting of 11 Jan 21, we will be arranging working group meetings in the next few weeks to develop any areas requiring further development.  </t>
  </si>
  <si>
    <t>9.2.3</t>
  </si>
  <si>
    <t xml:space="preserve">How will Ofgem ensure all licensees will develop a comparable NARM Methodology? See also comments in respect of SpC 7.6 on the NOMs Methodology - we understand that the NARM Methodology will be, what was, the NOMs Methodology.  It is therefore key to this entire licence condition (and indeed any part of the licence that refers to the NARM Methodology) that the NARM Methodology is available as at 1 April 2021. </t>
  </si>
  <si>
    <t xml:space="preserve">We will continute to work with licensees through working groups to ensure consistency where necessary.  </t>
  </si>
  <si>
    <t>9.2.4(a)</t>
  </si>
  <si>
    <t>We previously asked Ofgem to confirm what is meant by “transparent and logical links”. Ofgem provided an explanation as follows: "By 'transparent and logical links' we mean that with all necessary data and independent party should be able to understand the logic for particular investment decisions from model input, through optioneering, and investments planning.  It also means being able to provide a means to explain how other factors, investment drivers, and engineering judgement interact with risk modelling to produce investment plans.  It does not necessarily mean that all decisions can be broken down to mechanistic processes or that all qualified people would arrive at the same investment decisions in all cases.  However, it should aim to demonstrate that investment decisions are not counter the decisions that an independent qualified person might make given the same circumstances.
Transparent does not mean that any commercially sensitive date must be made publicly available.  Rather that with access to all necessary data then the decision making process should be evident.
This explanation does not sit with the ordinary meaning of the words "transparent and logical".  We would therefore suggest the drafting needs to be supplemented to make this clearer, e.g. by adding in a definition of “Transparent and Logical Links”, or using, for example, "objective and rational links".</t>
  </si>
  <si>
    <t>To be considered</t>
  </si>
  <si>
    <t>9.2.4(c)</t>
  </si>
  <si>
    <t>Suggest the drafting needs to be amended to correctly refer to the defined terms used in the drafting.</t>
  </si>
  <si>
    <t>This has been amended</t>
  </si>
  <si>
    <t>9.2.4 (c )</t>
  </si>
  <si>
    <t xml:space="preserve">The 'long-term risk benefit of asset failure' is not an appropriate term, instead the NOMs methodology (currently under review) will refer to the term 'Long-term Monetised Risk Benefit' of an intervention. The Definitions refer to Monetised Risk (single-year) and Monetised Risk (long-term). There is no need to specify Monetised Risk as single-year as it always refer to a single year in the methodology. Suggest definition for Monetised Risk (Long-term) to be removed. See our comments in the definitions tab on </t>
  </si>
  <si>
    <t>Definitions to be reviewed</t>
  </si>
  <si>
    <t>9.2.4 (c) iii</t>
  </si>
  <si>
    <t xml:space="preserve">The monetised risk of failure is only calculated for lead assets not the whole Transmission System. </t>
  </si>
  <si>
    <t xml:space="preserve">The long term objective is to enable estimation of network risk on all assets comprising the Transmission System.  At the present the best we can do is for lead assets.  However, the objective remains and is why, some licensees have put forward suggestions for expanding the scope of NARM to non-lead assets.  </t>
  </si>
  <si>
    <t>9.2.4(d)</t>
  </si>
  <si>
    <t>The drafting needs to be amended to correctly refer to the defined terms used in the drafting.</t>
  </si>
  <si>
    <t>These have been updated</t>
  </si>
  <si>
    <t>9.2.4 (e)</t>
  </si>
  <si>
    <t>Suggested some rewording since the investment plan does not need to be necessarily justified using a Cost Benefit Analysis. The NARM methodology should provide a justification for the investment itself, being the CBA another tool to inform the decision-making process. The Monetised Risk Benefit of an intervention could be used as an input into a Cost Benefit Analysis.</t>
  </si>
  <si>
    <t>Wording to be amended</t>
  </si>
  <si>
    <t>9.2.4 (g)iii</t>
  </si>
  <si>
    <t>The comparative analysis of Monetised Risk between the licensee's Transmission System and other networks within the same  sector is not possible with the current methodologies since they are different, even the NARM assets are different, SPT and SHETL have 7 NARM assets and NGET only 6. The NARM Methodology (currently NOMS) is not only restricted to Monetised Risk measure alone.</t>
  </si>
  <si>
    <t xml:space="preserve">The objective still remains and the methodologies should be kept under review and where possible amended to improve comparability.  </t>
  </si>
  <si>
    <t>9.2.4 (g)v</t>
  </si>
  <si>
    <t>The methodologies for the Transmission companies are different to the Distribution ones.</t>
  </si>
  <si>
    <t>9.2.4(h)</t>
  </si>
  <si>
    <t xml:space="preserve">Ofgem have confirmed that this does not require licensees to release confidential information, however the drafting needs to be amended to reflect this. For example, we would suggest adding “which is not confidential” after “relevant information”. </t>
  </si>
  <si>
    <t xml:space="preserve">Not necessary as already covered by general obligations and legislation around release of confidential information/data.  </t>
  </si>
  <si>
    <t>9.2.7(g)</t>
  </si>
  <si>
    <t>In relation to a licensee proposing modifications to the NARM Methodology, as part of the information they need to provide to Ofgem they need to include historical data for a period of at least ten years prior to the date of the modification proposal. There is a caveat that this should be provided “where reasonably practicable and relevant”, however ten years appears to us to be quite a long length of time. The requirement for 10 years’ worth of data to be provided in certain circumstances should be deleted. In some cases, we were not required to collect the relevant data at the time.</t>
  </si>
  <si>
    <t xml:space="preserve">Will consider rewording.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</si>
</sst>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Verdana"/>
      <family val="2"/>
    </font>
    <font>
      <sz val="10"/>
      <name val="Verdana"/>
      <family val="2"/>
    </font>
    <font>
      <b/>
      <sz val="10"/>
      <name val="Verdana"/>
      <family val="2"/>
    </font>
    <font>
      <i/>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2">
    <xf numFmtId="0" fontId="0" fillId="0" borderId="0" xfId="0"/>
    <xf numFmtId="0" fontId="0" fillId="2" borderId="0" xfId="0" applyFill="1"/>
    <xf numFmtId="0" fontId="0" fillId="2" borderId="0" xfId="0" applyFill="1" applyAlignment="1">
      <alignment wrapText="1"/>
    </xf>
    <xf numFmtId="0" fontId="1" fillId="2" borderId="1" xfId="0" applyFont="1" applyFill="1" applyBorder="1" applyAlignment="1">
      <alignment vertical="top" wrapText="1"/>
    </xf>
    <xf numFmtId="0" fontId="1" fillId="2" borderId="1" xfId="0" applyFont="1" applyFill="1" applyBorder="1" applyAlignment="1">
      <alignment vertical="top"/>
    </xf>
    <xf numFmtId="0" fontId="2" fillId="4" borderId="1" xfId="0" applyFont="1" applyFill="1" applyBorder="1" applyAlignment="1">
      <alignment horizontal="center" vertical="top" wrapText="1"/>
    </xf>
    <xf numFmtId="14" fontId="1" fillId="2" borderId="2" xfId="0" applyNumberFormat="1" applyFont="1" applyFill="1" applyBorder="1" applyAlignment="1">
      <alignment horizontal="center" vertical="top"/>
    </xf>
    <xf numFmtId="0" fontId="1" fillId="2" borderId="0" xfId="0" applyFont="1" applyFill="1" applyAlignment="1">
      <alignment vertical="top" wrapText="1"/>
    </xf>
    <xf numFmtId="0" fontId="1" fillId="2" borderId="0" xfId="0" applyFont="1" applyFill="1" applyAlignment="1">
      <alignment vertical="top"/>
    </xf>
    <xf numFmtId="0" fontId="0" fillId="2" borderId="0" xfId="0" applyFill="1" applyAlignment="1">
      <alignment vertical="top" wrapText="1"/>
    </xf>
    <xf numFmtId="0" fontId="2" fillId="3" borderId="2" xfId="0" applyFont="1" applyFill="1" applyBorder="1" applyAlignment="1">
      <alignment vertical="top" wrapText="1"/>
    </xf>
    <xf numFmtId="0" fontId="2" fillId="3" borderId="3" xfId="0" applyFont="1" applyFill="1" applyBorder="1" applyAlignment="1">
      <alignment vertical="top" wrapText="1"/>
    </xf>
    <xf numFmtId="0" fontId="1" fillId="3" borderId="3" xfId="0" applyFont="1" applyFill="1" applyBorder="1" applyAlignment="1">
      <alignment vertical="top" wrapText="1"/>
    </xf>
    <xf numFmtId="0" fontId="1" fillId="3" borderId="4" xfId="0" applyFont="1" applyFill="1" applyBorder="1" applyAlignment="1">
      <alignment vertical="top" wrapText="1"/>
    </xf>
    <xf numFmtId="0" fontId="3" fillId="3" borderId="2" xfId="0" applyFont="1" applyFill="1" applyBorder="1" applyAlignment="1">
      <alignment vertical="top" wrapText="1"/>
    </xf>
    <xf numFmtId="0" fontId="3" fillId="3" borderId="3" xfId="0" applyFont="1" applyFill="1" applyBorder="1" applyAlignment="1">
      <alignment vertical="top" wrapText="1"/>
    </xf>
    <xf numFmtId="0" fontId="2"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1" fillId="3" borderId="3" xfId="0" applyFont="1" applyFill="1" applyBorder="1" applyAlignment="1"/>
    <xf numFmtId="0" fontId="1" fillId="3" borderId="4" xfId="0" applyFont="1" applyFill="1" applyBorder="1" applyAlignment="1"/>
    <xf numFmtId="0" fontId="3" fillId="3" borderId="2" xfId="0" applyFont="1" applyFill="1" applyBorder="1" applyAlignment="1"/>
    <xf numFmtId="0" fontId="3" fillId="3" borderId="3" xfId="0" applyFont="1" applyFill="1" applyBorder="1" applyAlignment="1"/>
    <xf numFmtId="0" fontId="2" fillId="3" borderId="1" xfId="0" applyFont="1" applyFill="1" applyBorder="1" applyAlignment="1">
      <alignment vertical="top" wrapText="1"/>
    </xf>
    <xf numFmtId="0" fontId="2" fillId="3" borderId="1" xfId="0" applyFont="1" applyFill="1" applyBorder="1" applyAlignment="1">
      <alignment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2" fillId="3" borderId="4" xfId="0" applyFont="1" applyFill="1" applyBorder="1" applyAlignment="1">
      <alignment horizontal="left" vertical="top"/>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3" fillId="3" borderId="4" xfId="0" applyFont="1" applyFill="1" applyBorder="1" applyAlignment="1">
      <alignment horizontal="left" vertical="top"/>
    </xf>
    <xf numFmtId="0" fontId="1" fillId="0" borderId="1" xfId="0" applyFont="1" applyFill="1" applyBorder="1" applyAlignment="1">
      <alignment vertical="top" wrapText="1"/>
    </xf>
  </cellXfs>
  <cellStyles count="1">
    <cellStyle name="Normal" xfId="0" builtinId="0"/>
  </cellStyles>
  <dxfs count="9">
    <dxf>
      <fill>
        <patternFill patternType="solid">
          <fgColor indexed="64"/>
          <bgColor theme="0" tint="-0.14996795556505021"/>
        </patternFill>
      </fill>
    </dxf>
    <dxf>
      <fill>
        <patternFill patternType="solid">
          <fgColor indexed="64"/>
          <bgColor theme="0" tint="-0.14996795556505021"/>
        </patternFill>
      </fill>
    </dxf>
    <dxf>
      <fill>
        <patternFill patternType="solid">
          <fgColor indexed="64"/>
          <bgColor theme="0" tint="-0.14996795556505021"/>
        </patternFill>
      </fill>
    </dxf>
    <dxf>
      <fill>
        <patternFill patternType="solid">
          <fgColor indexed="64"/>
          <bgColor theme="0" tint="-0.14996795556505021"/>
        </patternFill>
      </fill>
    </dxf>
    <dxf>
      <fill>
        <patternFill patternType="solid">
          <fgColor indexed="64"/>
          <bgColor theme="0" tint="-0.14996795556505021"/>
        </patternFill>
      </fill>
    </dxf>
    <dxf>
      <fill>
        <patternFill patternType="solid">
          <fgColor indexed="64"/>
          <bgColor theme="0" tint="-0.14996795556505021"/>
        </patternFill>
      </fill>
    </dxf>
    <dxf>
      <fill>
        <patternFill patternType="solid">
          <fgColor indexed="64"/>
          <bgColor theme="0" tint="-0.14996795556505021"/>
        </patternFill>
      </fill>
    </dxf>
    <dxf>
      <fill>
        <patternFill patternType="solid">
          <fgColor indexed="64"/>
          <bgColor theme="0" tint="-0.14996795556505021"/>
        </patternFill>
      </fill>
    </dxf>
    <dxf>
      <fill>
        <patternFill patternType="solid">
          <fgColor indexed="64"/>
          <bgColor theme="0" tint="-0.1499679555650502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46"/>
  <sheetViews>
    <sheetView zoomScale="85" zoomScaleNormal="85" workbookViewId="0">
      <pane xSplit="4" ySplit="3" topLeftCell="E30" activePane="bottomRight" state="frozen"/>
      <selection pane="topRight" activeCell="E1" sqref="E1"/>
      <selection pane="bottomLeft" activeCell="A4" sqref="A4"/>
      <selection pane="bottomRight" activeCell="D30" sqref="D30"/>
    </sheetView>
  </sheetViews>
  <sheetFormatPr defaultColWidth="9" defaultRowHeight="12.45" x14ac:dyDescent="0.3"/>
  <cols>
    <col min="1" max="1" width="5.46484375" style="1" customWidth="1"/>
    <col min="2" max="2" width="10.73046875" style="1" customWidth="1"/>
    <col min="3" max="3" width="10.86328125" style="2" customWidth="1"/>
    <col min="4" max="4" width="17.73046875" style="1" customWidth="1"/>
    <col min="5" max="5" width="19.1328125" style="1" customWidth="1"/>
    <col min="6" max="6" width="47.59765625" style="1" customWidth="1"/>
    <col min="7" max="8" width="5.59765625" style="1" customWidth="1"/>
    <col min="9" max="9" width="54" style="1" customWidth="1"/>
    <col min="10" max="10" width="25" style="1" customWidth="1"/>
    <col min="11" max="11" width="7.3984375" style="1" customWidth="1"/>
    <col min="12" max="12" width="0.73046875" style="1" customWidth="1"/>
    <col min="13" max="13" width="2.59765625" style="1" customWidth="1"/>
    <col min="14" max="16384" width="9" style="1"/>
  </cols>
  <sheetData>
    <row r="1" spans="1:11" x14ac:dyDescent="0.3">
      <c r="A1" s="16" t="s">
        <v>6</v>
      </c>
      <c r="B1" s="16"/>
      <c r="C1" s="17" t="s">
        <v>15</v>
      </c>
      <c r="D1" s="18"/>
      <c r="E1" s="18"/>
      <c r="F1" s="18"/>
      <c r="G1" s="18"/>
      <c r="H1" s="18"/>
      <c r="I1" s="18"/>
      <c r="J1" s="19"/>
      <c r="K1" s="20"/>
    </row>
    <row r="2" spans="1:11" x14ac:dyDescent="0.3">
      <c r="A2" s="16" t="s">
        <v>7</v>
      </c>
      <c r="B2" s="16"/>
      <c r="C2" s="21" t="s">
        <v>12</v>
      </c>
      <c r="D2" s="22"/>
      <c r="E2" s="22"/>
      <c r="F2" s="22"/>
      <c r="G2" s="22"/>
      <c r="H2" s="22"/>
      <c r="I2" s="22"/>
      <c r="J2" s="19"/>
      <c r="K2" s="20"/>
    </row>
    <row r="3" spans="1:11" ht="37.299999999999997" x14ac:dyDescent="0.3">
      <c r="A3" s="5" t="s">
        <v>0</v>
      </c>
      <c r="B3" s="5" t="s">
        <v>1</v>
      </c>
      <c r="C3" s="5" t="s">
        <v>3</v>
      </c>
      <c r="D3" s="5" t="s">
        <v>16</v>
      </c>
      <c r="E3" s="5" t="s">
        <v>9</v>
      </c>
      <c r="F3" s="5" t="s">
        <v>2</v>
      </c>
      <c r="G3" s="5" t="s">
        <v>10</v>
      </c>
      <c r="H3" s="5" t="s">
        <v>11</v>
      </c>
      <c r="I3" s="5" t="s">
        <v>4</v>
      </c>
      <c r="J3" s="5" t="s">
        <v>8</v>
      </c>
      <c r="K3" s="5" t="s">
        <v>5</v>
      </c>
    </row>
    <row r="4" spans="1:11" s="8" customFormat="1" x14ac:dyDescent="0.3">
      <c r="A4" s="4">
        <v>76</v>
      </c>
      <c r="B4" s="6" t="s">
        <v>189</v>
      </c>
      <c r="C4" s="3" t="s">
        <v>20</v>
      </c>
      <c r="D4" s="3" t="s">
        <v>77</v>
      </c>
      <c r="E4" s="4"/>
      <c r="F4" s="3" t="s">
        <v>76</v>
      </c>
      <c r="G4" s="3"/>
      <c r="H4" s="3"/>
      <c r="I4" s="3" t="s">
        <v>190</v>
      </c>
      <c r="J4" s="3" t="s">
        <v>75</v>
      </c>
      <c r="K4" s="4" t="s">
        <v>18</v>
      </c>
    </row>
    <row r="5" spans="1:11" s="8" customFormat="1" ht="111.9" x14ac:dyDescent="0.3">
      <c r="A5" s="4">
        <v>77</v>
      </c>
      <c r="B5" s="6" t="s">
        <v>189</v>
      </c>
      <c r="C5" s="3" t="s">
        <v>20</v>
      </c>
      <c r="D5" s="3" t="s">
        <v>74</v>
      </c>
      <c r="E5" s="4"/>
      <c r="F5" s="3" t="s">
        <v>73</v>
      </c>
      <c r="G5" s="3"/>
      <c r="H5" s="3"/>
      <c r="I5" s="3" t="s">
        <v>207</v>
      </c>
      <c r="J5" s="3" t="s">
        <v>72</v>
      </c>
      <c r="K5" s="4" t="s">
        <v>18</v>
      </c>
    </row>
    <row r="6" spans="1:11" s="8" customFormat="1" ht="37.299999999999997" x14ac:dyDescent="0.3">
      <c r="A6" s="4">
        <v>78</v>
      </c>
      <c r="B6" s="6" t="s">
        <v>189</v>
      </c>
      <c r="C6" s="3" t="s">
        <v>20</v>
      </c>
      <c r="D6" s="3" t="s">
        <v>71</v>
      </c>
      <c r="E6" s="4"/>
      <c r="F6" s="3" t="s">
        <v>70</v>
      </c>
      <c r="G6" s="3"/>
      <c r="H6" s="3"/>
      <c r="I6" s="3" t="s">
        <v>234</v>
      </c>
      <c r="J6" s="3">
        <v>0</v>
      </c>
      <c r="K6" s="4" t="s">
        <v>18</v>
      </c>
    </row>
    <row r="7" spans="1:11" s="8" customFormat="1" ht="62.15" x14ac:dyDescent="0.3">
      <c r="A7" s="4">
        <v>79</v>
      </c>
      <c r="B7" s="6" t="s">
        <v>189</v>
      </c>
      <c r="C7" s="3" t="s">
        <v>20</v>
      </c>
      <c r="D7" s="3" t="s">
        <v>69</v>
      </c>
      <c r="E7" s="4"/>
      <c r="F7" s="3" t="s">
        <v>68</v>
      </c>
      <c r="G7" s="3"/>
      <c r="H7" s="3"/>
      <c r="I7" s="3" t="s">
        <v>251</v>
      </c>
      <c r="J7" s="3" t="s">
        <v>236</v>
      </c>
      <c r="K7" s="4" t="s">
        <v>18</v>
      </c>
    </row>
    <row r="8" spans="1:11" s="8" customFormat="1" ht="74.599999999999994" x14ac:dyDescent="0.3">
      <c r="A8" s="4">
        <v>80</v>
      </c>
      <c r="B8" s="6" t="s">
        <v>189</v>
      </c>
      <c r="C8" s="3" t="s">
        <v>20</v>
      </c>
      <c r="D8" s="3" t="s">
        <v>67</v>
      </c>
      <c r="E8" s="4"/>
      <c r="F8" s="3" t="s">
        <v>66</v>
      </c>
      <c r="G8" s="3"/>
      <c r="H8" s="3"/>
      <c r="I8" s="3" t="s">
        <v>216</v>
      </c>
      <c r="J8" s="3">
        <v>0</v>
      </c>
      <c r="K8" s="4" t="s">
        <v>18</v>
      </c>
    </row>
    <row r="9" spans="1:11" s="8" customFormat="1" ht="136.75" x14ac:dyDescent="0.3">
      <c r="A9" s="4">
        <v>81</v>
      </c>
      <c r="B9" s="6" t="s">
        <v>189</v>
      </c>
      <c r="C9" s="3" t="s">
        <v>20</v>
      </c>
      <c r="D9" s="3" t="s">
        <v>65</v>
      </c>
      <c r="E9" s="4"/>
      <c r="F9" s="3" t="s">
        <v>64</v>
      </c>
      <c r="G9" s="3"/>
      <c r="H9" s="3"/>
      <c r="I9" s="3" t="s">
        <v>265</v>
      </c>
      <c r="J9" s="3" t="s">
        <v>237</v>
      </c>
      <c r="K9" s="4" t="s">
        <v>18</v>
      </c>
    </row>
    <row r="10" spans="1:11" s="8" customFormat="1" ht="310.75" x14ac:dyDescent="0.3">
      <c r="A10" s="4">
        <v>82</v>
      </c>
      <c r="B10" s="6" t="s">
        <v>189</v>
      </c>
      <c r="C10" s="3" t="s">
        <v>20</v>
      </c>
      <c r="D10" s="3" t="s">
        <v>63</v>
      </c>
      <c r="E10" s="4"/>
      <c r="F10" s="3" t="s">
        <v>62</v>
      </c>
      <c r="G10" s="3"/>
      <c r="H10" s="3"/>
      <c r="I10" s="3" t="s">
        <v>266</v>
      </c>
      <c r="J10" s="3" t="s">
        <v>238</v>
      </c>
      <c r="K10" s="4" t="s">
        <v>18</v>
      </c>
    </row>
    <row r="11" spans="1:11" s="8" customFormat="1" ht="198.9" x14ac:dyDescent="0.3">
      <c r="A11" s="4">
        <v>83</v>
      </c>
      <c r="B11" s="6" t="s">
        <v>189</v>
      </c>
      <c r="C11" s="3" t="s">
        <v>20</v>
      </c>
      <c r="D11" s="3" t="s">
        <v>61</v>
      </c>
      <c r="E11" s="4"/>
      <c r="F11" s="3" t="s">
        <v>59</v>
      </c>
      <c r="G11" s="3"/>
      <c r="H11" s="3"/>
      <c r="I11" s="3" t="s">
        <v>192</v>
      </c>
      <c r="J11" s="3" t="s">
        <v>239</v>
      </c>
      <c r="K11" s="4" t="s">
        <v>18</v>
      </c>
    </row>
    <row r="12" spans="1:11" s="8" customFormat="1" ht="111.9" x14ac:dyDescent="0.3">
      <c r="A12" s="4">
        <v>84</v>
      </c>
      <c r="B12" s="6" t="s">
        <v>189</v>
      </c>
      <c r="C12" s="3" t="s">
        <v>20</v>
      </c>
      <c r="D12" s="3" t="s">
        <v>60</v>
      </c>
      <c r="E12" s="4"/>
      <c r="F12" s="3" t="s">
        <v>59</v>
      </c>
      <c r="G12" s="3"/>
      <c r="H12" s="3"/>
      <c r="I12" s="3" t="s">
        <v>192</v>
      </c>
      <c r="J12" s="3" t="s">
        <v>240</v>
      </c>
      <c r="K12" s="4" t="s">
        <v>18</v>
      </c>
    </row>
    <row r="13" spans="1:11" s="8" customFormat="1" ht="37.299999999999997" x14ac:dyDescent="0.3">
      <c r="A13" s="4">
        <v>85</v>
      </c>
      <c r="B13" s="6" t="s">
        <v>189</v>
      </c>
      <c r="C13" s="3" t="s">
        <v>20</v>
      </c>
      <c r="D13" s="3" t="s">
        <v>58</v>
      </c>
      <c r="E13" s="4"/>
      <c r="F13" s="3" t="s">
        <v>57</v>
      </c>
      <c r="G13" s="3"/>
      <c r="H13" s="3"/>
      <c r="I13" s="3" t="s">
        <v>193</v>
      </c>
      <c r="J13" s="3" t="s">
        <v>56</v>
      </c>
      <c r="K13" s="4" t="s">
        <v>18</v>
      </c>
    </row>
    <row r="14" spans="1:11" s="8" customFormat="1" ht="62.15" x14ac:dyDescent="0.3">
      <c r="A14" s="4">
        <v>86</v>
      </c>
      <c r="B14" s="6" t="s">
        <v>189</v>
      </c>
      <c r="C14" s="3" t="s">
        <v>20</v>
      </c>
      <c r="D14" s="3" t="s">
        <v>55</v>
      </c>
      <c r="E14" s="4"/>
      <c r="F14" s="3" t="s">
        <v>54</v>
      </c>
      <c r="G14" s="3"/>
      <c r="H14" s="3"/>
      <c r="I14" s="3" t="s">
        <v>194</v>
      </c>
      <c r="J14" s="3">
        <v>0</v>
      </c>
      <c r="K14" s="4" t="s">
        <v>18</v>
      </c>
    </row>
    <row r="15" spans="1:11" s="8" customFormat="1" ht="409.6" x14ac:dyDescent="0.3">
      <c r="A15" s="4">
        <v>87</v>
      </c>
      <c r="B15" s="6" t="s">
        <v>189</v>
      </c>
      <c r="C15" s="3" t="s">
        <v>51</v>
      </c>
      <c r="D15" s="3" t="s">
        <v>53</v>
      </c>
      <c r="E15" s="4"/>
      <c r="F15" s="3" t="s">
        <v>52</v>
      </c>
      <c r="G15" s="3"/>
      <c r="H15" s="3"/>
      <c r="I15" s="3" t="s">
        <v>267</v>
      </c>
      <c r="J15" s="3">
        <v>0</v>
      </c>
      <c r="K15" s="4" t="s">
        <v>18</v>
      </c>
    </row>
    <row r="16" spans="1:11" s="8" customFormat="1" ht="409.6" x14ac:dyDescent="0.3">
      <c r="A16" s="4">
        <v>88</v>
      </c>
      <c r="B16" s="6" t="s">
        <v>189</v>
      </c>
      <c r="C16" s="3" t="s">
        <v>51</v>
      </c>
      <c r="D16" s="3" t="s">
        <v>50</v>
      </c>
      <c r="E16" s="4"/>
      <c r="F16" s="3" t="s">
        <v>195</v>
      </c>
      <c r="G16" s="3"/>
      <c r="H16" s="3"/>
      <c r="I16" s="3" t="s">
        <v>268</v>
      </c>
      <c r="J16" s="3">
        <v>0</v>
      </c>
      <c r="K16" s="4" t="s">
        <v>18</v>
      </c>
    </row>
    <row r="17" spans="1:11" s="8" customFormat="1" ht="24.9" x14ac:dyDescent="0.3">
      <c r="A17" s="4">
        <v>89</v>
      </c>
      <c r="B17" s="6" t="s">
        <v>189</v>
      </c>
      <c r="C17" s="3" t="s">
        <v>41</v>
      </c>
      <c r="D17" s="3" t="s">
        <v>49</v>
      </c>
      <c r="E17" s="4"/>
      <c r="F17" s="3" t="s">
        <v>48</v>
      </c>
      <c r="G17" s="3"/>
      <c r="H17" s="3"/>
      <c r="I17" s="3" t="s">
        <v>252</v>
      </c>
      <c r="J17" s="3">
        <v>0</v>
      </c>
      <c r="K17" s="4" t="s">
        <v>18</v>
      </c>
    </row>
    <row r="18" spans="1:11" s="8" customFormat="1" ht="37.299999999999997" x14ac:dyDescent="0.3">
      <c r="A18" s="4">
        <v>90</v>
      </c>
      <c r="B18" s="6" t="s">
        <v>189</v>
      </c>
      <c r="C18" s="3" t="s">
        <v>41</v>
      </c>
      <c r="D18" s="3" t="s">
        <v>35</v>
      </c>
      <c r="E18" s="4"/>
      <c r="F18" s="3" t="s">
        <v>47</v>
      </c>
      <c r="G18" s="3"/>
      <c r="H18" s="3"/>
      <c r="I18" s="3" t="s">
        <v>19</v>
      </c>
      <c r="J18" s="3">
        <v>0</v>
      </c>
      <c r="K18" s="4" t="s">
        <v>18</v>
      </c>
    </row>
    <row r="19" spans="1:11" s="8" customFormat="1" ht="24.9" x14ac:dyDescent="0.3">
      <c r="A19" s="4">
        <v>91</v>
      </c>
      <c r="B19" s="6" t="s">
        <v>189</v>
      </c>
      <c r="C19" s="3" t="s">
        <v>41</v>
      </c>
      <c r="D19" s="3" t="s">
        <v>46</v>
      </c>
      <c r="E19" s="4"/>
      <c r="F19" s="3" t="s">
        <v>45</v>
      </c>
      <c r="G19" s="3"/>
      <c r="H19" s="3"/>
      <c r="I19" s="3" t="s">
        <v>196</v>
      </c>
      <c r="J19" s="3">
        <v>0</v>
      </c>
      <c r="K19" s="4" t="s">
        <v>18</v>
      </c>
    </row>
    <row r="20" spans="1:11" s="8" customFormat="1" ht="37.299999999999997" x14ac:dyDescent="0.3">
      <c r="A20" s="4">
        <v>92</v>
      </c>
      <c r="B20" s="6" t="s">
        <v>189</v>
      </c>
      <c r="C20" s="3" t="s">
        <v>41</v>
      </c>
      <c r="D20" s="3" t="s">
        <v>44</v>
      </c>
      <c r="E20" s="4"/>
      <c r="F20" s="3" t="s">
        <v>43</v>
      </c>
      <c r="G20" s="3"/>
      <c r="H20" s="3"/>
      <c r="I20" s="3" t="s">
        <v>253</v>
      </c>
      <c r="J20" s="3" t="s">
        <v>42</v>
      </c>
      <c r="K20" s="4" t="s">
        <v>18</v>
      </c>
    </row>
    <row r="21" spans="1:11" s="8" customFormat="1" ht="24.9" x14ac:dyDescent="0.3">
      <c r="A21" s="4">
        <v>93</v>
      </c>
      <c r="B21" s="6" t="s">
        <v>189</v>
      </c>
      <c r="C21" s="3" t="s">
        <v>41</v>
      </c>
      <c r="D21" s="3" t="s">
        <v>40</v>
      </c>
      <c r="E21" s="4"/>
      <c r="F21" s="3" t="s">
        <v>39</v>
      </c>
      <c r="G21" s="3"/>
      <c r="H21" s="3"/>
      <c r="I21" s="3" t="s">
        <v>235</v>
      </c>
      <c r="J21" s="3">
        <v>0</v>
      </c>
      <c r="K21" s="4" t="s">
        <v>18</v>
      </c>
    </row>
    <row r="22" spans="1:11" s="8" customFormat="1" ht="74.599999999999994" x14ac:dyDescent="0.3">
      <c r="A22" s="4">
        <v>94</v>
      </c>
      <c r="B22" s="6" t="s">
        <v>189</v>
      </c>
      <c r="C22" s="3" t="s">
        <v>17</v>
      </c>
      <c r="D22" s="3">
        <v>0</v>
      </c>
      <c r="E22" s="4"/>
      <c r="F22" s="3" t="s">
        <v>38</v>
      </c>
      <c r="G22" s="3"/>
      <c r="H22" s="3"/>
      <c r="I22" s="3" t="s">
        <v>269</v>
      </c>
      <c r="J22" s="3">
        <v>0</v>
      </c>
      <c r="K22" s="4" t="s">
        <v>18</v>
      </c>
    </row>
    <row r="23" spans="1:11" s="8" customFormat="1" ht="62.15" x14ac:dyDescent="0.3">
      <c r="A23" s="4">
        <v>95</v>
      </c>
      <c r="B23" s="6" t="s">
        <v>189</v>
      </c>
      <c r="C23" s="3" t="s">
        <v>17</v>
      </c>
      <c r="D23" s="3" t="s">
        <v>37</v>
      </c>
      <c r="E23" s="4"/>
      <c r="F23" s="3" t="s">
        <v>36</v>
      </c>
      <c r="G23" s="3"/>
      <c r="H23" s="3"/>
      <c r="I23" s="3" t="s">
        <v>208</v>
      </c>
      <c r="J23" s="3">
        <v>0</v>
      </c>
      <c r="K23" s="4" t="s">
        <v>18</v>
      </c>
    </row>
    <row r="24" spans="1:11" s="8" customFormat="1" ht="49.75" x14ac:dyDescent="0.3">
      <c r="A24" s="4">
        <v>96</v>
      </c>
      <c r="B24" s="6" t="s">
        <v>189</v>
      </c>
      <c r="C24" s="3" t="s">
        <v>24</v>
      </c>
      <c r="D24" s="3" t="s">
        <v>35</v>
      </c>
      <c r="E24" s="4"/>
      <c r="F24" s="3" t="s">
        <v>34</v>
      </c>
      <c r="G24" s="3"/>
      <c r="H24" s="3"/>
      <c r="I24" s="3" t="s">
        <v>270</v>
      </c>
      <c r="J24" s="3"/>
      <c r="K24" s="4" t="s">
        <v>18</v>
      </c>
    </row>
    <row r="25" spans="1:11" s="8" customFormat="1" ht="124.3" x14ac:dyDescent="0.3">
      <c r="A25" s="4">
        <v>97</v>
      </c>
      <c r="B25" s="6" t="s">
        <v>189</v>
      </c>
      <c r="C25" s="3" t="s">
        <v>24</v>
      </c>
      <c r="D25" s="3" t="s">
        <v>32</v>
      </c>
      <c r="E25" s="4"/>
      <c r="F25" s="3" t="s">
        <v>33</v>
      </c>
      <c r="G25" s="3"/>
      <c r="H25" s="3"/>
      <c r="I25" s="3" t="s">
        <v>197</v>
      </c>
      <c r="J25" s="3" t="s">
        <v>241</v>
      </c>
      <c r="K25" s="4" t="s">
        <v>18</v>
      </c>
    </row>
    <row r="26" spans="1:11" s="8" customFormat="1" ht="37.299999999999997" x14ac:dyDescent="0.3">
      <c r="A26" s="4">
        <v>98</v>
      </c>
      <c r="B26" s="6" t="s">
        <v>189</v>
      </c>
      <c r="C26" s="3" t="s">
        <v>24</v>
      </c>
      <c r="D26" s="3" t="s">
        <v>32</v>
      </c>
      <c r="E26" s="4"/>
      <c r="F26" s="3" t="s">
        <v>31</v>
      </c>
      <c r="G26" s="3"/>
      <c r="H26" s="3"/>
      <c r="I26" s="3" t="s">
        <v>209</v>
      </c>
      <c r="J26" s="3"/>
      <c r="K26" s="4" t="s">
        <v>18</v>
      </c>
    </row>
    <row r="27" spans="1:11" s="8" customFormat="1" ht="49.75" x14ac:dyDescent="0.3">
      <c r="A27" s="4">
        <v>99</v>
      </c>
      <c r="B27" s="6" t="s">
        <v>189</v>
      </c>
      <c r="C27" s="3" t="s">
        <v>24</v>
      </c>
      <c r="D27" s="3" t="s">
        <v>30</v>
      </c>
      <c r="E27" s="4"/>
      <c r="F27" s="3" t="s">
        <v>29</v>
      </c>
      <c r="G27" s="3"/>
      <c r="H27" s="3"/>
      <c r="I27" s="3" t="s">
        <v>217</v>
      </c>
      <c r="J27" s="3"/>
      <c r="K27" s="4" t="s">
        <v>18</v>
      </c>
    </row>
    <row r="28" spans="1:11" s="8" customFormat="1" ht="49.75" x14ac:dyDescent="0.3">
      <c r="A28" s="4">
        <v>100</v>
      </c>
      <c r="B28" s="6" t="s">
        <v>189</v>
      </c>
      <c r="C28" s="3" t="s">
        <v>24</v>
      </c>
      <c r="D28" s="3" t="s">
        <v>27</v>
      </c>
      <c r="E28" s="4"/>
      <c r="F28" s="3" t="s">
        <v>26</v>
      </c>
      <c r="G28" s="3"/>
      <c r="H28" s="3"/>
      <c r="I28" s="3" t="s">
        <v>198</v>
      </c>
      <c r="J28" s="3" t="s">
        <v>25</v>
      </c>
      <c r="K28" s="4" t="s">
        <v>18</v>
      </c>
    </row>
    <row r="29" spans="1:11" s="8" customFormat="1" ht="99.45" x14ac:dyDescent="0.3">
      <c r="A29" s="4">
        <v>101</v>
      </c>
      <c r="B29" s="6" t="s">
        <v>189</v>
      </c>
      <c r="C29" s="3" t="s">
        <v>24</v>
      </c>
      <c r="D29" s="3" t="s">
        <v>23</v>
      </c>
      <c r="E29" s="4"/>
      <c r="F29" s="3" t="s">
        <v>22</v>
      </c>
      <c r="G29" s="3"/>
      <c r="H29" s="3"/>
      <c r="I29" s="3" t="s">
        <v>218</v>
      </c>
      <c r="J29" s="3"/>
      <c r="K29" s="4" t="s">
        <v>18</v>
      </c>
    </row>
    <row r="30" spans="1:11" s="8" customFormat="1" ht="409.6" x14ac:dyDescent="0.3">
      <c r="A30" s="4">
        <v>102</v>
      </c>
      <c r="B30" s="6" t="s">
        <v>189</v>
      </c>
      <c r="C30" s="3" t="s">
        <v>137</v>
      </c>
      <c r="D30" s="3">
        <v>0</v>
      </c>
      <c r="E30" s="4"/>
      <c r="F30" s="3" t="s">
        <v>21</v>
      </c>
      <c r="G30" s="3"/>
      <c r="H30" s="3"/>
      <c r="I30" s="3" t="s">
        <v>219</v>
      </c>
      <c r="J30" s="3"/>
      <c r="K30" s="4" t="s">
        <v>18</v>
      </c>
    </row>
    <row r="31" spans="1:11" s="8" customFormat="1" ht="136.75" x14ac:dyDescent="0.3">
      <c r="A31" s="4">
        <v>103</v>
      </c>
      <c r="B31" s="6" t="s">
        <v>189</v>
      </c>
      <c r="C31" s="3" t="s">
        <v>271</v>
      </c>
      <c r="D31" s="3" t="s">
        <v>272</v>
      </c>
      <c r="E31" s="4"/>
      <c r="F31" s="3" t="s">
        <v>273</v>
      </c>
      <c r="G31" s="3"/>
      <c r="H31" s="3"/>
      <c r="I31" s="3" t="s">
        <v>274</v>
      </c>
      <c r="J31" s="3">
        <v>0</v>
      </c>
      <c r="K31" s="4"/>
    </row>
    <row r="32" spans="1:11" s="8" customFormat="1" ht="248.6" x14ac:dyDescent="0.3">
      <c r="A32" s="4">
        <v>104</v>
      </c>
      <c r="B32" s="6" t="s">
        <v>189</v>
      </c>
      <c r="C32" s="3" t="s">
        <v>271</v>
      </c>
      <c r="D32" s="3" t="s">
        <v>275</v>
      </c>
      <c r="E32" s="4"/>
      <c r="F32" s="3" t="s">
        <v>276</v>
      </c>
      <c r="G32" s="3"/>
      <c r="H32" s="3"/>
      <c r="I32" s="3" t="s">
        <v>277</v>
      </c>
      <c r="J32" s="3">
        <v>0</v>
      </c>
      <c r="K32" s="4"/>
    </row>
    <row r="33" spans="1:11" s="8" customFormat="1" ht="99.45" x14ac:dyDescent="0.3">
      <c r="A33" s="4">
        <v>105</v>
      </c>
      <c r="B33" s="6" t="s">
        <v>189</v>
      </c>
      <c r="C33" s="3" t="s">
        <v>271</v>
      </c>
      <c r="D33" s="3" t="s">
        <v>278</v>
      </c>
      <c r="E33" s="4"/>
      <c r="F33" s="3" t="s">
        <v>279</v>
      </c>
      <c r="G33" s="3"/>
      <c r="H33" s="3"/>
      <c r="I33" s="3" t="s">
        <v>280</v>
      </c>
      <c r="J33" s="3">
        <v>0</v>
      </c>
      <c r="K33" s="4"/>
    </row>
    <row r="34" spans="1:11" s="8" customFormat="1" ht="409.6" x14ac:dyDescent="0.3">
      <c r="A34" s="4">
        <v>106</v>
      </c>
      <c r="B34" s="6" t="s">
        <v>189</v>
      </c>
      <c r="C34" s="3" t="s">
        <v>271</v>
      </c>
      <c r="D34" s="3" t="s">
        <v>281</v>
      </c>
      <c r="E34" s="4"/>
      <c r="F34" s="3" t="s">
        <v>282</v>
      </c>
      <c r="G34" s="3"/>
      <c r="H34" s="3"/>
      <c r="I34" s="3" t="s">
        <v>283</v>
      </c>
      <c r="J34" s="3">
        <v>0</v>
      </c>
      <c r="K34" s="4"/>
    </row>
    <row r="35" spans="1:11" s="8" customFormat="1" ht="111.9" x14ac:dyDescent="0.3">
      <c r="A35" s="4">
        <v>107</v>
      </c>
      <c r="B35" s="6" t="s">
        <v>189</v>
      </c>
      <c r="C35" s="3" t="s">
        <v>271</v>
      </c>
      <c r="D35" s="3" t="s">
        <v>284</v>
      </c>
      <c r="E35" s="4"/>
      <c r="F35" s="3" t="s">
        <v>285</v>
      </c>
      <c r="G35" s="3"/>
      <c r="H35" s="3"/>
      <c r="I35" s="3" t="s">
        <v>286</v>
      </c>
      <c r="J35" s="3" t="s">
        <v>287</v>
      </c>
      <c r="K35" s="4"/>
    </row>
    <row r="36" spans="1:11" s="8" customFormat="1" ht="37.299999999999997" x14ac:dyDescent="0.3">
      <c r="A36" s="4">
        <v>108</v>
      </c>
      <c r="B36" s="6" t="s">
        <v>189</v>
      </c>
      <c r="C36" s="3" t="s">
        <v>271</v>
      </c>
      <c r="D36" s="3" t="s">
        <v>288</v>
      </c>
      <c r="E36" s="4"/>
      <c r="F36" s="3" t="s">
        <v>289</v>
      </c>
      <c r="G36" s="3"/>
      <c r="H36" s="3"/>
      <c r="I36" s="3" t="s">
        <v>290</v>
      </c>
      <c r="J36" s="3">
        <v>0</v>
      </c>
      <c r="K36" s="4"/>
    </row>
    <row r="37" spans="1:11" s="8" customFormat="1" ht="37.299999999999997" x14ac:dyDescent="0.3">
      <c r="A37" s="4">
        <v>109</v>
      </c>
      <c r="B37" s="6" t="s">
        <v>189</v>
      </c>
      <c r="C37" s="3" t="s">
        <v>271</v>
      </c>
      <c r="D37" s="3" t="s">
        <v>291</v>
      </c>
      <c r="E37" s="4"/>
      <c r="F37" s="3" t="s">
        <v>292</v>
      </c>
      <c r="G37" s="3"/>
      <c r="H37" s="3"/>
      <c r="I37" s="3" t="s">
        <v>293</v>
      </c>
      <c r="J37" s="3">
        <v>0</v>
      </c>
      <c r="K37" s="4"/>
    </row>
    <row r="38" spans="1:11" s="8" customFormat="1" ht="111.9" x14ac:dyDescent="0.3">
      <c r="A38" s="4">
        <v>110</v>
      </c>
      <c r="B38" s="6" t="s">
        <v>189</v>
      </c>
      <c r="C38" s="3" t="s">
        <v>271</v>
      </c>
      <c r="D38" s="3" t="s">
        <v>294</v>
      </c>
      <c r="E38" s="4"/>
      <c r="F38" s="3" t="s">
        <v>295</v>
      </c>
      <c r="G38" s="3"/>
      <c r="H38" s="3"/>
      <c r="I38" s="3" t="s">
        <v>296</v>
      </c>
      <c r="J38" s="3" t="s">
        <v>297</v>
      </c>
      <c r="K38" s="4"/>
    </row>
    <row r="39" spans="1:11" s="8" customFormat="1" ht="99.45" x14ac:dyDescent="0.3">
      <c r="A39" s="4">
        <v>111</v>
      </c>
      <c r="B39" s="6" t="s">
        <v>189</v>
      </c>
      <c r="C39" s="3" t="s">
        <v>271</v>
      </c>
      <c r="D39" s="3" t="s">
        <v>294</v>
      </c>
      <c r="E39" s="4"/>
      <c r="F39" s="3" t="s">
        <v>298</v>
      </c>
      <c r="G39" s="3"/>
      <c r="H39" s="3"/>
      <c r="I39" s="3" t="s">
        <v>299</v>
      </c>
      <c r="J39" s="3">
        <v>0</v>
      </c>
      <c r="K39" s="4"/>
    </row>
    <row r="40" spans="1:11" s="8" customFormat="1" ht="198.9" x14ac:dyDescent="0.3">
      <c r="A40" s="4">
        <v>112</v>
      </c>
      <c r="B40" s="6" t="s">
        <v>189</v>
      </c>
      <c r="C40" s="3" t="s">
        <v>271</v>
      </c>
      <c r="D40" s="3" t="s">
        <v>300</v>
      </c>
      <c r="E40" s="4"/>
      <c r="F40" s="3" t="s">
        <v>301</v>
      </c>
      <c r="G40" s="3"/>
      <c r="H40" s="3"/>
      <c r="I40" s="3" t="s">
        <v>302</v>
      </c>
      <c r="J40" s="3" t="s">
        <v>303</v>
      </c>
      <c r="K40" s="4"/>
    </row>
    <row r="41" spans="1:11" s="8" customFormat="1" ht="124.3" x14ac:dyDescent="0.3">
      <c r="A41" s="4">
        <v>113</v>
      </c>
      <c r="B41" s="6" t="s">
        <v>189</v>
      </c>
      <c r="C41" s="3" t="s">
        <v>271</v>
      </c>
      <c r="D41" s="3" t="s">
        <v>304</v>
      </c>
      <c r="E41" s="4"/>
      <c r="F41" s="3" t="s">
        <v>305</v>
      </c>
      <c r="G41" s="3"/>
      <c r="H41" s="3"/>
      <c r="I41" s="3" t="s">
        <v>306</v>
      </c>
      <c r="J41" s="3">
        <v>0</v>
      </c>
      <c r="K41" s="4"/>
    </row>
    <row r="42" spans="1:11" s="8" customFormat="1" ht="49.75" x14ac:dyDescent="0.3">
      <c r="A42" s="4">
        <v>114</v>
      </c>
      <c r="B42" s="6" t="s">
        <v>189</v>
      </c>
      <c r="C42" s="3" t="s">
        <v>271</v>
      </c>
      <c r="D42" s="3" t="s">
        <v>307</v>
      </c>
      <c r="E42" s="4"/>
      <c r="F42" s="3" t="s">
        <v>308</v>
      </c>
      <c r="G42" s="3"/>
      <c r="H42" s="3"/>
      <c r="I42" s="3" t="s">
        <v>309</v>
      </c>
      <c r="J42" s="3">
        <v>0</v>
      </c>
      <c r="K42" s="4"/>
    </row>
    <row r="43" spans="1:11" s="8" customFormat="1" ht="111.9" x14ac:dyDescent="0.3">
      <c r="A43" s="4">
        <v>115</v>
      </c>
      <c r="B43" s="6" t="s">
        <v>189</v>
      </c>
      <c r="C43" s="3" t="s">
        <v>271</v>
      </c>
      <c r="D43" s="3" t="s">
        <v>310</v>
      </c>
      <c r="E43" s="4"/>
      <c r="F43" s="3" t="s">
        <v>311</v>
      </c>
      <c r="G43" s="3"/>
      <c r="H43" s="3"/>
      <c r="I43" s="3" t="str">
        <f>I42</f>
        <v xml:space="preserve">Definition of Material Non-Intervention Risk Change to be reviewed.  FD NARM Annex Appendix 3 sets out guidance on Non-Intervention Risk Change.  This is to be further developed ahead of RIIO-2 commencement.  </v>
      </c>
      <c r="J43" s="3">
        <v>0</v>
      </c>
      <c r="K43" s="4"/>
    </row>
    <row r="44" spans="1:11" s="8" customFormat="1" ht="136.75" x14ac:dyDescent="0.3">
      <c r="A44" s="4">
        <v>116</v>
      </c>
      <c r="B44" s="6" t="s">
        <v>189</v>
      </c>
      <c r="C44" s="3" t="s">
        <v>271</v>
      </c>
      <c r="D44" s="3" t="s">
        <v>312</v>
      </c>
      <c r="E44" s="4"/>
      <c r="F44" s="3" t="s">
        <v>313</v>
      </c>
      <c r="G44" s="3"/>
      <c r="H44" s="3"/>
      <c r="I44" s="3" t="s">
        <v>314</v>
      </c>
      <c r="J44" s="3">
        <v>0</v>
      </c>
      <c r="K44" s="4"/>
    </row>
    <row r="45" spans="1:11" s="8" customFormat="1" ht="174" x14ac:dyDescent="0.3">
      <c r="A45" s="4">
        <v>117</v>
      </c>
      <c r="B45" s="6" t="s">
        <v>189</v>
      </c>
      <c r="C45" s="3" t="s">
        <v>271</v>
      </c>
      <c r="D45" s="3" t="s">
        <v>315</v>
      </c>
      <c r="E45" s="4"/>
      <c r="F45" s="3" t="s">
        <v>316</v>
      </c>
      <c r="G45" s="3"/>
      <c r="H45" s="3"/>
      <c r="I45" s="3" t="s">
        <v>317</v>
      </c>
      <c r="J45" s="3">
        <v>0</v>
      </c>
      <c r="K45" s="4"/>
    </row>
    <row r="46" spans="1:11" s="8" customFormat="1" ht="24.9" x14ac:dyDescent="0.3">
      <c r="A46" s="4">
        <v>118</v>
      </c>
      <c r="B46" s="6" t="s">
        <v>189</v>
      </c>
      <c r="C46" s="3" t="s">
        <v>271</v>
      </c>
      <c r="D46" s="3" t="s">
        <v>318</v>
      </c>
      <c r="E46" s="4"/>
      <c r="F46" s="3" t="s">
        <v>319</v>
      </c>
      <c r="G46" s="3"/>
      <c r="H46" s="3"/>
      <c r="I46" s="3" t="s">
        <v>320</v>
      </c>
      <c r="J46" s="3">
        <v>0</v>
      </c>
      <c r="K46" s="4"/>
    </row>
  </sheetData>
  <autoFilter ref="A3:K30" xr:uid="{00000000-0009-0000-0000-000001000000}"/>
  <mergeCells count="4">
    <mergeCell ref="A1:B1"/>
    <mergeCell ref="C1:K1"/>
    <mergeCell ref="A2:B2"/>
    <mergeCell ref="C2:K2"/>
  </mergeCells>
  <conditionalFormatting sqref="A4:J30">
    <cfRule type="expression" dxfId="8" priority="7">
      <formula>$K4="Closed"</formula>
    </cfRule>
  </conditionalFormatting>
  <conditionalFormatting sqref="B31:J46">
    <cfRule type="expression" dxfId="5" priority="2">
      <formula>$K31="Closed"</formula>
    </cfRule>
  </conditionalFormatting>
  <conditionalFormatting sqref="A31:A46">
    <cfRule type="expression" dxfId="4" priority="1">
      <formula>$K31="Closed"</formula>
    </cfRule>
  </conditionalFormatting>
  <pageMargins left="0.70866141732283472" right="0.70866141732283472" top="0.74803149606299213" bottom="0.74803149606299213" header="0.31496062992125984" footer="0.31496062992125984"/>
  <pageSetup paperSize="9"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0"/>
  <sheetViews>
    <sheetView zoomScale="85" zoomScaleNormal="85" workbookViewId="0">
      <pane xSplit="3" ySplit="3" topLeftCell="D9" activePane="bottomRight" state="frozen"/>
      <selection pane="topRight" activeCell="D1" sqref="D1"/>
      <selection pane="bottomLeft" activeCell="A4" sqref="A4"/>
      <selection pane="bottomRight" activeCell="D9" sqref="D9"/>
    </sheetView>
  </sheetViews>
  <sheetFormatPr defaultColWidth="9" defaultRowHeight="12.45" x14ac:dyDescent="0.3"/>
  <cols>
    <col min="1" max="1" width="5.1328125" style="9" customWidth="1"/>
    <col min="2" max="2" width="10" style="9" customWidth="1"/>
    <col min="3" max="3" width="7.59765625" style="9" customWidth="1"/>
    <col min="4" max="4" width="19.265625" style="9" customWidth="1"/>
    <col min="5" max="5" width="10.73046875" style="9" customWidth="1"/>
    <col min="6" max="6" width="47.59765625" style="9" customWidth="1"/>
    <col min="7" max="8" width="9.3984375" style="9" customWidth="1"/>
    <col min="9" max="9" width="54" style="9" customWidth="1"/>
    <col min="10" max="10" width="47.86328125" style="9" customWidth="1"/>
    <col min="11" max="11" width="8.59765625" style="9" customWidth="1"/>
    <col min="12" max="12" width="1.265625" style="9" customWidth="1"/>
    <col min="13" max="16384" width="9" style="9"/>
  </cols>
  <sheetData>
    <row r="1" spans="1:11" x14ac:dyDescent="0.3">
      <c r="A1" s="23" t="s">
        <v>6</v>
      </c>
      <c r="B1" s="23"/>
      <c r="C1" s="10" t="s">
        <v>13</v>
      </c>
      <c r="D1" s="11"/>
      <c r="E1" s="11"/>
      <c r="F1" s="11"/>
      <c r="G1" s="11"/>
      <c r="H1" s="11"/>
      <c r="I1" s="11"/>
      <c r="J1" s="12"/>
      <c r="K1" s="13"/>
    </row>
    <row r="2" spans="1:11" ht="24.9" x14ac:dyDescent="0.3">
      <c r="A2" s="23" t="s">
        <v>7</v>
      </c>
      <c r="B2" s="23"/>
      <c r="C2" s="14" t="s">
        <v>12</v>
      </c>
      <c r="D2" s="15"/>
      <c r="E2" s="15"/>
      <c r="F2" s="15"/>
      <c r="G2" s="15"/>
      <c r="H2" s="15"/>
      <c r="I2" s="15"/>
      <c r="J2" s="12"/>
      <c r="K2" s="13"/>
    </row>
    <row r="3" spans="1:11" ht="62.15" x14ac:dyDescent="0.3">
      <c r="A3" s="5" t="s">
        <v>0</v>
      </c>
      <c r="B3" s="5" t="s">
        <v>1</v>
      </c>
      <c r="C3" s="5" t="s">
        <v>3</v>
      </c>
      <c r="D3" s="5" t="s">
        <v>16</v>
      </c>
      <c r="E3" s="5" t="s">
        <v>9</v>
      </c>
      <c r="F3" s="5" t="s">
        <v>2</v>
      </c>
      <c r="G3" s="5" t="s">
        <v>10</v>
      </c>
      <c r="H3" s="5" t="s">
        <v>11</v>
      </c>
      <c r="I3" s="5" t="s">
        <v>4</v>
      </c>
      <c r="J3" s="5" t="s">
        <v>8</v>
      </c>
      <c r="K3" s="5" t="s">
        <v>5</v>
      </c>
    </row>
    <row r="4" spans="1:11" s="7" customFormat="1" ht="248.6" x14ac:dyDescent="0.3">
      <c r="A4" s="4">
        <v>29</v>
      </c>
      <c r="B4" s="6" t="s">
        <v>189</v>
      </c>
      <c r="C4" s="3" t="s">
        <v>20</v>
      </c>
      <c r="D4" s="3" t="s">
        <v>90</v>
      </c>
      <c r="E4" s="4"/>
      <c r="F4" s="3" t="s">
        <v>89</v>
      </c>
      <c r="G4" s="3"/>
      <c r="H4" s="3"/>
      <c r="I4" s="3" t="s">
        <v>199</v>
      </c>
      <c r="J4" s="3" t="s">
        <v>242</v>
      </c>
      <c r="K4" s="3" t="s">
        <v>18</v>
      </c>
    </row>
    <row r="5" spans="1:11" s="7" customFormat="1" ht="37.299999999999997" x14ac:dyDescent="0.3">
      <c r="A5" s="4">
        <v>30</v>
      </c>
      <c r="B5" s="6" t="s">
        <v>189</v>
      </c>
      <c r="C5" s="3" t="s">
        <v>20</v>
      </c>
      <c r="D5" s="3" t="s">
        <v>58</v>
      </c>
      <c r="E5" s="4"/>
      <c r="F5" s="3" t="s">
        <v>88</v>
      </c>
      <c r="G5" s="3"/>
      <c r="H5" s="3"/>
      <c r="I5" s="3" t="s">
        <v>210</v>
      </c>
      <c r="J5" s="3" t="s">
        <v>87</v>
      </c>
      <c r="K5" s="3" t="s">
        <v>18</v>
      </c>
    </row>
    <row r="6" spans="1:11" s="7" customFormat="1" ht="49.75" x14ac:dyDescent="0.3">
      <c r="A6" s="4">
        <v>31</v>
      </c>
      <c r="B6" s="6" t="s">
        <v>189</v>
      </c>
      <c r="C6" s="3" t="s">
        <v>20</v>
      </c>
      <c r="D6" s="3" t="s">
        <v>58</v>
      </c>
      <c r="E6" s="4"/>
      <c r="F6" s="3" t="s">
        <v>86</v>
      </c>
      <c r="G6" s="3"/>
      <c r="H6" s="3"/>
      <c r="I6" s="3" t="s">
        <v>200</v>
      </c>
      <c r="J6" s="3" t="s">
        <v>85</v>
      </c>
      <c r="K6" s="3" t="s">
        <v>18</v>
      </c>
    </row>
    <row r="7" spans="1:11" s="7" customFormat="1" ht="62.15" x14ac:dyDescent="0.3">
      <c r="A7" s="4">
        <v>32</v>
      </c>
      <c r="B7" s="6" t="s">
        <v>189</v>
      </c>
      <c r="C7" s="3" t="s">
        <v>20</v>
      </c>
      <c r="D7" s="3" t="s">
        <v>58</v>
      </c>
      <c r="E7" s="4"/>
      <c r="F7" s="3" t="s">
        <v>84</v>
      </c>
      <c r="G7" s="3"/>
      <c r="H7" s="3"/>
      <c r="I7" s="3" t="s">
        <v>264</v>
      </c>
      <c r="J7" s="3" t="s">
        <v>83</v>
      </c>
      <c r="K7" s="3" t="s">
        <v>18</v>
      </c>
    </row>
    <row r="8" spans="1:11" s="7" customFormat="1" ht="409.6" x14ac:dyDescent="0.3">
      <c r="A8" s="4">
        <v>33</v>
      </c>
      <c r="B8" s="6" t="s">
        <v>189</v>
      </c>
      <c r="C8" s="3" t="s">
        <v>51</v>
      </c>
      <c r="D8" s="3" t="s">
        <v>82</v>
      </c>
      <c r="E8" s="4"/>
      <c r="F8" s="3" t="s">
        <v>81</v>
      </c>
      <c r="G8" s="3"/>
      <c r="H8" s="3"/>
      <c r="I8" s="3" t="s">
        <v>211</v>
      </c>
      <c r="J8" s="3"/>
      <c r="K8" s="3" t="s">
        <v>18</v>
      </c>
    </row>
    <row r="9" spans="1:11" s="7" customFormat="1" ht="360.45" x14ac:dyDescent="0.3">
      <c r="A9" s="4">
        <v>34</v>
      </c>
      <c r="B9" s="6" t="s">
        <v>189</v>
      </c>
      <c r="C9" s="3" t="s">
        <v>51</v>
      </c>
      <c r="D9" s="3" t="s">
        <v>80</v>
      </c>
      <c r="E9" s="4"/>
      <c r="F9" s="3" t="s">
        <v>201</v>
      </c>
      <c r="G9" s="3"/>
      <c r="H9" s="3"/>
      <c r="I9" s="3" t="s">
        <v>212</v>
      </c>
      <c r="J9" s="3">
        <v>0</v>
      </c>
      <c r="K9" s="3"/>
    </row>
    <row r="10" spans="1:11" s="7" customFormat="1" ht="37.299999999999997" x14ac:dyDescent="0.3">
      <c r="A10" s="4">
        <v>35</v>
      </c>
      <c r="B10" s="6" t="s">
        <v>189</v>
      </c>
      <c r="C10" s="3" t="s">
        <v>41</v>
      </c>
      <c r="D10" s="3" t="s">
        <v>79</v>
      </c>
      <c r="E10" s="4"/>
      <c r="F10" s="3" t="s">
        <v>78</v>
      </c>
      <c r="G10" s="3"/>
      <c r="H10" s="3"/>
      <c r="I10" s="3" t="s">
        <v>202</v>
      </c>
      <c r="J10" s="3"/>
      <c r="K10" s="3" t="s">
        <v>18</v>
      </c>
    </row>
    <row r="11" spans="1:11" s="7" customFormat="1" ht="24.9" x14ac:dyDescent="0.3">
      <c r="A11" s="4">
        <v>36</v>
      </c>
      <c r="B11" s="6" t="s">
        <v>189</v>
      </c>
      <c r="C11" s="3" t="s">
        <v>271</v>
      </c>
      <c r="D11" s="3" t="s">
        <v>321</v>
      </c>
      <c r="E11" s="4"/>
      <c r="F11" s="3" t="s">
        <v>322</v>
      </c>
      <c r="G11" s="3"/>
      <c r="H11" s="3"/>
      <c r="I11" s="3" t="s">
        <v>323</v>
      </c>
      <c r="J11" s="3">
        <v>0</v>
      </c>
      <c r="K11" s="3"/>
    </row>
    <row r="12" spans="1:11" s="7" customFormat="1" ht="24.9" x14ac:dyDescent="0.3">
      <c r="A12" s="4">
        <v>37</v>
      </c>
      <c r="B12" s="6" t="s">
        <v>189</v>
      </c>
      <c r="C12" s="3" t="s">
        <v>271</v>
      </c>
      <c r="D12" s="3" t="s">
        <v>324</v>
      </c>
      <c r="E12" s="4"/>
      <c r="F12" s="3" t="s">
        <v>325</v>
      </c>
      <c r="G12" s="3"/>
      <c r="H12" s="3"/>
      <c r="I12" s="3" t="s">
        <v>323</v>
      </c>
      <c r="J12" s="3">
        <v>0</v>
      </c>
      <c r="K12" s="3"/>
    </row>
    <row r="13" spans="1:11" s="7" customFormat="1" ht="62.15" x14ac:dyDescent="0.3">
      <c r="A13" s="4">
        <v>38</v>
      </c>
      <c r="B13" s="6" t="s">
        <v>189</v>
      </c>
      <c r="C13" s="3" t="s">
        <v>271</v>
      </c>
      <c r="D13" s="3" t="s">
        <v>324</v>
      </c>
      <c r="E13" s="4"/>
      <c r="F13" s="3" t="s">
        <v>326</v>
      </c>
      <c r="G13" s="3"/>
      <c r="H13" s="3"/>
      <c r="I13" s="3" t="s">
        <v>327</v>
      </c>
      <c r="J13" s="3">
        <v>0</v>
      </c>
      <c r="K13" s="3"/>
    </row>
    <row r="14" spans="1:11" s="7" customFormat="1" ht="24.9" x14ac:dyDescent="0.3">
      <c r="A14" s="4">
        <v>39</v>
      </c>
      <c r="B14" s="6" t="s">
        <v>189</v>
      </c>
      <c r="C14" s="3" t="s">
        <v>271</v>
      </c>
      <c r="D14" s="3" t="s">
        <v>324</v>
      </c>
      <c r="E14" s="4"/>
      <c r="F14" s="3" t="s">
        <v>328</v>
      </c>
      <c r="G14" s="3"/>
      <c r="H14" s="3"/>
      <c r="I14" s="3" t="s">
        <v>329</v>
      </c>
      <c r="J14" s="3">
        <v>0</v>
      </c>
      <c r="K14" s="3"/>
    </row>
    <row r="15" spans="1:11" s="7" customFormat="1" ht="236.15" x14ac:dyDescent="0.3">
      <c r="A15" s="4">
        <v>40</v>
      </c>
      <c r="B15" s="6" t="s">
        <v>189</v>
      </c>
      <c r="C15" s="3" t="s">
        <v>271</v>
      </c>
      <c r="D15" s="3" t="s">
        <v>330</v>
      </c>
      <c r="E15" s="4"/>
      <c r="F15" s="3" t="s">
        <v>331</v>
      </c>
      <c r="G15" s="3"/>
      <c r="H15" s="3"/>
      <c r="I15" s="3" t="s">
        <v>332</v>
      </c>
      <c r="J15" s="3">
        <v>0</v>
      </c>
      <c r="K15" s="3"/>
    </row>
    <row r="16" spans="1:11" s="7" customFormat="1" ht="136.75" x14ac:dyDescent="0.3">
      <c r="A16" s="4">
        <v>41</v>
      </c>
      <c r="B16" s="6" t="s">
        <v>189</v>
      </c>
      <c r="C16" s="3" t="s">
        <v>271</v>
      </c>
      <c r="D16" s="3" t="s">
        <v>333</v>
      </c>
      <c r="E16" s="4"/>
      <c r="F16" s="3" t="s">
        <v>334</v>
      </c>
      <c r="G16" s="3"/>
      <c r="H16" s="3"/>
      <c r="I16" s="3" t="s">
        <v>335</v>
      </c>
      <c r="J16" s="3">
        <v>0</v>
      </c>
      <c r="K16" s="3"/>
    </row>
    <row r="17" spans="1:11" s="7" customFormat="1" ht="174" x14ac:dyDescent="0.3">
      <c r="A17" s="4">
        <v>42</v>
      </c>
      <c r="B17" s="6" t="s">
        <v>189</v>
      </c>
      <c r="C17" s="3" t="s">
        <v>271</v>
      </c>
      <c r="D17" s="3" t="s">
        <v>336</v>
      </c>
      <c r="E17" s="4"/>
      <c r="F17" s="3" t="s">
        <v>337</v>
      </c>
      <c r="G17" s="3"/>
      <c r="H17" s="3"/>
      <c r="I17" s="3" t="s">
        <v>338</v>
      </c>
      <c r="J17" s="3">
        <v>0</v>
      </c>
      <c r="K17" s="3"/>
    </row>
    <row r="18" spans="1:11" s="7" customFormat="1" ht="385.3" x14ac:dyDescent="0.3">
      <c r="A18" s="4">
        <v>43</v>
      </c>
      <c r="B18" s="6" t="s">
        <v>189</v>
      </c>
      <c r="C18" s="3" t="s">
        <v>271</v>
      </c>
      <c r="D18" s="3" t="s">
        <v>339</v>
      </c>
      <c r="E18" s="4"/>
      <c r="F18" s="3" t="s">
        <v>340</v>
      </c>
      <c r="G18" s="3"/>
      <c r="H18" s="3"/>
      <c r="I18" s="3" t="s">
        <v>338</v>
      </c>
      <c r="J18" s="3">
        <v>0</v>
      </c>
      <c r="K18" s="3"/>
    </row>
    <row r="19" spans="1:11" s="7" customFormat="1" ht="124.3" x14ac:dyDescent="0.3">
      <c r="A19" s="4">
        <v>44</v>
      </c>
      <c r="B19" s="6" t="s">
        <v>189</v>
      </c>
      <c r="C19" s="3" t="s">
        <v>271</v>
      </c>
      <c r="D19" s="3" t="s">
        <v>341</v>
      </c>
      <c r="E19" s="4"/>
      <c r="F19" s="3" t="s">
        <v>342</v>
      </c>
      <c r="G19" s="3"/>
      <c r="H19" s="3"/>
      <c r="I19" s="3" t="s">
        <v>343</v>
      </c>
      <c r="J19" s="3">
        <v>0</v>
      </c>
      <c r="K19" s="3"/>
    </row>
    <row r="20" spans="1:11" s="7" customFormat="1" ht="136.75" x14ac:dyDescent="0.3">
      <c r="A20" s="4">
        <v>45</v>
      </c>
      <c r="B20" s="6" t="s">
        <v>189</v>
      </c>
      <c r="C20" s="3" t="s">
        <v>271</v>
      </c>
      <c r="D20" s="3" t="s">
        <v>341</v>
      </c>
      <c r="E20" s="4"/>
      <c r="F20" s="3" t="s">
        <v>344</v>
      </c>
      <c r="G20" s="3"/>
      <c r="H20" s="3"/>
      <c r="I20" s="3" t="s">
        <v>345</v>
      </c>
      <c r="J20" s="3">
        <v>0</v>
      </c>
      <c r="K20" s="3"/>
    </row>
  </sheetData>
  <autoFilter ref="A3:K10" xr:uid="{00000000-0009-0000-0000-000002000000}"/>
  <mergeCells count="2">
    <mergeCell ref="A1:B1"/>
    <mergeCell ref="A2:B2"/>
  </mergeCells>
  <conditionalFormatting sqref="A4:J10">
    <cfRule type="expression" dxfId="7" priority="3">
      <formula>$K4="Closed"</formula>
    </cfRule>
  </conditionalFormatting>
  <conditionalFormatting sqref="A11:J20">
    <cfRule type="expression" dxfId="3" priority="1">
      <formula>$K11="Closed"</formula>
    </cfRule>
  </conditionalFormatting>
  <pageMargins left="0.70866141732283472" right="0.70866141732283472" top="0.74803149606299213" bottom="0.74803149606299213" header="0.31496062992125984" footer="0.31496062992125984"/>
  <pageSetup paperSize="9" scale="5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0"/>
  <sheetViews>
    <sheetView tabSelected="1" zoomScale="80" zoomScaleNormal="80" workbookViewId="0">
      <pane xSplit="3" ySplit="3" topLeftCell="D48" activePane="bottomRight" state="frozen"/>
      <selection pane="topRight" activeCell="D1" sqref="D1"/>
      <selection pane="bottomLeft" activeCell="A4" sqref="A4"/>
      <selection pane="bottomRight" activeCell="I51" sqref="I51"/>
    </sheetView>
  </sheetViews>
  <sheetFormatPr defaultColWidth="9" defaultRowHeight="12.45" x14ac:dyDescent="0.3"/>
  <cols>
    <col min="1" max="1" width="4.3984375" style="8" customWidth="1"/>
    <col min="2" max="2" width="8.73046875" style="8" customWidth="1"/>
    <col min="3" max="3" width="10.86328125" style="7" customWidth="1"/>
    <col min="4" max="4" width="19.265625" style="8" customWidth="1"/>
    <col min="5" max="5" width="4.46484375" style="8" customWidth="1"/>
    <col min="6" max="6" width="53.265625" style="8" customWidth="1"/>
    <col min="7" max="8" width="5.86328125" style="8" customWidth="1"/>
    <col min="9" max="9" width="47.46484375" style="7" customWidth="1"/>
    <col min="10" max="10" width="47.46484375" style="8" customWidth="1"/>
    <col min="11" max="11" width="9.3984375" style="8" customWidth="1"/>
    <col min="12" max="12" width="1.265625" style="8" customWidth="1"/>
    <col min="13" max="16384" width="9" style="8"/>
  </cols>
  <sheetData>
    <row r="1" spans="1:11" x14ac:dyDescent="0.3">
      <c r="A1" s="24" t="s">
        <v>6</v>
      </c>
      <c r="B1" s="24"/>
      <c r="C1" s="25" t="s">
        <v>14</v>
      </c>
      <c r="D1" s="26"/>
      <c r="E1" s="26"/>
      <c r="F1" s="26"/>
      <c r="G1" s="26"/>
      <c r="H1" s="26"/>
      <c r="I1" s="26"/>
      <c r="J1" s="26"/>
      <c r="K1" s="27"/>
    </row>
    <row r="2" spans="1:11" x14ac:dyDescent="0.3">
      <c r="A2" s="24" t="s">
        <v>7</v>
      </c>
      <c r="B2" s="24"/>
      <c r="C2" s="28" t="s">
        <v>12</v>
      </c>
      <c r="D2" s="29"/>
      <c r="E2" s="29"/>
      <c r="F2" s="29"/>
      <c r="G2" s="29"/>
      <c r="H2" s="29"/>
      <c r="I2" s="29"/>
      <c r="J2" s="29"/>
      <c r="K2" s="30"/>
    </row>
    <row r="3" spans="1:11" ht="136.75" x14ac:dyDescent="0.3">
      <c r="A3" s="5" t="s">
        <v>0</v>
      </c>
      <c r="B3" s="5" t="s">
        <v>1</v>
      </c>
      <c r="C3" s="5" t="s">
        <v>3</v>
      </c>
      <c r="D3" s="5" t="s">
        <v>16</v>
      </c>
      <c r="E3" s="5" t="s">
        <v>9</v>
      </c>
      <c r="F3" s="5" t="s">
        <v>2</v>
      </c>
      <c r="G3" s="5" t="s">
        <v>10</v>
      </c>
      <c r="H3" s="5" t="s">
        <v>11</v>
      </c>
      <c r="I3" s="5" t="s">
        <v>4</v>
      </c>
      <c r="J3" s="5" t="s">
        <v>8</v>
      </c>
      <c r="K3" s="5" t="s">
        <v>5</v>
      </c>
    </row>
    <row r="4" spans="1:11" ht="37.299999999999997" x14ac:dyDescent="0.3">
      <c r="A4" s="4">
        <v>89</v>
      </c>
      <c r="B4" s="6" t="s">
        <v>189</v>
      </c>
      <c r="C4" s="3" t="s">
        <v>20</v>
      </c>
      <c r="D4" s="3" t="s">
        <v>188</v>
      </c>
      <c r="E4" s="4"/>
      <c r="F4" s="3" t="s">
        <v>187</v>
      </c>
      <c r="G4" s="4"/>
      <c r="H4" s="4"/>
      <c r="I4" s="3" t="s">
        <v>203</v>
      </c>
      <c r="J4" s="3" t="s">
        <v>243</v>
      </c>
      <c r="K4" s="4" t="s">
        <v>18</v>
      </c>
    </row>
    <row r="5" spans="1:11" ht="136.75" x14ac:dyDescent="0.3">
      <c r="A5" s="4">
        <v>90</v>
      </c>
      <c r="B5" s="6" t="s">
        <v>189</v>
      </c>
      <c r="C5" s="3" t="s">
        <v>20</v>
      </c>
      <c r="D5" s="3" t="s">
        <v>186</v>
      </c>
      <c r="E5" s="4"/>
      <c r="F5" s="3" t="s">
        <v>185</v>
      </c>
      <c r="G5" s="4"/>
      <c r="H5" s="4"/>
      <c r="I5" s="3" t="s">
        <v>220</v>
      </c>
      <c r="J5" s="3" t="s">
        <v>184</v>
      </c>
      <c r="K5" s="4" t="s">
        <v>18</v>
      </c>
    </row>
    <row r="6" spans="1:11" ht="372.9" x14ac:dyDescent="0.3">
      <c r="A6" s="4">
        <v>91</v>
      </c>
      <c r="B6" s="6" t="s">
        <v>189</v>
      </c>
      <c r="C6" s="3" t="s">
        <v>51</v>
      </c>
      <c r="D6" s="3" t="s">
        <v>183</v>
      </c>
      <c r="E6" s="4"/>
      <c r="F6" s="3" t="s">
        <v>182</v>
      </c>
      <c r="G6" s="4"/>
      <c r="H6" s="4"/>
      <c r="I6" s="3" t="s">
        <v>221</v>
      </c>
      <c r="J6" s="3"/>
      <c r="K6" s="4" t="s">
        <v>18</v>
      </c>
    </row>
    <row r="7" spans="1:11" ht="409.6" x14ac:dyDescent="0.3">
      <c r="A7" s="4">
        <v>92</v>
      </c>
      <c r="B7" s="6" t="s">
        <v>189</v>
      </c>
      <c r="C7" s="3" t="s">
        <v>51</v>
      </c>
      <c r="D7" s="3" t="s">
        <v>181</v>
      </c>
      <c r="E7" s="4"/>
      <c r="F7" s="3" t="s">
        <v>204</v>
      </c>
      <c r="G7" s="4"/>
      <c r="H7" s="4"/>
      <c r="I7" s="3" t="s">
        <v>222</v>
      </c>
      <c r="J7" s="3">
        <v>0</v>
      </c>
      <c r="K7" s="4" t="s">
        <v>18</v>
      </c>
    </row>
    <row r="8" spans="1:11" ht="74.599999999999994" x14ac:dyDescent="0.3">
      <c r="A8" s="4">
        <v>93</v>
      </c>
      <c r="B8" s="6" t="s">
        <v>189</v>
      </c>
      <c r="C8" s="3" t="s">
        <v>41</v>
      </c>
      <c r="D8" s="3" t="s">
        <v>180</v>
      </c>
      <c r="E8" s="4"/>
      <c r="F8" s="3" t="s">
        <v>130</v>
      </c>
      <c r="G8" s="4"/>
      <c r="H8" s="4"/>
      <c r="I8" s="3" t="s">
        <v>257</v>
      </c>
      <c r="J8" s="3" t="s">
        <v>179</v>
      </c>
      <c r="K8" s="4" t="s">
        <v>18</v>
      </c>
    </row>
    <row r="9" spans="1:11" ht="87" x14ac:dyDescent="0.3">
      <c r="A9" s="4">
        <v>94</v>
      </c>
      <c r="B9" s="6" t="s">
        <v>189</v>
      </c>
      <c r="C9" s="3" t="s">
        <v>41</v>
      </c>
      <c r="D9" s="3" t="s">
        <v>178</v>
      </c>
      <c r="E9" s="4"/>
      <c r="F9" s="3" t="s">
        <v>176</v>
      </c>
      <c r="G9" s="4"/>
      <c r="H9" s="4"/>
      <c r="I9" s="3" t="s">
        <v>213</v>
      </c>
      <c r="J9" s="3" t="s">
        <v>177</v>
      </c>
      <c r="K9" s="4" t="s">
        <v>18</v>
      </c>
    </row>
    <row r="10" spans="1:11" ht="74.599999999999994" x14ac:dyDescent="0.3">
      <c r="A10" s="4">
        <v>95</v>
      </c>
      <c r="B10" s="6" t="s">
        <v>189</v>
      </c>
      <c r="C10" s="3" t="s">
        <v>41</v>
      </c>
      <c r="D10" s="3" t="s">
        <v>175</v>
      </c>
      <c r="E10" s="4"/>
      <c r="F10" s="3" t="s">
        <v>174</v>
      </c>
      <c r="G10" s="4"/>
      <c r="H10" s="4"/>
      <c r="I10" s="3" t="s">
        <v>205</v>
      </c>
      <c r="J10" s="3" t="s">
        <v>166</v>
      </c>
      <c r="K10" s="4" t="s">
        <v>18</v>
      </c>
    </row>
    <row r="11" spans="1:11" ht="24.9" x14ac:dyDescent="0.3">
      <c r="A11" s="4">
        <v>96</v>
      </c>
      <c r="B11" s="6" t="s">
        <v>189</v>
      </c>
      <c r="C11" s="3" t="s">
        <v>41</v>
      </c>
      <c r="D11" s="3" t="s">
        <v>173</v>
      </c>
      <c r="E11" s="4"/>
      <c r="F11" s="3" t="s">
        <v>122</v>
      </c>
      <c r="G11" s="4"/>
      <c r="H11" s="4"/>
      <c r="I11" s="3" t="s">
        <v>205</v>
      </c>
      <c r="J11" s="3" t="s">
        <v>172</v>
      </c>
      <c r="K11" s="4" t="s">
        <v>18</v>
      </c>
    </row>
    <row r="12" spans="1:11" ht="49.75" x14ac:dyDescent="0.3">
      <c r="A12" s="4">
        <v>97</v>
      </c>
      <c r="B12" s="6" t="s">
        <v>189</v>
      </c>
      <c r="C12" s="3" t="s">
        <v>41</v>
      </c>
      <c r="D12" s="3" t="s">
        <v>171</v>
      </c>
      <c r="E12" s="4"/>
      <c r="F12" s="3" t="s">
        <v>121</v>
      </c>
      <c r="G12" s="4"/>
      <c r="H12" s="4"/>
      <c r="I12" s="3" t="s">
        <v>205</v>
      </c>
      <c r="J12" s="3" t="s">
        <v>170</v>
      </c>
      <c r="K12" s="4" t="s">
        <v>18</v>
      </c>
    </row>
    <row r="13" spans="1:11" ht="37.299999999999997" x14ac:dyDescent="0.3">
      <c r="A13" s="4">
        <v>98</v>
      </c>
      <c r="B13" s="6" t="s">
        <v>189</v>
      </c>
      <c r="C13" s="3" t="s">
        <v>41</v>
      </c>
      <c r="D13" s="3" t="s">
        <v>169</v>
      </c>
      <c r="E13" s="4"/>
      <c r="F13" s="3" t="s">
        <v>119</v>
      </c>
      <c r="G13" s="4"/>
      <c r="H13" s="4"/>
      <c r="I13" s="3" t="s">
        <v>205</v>
      </c>
      <c r="J13" s="3" t="s">
        <v>166</v>
      </c>
      <c r="K13" s="4" t="s">
        <v>18</v>
      </c>
    </row>
    <row r="14" spans="1:11" ht="24.9" x14ac:dyDescent="0.3">
      <c r="A14" s="4">
        <v>99</v>
      </c>
      <c r="B14" s="6" t="s">
        <v>189</v>
      </c>
      <c r="C14" s="3" t="s">
        <v>41</v>
      </c>
      <c r="D14" s="3" t="s">
        <v>167</v>
      </c>
      <c r="E14" s="4"/>
      <c r="F14" s="3" t="s">
        <v>168</v>
      </c>
      <c r="G14" s="4"/>
      <c r="H14" s="4"/>
      <c r="I14" s="3" t="s">
        <v>205</v>
      </c>
      <c r="J14" s="3" t="s">
        <v>166</v>
      </c>
      <c r="K14" s="4" t="s">
        <v>18</v>
      </c>
    </row>
    <row r="15" spans="1:11" ht="74.599999999999994" x14ac:dyDescent="0.3">
      <c r="A15" s="4">
        <v>100</v>
      </c>
      <c r="B15" s="6" t="s">
        <v>189</v>
      </c>
      <c r="C15" s="3" t="s">
        <v>41</v>
      </c>
      <c r="D15" s="3" t="s">
        <v>109</v>
      </c>
      <c r="E15" s="4"/>
      <c r="F15" s="3" t="s">
        <v>165</v>
      </c>
      <c r="G15" s="4"/>
      <c r="H15" s="4"/>
      <c r="I15" s="3" t="s">
        <v>214</v>
      </c>
      <c r="J15" s="3" t="s">
        <v>164</v>
      </c>
      <c r="K15" s="4" t="s">
        <v>18</v>
      </c>
    </row>
    <row r="16" spans="1:11" ht="87" x14ac:dyDescent="0.3">
      <c r="A16" s="4">
        <v>101</v>
      </c>
      <c r="B16" s="6" t="s">
        <v>189</v>
      </c>
      <c r="C16" s="3" t="s">
        <v>41</v>
      </c>
      <c r="D16" s="3" t="s">
        <v>163</v>
      </c>
      <c r="E16" s="4"/>
      <c r="F16" s="3" t="s">
        <v>162</v>
      </c>
      <c r="G16" s="4"/>
      <c r="H16" s="4"/>
      <c r="I16" s="3" t="s">
        <v>223</v>
      </c>
      <c r="J16" s="3">
        <v>0</v>
      </c>
      <c r="K16" s="4" t="s">
        <v>18</v>
      </c>
    </row>
    <row r="17" spans="1:11" ht="37.299999999999997" x14ac:dyDescent="0.3">
      <c r="A17" s="4">
        <v>102</v>
      </c>
      <c r="B17" s="6" t="s">
        <v>189</v>
      </c>
      <c r="C17" s="3" t="s">
        <v>41</v>
      </c>
      <c r="D17" s="3" t="s">
        <v>161</v>
      </c>
      <c r="E17" s="4"/>
      <c r="F17" s="3" t="s">
        <v>147</v>
      </c>
      <c r="G17" s="4"/>
      <c r="H17" s="4"/>
      <c r="I17" s="3" t="s">
        <v>190</v>
      </c>
      <c r="J17" s="3" t="s">
        <v>160</v>
      </c>
      <c r="K17" s="4" t="s">
        <v>18</v>
      </c>
    </row>
    <row r="18" spans="1:11" ht="37.299999999999997" x14ac:dyDescent="0.3">
      <c r="A18" s="4">
        <v>103</v>
      </c>
      <c r="B18" s="6" t="s">
        <v>189</v>
      </c>
      <c r="C18" s="3" t="s">
        <v>41</v>
      </c>
      <c r="D18" s="3" t="s">
        <v>159</v>
      </c>
      <c r="E18" s="4"/>
      <c r="F18" s="3" t="s">
        <v>147</v>
      </c>
      <c r="G18" s="4"/>
      <c r="H18" s="4"/>
      <c r="I18" s="3" t="s">
        <v>190</v>
      </c>
      <c r="J18" s="3" t="s">
        <v>158</v>
      </c>
      <c r="K18" s="4" t="s">
        <v>18</v>
      </c>
    </row>
    <row r="19" spans="1:11" ht="37.299999999999997" x14ac:dyDescent="0.3">
      <c r="A19" s="4">
        <v>104</v>
      </c>
      <c r="B19" s="6" t="s">
        <v>189</v>
      </c>
      <c r="C19" s="3" t="s">
        <v>41</v>
      </c>
      <c r="D19" s="3" t="s">
        <v>157</v>
      </c>
      <c r="E19" s="4"/>
      <c r="F19" s="3" t="s">
        <v>147</v>
      </c>
      <c r="G19" s="4"/>
      <c r="H19" s="4"/>
      <c r="I19" s="3" t="s">
        <v>190</v>
      </c>
      <c r="J19" s="3" t="s">
        <v>156</v>
      </c>
      <c r="K19" s="4" t="s">
        <v>18</v>
      </c>
    </row>
    <row r="20" spans="1:11" ht="37.299999999999997" x14ac:dyDescent="0.3">
      <c r="A20" s="4">
        <v>105</v>
      </c>
      <c r="B20" s="6" t="s">
        <v>189</v>
      </c>
      <c r="C20" s="3" t="s">
        <v>41</v>
      </c>
      <c r="D20" s="3" t="s">
        <v>155</v>
      </c>
      <c r="E20" s="4"/>
      <c r="F20" s="3" t="s">
        <v>147</v>
      </c>
      <c r="G20" s="4"/>
      <c r="H20" s="4"/>
      <c r="I20" s="3" t="s">
        <v>190</v>
      </c>
      <c r="J20" s="3" t="s">
        <v>154</v>
      </c>
      <c r="K20" s="4" t="s">
        <v>18</v>
      </c>
    </row>
    <row r="21" spans="1:11" ht="74.599999999999994" x14ac:dyDescent="0.3">
      <c r="A21" s="4">
        <v>106</v>
      </c>
      <c r="B21" s="6" t="s">
        <v>189</v>
      </c>
      <c r="C21" s="3" t="s">
        <v>41</v>
      </c>
      <c r="D21" s="3" t="s">
        <v>153</v>
      </c>
      <c r="E21" s="4"/>
      <c r="F21" s="3" t="s">
        <v>147</v>
      </c>
      <c r="G21" s="4"/>
      <c r="H21" s="4"/>
      <c r="I21" s="3" t="s">
        <v>190</v>
      </c>
      <c r="J21" s="3" t="s">
        <v>152</v>
      </c>
      <c r="K21" s="4" t="s">
        <v>18</v>
      </c>
    </row>
    <row r="22" spans="1:11" ht="74.599999999999994" x14ac:dyDescent="0.3">
      <c r="A22" s="4">
        <v>107</v>
      </c>
      <c r="B22" s="6" t="s">
        <v>189</v>
      </c>
      <c r="C22" s="3" t="s">
        <v>41</v>
      </c>
      <c r="D22" s="3" t="s">
        <v>95</v>
      </c>
      <c r="E22" s="4"/>
      <c r="F22" s="3" t="s">
        <v>151</v>
      </c>
      <c r="G22" s="4"/>
      <c r="H22" s="4"/>
      <c r="I22" s="3" t="s">
        <v>190</v>
      </c>
      <c r="J22" s="3"/>
      <c r="K22" s="4" t="s">
        <v>18</v>
      </c>
    </row>
    <row r="23" spans="1:11" ht="49.75" x14ac:dyDescent="0.3">
      <c r="A23" s="4">
        <v>108</v>
      </c>
      <c r="B23" s="6" t="s">
        <v>189</v>
      </c>
      <c r="C23" s="3" t="s">
        <v>41</v>
      </c>
      <c r="D23" s="3" t="s">
        <v>150</v>
      </c>
      <c r="E23" s="4"/>
      <c r="F23" s="3" t="s">
        <v>147</v>
      </c>
      <c r="G23" s="4"/>
      <c r="H23" s="4"/>
      <c r="I23" s="3" t="s">
        <v>190</v>
      </c>
      <c r="J23" s="3" t="s">
        <v>149</v>
      </c>
      <c r="K23" s="4" t="s">
        <v>18</v>
      </c>
    </row>
    <row r="24" spans="1:11" ht="37.299999999999997" x14ac:dyDescent="0.3">
      <c r="A24" s="4">
        <v>109</v>
      </c>
      <c r="B24" s="6" t="s">
        <v>189</v>
      </c>
      <c r="C24" s="3" t="s">
        <v>41</v>
      </c>
      <c r="D24" s="3" t="s">
        <v>148</v>
      </c>
      <c r="E24" s="4"/>
      <c r="F24" s="3" t="s">
        <v>147</v>
      </c>
      <c r="G24" s="4"/>
      <c r="H24" s="4"/>
      <c r="I24" s="3" t="s">
        <v>190</v>
      </c>
      <c r="J24" s="3" t="s">
        <v>146</v>
      </c>
      <c r="K24" s="4" t="s">
        <v>18</v>
      </c>
    </row>
    <row r="25" spans="1:11" ht="24.9" x14ac:dyDescent="0.3">
      <c r="A25" s="4">
        <v>110</v>
      </c>
      <c r="B25" s="6" t="s">
        <v>189</v>
      </c>
      <c r="C25" s="3" t="s">
        <v>41</v>
      </c>
      <c r="D25" s="3" t="s">
        <v>145</v>
      </c>
      <c r="E25" s="4"/>
      <c r="F25" s="3" t="s">
        <v>45</v>
      </c>
      <c r="G25" s="4"/>
      <c r="H25" s="4"/>
      <c r="I25" s="3" t="s">
        <v>206</v>
      </c>
      <c r="J25" s="3"/>
      <c r="K25" s="4" t="s">
        <v>18</v>
      </c>
    </row>
    <row r="26" spans="1:11" ht="62.15" x14ac:dyDescent="0.3">
      <c r="A26" s="4">
        <v>111</v>
      </c>
      <c r="B26" s="6" t="s">
        <v>189</v>
      </c>
      <c r="C26" s="3" t="s">
        <v>41</v>
      </c>
      <c r="D26" s="3" t="s">
        <v>93</v>
      </c>
      <c r="E26" s="4"/>
      <c r="F26" s="31" t="s">
        <v>144</v>
      </c>
      <c r="G26" s="4"/>
      <c r="H26" s="4"/>
      <c r="I26" s="3" t="s">
        <v>191</v>
      </c>
      <c r="J26" s="3" t="s">
        <v>143</v>
      </c>
      <c r="K26" s="4" t="s">
        <v>18</v>
      </c>
    </row>
    <row r="27" spans="1:11" ht="24.9" x14ac:dyDescent="0.3">
      <c r="A27" s="4">
        <v>112</v>
      </c>
      <c r="B27" s="6" t="s">
        <v>189</v>
      </c>
      <c r="C27" s="3" t="s">
        <v>41</v>
      </c>
      <c r="D27" s="3" t="s">
        <v>100</v>
      </c>
      <c r="E27" s="4"/>
      <c r="F27" s="3" t="s">
        <v>142</v>
      </c>
      <c r="G27" s="4"/>
      <c r="H27" s="4"/>
      <c r="I27" s="3" t="s">
        <v>258</v>
      </c>
      <c r="J27" s="3"/>
      <c r="K27" s="4" t="s">
        <v>18</v>
      </c>
    </row>
    <row r="28" spans="1:11" ht="74.599999999999994" x14ac:dyDescent="0.3">
      <c r="A28" s="4">
        <v>113</v>
      </c>
      <c r="B28" s="6" t="s">
        <v>189</v>
      </c>
      <c r="C28" s="3" t="s">
        <v>17</v>
      </c>
      <c r="D28" s="3">
        <v>0</v>
      </c>
      <c r="E28" s="4"/>
      <c r="F28" s="3" t="s">
        <v>141</v>
      </c>
      <c r="G28" s="4"/>
      <c r="H28" s="4"/>
      <c r="I28" s="3" t="s">
        <v>259</v>
      </c>
      <c r="J28" s="3"/>
      <c r="K28" s="4" t="s">
        <v>18</v>
      </c>
    </row>
    <row r="29" spans="1:11" ht="111.9" x14ac:dyDescent="0.3">
      <c r="A29" s="4">
        <v>114</v>
      </c>
      <c r="B29" s="6" t="s">
        <v>189</v>
      </c>
      <c r="C29" s="3" t="s">
        <v>17</v>
      </c>
      <c r="D29" s="3" t="s">
        <v>140</v>
      </c>
      <c r="E29" s="4"/>
      <c r="F29" s="3" t="s">
        <v>139</v>
      </c>
      <c r="G29" s="4"/>
      <c r="H29" s="4"/>
      <c r="I29" s="3" t="s">
        <v>215</v>
      </c>
      <c r="J29" s="3">
        <v>0</v>
      </c>
      <c r="K29" s="4" t="s">
        <v>18</v>
      </c>
    </row>
    <row r="30" spans="1:11" ht="409.6" x14ac:dyDescent="0.3">
      <c r="A30" s="4">
        <v>115</v>
      </c>
      <c r="B30" s="6" t="s">
        <v>189</v>
      </c>
      <c r="C30" s="3" t="s">
        <v>137</v>
      </c>
      <c r="D30" s="3">
        <v>0</v>
      </c>
      <c r="E30" s="4"/>
      <c r="F30" s="3" t="s">
        <v>138</v>
      </c>
      <c r="G30" s="4"/>
      <c r="H30" s="4"/>
      <c r="I30" s="3" t="s">
        <v>224</v>
      </c>
      <c r="J30" s="3">
        <v>0</v>
      </c>
      <c r="K30" s="4" t="s">
        <v>18</v>
      </c>
    </row>
    <row r="31" spans="1:11" ht="24.9" x14ac:dyDescent="0.3">
      <c r="A31" s="4">
        <v>116</v>
      </c>
      <c r="B31" s="6" t="s">
        <v>189</v>
      </c>
      <c r="C31" s="3" t="s">
        <v>137</v>
      </c>
      <c r="D31" s="3">
        <v>0</v>
      </c>
      <c r="E31" s="4"/>
      <c r="F31" s="3" t="s">
        <v>136</v>
      </c>
      <c r="G31" s="4"/>
      <c r="H31" s="4"/>
      <c r="I31" s="3" t="s">
        <v>225</v>
      </c>
      <c r="J31" s="3">
        <v>0</v>
      </c>
      <c r="K31" s="4" t="s">
        <v>18</v>
      </c>
    </row>
    <row r="32" spans="1:11" ht="74.599999999999994" x14ac:dyDescent="0.3">
      <c r="A32" s="4">
        <v>117</v>
      </c>
      <c r="B32" s="6" t="s">
        <v>189</v>
      </c>
      <c r="C32" s="3" t="s">
        <v>24</v>
      </c>
      <c r="D32" s="3" t="s">
        <v>135</v>
      </c>
      <c r="E32" s="4"/>
      <c r="F32" s="3" t="s">
        <v>134</v>
      </c>
      <c r="G32" s="4"/>
      <c r="H32" s="4"/>
      <c r="I32" s="3" t="s">
        <v>260</v>
      </c>
      <c r="J32" s="3" t="s">
        <v>133</v>
      </c>
      <c r="K32" s="4" t="s">
        <v>18</v>
      </c>
    </row>
    <row r="33" spans="1:11" ht="37.299999999999997" x14ac:dyDescent="0.3">
      <c r="A33" s="4">
        <v>118</v>
      </c>
      <c r="B33" s="6" t="s">
        <v>189</v>
      </c>
      <c r="C33" s="3" t="s">
        <v>24</v>
      </c>
      <c r="D33" s="3" t="s">
        <v>132</v>
      </c>
      <c r="E33" s="4"/>
      <c r="F33" s="3" t="s">
        <v>128</v>
      </c>
      <c r="G33" s="4"/>
      <c r="H33" s="4"/>
      <c r="I33" s="3" t="s">
        <v>254</v>
      </c>
      <c r="J33" s="3" t="s">
        <v>127</v>
      </c>
      <c r="K33" s="4" t="s">
        <v>18</v>
      </c>
    </row>
    <row r="34" spans="1:11" ht="62.15" x14ac:dyDescent="0.3">
      <c r="A34" s="4">
        <v>119</v>
      </c>
      <c r="B34" s="6" t="s">
        <v>189</v>
      </c>
      <c r="C34" s="3" t="s">
        <v>24</v>
      </c>
      <c r="D34" s="3" t="s">
        <v>131</v>
      </c>
      <c r="E34" s="4"/>
      <c r="F34" s="3" t="s">
        <v>130</v>
      </c>
      <c r="G34" s="4"/>
      <c r="H34" s="4"/>
      <c r="I34" s="3" t="s">
        <v>261</v>
      </c>
      <c r="J34" s="3" t="s">
        <v>129</v>
      </c>
      <c r="K34" s="4" t="s">
        <v>18</v>
      </c>
    </row>
    <row r="35" spans="1:11" ht="74.599999999999994" x14ac:dyDescent="0.3">
      <c r="A35" s="4">
        <v>120</v>
      </c>
      <c r="B35" s="6" t="s">
        <v>189</v>
      </c>
      <c r="C35" s="3" t="s">
        <v>24</v>
      </c>
      <c r="D35" s="3" t="s">
        <v>126</v>
      </c>
      <c r="E35" s="4"/>
      <c r="F35" s="3" t="s">
        <v>125</v>
      </c>
      <c r="G35" s="4"/>
      <c r="H35" s="4"/>
      <c r="I35" s="3" t="s">
        <v>255</v>
      </c>
      <c r="J35" s="3" t="s">
        <v>124</v>
      </c>
      <c r="K35" s="4" t="s">
        <v>18</v>
      </c>
    </row>
    <row r="36" spans="1:11" ht="37.299999999999997" x14ac:dyDescent="0.3">
      <c r="A36" s="4">
        <v>121</v>
      </c>
      <c r="B36" s="6" t="s">
        <v>189</v>
      </c>
      <c r="C36" s="3" t="s">
        <v>24</v>
      </c>
      <c r="D36" s="3" t="s">
        <v>123</v>
      </c>
      <c r="E36" s="4"/>
      <c r="F36" s="3" t="s">
        <v>122</v>
      </c>
      <c r="G36" s="4"/>
      <c r="H36" s="4"/>
      <c r="I36" s="3" t="s">
        <v>226</v>
      </c>
      <c r="J36" s="3" t="s">
        <v>244</v>
      </c>
      <c r="K36" s="4" t="s">
        <v>18</v>
      </c>
    </row>
    <row r="37" spans="1:11" ht="37.299999999999997" x14ac:dyDescent="0.3">
      <c r="A37" s="4">
        <v>122</v>
      </c>
      <c r="B37" s="6" t="s">
        <v>189</v>
      </c>
      <c r="C37" s="3" t="s">
        <v>24</v>
      </c>
      <c r="D37" s="3" t="s">
        <v>120</v>
      </c>
      <c r="E37" s="4"/>
      <c r="F37" s="3" t="s">
        <v>119</v>
      </c>
      <c r="G37" s="4"/>
      <c r="H37" s="4"/>
      <c r="I37" s="3" t="s">
        <v>227</v>
      </c>
      <c r="J37" s="3" t="s">
        <v>118</v>
      </c>
      <c r="K37" s="4" t="s">
        <v>18</v>
      </c>
    </row>
    <row r="38" spans="1:11" ht="74.599999999999994" x14ac:dyDescent="0.3">
      <c r="A38" s="4">
        <v>123</v>
      </c>
      <c r="B38" s="6" t="s">
        <v>189</v>
      </c>
      <c r="C38" s="3" t="s">
        <v>24</v>
      </c>
      <c r="D38" s="3" t="s">
        <v>117</v>
      </c>
      <c r="E38" s="4"/>
      <c r="F38" s="3" t="s">
        <v>116</v>
      </c>
      <c r="G38" s="4"/>
      <c r="H38" s="4"/>
      <c r="I38" s="3" t="s">
        <v>228</v>
      </c>
      <c r="J38" s="3" t="s">
        <v>115</v>
      </c>
      <c r="K38" s="4" t="s">
        <v>18</v>
      </c>
    </row>
    <row r="39" spans="1:11" ht="24.9" x14ac:dyDescent="0.3">
      <c r="A39" s="4">
        <v>124</v>
      </c>
      <c r="B39" s="6" t="s">
        <v>189</v>
      </c>
      <c r="C39" s="3" t="s">
        <v>24</v>
      </c>
      <c r="D39" s="3" t="s">
        <v>114</v>
      </c>
      <c r="E39" s="4"/>
      <c r="F39" s="3" t="s">
        <v>113</v>
      </c>
      <c r="G39" s="4"/>
      <c r="H39" s="4"/>
      <c r="I39" s="3" t="s">
        <v>229</v>
      </c>
      <c r="J39" s="3" t="s">
        <v>112</v>
      </c>
      <c r="K39" s="4" t="s">
        <v>18</v>
      </c>
    </row>
    <row r="40" spans="1:11" ht="74.599999999999994" x14ac:dyDescent="0.3">
      <c r="A40" s="4">
        <v>125</v>
      </c>
      <c r="B40" s="6" t="s">
        <v>189</v>
      </c>
      <c r="C40" s="3" t="s">
        <v>24</v>
      </c>
      <c r="D40" s="3" t="s">
        <v>111</v>
      </c>
      <c r="E40" s="4"/>
      <c r="F40" s="3" t="s">
        <v>110</v>
      </c>
      <c r="G40" s="4"/>
      <c r="H40" s="4"/>
      <c r="I40" s="3" t="s">
        <v>256</v>
      </c>
      <c r="J40" s="3" t="s">
        <v>245</v>
      </c>
      <c r="K40" s="4" t="s">
        <v>18</v>
      </c>
    </row>
    <row r="41" spans="1:11" ht="24.9" x14ac:dyDescent="0.3">
      <c r="A41" s="4">
        <v>126</v>
      </c>
      <c r="B41" s="6" t="s">
        <v>189</v>
      </c>
      <c r="C41" s="3" t="s">
        <v>24</v>
      </c>
      <c r="D41" s="3" t="s">
        <v>108</v>
      </c>
      <c r="E41" s="4"/>
      <c r="F41" s="3" t="s">
        <v>107</v>
      </c>
      <c r="G41" s="4"/>
      <c r="H41" s="4"/>
      <c r="I41" s="3" t="s">
        <v>190</v>
      </c>
      <c r="J41" s="3" t="s">
        <v>246</v>
      </c>
      <c r="K41" s="4" t="s">
        <v>18</v>
      </c>
    </row>
    <row r="42" spans="1:11" ht="99.45" x14ac:dyDescent="0.3">
      <c r="A42" s="4">
        <v>127</v>
      </c>
      <c r="B42" s="6" t="s">
        <v>189</v>
      </c>
      <c r="C42" s="3" t="s">
        <v>24</v>
      </c>
      <c r="D42" s="3" t="s">
        <v>106</v>
      </c>
      <c r="E42" s="4"/>
      <c r="F42" s="3" t="s">
        <v>105</v>
      </c>
      <c r="G42" s="4"/>
      <c r="H42" s="4"/>
      <c r="I42" s="3" t="s">
        <v>230</v>
      </c>
      <c r="J42" s="3" t="s">
        <v>247</v>
      </c>
      <c r="K42" s="4" t="s">
        <v>18</v>
      </c>
    </row>
    <row r="43" spans="1:11" ht="49.75" x14ac:dyDescent="0.3">
      <c r="A43" s="4">
        <v>128</v>
      </c>
      <c r="B43" s="6" t="s">
        <v>189</v>
      </c>
      <c r="C43" s="3" t="s">
        <v>24</v>
      </c>
      <c r="D43" s="3" t="s">
        <v>103</v>
      </c>
      <c r="E43" s="4"/>
      <c r="F43" s="3" t="s">
        <v>104</v>
      </c>
      <c r="G43" s="4"/>
      <c r="H43" s="4"/>
      <c r="I43" s="3" t="s">
        <v>231</v>
      </c>
      <c r="J43" s="3" t="s">
        <v>28</v>
      </c>
      <c r="K43" s="4" t="s">
        <v>18</v>
      </c>
    </row>
    <row r="44" spans="1:11" ht="24.9" x14ac:dyDescent="0.3">
      <c r="A44" s="4">
        <v>129</v>
      </c>
      <c r="B44" s="6" t="s">
        <v>189</v>
      </c>
      <c r="C44" s="3" t="s">
        <v>24</v>
      </c>
      <c r="D44" s="3" t="s">
        <v>103</v>
      </c>
      <c r="E44" s="4"/>
      <c r="F44" s="3" t="s">
        <v>102</v>
      </c>
      <c r="G44" s="4"/>
      <c r="H44" s="4"/>
      <c r="I44" s="3" t="s">
        <v>232</v>
      </c>
      <c r="J44" s="3" t="s">
        <v>28</v>
      </c>
      <c r="K44" s="4" t="s">
        <v>18</v>
      </c>
    </row>
    <row r="45" spans="1:11" ht="74.599999999999994" x14ac:dyDescent="0.3">
      <c r="A45" s="4">
        <v>130</v>
      </c>
      <c r="B45" s="6" t="s">
        <v>189</v>
      </c>
      <c r="C45" s="3" t="s">
        <v>24</v>
      </c>
      <c r="D45" s="3" t="s">
        <v>93</v>
      </c>
      <c r="E45" s="4"/>
      <c r="F45" s="3" t="s">
        <v>101</v>
      </c>
      <c r="G45" s="4"/>
      <c r="H45" s="4"/>
      <c r="I45" s="3" t="s">
        <v>262</v>
      </c>
      <c r="J45" s="3" t="s">
        <v>248</v>
      </c>
      <c r="K45" s="4" t="s">
        <v>18</v>
      </c>
    </row>
    <row r="46" spans="1:11" ht="24.9" x14ac:dyDescent="0.3">
      <c r="A46" s="4">
        <v>131</v>
      </c>
      <c r="B46" s="6" t="s">
        <v>189</v>
      </c>
      <c r="C46" s="3" t="s">
        <v>24</v>
      </c>
      <c r="D46" s="3" t="s">
        <v>100</v>
      </c>
      <c r="E46" s="4"/>
      <c r="F46" s="3" t="s">
        <v>99</v>
      </c>
      <c r="G46" s="4"/>
      <c r="H46" s="4"/>
      <c r="I46" s="3" t="s">
        <v>258</v>
      </c>
      <c r="J46" s="3" t="s">
        <v>249</v>
      </c>
      <c r="K46" s="4" t="s">
        <v>18</v>
      </c>
    </row>
    <row r="47" spans="1:11" ht="74.599999999999994" x14ac:dyDescent="0.3">
      <c r="A47" s="4">
        <v>132</v>
      </c>
      <c r="B47" s="6" t="s">
        <v>189</v>
      </c>
      <c r="C47" s="3">
        <v>0</v>
      </c>
      <c r="D47" s="3" t="s">
        <v>98</v>
      </c>
      <c r="E47" s="4"/>
      <c r="F47" s="3" t="s">
        <v>97</v>
      </c>
      <c r="G47" s="4"/>
      <c r="H47" s="4"/>
      <c r="I47" s="3" t="s">
        <v>255</v>
      </c>
      <c r="J47" s="3" t="s">
        <v>96</v>
      </c>
      <c r="K47" s="4" t="s">
        <v>18</v>
      </c>
    </row>
    <row r="48" spans="1:11" ht="124.3" x14ac:dyDescent="0.3">
      <c r="A48" s="4">
        <v>133</v>
      </c>
      <c r="B48" s="6" t="s">
        <v>189</v>
      </c>
      <c r="C48" s="3">
        <v>0</v>
      </c>
      <c r="D48" s="3" t="s">
        <v>95</v>
      </c>
      <c r="E48" s="4"/>
      <c r="F48" s="3" t="s">
        <v>94</v>
      </c>
      <c r="G48" s="4"/>
      <c r="H48" s="4"/>
      <c r="I48" s="3" t="s">
        <v>263</v>
      </c>
      <c r="J48" s="3" t="s">
        <v>250</v>
      </c>
      <c r="K48" s="4" t="s">
        <v>18</v>
      </c>
    </row>
    <row r="49" spans="1:11" ht="161.6" x14ac:dyDescent="0.3">
      <c r="A49" s="4">
        <v>134</v>
      </c>
      <c r="B49" s="6" t="s">
        <v>189</v>
      </c>
      <c r="C49" s="3">
        <v>0</v>
      </c>
      <c r="D49" s="3" t="s">
        <v>93</v>
      </c>
      <c r="E49" s="4"/>
      <c r="F49" s="3" t="s">
        <v>92</v>
      </c>
      <c r="G49" s="4"/>
      <c r="H49" s="4"/>
      <c r="I49" s="3" t="s">
        <v>233</v>
      </c>
      <c r="J49" s="3" t="s">
        <v>91</v>
      </c>
      <c r="K49" s="4" t="s">
        <v>18</v>
      </c>
    </row>
    <row r="50" spans="1:11" ht="87" x14ac:dyDescent="0.3">
      <c r="A50" s="4">
        <v>135</v>
      </c>
      <c r="B50" s="6" t="s">
        <v>189</v>
      </c>
      <c r="C50" s="3" t="s">
        <v>271</v>
      </c>
      <c r="D50" s="3" t="s">
        <v>346</v>
      </c>
      <c r="E50" s="4"/>
      <c r="F50" s="3" t="s">
        <v>347</v>
      </c>
      <c r="G50" s="4"/>
      <c r="H50" s="4"/>
      <c r="I50" s="3" t="s">
        <v>348</v>
      </c>
      <c r="J50" s="3"/>
      <c r="K50" s="4"/>
    </row>
    <row r="51" spans="1:11" ht="310.75" x14ac:dyDescent="0.3">
      <c r="A51" s="4">
        <v>136</v>
      </c>
      <c r="B51" s="6" t="s">
        <v>189</v>
      </c>
      <c r="C51" s="3" t="s">
        <v>271</v>
      </c>
      <c r="D51" s="3" t="s">
        <v>349</v>
      </c>
      <c r="E51" s="4"/>
      <c r="F51" s="3" t="s">
        <v>350</v>
      </c>
      <c r="G51" s="4"/>
      <c r="H51" s="4"/>
      <c r="I51" s="3" t="s">
        <v>351</v>
      </c>
      <c r="J51" s="3"/>
      <c r="K51" s="4"/>
    </row>
    <row r="52" spans="1:11" ht="24.9" x14ac:dyDescent="0.3">
      <c r="A52" s="4">
        <v>137</v>
      </c>
      <c r="B52" s="6" t="s">
        <v>189</v>
      </c>
      <c r="C52" s="3" t="s">
        <v>271</v>
      </c>
      <c r="D52" s="3" t="s">
        <v>352</v>
      </c>
      <c r="E52" s="4"/>
      <c r="F52" s="3" t="s">
        <v>353</v>
      </c>
      <c r="G52" s="4"/>
      <c r="H52" s="4"/>
      <c r="I52" s="3" t="s">
        <v>354</v>
      </c>
      <c r="J52" s="3"/>
      <c r="K52" s="4"/>
    </row>
    <row r="53" spans="1:11" ht="99.45" x14ac:dyDescent="0.3">
      <c r="A53" s="4">
        <v>138</v>
      </c>
      <c r="B53" s="6" t="s">
        <v>189</v>
      </c>
      <c r="C53" s="3" t="s">
        <v>271</v>
      </c>
      <c r="D53" s="3" t="s">
        <v>355</v>
      </c>
      <c r="E53" s="4"/>
      <c r="F53" s="3" t="s">
        <v>356</v>
      </c>
      <c r="G53" s="4"/>
      <c r="H53" s="4"/>
      <c r="I53" s="3" t="s">
        <v>357</v>
      </c>
      <c r="J53" s="3"/>
      <c r="K53" s="4"/>
    </row>
    <row r="54" spans="1:11" ht="74.599999999999994" x14ac:dyDescent="0.3">
      <c r="A54" s="4">
        <v>139</v>
      </c>
      <c r="B54" s="6" t="s">
        <v>189</v>
      </c>
      <c r="C54" s="3" t="s">
        <v>271</v>
      </c>
      <c r="D54" s="3" t="s">
        <v>358</v>
      </c>
      <c r="E54" s="4"/>
      <c r="F54" s="3" t="s">
        <v>359</v>
      </c>
      <c r="G54" s="4"/>
      <c r="H54" s="4"/>
      <c r="I54" s="3" t="s">
        <v>360</v>
      </c>
      <c r="J54" s="3"/>
      <c r="K54" s="4"/>
    </row>
    <row r="55" spans="1:11" ht="24.9" x14ac:dyDescent="0.3">
      <c r="A55" s="4">
        <v>140</v>
      </c>
      <c r="B55" s="6" t="s">
        <v>189</v>
      </c>
      <c r="C55" s="3" t="s">
        <v>271</v>
      </c>
      <c r="D55" s="3" t="s">
        <v>361</v>
      </c>
      <c r="E55" s="4"/>
      <c r="F55" s="3" t="s">
        <v>362</v>
      </c>
      <c r="G55" s="4"/>
      <c r="H55" s="4"/>
      <c r="I55" s="3" t="s">
        <v>363</v>
      </c>
      <c r="J55" s="3"/>
      <c r="K55" s="4"/>
    </row>
    <row r="56" spans="1:11" ht="87" x14ac:dyDescent="0.3">
      <c r="A56" s="4">
        <v>141</v>
      </c>
      <c r="B56" s="6" t="s">
        <v>189</v>
      </c>
      <c r="C56" s="3" t="s">
        <v>271</v>
      </c>
      <c r="D56" s="3" t="s">
        <v>364</v>
      </c>
      <c r="E56" s="4"/>
      <c r="F56" s="3" t="s">
        <v>365</v>
      </c>
      <c r="G56" s="4"/>
      <c r="H56" s="4"/>
      <c r="I56" s="3" t="s">
        <v>366</v>
      </c>
      <c r="J56" s="3"/>
      <c r="K56" s="4"/>
    </row>
    <row r="57" spans="1:11" ht="87" x14ac:dyDescent="0.3">
      <c r="A57" s="4">
        <v>142</v>
      </c>
      <c r="B57" s="6" t="s">
        <v>189</v>
      </c>
      <c r="C57" s="3" t="s">
        <v>271</v>
      </c>
      <c r="D57" s="3" t="s">
        <v>367</v>
      </c>
      <c r="E57" s="4"/>
      <c r="F57" s="3" t="s">
        <v>368</v>
      </c>
      <c r="G57" s="4"/>
      <c r="H57" s="4"/>
      <c r="I57" s="3" t="s">
        <v>369</v>
      </c>
      <c r="J57" s="3"/>
      <c r="K57" s="4"/>
    </row>
    <row r="58" spans="1:11" ht="37.299999999999997" x14ac:dyDescent="0.3">
      <c r="A58" s="4">
        <v>143</v>
      </c>
      <c r="B58" s="6" t="s">
        <v>189</v>
      </c>
      <c r="C58" s="3" t="s">
        <v>271</v>
      </c>
      <c r="D58" s="3" t="s">
        <v>370</v>
      </c>
      <c r="E58" s="4"/>
      <c r="F58" s="3" t="s">
        <v>371</v>
      </c>
      <c r="G58" s="4"/>
      <c r="H58" s="4"/>
      <c r="I58" s="3" t="str">
        <f>I57</f>
        <v xml:space="preserve">The objective still remains and the methodologies should be kept under review and where possible amended to improve comparability.  </v>
      </c>
      <c r="J58" s="3"/>
      <c r="K58" s="4"/>
    </row>
    <row r="59" spans="1:11" ht="49.75" x14ac:dyDescent="0.3">
      <c r="A59" s="4">
        <v>144</v>
      </c>
      <c r="B59" s="6" t="s">
        <v>189</v>
      </c>
      <c r="C59" s="3" t="s">
        <v>271</v>
      </c>
      <c r="D59" s="3" t="s">
        <v>372</v>
      </c>
      <c r="E59" s="4"/>
      <c r="F59" s="3" t="s">
        <v>373</v>
      </c>
      <c r="G59" s="4"/>
      <c r="H59" s="4"/>
      <c r="I59" s="3" t="s">
        <v>374</v>
      </c>
      <c r="J59" s="3"/>
      <c r="K59" s="4"/>
    </row>
    <row r="60" spans="1:11" ht="124.3" x14ac:dyDescent="0.3">
      <c r="A60" s="4">
        <v>145</v>
      </c>
      <c r="B60" s="6" t="s">
        <v>189</v>
      </c>
      <c r="C60" s="3" t="s">
        <v>271</v>
      </c>
      <c r="D60" s="3" t="s">
        <v>375</v>
      </c>
      <c r="E60" s="4"/>
      <c r="F60" s="3" t="s">
        <v>376</v>
      </c>
      <c r="G60" s="4"/>
      <c r="H60" s="4"/>
      <c r="I60" s="3" t="s">
        <v>377</v>
      </c>
      <c r="J60" s="3"/>
      <c r="K60" s="4"/>
    </row>
  </sheetData>
  <autoFilter ref="A3:K49" xr:uid="{00000000-0009-0000-0000-000000000000}"/>
  <mergeCells count="4">
    <mergeCell ref="A1:B1"/>
    <mergeCell ref="C1:K1"/>
    <mergeCell ref="A2:B2"/>
    <mergeCell ref="C2:K2"/>
  </mergeCells>
  <conditionalFormatting sqref="A4:J49">
    <cfRule type="expression" dxfId="6" priority="10">
      <formula>$K4="Closed"</formula>
    </cfRule>
  </conditionalFormatting>
  <conditionalFormatting sqref="B50:H60 A50 A52 A54 A56 A58 A60">
    <cfRule type="expression" dxfId="2" priority="3">
      <formula>$K50="Closed"</formula>
    </cfRule>
  </conditionalFormatting>
  <conditionalFormatting sqref="A51 A53 A55 A57 A59">
    <cfRule type="expression" dxfId="1" priority="2">
      <formula>$K51="Closed"</formula>
    </cfRule>
  </conditionalFormatting>
  <conditionalFormatting sqref="B50:J60">
    <cfRule type="expression" dxfId="0" priority="1">
      <formula>$K50="Closed"</formula>
    </cfRule>
  </conditionalFormatting>
  <dataValidations disablePrompts="1" count="1">
    <dataValidation type="list" allowBlank="1" showInputMessage="1" showErrorMessage="1" sqref="K3" xr:uid="{00000000-0002-0000-0000-000000000000}">
      <formula1>"Closed,Reopened"</formula1>
    </dataValidation>
  </dataValidations>
  <pageMargins left="0.70866141732283472" right="0.70866141732283472" top="0.74803149606299213" bottom="0.74803149606299213" header="0.31496062992125984" footer="0.31496062992125984"/>
  <pageSetup paperSize="9" scale="5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terms/"/>
    <ds:schemaRef ds:uri="978a1c12-3ab7-471e-b134-e7ba3975f64f"/>
    <ds:schemaRef ds:uri="http://schemas.microsoft.com/office/2006/documentManagement/types"/>
    <ds:schemaRef ds:uri="http://purl.org/dc/elements/1.1/"/>
    <ds:schemaRef ds:uri="http://schemas.microsoft.com/office/2006/metadata/properties"/>
    <ds:schemaRef ds:uri="f35b5cbd-7b0b-4440-92cd-b510cab4ec67"/>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693129FA-B386-4A46-8153-CD96331F50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FA253EB-869A-4500-826C-ADD21216D37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SpC3.1</vt:lpstr>
      <vt:lpstr>SpC7.6</vt:lpstr>
      <vt:lpstr>SpC9.2</vt:lpstr>
      <vt:lpstr>SpC3.1!Print_Area</vt:lpstr>
      <vt:lpstr>SpC7.6!Print_Area</vt:lpstr>
      <vt:lpstr>SpC9.2!Print_Area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Eilidh Alexander</cp:lastModifiedBy>
  <cp:lastPrinted>2013-05-22T07:44:24Z</cp:lastPrinted>
  <dcterms:created xsi:type="dcterms:W3CDTF">2013-05-21T15:18:31Z</dcterms:created>
  <dcterms:modified xsi:type="dcterms:W3CDTF">2021-01-15T10:51:59Z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4bf69b1e-b86e-4597-ab7f-cc4adc6f81b3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