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0" windowWidth="13485" windowHeight="7725" tabRatio="899"/>
  </bookViews>
  <sheets>
    <sheet name="Cover Sheet" sheetId="47" r:id="rId1"/>
    <sheet name="Content Sheet" sheetId="15" r:id="rId2"/>
    <sheet name="Rebased Targets" sheetId="48" r:id="rId3"/>
    <sheet name="1.1 Orig Targets_Volume" sheetId="39" r:id="rId4"/>
    <sheet name="1.2 Orig Targets_Named Sch_ Vol" sheetId="40" r:id="rId5"/>
    <sheet name="2.1 Rebased Targets_Volume" sheetId="9" r:id="rId6"/>
    <sheet name="2.2 Rebased Targets_Monetised" sheetId="44" r:id="rId7"/>
    <sheet name="2.3 Rebased Tar_Named Sch_Vol" sheetId="35" r:id="rId8"/>
    <sheet name="2.4 Rebased Tar_Named Sch_Mon" sheetId="46" r:id="rId9"/>
    <sheet name="Scotland Gas Networks" sheetId="3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localSheetId="2" hidden="1">'[1]Model inputs'!#REF!</definedName>
    <definedName name="__123Graph_A" hidden="1">'[1]Model inputs'!#REF!</definedName>
    <definedName name="__123Graph_AALLTAX" localSheetId="2" hidden="1">'[2]Forecast data'!#REF!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localSheetId="2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2" hidden="1">'[2]Forecast data'!#REF!</definedName>
    <definedName name="__123Graph_AHOMEVAT" hidden="1">'[2]Forecast data'!#REF!</definedName>
    <definedName name="__123Graph_AIMPORT" localSheetId="2" hidden="1">'[2]Forecast data'!#REF!</definedName>
    <definedName name="__123Graph_AIMPORT" hidden="1">'[2]Forecast data'!#REF!</definedName>
    <definedName name="__123Graph_ALBFFIN" localSheetId="2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2" hidden="1">'[4]T3 Page 1'!#REF!</definedName>
    <definedName name="__123Graph_APIC" hidden="1">'[4]T3 Page 1'!#REF!</definedName>
    <definedName name="__123Graph_ATOBREV" localSheetId="2" hidden="1">'[2]Forecast data'!#REF!</definedName>
    <definedName name="__123Graph_ATOBREV" hidden="1">'[2]Forecast data'!#REF!</definedName>
    <definedName name="__123Graph_ATOTAL" localSheetId="2" hidden="1">'[2]Forecast data'!#REF!</definedName>
    <definedName name="__123Graph_ATOTAL" hidden="1">'[2]Forecast data'!#REF!</definedName>
    <definedName name="__123Graph_B" localSheetId="2" hidden="1">'[1]Model inputs'!#REF!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localSheetId="2" hidden="1">'[4]T3 Page 1'!#REF!</definedName>
    <definedName name="__123Graph_BEFF" hidden="1">'[4]T3 Page 1'!#REF!</definedName>
    <definedName name="__123Graph_BHOMEVAT" localSheetId="2" hidden="1">'[2]Forecast data'!#REF!</definedName>
    <definedName name="__123Graph_BHOMEVAT" hidden="1">'[2]Forecast data'!#REF!</definedName>
    <definedName name="__123Graph_BIMPORT" localSheetId="2" hidden="1">'[2]Forecast data'!#REF!</definedName>
    <definedName name="__123Graph_BIMPORT" hidden="1">'[2]Forecast data'!#REF!</definedName>
    <definedName name="__123Graph_BLBF" localSheetId="2" hidden="1">'[4]T3 Page 1'!#REF!</definedName>
    <definedName name="__123Graph_BLBF" hidden="1">'[4]T3 Page 1'!#REF!</definedName>
    <definedName name="__123Graph_BLBFFIN" localSheetId="2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2" hidden="1">'[4]T3 Page 1'!#REF!</definedName>
    <definedName name="__123Graph_BPIC" hidden="1">'[4]T3 Page 1'!#REF!</definedName>
    <definedName name="__123Graph_BTOTAL" localSheetId="2" hidden="1">'[2]Forecast data'!#REF!</definedName>
    <definedName name="__123Graph_BTOTAL" hidden="1">'[2]Forecast data'!#REF!</definedName>
    <definedName name="__123Graph_CACT13BUD" localSheetId="2" hidden="1">'[4]FC Page 1'!#REF!</definedName>
    <definedName name="__123Graph_CACT13BUD" hidden="1">'[4]FC Page 1'!#REF!</definedName>
    <definedName name="__123Graph_CEFF" localSheetId="2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2" hidden="1">'[4]T3 Page 1'!#REF!</definedName>
    <definedName name="__123Graph_CLBF" hidden="1">'[4]T3 Page 1'!#REF!</definedName>
    <definedName name="__123Graph_CPIC" localSheetId="2" hidden="1">'[4]T3 Page 1'!#REF!</definedName>
    <definedName name="__123Graph_CPIC" hidden="1">'[4]T3 Page 1'!#REF!</definedName>
    <definedName name="__123Graph_DACT13BUD" localSheetId="2" hidden="1">'[4]FC Page 1'!#REF!</definedName>
    <definedName name="__123Graph_DACT13BUD" hidden="1">'[4]FC Page 1'!#REF!</definedName>
    <definedName name="__123Graph_DEFF" localSheetId="2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2" hidden="1">'[4]T3 Page 1'!#REF!</definedName>
    <definedName name="__123Graph_DLBF" hidden="1">'[4]T3 Page 1'!#REF!</definedName>
    <definedName name="__123Graph_DPIC" localSheetId="2" hidden="1">'[4]T3 Page 1'!#REF!</definedName>
    <definedName name="__123Graph_DPIC" hidden="1">'[4]T3 Page 1'!#REF!</definedName>
    <definedName name="__123Graph_EACT13BUD" localSheetId="2" hidden="1">'[4]FC Page 1'!#REF!</definedName>
    <definedName name="__123Graph_EACT13BUD" hidden="1">'[4]FC Page 1'!#REF!</definedName>
    <definedName name="__123Graph_EEFF" localSheetId="2" hidden="1">'[4]T3 Page 1'!#REF!</definedName>
    <definedName name="__123Graph_EEFF" hidden="1">'[4]T3 Page 1'!#REF!</definedName>
    <definedName name="__123Graph_EEFFHIC" localSheetId="2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2" hidden="1">'[4]T3 Page 1'!#REF!</definedName>
    <definedName name="__123Graph_ELBF" hidden="1">'[4]T3 Page 1'!#REF!</definedName>
    <definedName name="__123Graph_EPIC" localSheetId="2" hidden="1">'[4]T3 Page 1'!#REF!</definedName>
    <definedName name="__123Graph_EPIC" hidden="1">'[4]T3 Page 1'!#REF!</definedName>
    <definedName name="__123Graph_FACT13BUD" localSheetId="2" hidden="1">'[4]FC Page 1'!#REF!</definedName>
    <definedName name="__123Graph_FACT13BUD" hidden="1">'[4]FC Page 1'!#REF!</definedName>
    <definedName name="__123Graph_FEFF" localSheetId="2" hidden="1">'[4]T3 Page 1'!#REF!</definedName>
    <definedName name="__123Graph_FEFF" hidden="1">'[4]T3 Page 1'!#REF!</definedName>
    <definedName name="__123Graph_FEFFHIC" localSheetId="2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2" hidden="1">'[4]T3 Page 1'!#REF!</definedName>
    <definedName name="__123Graph_FLBF" hidden="1">'[4]T3 Page 1'!#REF!</definedName>
    <definedName name="__123Graph_FPIC" localSheetId="2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2" hidden="1">'[2]Forecast data'!#REF!</definedName>
    <definedName name="__123Graph_X" hidden="1">'[2]Forecast data'!#REF!</definedName>
    <definedName name="__123Graph_XACTHIC" localSheetId="2" hidden="1">'[4]FC Page 1'!#REF!</definedName>
    <definedName name="__123Graph_XACTHIC" hidden="1">'[4]FC Page 1'!#REF!</definedName>
    <definedName name="__123Graph_XALLTAX" localSheetId="2" hidden="1">'[2]Forecast data'!#REF!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localSheetId="2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2" hidden="1">'[2]Forecast data'!#REF!</definedName>
    <definedName name="__123Graph_XHOMEVAT" hidden="1">'[2]Forecast data'!#REF!</definedName>
    <definedName name="__123Graph_XIMPORT" localSheetId="2" hidden="1">'[2]Forecast data'!#REF!</definedName>
    <definedName name="__123Graph_XIMPORT" hidden="1">'[2]Forecast data'!#REF!</definedName>
    <definedName name="__123Graph_XLBF" localSheetId="2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2" hidden="1">'[4]T3 Page 1'!#REF!</definedName>
    <definedName name="__123Graph_XPIC" hidden="1">'[4]T3 Page 1'!#REF!</definedName>
    <definedName name="__123Graph_XSTAG2ALL" localSheetId="2" hidden="1">'[2]Forecast data'!#REF!</definedName>
    <definedName name="__123Graph_XSTAG2ALL" hidden="1">'[2]Forecast data'!#REF!</definedName>
    <definedName name="__123Graph_XSTAG2EC" localSheetId="2" hidden="1">'[2]Forecast data'!#REF!</definedName>
    <definedName name="__123Graph_XSTAG2EC" hidden="1">'[2]Forecast data'!#REF!</definedName>
    <definedName name="__123Graph_XTOBREV" localSheetId="2" hidden="1">'[2]Forecast data'!#REF!</definedName>
    <definedName name="__123Graph_XTOBREV" hidden="1">'[2]Forecast data'!#REF!</definedName>
    <definedName name="__123Graph_XTOTAL" localSheetId="2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localSheetId="2" hidden="1">'[2]Forecast data'!#REF!</definedName>
    <definedName name="_ECOcalculations" hidden="1">'[2]Forecast data'!#REF!</definedName>
    <definedName name="_Fill" localSheetId="2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S_AC_1102100054" comment="Advanced Comment Name" localSheetId="2" hidden="1">#REF!</definedName>
    <definedName name="_SS_AC_1102100054" comment="Advanced Comment Name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Chart2" localSheetId="2" hidden="1">'[4]T3 Page 1'!#REF!</definedName>
    <definedName name="Chart2" hidden="1">'[4]T3 Page 1'!#REF!</definedName>
    <definedName name="dddd" localSheetId="2" hidden="1">'[1]Model inputs'!#REF!</definedName>
    <definedName name="dddd" hidden="1">'[1]Model inputs'!#REF!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2" hidden="1">#REF!</definedName>
    <definedName name="Distribution" hidden="1">#REF!</definedName>
    <definedName name="DME_LocalFile" hidden="1">"True"</definedName>
    <definedName name="ExtraProfiles" localSheetId="2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2" hidden="1">'[2]Forecast data'!#REF!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2" hidden="1">'[4]T3 Page 1'!#REF!</definedName>
    <definedName name="Grah01" hidden="1">'[4]T3 Page 1'!#REF!</definedName>
    <definedName name="Graph01" localSheetId="2" hidden="1">'[4]FC Page 1'!#REF!</definedName>
    <definedName name="Graph01" hidden="1">'[4]FC Page 1'!#REF!</definedName>
    <definedName name="Graph12" localSheetId="2" hidden="1">'[1]Model inputs'!#REF!</definedName>
    <definedName name="Graph12" hidden="1">'[1]Model inputs'!#REF!</definedName>
    <definedName name="graphc" localSheetId="2" hidden="1">'[2]Forecast data'!#REF!</definedName>
    <definedName name="graphc" hidden="1">'[2]Forecast data'!#REF!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2" hidden="1">[8]Population!#REF!</definedName>
    <definedName name="Pop" hidden="1">[8]Population!#REF!</definedName>
    <definedName name="Population" localSheetId="2" hidden="1">#REF!</definedName>
    <definedName name="Population" hidden="1">#REF!</definedName>
    <definedName name="Profiles" localSheetId="2" hidden="1">#REF!</definedName>
    <definedName name="Profiles" hidden="1">#REF!</definedName>
    <definedName name="Projections" localSheetId="2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5" i="48" l="1"/>
  <c r="V175" i="48"/>
  <c r="U175" i="48"/>
  <c r="T175" i="48"/>
  <c r="S175" i="48"/>
  <c r="Q175" i="48"/>
  <c r="P175" i="48"/>
  <c r="O175" i="48"/>
  <c r="N175" i="48"/>
  <c r="M175" i="48"/>
  <c r="K175" i="48"/>
  <c r="J175" i="48"/>
  <c r="I175" i="48"/>
  <c r="H175" i="48"/>
  <c r="G175" i="48"/>
  <c r="W174" i="48"/>
  <c r="V174" i="48"/>
  <c r="U174" i="48"/>
  <c r="T174" i="48"/>
  <c r="S174" i="48"/>
  <c r="Q174" i="48"/>
  <c r="P174" i="48"/>
  <c r="O174" i="48"/>
  <c r="N174" i="48"/>
  <c r="M174" i="48"/>
  <c r="K174" i="48"/>
  <c r="J174" i="48"/>
  <c r="I174" i="48"/>
  <c r="H174" i="48"/>
  <c r="G174" i="48"/>
  <c r="W164" i="48"/>
  <c r="V164" i="48"/>
  <c r="U164" i="48"/>
  <c r="T164" i="48"/>
  <c r="S164" i="48"/>
  <c r="Q164" i="48"/>
  <c r="P164" i="48"/>
  <c r="O164" i="48"/>
  <c r="N164" i="48"/>
  <c r="M164" i="48"/>
  <c r="K164" i="48"/>
  <c r="J164" i="48"/>
  <c r="I164" i="48"/>
  <c r="H164" i="48"/>
  <c r="G164" i="48"/>
  <c r="W163" i="48"/>
  <c r="V163" i="48"/>
  <c r="U163" i="48"/>
  <c r="T163" i="48"/>
  <c r="S163" i="48"/>
  <c r="Q163" i="48"/>
  <c r="P163" i="48"/>
  <c r="O163" i="48"/>
  <c r="N163" i="48"/>
  <c r="M163" i="48"/>
  <c r="K163" i="48"/>
  <c r="J163" i="48"/>
  <c r="I163" i="48"/>
  <c r="H163" i="48"/>
  <c r="G163" i="48"/>
  <c r="W153" i="48"/>
  <c r="V153" i="48"/>
  <c r="U153" i="48"/>
  <c r="T153" i="48"/>
  <c r="S153" i="48"/>
  <c r="Q153" i="48"/>
  <c r="P153" i="48"/>
  <c r="O153" i="48"/>
  <c r="N153" i="48"/>
  <c r="M153" i="48"/>
  <c r="K153" i="48"/>
  <c r="J153" i="48"/>
  <c r="I153" i="48"/>
  <c r="H153" i="48"/>
  <c r="G153" i="48"/>
  <c r="W152" i="48"/>
  <c r="V152" i="48"/>
  <c r="U152" i="48"/>
  <c r="T152" i="48"/>
  <c r="S152" i="48"/>
  <c r="Q152" i="48"/>
  <c r="P152" i="48"/>
  <c r="O152" i="48"/>
  <c r="N152" i="48"/>
  <c r="M152" i="48"/>
  <c r="K152" i="48"/>
  <c r="J152" i="48"/>
  <c r="I152" i="48"/>
  <c r="H152" i="48"/>
  <c r="G152" i="48"/>
  <c r="W142" i="48"/>
  <c r="V142" i="48"/>
  <c r="U142" i="48"/>
  <c r="T142" i="48"/>
  <c r="S142" i="48"/>
  <c r="Q142" i="48"/>
  <c r="P142" i="48"/>
  <c r="O142" i="48"/>
  <c r="N142" i="48"/>
  <c r="M142" i="48"/>
  <c r="K142" i="48"/>
  <c r="J142" i="48"/>
  <c r="I142" i="48"/>
  <c r="H142" i="48"/>
  <c r="G142" i="48"/>
  <c r="W141" i="48"/>
  <c r="V141" i="48"/>
  <c r="U141" i="48"/>
  <c r="T141" i="48"/>
  <c r="S141" i="48"/>
  <c r="Q141" i="48"/>
  <c r="P141" i="48"/>
  <c r="O141" i="48"/>
  <c r="N141" i="48"/>
  <c r="M141" i="48"/>
  <c r="K141" i="48"/>
  <c r="J141" i="48"/>
  <c r="I141" i="48"/>
  <c r="H141" i="48"/>
  <c r="G141" i="48"/>
  <c r="W131" i="48"/>
  <c r="V131" i="48"/>
  <c r="U131" i="48"/>
  <c r="T131" i="48"/>
  <c r="S131" i="48"/>
  <c r="Q131" i="48"/>
  <c r="P131" i="48"/>
  <c r="O131" i="48"/>
  <c r="N131" i="48"/>
  <c r="M131" i="48"/>
  <c r="K131" i="48"/>
  <c r="J131" i="48"/>
  <c r="I131" i="48"/>
  <c r="H131" i="48"/>
  <c r="G131" i="48"/>
  <c r="W130" i="48"/>
  <c r="V130" i="48"/>
  <c r="U130" i="48"/>
  <c r="T130" i="48"/>
  <c r="S130" i="48"/>
  <c r="Q130" i="48"/>
  <c r="P130" i="48"/>
  <c r="O130" i="48"/>
  <c r="N130" i="48"/>
  <c r="M130" i="48"/>
  <c r="K130" i="48"/>
  <c r="J130" i="48"/>
  <c r="I130" i="48"/>
  <c r="H130" i="48"/>
  <c r="G130" i="48"/>
  <c r="W120" i="48"/>
  <c r="V120" i="48"/>
  <c r="U120" i="48"/>
  <c r="T120" i="48"/>
  <c r="S120" i="48"/>
  <c r="Q120" i="48"/>
  <c r="P120" i="48"/>
  <c r="O120" i="48"/>
  <c r="N120" i="48"/>
  <c r="M120" i="48"/>
  <c r="K120" i="48"/>
  <c r="J120" i="48"/>
  <c r="I120" i="48"/>
  <c r="H120" i="48"/>
  <c r="G120" i="48"/>
  <c r="W119" i="48"/>
  <c r="V119" i="48"/>
  <c r="U119" i="48"/>
  <c r="T119" i="48"/>
  <c r="S119" i="48"/>
  <c r="Q119" i="48"/>
  <c r="P119" i="48"/>
  <c r="O119" i="48"/>
  <c r="N119" i="48"/>
  <c r="M119" i="48"/>
  <c r="K119" i="48"/>
  <c r="J119" i="48"/>
  <c r="I119" i="48"/>
  <c r="H119" i="48"/>
  <c r="G119" i="48"/>
  <c r="W109" i="48"/>
  <c r="V109" i="48"/>
  <c r="U109" i="48"/>
  <c r="T109" i="48"/>
  <c r="S109" i="48"/>
  <c r="Q109" i="48"/>
  <c r="P109" i="48"/>
  <c r="O109" i="48"/>
  <c r="N109" i="48"/>
  <c r="M109" i="48"/>
  <c r="K109" i="48"/>
  <c r="J109" i="48"/>
  <c r="I109" i="48"/>
  <c r="H109" i="48"/>
  <c r="G109" i="48"/>
  <c r="W108" i="48"/>
  <c r="V108" i="48"/>
  <c r="U108" i="48"/>
  <c r="T108" i="48"/>
  <c r="S108" i="48"/>
  <c r="Q108" i="48"/>
  <c r="P108" i="48"/>
  <c r="O108" i="48"/>
  <c r="N108" i="48"/>
  <c r="M108" i="48"/>
  <c r="K108" i="48"/>
  <c r="J108" i="48"/>
  <c r="I108" i="48"/>
  <c r="H108" i="48"/>
  <c r="G108" i="48"/>
  <c r="W97" i="48"/>
  <c r="V97" i="48"/>
  <c r="U97" i="48"/>
  <c r="T97" i="48"/>
  <c r="S97" i="48"/>
  <c r="Q97" i="48"/>
  <c r="P97" i="48"/>
  <c r="O97" i="48"/>
  <c r="N97" i="48"/>
  <c r="M97" i="48"/>
  <c r="K97" i="48"/>
  <c r="J97" i="48"/>
  <c r="I97" i="48"/>
  <c r="H97" i="48"/>
  <c r="G97" i="48"/>
  <c r="W98" i="48"/>
  <c r="V98" i="48"/>
  <c r="U98" i="48"/>
  <c r="T98" i="48"/>
  <c r="S98" i="48"/>
  <c r="Q98" i="48"/>
  <c r="P98" i="48"/>
  <c r="O98" i="48"/>
  <c r="N98" i="48"/>
  <c r="M98" i="48"/>
  <c r="K98" i="48"/>
  <c r="J98" i="48"/>
  <c r="I98" i="48"/>
  <c r="H98" i="48"/>
  <c r="G98" i="48"/>
  <c r="W211" i="48"/>
  <c r="V211" i="48"/>
  <c r="U211" i="48"/>
  <c r="T211" i="48"/>
  <c r="S211" i="48"/>
  <c r="Q211" i="48"/>
  <c r="P211" i="48"/>
  <c r="O211" i="48"/>
  <c r="N211" i="48"/>
  <c r="M211" i="48"/>
  <c r="K211" i="48"/>
  <c r="J211" i="48"/>
  <c r="I211" i="48"/>
  <c r="H211" i="48"/>
  <c r="G211" i="48"/>
  <c r="W210" i="48"/>
  <c r="V210" i="48"/>
  <c r="U210" i="48"/>
  <c r="T210" i="48"/>
  <c r="S210" i="48"/>
  <c r="Q210" i="48"/>
  <c r="P210" i="48"/>
  <c r="O210" i="48"/>
  <c r="N210" i="48"/>
  <c r="M210" i="48"/>
  <c r="K210" i="48"/>
  <c r="J210" i="48"/>
  <c r="I210" i="48"/>
  <c r="H210" i="48"/>
  <c r="G210" i="48"/>
  <c r="W209" i="48"/>
  <c r="V209" i="48"/>
  <c r="U209" i="48"/>
  <c r="T209" i="48"/>
  <c r="S209" i="48"/>
  <c r="Q209" i="48"/>
  <c r="P209" i="48"/>
  <c r="O209" i="48"/>
  <c r="N209" i="48"/>
  <c r="M209" i="48"/>
  <c r="K209" i="48"/>
  <c r="J209" i="48"/>
  <c r="I209" i="48"/>
  <c r="H209" i="48"/>
  <c r="G209" i="48"/>
  <c r="W208" i="48"/>
  <c r="V208" i="48"/>
  <c r="U208" i="48"/>
  <c r="T208" i="48"/>
  <c r="S208" i="48"/>
  <c r="Q208" i="48"/>
  <c r="P208" i="48"/>
  <c r="O208" i="48"/>
  <c r="N208" i="48"/>
  <c r="M208" i="48"/>
  <c r="K208" i="48"/>
  <c r="J208" i="48"/>
  <c r="I208" i="48"/>
  <c r="H208" i="48"/>
  <c r="G208" i="48"/>
  <c r="W207" i="48"/>
  <c r="V207" i="48"/>
  <c r="U207" i="48"/>
  <c r="T207" i="48"/>
  <c r="S207" i="48"/>
  <c r="Q207" i="48"/>
  <c r="P207" i="48"/>
  <c r="O207" i="48"/>
  <c r="N207" i="48"/>
  <c r="M207" i="48"/>
  <c r="K207" i="48"/>
  <c r="J207" i="48"/>
  <c r="I207" i="48"/>
  <c r="H207" i="48"/>
  <c r="G207" i="48"/>
  <c r="W206" i="48"/>
  <c r="V206" i="48"/>
  <c r="U206" i="48"/>
  <c r="T206" i="48"/>
  <c r="S206" i="48"/>
  <c r="Q206" i="48"/>
  <c r="P206" i="48"/>
  <c r="O206" i="48"/>
  <c r="N206" i="48"/>
  <c r="M206" i="48"/>
  <c r="K206" i="48"/>
  <c r="J206" i="48"/>
  <c r="I206" i="48"/>
  <c r="H206" i="48"/>
  <c r="G206" i="48"/>
  <c r="W205" i="48"/>
  <c r="V205" i="48"/>
  <c r="U205" i="48"/>
  <c r="T205" i="48"/>
  <c r="S205" i="48"/>
  <c r="Q205" i="48"/>
  <c r="P205" i="48"/>
  <c r="O205" i="48"/>
  <c r="N205" i="48"/>
  <c r="M205" i="48"/>
  <c r="K205" i="48"/>
  <c r="J205" i="48"/>
  <c r="I205" i="48"/>
  <c r="H205" i="48"/>
  <c r="G205" i="48"/>
  <c r="W204" i="48"/>
  <c r="V204" i="48"/>
  <c r="U204" i="48"/>
  <c r="T204" i="48"/>
  <c r="S204" i="48"/>
  <c r="Q204" i="48"/>
  <c r="P204" i="48"/>
  <c r="O204" i="48"/>
  <c r="N204" i="48"/>
  <c r="M204" i="48"/>
  <c r="K204" i="48"/>
  <c r="J204" i="48"/>
  <c r="I204" i="48"/>
  <c r="H204" i="48"/>
  <c r="G204" i="48"/>
  <c r="W203" i="48"/>
  <c r="V203" i="48"/>
  <c r="U203" i="48"/>
  <c r="T203" i="48"/>
  <c r="S203" i="48"/>
  <c r="Q203" i="48"/>
  <c r="P203" i="48"/>
  <c r="O203" i="48"/>
  <c r="N203" i="48"/>
  <c r="M203" i="48"/>
  <c r="K203" i="48"/>
  <c r="J203" i="48"/>
  <c r="I203" i="48"/>
  <c r="H203" i="48"/>
  <c r="G203" i="48"/>
  <c r="W202" i="48"/>
  <c r="V202" i="48"/>
  <c r="U202" i="48"/>
  <c r="T202" i="48"/>
  <c r="S202" i="48"/>
  <c r="Q202" i="48"/>
  <c r="P202" i="48"/>
  <c r="O202" i="48"/>
  <c r="N202" i="48"/>
  <c r="M202" i="48"/>
  <c r="K202" i="48"/>
  <c r="J202" i="48"/>
  <c r="I202" i="48"/>
  <c r="H202" i="48"/>
  <c r="G202" i="48"/>
  <c r="W201" i="48"/>
  <c r="V201" i="48"/>
  <c r="U201" i="48"/>
  <c r="T201" i="48"/>
  <c r="S201" i="48"/>
  <c r="Q201" i="48"/>
  <c r="P201" i="48"/>
  <c r="O201" i="48"/>
  <c r="N201" i="48"/>
  <c r="M201" i="48"/>
  <c r="K201" i="48"/>
  <c r="J201" i="48"/>
  <c r="I201" i="48"/>
  <c r="H201" i="48"/>
  <c r="G201" i="48"/>
  <c r="W200" i="48"/>
  <c r="V200" i="48"/>
  <c r="U200" i="48"/>
  <c r="T200" i="48"/>
  <c r="S200" i="48"/>
  <c r="Q200" i="48"/>
  <c r="P200" i="48"/>
  <c r="O200" i="48"/>
  <c r="N200" i="48"/>
  <c r="M200" i="48"/>
  <c r="K200" i="48"/>
  <c r="J200" i="48"/>
  <c r="I200" i="48"/>
  <c r="H200" i="48"/>
  <c r="G200" i="48"/>
  <c r="W199" i="48"/>
  <c r="V199" i="48"/>
  <c r="U199" i="48"/>
  <c r="T199" i="48"/>
  <c r="S199" i="48"/>
  <c r="Q199" i="48"/>
  <c r="P199" i="48"/>
  <c r="O199" i="48"/>
  <c r="N199" i="48"/>
  <c r="M199" i="48"/>
  <c r="K199" i="48"/>
  <c r="J199" i="48"/>
  <c r="I199" i="48"/>
  <c r="H199" i="48"/>
  <c r="G199" i="48"/>
  <c r="W198" i="48"/>
  <c r="V198" i="48"/>
  <c r="U198" i="48"/>
  <c r="T198" i="48"/>
  <c r="S198" i="48"/>
  <c r="Q198" i="48"/>
  <c r="P198" i="48"/>
  <c r="O198" i="48"/>
  <c r="N198" i="48"/>
  <c r="M198" i="48"/>
  <c r="K198" i="48"/>
  <c r="J198" i="48"/>
  <c r="I198" i="48"/>
  <c r="H198" i="48"/>
  <c r="G198" i="48"/>
  <c r="W197" i="48"/>
  <c r="V197" i="48"/>
  <c r="U197" i="48"/>
  <c r="T197" i="48"/>
  <c r="S197" i="48"/>
  <c r="Q197" i="48"/>
  <c r="P197" i="48"/>
  <c r="O197" i="48"/>
  <c r="N197" i="48"/>
  <c r="M197" i="48"/>
  <c r="K197" i="48"/>
  <c r="J197" i="48"/>
  <c r="I197" i="48"/>
  <c r="H197" i="48"/>
  <c r="G197" i="48"/>
  <c r="W196" i="48"/>
  <c r="V196" i="48"/>
  <c r="U196" i="48"/>
  <c r="T196" i="48"/>
  <c r="S196" i="48"/>
  <c r="Q196" i="48"/>
  <c r="P196" i="48"/>
  <c r="O196" i="48"/>
  <c r="N196" i="48"/>
  <c r="M196" i="48"/>
  <c r="K196" i="48"/>
  <c r="J196" i="48"/>
  <c r="I196" i="48"/>
  <c r="H196" i="48"/>
  <c r="G196" i="48"/>
  <c r="W195" i="48"/>
  <c r="V195" i="48"/>
  <c r="U195" i="48"/>
  <c r="T195" i="48"/>
  <c r="S195" i="48"/>
  <c r="Q195" i="48"/>
  <c r="P195" i="48"/>
  <c r="O195" i="48"/>
  <c r="N195" i="48"/>
  <c r="M195" i="48"/>
  <c r="K195" i="48"/>
  <c r="J195" i="48"/>
  <c r="I195" i="48"/>
  <c r="H195" i="48"/>
  <c r="G195" i="48"/>
  <c r="W194" i="48"/>
  <c r="V194" i="48"/>
  <c r="U194" i="48"/>
  <c r="T194" i="48"/>
  <c r="S194" i="48"/>
  <c r="Q194" i="48"/>
  <c r="P194" i="48"/>
  <c r="O194" i="48"/>
  <c r="N194" i="48"/>
  <c r="M194" i="48"/>
  <c r="K194" i="48"/>
  <c r="J194" i="48"/>
  <c r="I194" i="48"/>
  <c r="H194" i="48"/>
  <c r="G194" i="48"/>
  <c r="W193" i="48"/>
  <c r="V193" i="48"/>
  <c r="U193" i="48"/>
  <c r="T193" i="48"/>
  <c r="S193" i="48"/>
  <c r="Q193" i="48"/>
  <c r="P193" i="48"/>
  <c r="O193" i="48"/>
  <c r="N193" i="48"/>
  <c r="M193" i="48"/>
  <c r="K193" i="48"/>
  <c r="J193" i="48"/>
  <c r="I193" i="48"/>
  <c r="H193" i="48"/>
  <c r="G193" i="48"/>
  <c r="W192" i="48"/>
  <c r="V192" i="48"/>
  <c r="U192" i="48"/>
  <c r="T192" i="48"/>
  <c r="S192" i="48"/>
  <c r="Q192" i="48"/>
  <c r="P192" i="48"/>
  <c r="O192" i="48"/>
  <c r="N192" i="48"/>
  <c r="M192" i="48"/>
  <c r="K192" i="48"/>
  <c r="J192" i="48"/>
  <c r="I192" i="48"/>
  <c r="H192" i="48"/>
  <c r="G192" i="48"/>
  <c r="W191" i="48"/>
  <c r="V191" i="48"/>
  <c r="U191" i="48"/>
  <c r="T191" i="48"/>
  <c r="S191" i="48"/>
  <c r="Q191" i="48"/>
  <c r="P191" i="48"/>
  <c r="O191" i="48"/>
  <c r="N191" i="48"/>
  <c r="M191" i="48"/>
  <c r="K191" i="48"/>
  <c r="J191" i="48"/>
  <c r="I191" i="48"/>
  <c r="H191" i="48"/>
  <c r="G191" i="48"/>
  <c r="W190" i="48"/>
  <c r="V190" i="48"/>
  <c r="U190" i="48"/>
  <c r="T190" i="48"/>
  <c r="S190" i="48"/>
  <c r="Q190" i="48"/>
  <c r="P190" i="48"/>
  <c r="O190" i="48"/>
  <c r="N190" i="48"/>
  <c r="M190" i="48"/>
  <c r="K190" i="48"/>
  <c r="J190" i="48"/>
  <c r="I190" i="48"/>
  <c r="H190" i="48"/>
  <c r="G190" i="48"/>
  <c r="W189" i="48"/>
  <c r="V189" i="48"/>
  <c r="U189" i="48"/>
  <c r="T189" i="48"/>
  <c r="S189" i="48"/>
  <c r="Q189" i="48"/>
  <c r="P189" i="48"/>
  <c r="O189" i="48"/>
  <c r="N189" i="48"/>
  <c r="M189" i="48"/>
  <c r="K189" i="48"/>
  <c r="J189" i="48"/>
  <c r="I189" i="48"/>
  <c r="H189" i="48"/>
  <c r="G189" i="48"/>
  <c r="W188" i="48"/>
  <c r="V188" i="48"/>
  <c r="U188" i="48"/>
  <c r="T188" i="48"/>
  <c r="S188" i="48"/>
  <c r="Q188" i="48"/>
  <c r="P188" i="48"/>
  <c r="O188" i="48"/>
  <c r="N188" i="48"/>
  <c r="M188" i="48"/>
  <c r="K188" i="48"/>
  <c r="J188" i="48"/>
  <c r="I188" i="48"/>
  <c r="H188" i="48"/>
  <c r="G188" i="48"/>
  <c r="W187" i="48"/>
  <c r="V187" i="48"/>
  <c r="U187" i="48"/>
  <c r="T187" i="48"/>
  <c r="S187" i="48"/>
  <c r="Q187" i="48"/>
  <c r="P187" i="48"/>
  <c r="O187" i="48"/>
  <c r="N187" i="48"/>
  <c r="M187" i="48"/>
  <c r="K187" i="48"/>
  <c r="J187" i="48"/>
  <c r="I187" i="48"/>
  <c r="H187" i="48"/>
  <c r="G187" i="48"/>
  <c r="W186" i="48"/>
  <c r="V186" i="48"/>
  <c r="U186" i="48"/>
  <c r="T186" i="48"/>
  <c r="S186" i="48"/>
  <c r="Q186" i="48"/>
  <c r="P186" i="48"/>
  <c r="O186" i="48"/>
  <c r="N186" i="48"/>
  <c r="M186" i="48"/>
  <c r="K186" i="48"/>
  <c r="J186" i="48"/>
  <c r="I186" i="48"/>
  <c r="H186" i="48"/>
  <c r="G186" i="48"/>
  <c r="W185" i="48"/>
  <c r="V185" i="48"/>
  <c r="U185" i="48"/>
  <c r="T185" i="48"/>
  <c r="S185" i="48"/>
  <c r="Q185" i="48"/>
  <c r="P185" i="48"/>
  <c r="O185" i="48"/>
  <c r="N185" i="48"/>
  <c r="M185" i="48"/>
  <c r="K185" i="48"/>
  <c r="J185" i="48"/>
  <c r="I185" i="48"/>
  <c r="H185" i="48"/>
  <c r="G185" i="48"/>
  <c r="W184" i="48"/>
  <c r="V184" i="48"/>
  <c r="U184" i="48"/>
  <c r="T184" i="48"/>
  <c r="S184" i="48"/>
  <c r="Q184" i="48"/>
  <c r="P184" i="48"/>
  <c r="O184" i="48"/>
  <c r="N184" i="48"/>
  <c r="M184" i="48"/>
  <c r="K184" i="48"/>
  <c r="J184" i="48"/>
  <c r="I184" i="48"/>
  <c r="H184" i="48"/>
  <c r="G184" i="48"/>
  <c r="W183" i="48"/>
  <c r="V183" i="48"/>
  <c r="U183" i="48"/>
  <c r="T183" i="48"/>
  <c r="S183" i="48"/>
  <c r="Q183" i="48"/>
  <c r="P183" i="48"/>
  <c r="O183" i="48"/>
  <c r="N183" i="48"/>
  <c r="M183" i="48"/>
  <c r="K183" i="48"/>
  <c r="J183" i="48"/>
  <c r="I183" i="48"/>
  <c r="H183" i="48"/>
  <c r="G183" i="48"/>
  <c r="W182" i="48"/>
  <c r="V182" i="48"/>
  <c r="U182" i="48"/>
  <c r="T182" i="48"/>
  <c r="S182" i="48"/>
  <c r="Q182" i="48"/>
  <c r="P182" i="48"/>
  <c r="O182" i="48"/>
  <c r="N182" i="48"/>
  <c r="M182" i="48"/>
  <c r="K182" i="48"/>
  <c r="J182" i="48"/>
  <c r="I182" i="48"/>
  <c r="H182" i="48"/>
  <c r="G182" i="48"/>
  <c r="W181" i="48"/>
  <c r="V181" i="48"/>
  <c r="U181" i="48"/>
  <c r="T181" i="48"/>
  <c r="S181" i="48"/>
  <c r="Q181" i="48"/>
  <c r="P181" i="48"/>
  <c r="O181" i="48"/>
  <c r="N181" i="48"/>
  <c r="M181" i="48"/>
  <c r="K181" i="48"/>
  <c r="J181" i="48"/>
  <c r="I181" i="48"/>
  <c r="H181" i="48"/>
  <c r="G181" i="48"/>
  <c r="W180" i="48"/>
  <c r="V180" i="48"/>
  <c r="U180" i="48"/>
  <c r="T180" i="48"/>
  <c r="S180" i="48"/>
  <c r="Q180" i="48"/>
  <c r="P180" i="48"/>
  <c r="O180" i="48"/>
  <c r="N180" i="48"/>
  <c r="M180" i="48"/>
  <c r="K180" i="48"/>
  <c r="J180" i="48"/>
  <c r="I180" i="48"/>
  <c r="H180" i="48"/>
  <c r="G180" i="48"/>
  <c r="W179" i="48"/>
  <c r="V179" i="48"/>
  <c r="U179" i="48"/>
  <c r="T179" i="48"/>
  <c r="S179" i="48"/>
  <c r="Q179" i="48"/>
  <c r="P179" i="48"/>
  <c r="O179" i="48"/>
  <c r="N179" i="48"/>
  <c r="M179" i="48"/>
  <c r="K179" i="48"/>
  <c r="J179" i="48"/>
  <c r="I179" i="48"/>
  <c r="H179" i="48"/>
  <c r="G179" i="48"/>
  <c r="W178" i="48"/>
  <c r="V178" i="48"/>
  <c r="U178" i="48"/>
  <c r="T178" i="48"/>
  <c r="S178" i="48"/>
  <c r="Q178" i="48"/>
  <c r="P178" i="48"/>
  <c r="O178" i="48"/>
  <c r="N178" i="48"/>
  <c r="M178" i="48"/>
  <c r="K178" i="48"/>
  <c r="J178" i="48"/>
  <c r="I178" i="48"/>
  <c r="H178" i="48"/>
  <c r="G178" i="48"/>
  <c r="W177" i="48"/>
  <c r="V177" i="48"/>
  <c r="U177" i="48"/>
  <c r="T177" i="48"/>
  <c r="S177" i="48"/>
  <c r="Q177" i="48"/>
  <c r="P177" i="48"/>
  <c r="O177" i="48"/>
  <c r="N177" i="48"/>
  <c r="M177" i="48"/>
  <c r="K177" i="48"/>
  <c r="J177" i="48"/>
  <c r="I177" i="48"/>
  <c r="H177" i="48"/>
  <c r="G177" i="48"/>
  <c r="W176" i="48"/>
  <c r="V176" i="48"/>
  <c r="U176" i="48"/>
  <c r="T176" i="48"/>
  <c r="S176" i="48"/>
  <c r="Q176" i="48"/>
  <c r="P176" i="48"/>
  <c r="O176" i="48"/>
  <c r="N176" i="48"/>
  <c r="M176" i="48"/>
  <c r="K176" i="48"/>
  <c r="J176" i="48"/>
  <c r="I176" i="48"/>
  <c r="H176" i="48"/>
  <c r="G176" i="48"/>
  <c r="W172" i="48"/>
  <c r="V172" i="48"/>
  <c r="U172" i="48"/>
  <c r="T172" i="48"/>
  <c r="S172" i="48"/>
  <c r="Q172" i="48"/>
  <c r="P172" i="48"/>
  <c r="O172" i="48"/>
  <c r="N172" i="48"/>
  <c r="M172" i="48"/>
  <c r="K172" i="48"/>
  <c r="J172" i="48"/>
  <c r="I172" i="48"/>
  <c r="H172" i="48"/>
  <c r="G172" i="48"/>
  <c r="W171" i="48"/>
  <c r="V171" i="48"/>
  <c r="U171" i="48"/>
  <c r="T171" i="48"/>
  <c r="S171" i="48"/>
  <c r="Q171" i="48"/>
  <c r="P171" i="48"/>
  <c r="O171" i="48"/>
  <c r="N171" i="48"/>
  <c r="M171" i="48"/>
  <c r="K171" i="48"/>
  <c r="J171" i="48"/>
  <c r="I171" i="48"/>
  <c r="H171" i="48"/>
  <c r="G171" i="48"/>
  <c r="W170" i="48"/>
  <c r="V170" i="48"/>
  <c r="U170" i="48"/>
  <c r="T170" i="48"/>
  <c r="S170" i="48"/>
  <c r="Q170" i="48"/>
  <c r="P170" i="48"/>
  <c r="O170" i="48"/>
  <c r="N170" i="48"/>
  <c r="M170" i="48"/>
  <c r="K170" i="48"/>
  <c r="J170" i="48"/>
  <c r="I170" i="48"/>
  <c r="H170" i="48"/>
  <c r="G170" i="48"/>
  <c r="W169" i="48"/>
  <c r="V169" i="48"/>
  <c r="U169" i="48"/>
  <c r="T169" i="48"/>
  <c r="S169" i="48"/>
  <c r="Q169" i="48"/>
  <c r="P169" i="48"/>
  <c r="O169" i="48"/>
  <c r="N169" i="48"/>
  <c r="M169" i="48"/>
  <c r="K169" i="48"/>
  <c r="J169" i="48"/>
  <c r="I169" i="48"/>
  <c r="H169" i="48"/>
  <c r="G169" i="48"/>
  <c r="W168" i="48"/>
  <c r="V168" i="48"/>
  <c r="U168" i="48"/>
  <c r="T168" i="48"/>
  <c r="S168" i="48"/>
  <c r="Q168" i="48"/>
  <c r="P168" i="48"/>
  <c r="O168" i="48"/>
  <c r="N168" i="48"/>
  <c r="M168" i="48"/>
  <c r="K168" i="48"/>
  <c r="J168" i="48"/>
  <c r="I168" i="48"/>
  <c r="H168" i="48"/>
  <c r="G168" i="48"/>
  <c r="W167" i="48"/>
  <c r="V167" i="48"/>
  <c r="U167" i="48"/>
  <c r="T167" i="48"/>
  <c r="S167" i="48"/>
  <c r="Q167" i="48"/>
  <c r="P167" i="48"/>
  <c r="O167" i="48"/>
  <c r="N167" i="48"/>
  <c r="M167" i="48"/>
  <c r="K167" i="48"/>
  <c r="J167" i="48"/>
  <c r="I167" i="48"/>
  <c r="H167" i="48"/>
  <c r="G167" i="48"/>
  <c r="W166" i="48"/>
  <c r="V166" i="48"/>
  <c r="U166" i="48"/>
  <c r="T166" i="48"/>
  <c r="S166" i="48"/>
  <c r="Q166" i="48"/>
  <c r="P166" i="48"/>
  <c r="O166" i="48"/>
  <c r="N166" i="48"/>
  <c r="M166" i="48"/>
  <c r="K166" i="48"/>
  <c r="J166" i="48"/>
  <c r="I166" i="48"/>
  <c r="H166" i="48"/>
  <c r="G166" i="48"/>
  <c r="W165" i="48"/>
  <c r="V165" i="48"/>
  <c r="U165" i="48"/>
  <c r="T165" i="48"/>
  <c r="S165" i="48"/>
  <c r="Q165" i="48"/>
  <c r="P165" i="48"/>
  <c r="O165" i="48"/>
  <c r="N165" i="48"/>
  <c r="M165" i="48"/>
  <c r="K165" i="48"/>
  <c r="J165" i="48"/>
  <c r="I165" i="48"/>
  <c r="H165" i="48"/>
  <c r="G165" i="48"/>
  <c r="W161" i="48"/>
  <c r="V161" i="48"/>
  <c r="U161" i="48"/>
  <c r="T161" i="48"/>
  <c r="S161" i="48"/>
  <c r="Q161" i="48"/>
  <c r="P161" i="48"/>
  <c r="O161" i="48"/>
  <c r="N161" i="48"/>
  <c r="M161" i="48"/>
  <c r="K161" i="48"/>
  <c r="J161" i="48"/>
  <c r="I161" i="48"/>
  <c r="H161" i="48"/>
  <c r="G161" i="48"/>
  <c r="W160" i="48"/>
  <c r="V160" i="48"/>
  <c r="U160" i="48"/>
  <c r="T160" i="48"/>
  <c r="S160" i="48"/>
  <c r="Q160" i="48"/>
  <c r="P160" i="48"/>
  <c r="O160" i="48"/>
  <c r="N160" i="48"/>
  <c r="M160" i="48"/>
  <c r="K160" i="48"/>
  <c r="J160" i="48"/>
  <c r="I160" i="48"/>
  <c r="H160" i="48"/>
  <c r="G160" i="48"/>
  <c r="W159" i="48"/>
  <c r="V159" i="48"/>
  <c r="U159" i="48"/>
  <c r="T159" i="48"/>
  <c r="S159" i="48"/>
  <c r="Q159" i="48"/>
  <c r="P159" i="48"/>
  <c r="O159" i="48"/>
  <c r="N159" i="48"/>
  <c r="M159" i="48"/>
  <c r="K159" i="48"/>
  <c r="J159" i="48"/>
  <c r="I159" i="48"/>
  <c r="H159" i="48"/>
  <c r="G159" i="48"/>
  <c r="W158" i="48"/>
  <c r="V158" i="48"/>
  <c r="U158" i="48"/>
  <c r="T158" i="48"/>
  <c r="S158" i="48"/>
  <c r="Q158" i="48"/>
  <c r="P158" i="48"/>
  <c r="O158" i="48"/>
  <c r="N158" i="48"/>
  <c r="M158" i="48"/>
  <c r="K158" i="48"/>
  <c r="J158" i="48"/>
  <c r="I158" i="48"/>
  <c r="H158" i="48"/>
  <c r="G158" i="48"/>
  <c r="W157" i="48"/>
  <c r="V157" i="48"/>
  <c r="U157" i="48"/>
  <c r="T157" i="48"/>
  <c r="S157" i="48"/>
  <c r="Q157" i="48"/>
  <c r="P157" i="48"/>
  <c r="O157" i="48"/>
  <c r="N157" i="48"/>
  <c r="M157" i="48"/>
  <c r="K157" i="48"/>
  <c r="J157" i="48"/>
  <c r="I157" i="48"/>
  <c r="H157" i="48"/>
  <c r="G157" i="48"/>
  <c r="W156" i="48"/>
  <c r="V156" i="48"/>
  <c r="U156" i="48"/>
  <c r="T156" i="48"/>
  <c r="S156" i="48"/>
  <c r="Q156" i="48"/>
  <c r="P156" i="48"/>
  <c r="O156" i="48"/>
  <c r="N156" i="48"/>
  <c r="M156" i="48"/>
  <c r="K156" i="48"/>
  <c r="J156" i="48"/>
  <c r="I156" i="48"/>
  <c r="H156" i="48"/>
  <c r="G156" i="48"/>
  <c r="W155" i="48"/>
  <c r="V155" i="48"/>
  <c r="U155" i="48"/>
  <c r="T155" i="48"/>
  <c r="S155" i="48"/>
  <c r="Q155" i="48"/>
  <c r="P155" i="48"/>
  <c r="O155" i="48"/>
  <c r="N155" i="48"/>
  <c r="M155" i="48"/>
  <c r="K155" i="48"/>
  <c r="J155" i="48"/>
  <c r="I155" i="48"/>
  <c r="H155" i="48"/>
  <c r="G155" i="48"/>
  <c r="W154" i="48"/>
  <c r="V154" i="48"/>
  <c r="U154" i="48"/>
  <c r="T154" i="48"/>
  <c r="S154" i="48"/>
  <c r="Q154" i="48"/>
  <c r="P154" i="48"/>
  <c r="O154" i="48"/>
  <c r="N154" i="48"/>
  <c r="M154" i="48"/>
  <c r="K154" i="48"/>
  <c r="J154" i="48"/>
  <c r="I154" i="48"/>
  <c r="H154" i="48"/>
  <c r="G154" i="48"/>
  <c r="W150" i="48"/>
  <c r="V150" i="48"/>
  <c r="U150" i="48"/>
  <c r="T150" i="48"/>
  <c r="S150" i="48"/>
  <c r="Q150" i="48"/>
  <c r="P150" i="48"/>
  <c r="O150" i="48"/>
  <c r="N150" i="48"/>
  <c r="M150" i="48"/>
  <c r="K150" i="48"/>
  <c r="J150" i="48"/>
  <c r="I150" i="48"/>
  <c r="H150" i="48"/>
  <c r="G150" i="48"/>
  <c r="W149" i="48"/>
  <c r="V149" i="48"/>
  <c r="U149" i="48"/>
  <c r="T149" i="48"/>
  <c r="S149" i="48"/>
  <c r="Q149" i="48"/>
  <c r="P149" i="48"/>
  <c r="O149" i="48"/>
  <c r="N149" i="48"/>
  <c r="M149" i="48"/>
  <c r="K149" i="48"/>
  <c r="J149" i="48"/>
  <c r="I149" i="48"/>
  <c r="H149" i="48"/>
  <c r="G149" i="48"/>
  <c r="W148" i="48"/>
  <c r="V148" i="48"/>
  <c r="U148" i="48"/>
  <c r="T148" i="48"/>
  <c r="S148" i="48"/>
  <c r="Q148" i="48"/>
  <c r="P148" i="48"/>
  <c r="O148" i="48"/>
  <c r="N148" i="48"/>
  <c r="M148" i="48"/>
  <c r="K148" i="48"/>
  <c r="J148" i="48"/>
  <c r="I148" i="48"/>
  <c r="H148" i="48"/>
  <c r="G148" i="48"/>
  <c r="W147" i="48"/>
  <c r="V147" i="48"/>
  <c r="U147" i="48"/>
  <c r="T147" i="48"/>
  <c r="S147" i="48"/>
  <c r="Q147" i="48"/>
  <c r="P147" i="48"/>
  <c r="O147" i="48"/>
  <c r="N147" i="48"/>
  <c r="M147" i="48"/>
  <c r="K147" i="48"/>
  <c r="J147" i="48"/>
  <c r="I147" i="48"/>
  <c r="H147" i="48"/>
  <c r="G147" i="48"/>
  <c r="W146" i="48"/>
  <c r="V146" i="48"/>
  <c r="U146" i="48"/>
  <c r="T146" i="48"/>
  <c r="S146" i="48"/>
  <c r="Q146" i="48"/>
  <c r="P146" i="48"/>
  <c r="O146" i="48"/>
  <c r="N146" i="48"/>
  <c r="M146" i="48"/>
  <c r="K146" i="48"/>
  <c r="J146" i="48"/>
  <c r="I146" i="48"/>
  <c r="H146" i="48"/>
  <c r="G146" i="48"/>
  <c r="W145" i="48"/>
  <c r="V145" i="48"/>
  <c r="U145" i="48"/>
  <c r="T145" i="48"/>
  <c r="S145" i="48"/>
  <c r="Q145" i="48"/>
  <c r="P145" i="48"/>
  <c r="O145" i="48"/>
  <c r="N145" i="48"/>
  <c r="M145" i="48"/>
  <c r="K145" i="48"/>
  <c r="J145" i="48"/>
  <c r="I145" i="48"/>
  <c r="H145" i="48"/>
  <c r="G145" i="48"/>
  <c r="W144" i="48"/>
  <c r="V144" i="48"/>
  <c r="U144" i="48"/>
  <c r="T144" i="48"/>
  <c r="S144" i="48"/>
  <c r="Q144" i="48"/>
  <c r="P144" i="48"/>
  <c r="O144" i="48"/>
  <c r="N144" i="48"/>
  <c r="M144" i="48"/>
  <c r="K144" i="48"/>
  <c r="J144" i="48"/>
  <c r="I144" i="48"/>
  <c r="H144" i="48"/>
  <c r="G144" i="48"/>
  <c r="W143" i="48"/>
  <c r="V143" i="48"/>
  <c r="U143" i="48"/>
  <c r="T143" i="48"/>
  <c r="S143" i="48"/>
  <c r="Q143" i="48"/>
  <c r="P143" i="48"/>
  <c r="O143" i="48"/>
  <c r="N143" i="48"/>
  <c r="M143" i="48"/>
  <c r="K143" i="48"/>
  <c r="J143" i="48"/>
  <c r="I143" i="48"/>
  <c r="H143" i="48"/>
  <c r="G143" i="48"/>
  <c r="W139" i="48"/>
  <c r="V139" i="48"/>
  <c r="U139" i="48"/>
  <c r="T139" i="48"/>
  <c r="S139" i="48"/>
  <c r="Q139" i="48"/>
  <c r="P139" i="48"/>
  <c r="O139" i="48"/>
  <c r="N139" i="48"/>
  <c r="M139" i="48"/>
  <c r="K139" i="48"/>
  <c r="J139" i="48"/>
  <c r="I139" i="48"/>
  <c r="H139" i="48"/>
  <c r="G139" i="48"/>
  <c r="W138" i="48"/>
  <c r="V138" i="48"/>
  <c r="U138" i="48"/>
  <c r="T138" i="48"/>
  <c r="S138" i="48"/>
  <c r="Q138" i="48"/>
  <c r="P138" i="48"/>
  <c r="O138" i="48"/>
  <c r="N138" i="48"/>
  <c r="M138" i="48"/>
  <c r="K138" i="48"/>
  <c r="J138" i="48"/>
  <c r="I138" i="48"/>
  <c r="H138" i="48"/>
  <c r="G138" i="48"/>
  <c r="W137" i="48"/>
  <c r="V137" i="48"/>
  <c r="U137" i="48"/>
  <c r="T137" i="48"/>
  <c r="S137" i="48"/>
  <c r="Q137" i="48"/>
  <c r="P137" i="48"/>
  <c r="O137" i="48"/>
  <c r="N137" i="48"/>
  <c r="M137" i="48"/>
  <c r="K137" i="48"/>
  <c r="J137" i="48"/>
  <c r="I137" i="48"/>
  <c r="H137" i="48"/>
  <c r="G137" i="48"/>
  <c r="W136" i="48"/>
  <c r="V136" i="48"/>
  <c r="U136" i="48"/>
  <c r="T136" i="48"/>
  <c r="S136" i="48"/>
  <c r="Q136" i="48"/>
  <c r="P136" i="48"/>
  <c r="O136" i="48"/>
  <c r="N136" i="48"/>
  <c r="M136" i="48"/>
  <c r="K136" i="48"/>
  <c r="J136" i="48"/>
  <c r="I136" i="48"/>
  <c r="H136" i="48"/>
  <c r="G136" i="48"/>
  <c r="W135" i="48"/>
  <c r="V135" i="48"/>
  <c r="U135" i="48"/>
  <c r="T135" i="48"/>
  <c r="S135" i="48"/>
  <c r="Q135" i="48"/>
  <c r="P135" i="48"/>
  <c r="O135" i="48"/>
  <c r="N135" i="48"/>
  <c r="M135" i="48"/>
  <c r="K135" i="48"/>
  <c r="J135" i="48"/>
  <c r="I135" i="48"/>
  <c r="H135" i="48"/>
  <c r="G135" i="48"/>
  <c r="W134" i="48"/>
  <c r="V134" i="48"/>
  <c r="U134" i="48"/>
  <c r="T134" i="48"/>
  <c r="S134" i="48"/>
  <c r="Q134" i="48"/>
  <c r="P134" i="48"/>
  <c r="O134" i="48"/>
  <c r="N134" i="48"/>
  <c r="M134" i="48"/>
  <c r="K134" i="48"/>
  <c r="J134" i="48"/>
  <c r="I134" i="48"/>
  <c r="H134" i="48"/>
  <c r="G134" i="48"/>
  <c r="W133" i="48"/>
  <c r="V133" i="48"/>
  <c r="U133" i="48"/>
  <c r="T133" i="48"/>
  <c r="S133" i="48"/>
  <c r="Q133" i="48"/>
  <c r="P133" i="48"/>
  <c r="O133" i="48"/>
  <c r="N133" i="48"/>
  <c r="M133" i="48"/>
  <c r="K133" i="48"/>
  <c r="J133" i="48"/>
  <c r="I133" i="48"/>
  <c r="H133" i="48"/>
  <c r="G133" i="48"/>
  <c r="W132" i="48"/>
  <c r="V132" i="48"/>
  <c r="U132" i="48"/>
  <c r="T132" i="48"/>
  <c r="S132" i="48"/>
  <c r="Q132" i="48"/>
  <c r="P132" i="48"/>
  <c r="O132" i="48"/>
  <c r="N132" i="48"/>
  <c r="M132" i="48"/>
  <c r="K132" i="48"/>
  <c r="J132" i="48"/>
  <c r="I132" i="48"/>
  <c r="H132" i="48"/>
  <c r="G132" i="48"/>
  <c r="W128" i="48"/>
  <c r="V128" i="48"/>
  <c r="U128" i="48"/>
  <c r="T128" i="48"/>
  <c r="S128" i="48"/>
  <c r="Q128" i="48"/>
  <c r="P128" i="48"/>
  <c r="O128" i="48"/>
  <c r="N128" i="48"/>
  <c r="M128" i="48"/>
  <c r="K128" i="48"/>
  <c r="J128" i="48"/>
  <c r="I128" i="48"/>
  <c r="H128" i="48"/>
  <c r="G128" i="48"/>
  <c r="W127" i="48"/>
  <c r="V127" i="48"/>
  <c r="U127" i="48"/>
  <c r="T127" i="48"/>
  <c r="S127" i="48"/>
  <c r="Q127" i="48"/>
  <c r="P127" i="48"/>
  <c r="O127" i="48"/>
  <c r="N127" i="48"/>
  <c r="M127" i="48"/>
  <c r="K127" i="48"/>
  <c r="J127" i="48"/>
  <c r="I127" i="48"/>
  <c r="H127" i="48"/>
  <c r="G127" i="48"/>
  <c r="W126" i="48"/>
  <c r="V126" i="48"/>
  <c r="U126" i="48"/>
  <c r="T126" i="48"/>
  <c r="S126" i="48"/>
  <c r="Q126" i="48"/>
  <c r="P126" i="48"/>
  <c r="O126" i="48"/>
  <c r="N126" i="48"/>
  <c r="M126" i="48"/>
  <c r="K126" i="48"/>
  <c r="J126" i="48"/>
  <c r="I126" i="48"/>
  <c r="H126" i="48"/>
  <c r="G126" i="48"/>
  <c r="W125" i="48"/>
  <c r="V125" i="48"/>
  <c r="U125" i="48"/>
  <c r="T125" i="48"/>
  <c r="S125" i="48"/>
  <c r="Q125" i="48"/>
  <c r="P125" i="48"/>
  <c r="O125" i="48"/>
  <c r="N125" i="48"/>
  <c r="M125" i="48"/>
  <c r="K125" i="48"/>
  <c r="J125" i="48"/>
  <c r="I125" i="48"/>
  <c r="H125" i="48"/>
  <c r="G125" i="48"/>
  <c r="W124" i="48"/>
  <c r="V124" i="48"/>
  <c r="U124" i="48"/>
  <c r="T124" i="48"/>
  <c r="S124" i="48"/>
  <c r="Q124" i="48"/>
  <c r="P124" i="48"/>
  <c r="O124" i="48"/>
  <c r="N124" i="48"/>
  <c r="M124" i="48"/>
  <c r="K124" i="48"/>
  <c r="J124" i="48"/>
  <c r="I124" i="48"/>
  <c r="H124" i="48"/>
  <c r="G124" i="48"/>
  <c r="W123" i="48"/>
  <c r="V123" i="48"/>
  <c r="U123" i="48"/>
  <c r="T123" i="48"/>
  <c r="S123" i="48"/>
  <c r="Q123" i="48"/>
  <c r="P123" i="48"/>
  <c r="O123" i="48"/>
  <c r="N123" i="48"/>
  <c r="M123" i="48"/>
  <c r="K123" i="48"/>
  <c r="J123" i="48"/>
  <c r="I123" i="48"/>
  <c r="H123" i="48"/>
  <c r="G123" i="48"/>
  <c r="W122" i="48"/>
  <c r="V122" i="48"/>
  <c r="U122" i="48"/>
  <c r="T122" i="48"/>
  <c r="S122" i="48"/>
  <c r="Q122" i="48"/>
  <c r="P122" i="48"/>
  <c r="O122" i="48"/>
  <c r="N122" i="48"/>
  <c r="M122" i="48"/>
  <c r="K122" i="48"/>
  <c r="J122" i="48"/>
  <c r="I122" i="48"/>
  <c r="H122" i="48"/>
  <c r="G122" i="48"/>
  <c r="W121" i="48"/>
  <c r="V121" i="48"/>
  <c r="U121" i="48"/>
  <c r="T121" i="48"/>
  <c r="S121" i="48"/>
  <c r="Q121" i="48"/>
  <c r="P121" i="48"/>
  <c r="O121" i="48"/>
  <c r="N121" i="48"/>
  <c r="M121" i="48"/>
  <c r="K121" i="48"/>
  <c r="J121" i="48"/>
  <c r="I121" i="48"/>
  <c r="H121" i="48"/>
  <c r="G121" i="48"/>
  <c r="W117" i="48"/>
  <c r="V117" i="48"/>
  <c r="U117" i="48"/>
  <c r="T117" i="48"/>
  <c r="S117" i="48"/>
  <c r="Q117" i="48"/>
  <c r="P117" i="48"/>
  <c r="O117" i="48"/>
  <c r="N117" i="48"/>
  <c r="M117" i="48"/>
  <c r="K117" i="48"/>
  <c r="J117" i="48"/>
  <c r="I117" i="48"/>
  <c r="H117" i="48"/>
  <c r="G117" i="48"/>
  <c r="W116" i="48"/>
  <c r="V116" i="48"/>
  <c r="U116" i="48"/>
  <c r="T116" i="48"/>
  <c r="S116" i="48"/>
  <c r="Q116" i="48"/>
  <c r="P116" i="48"/>
  <c r="O116" i="48"/>
  <c r="N116" i="48"/>
  <c r="M116" i="48"/>
  <c r="K116" i="48"/>
  <c r="J116" i="48"/>
  <c r="I116" i="48"/>
  <c r="H116" i="48"/>
  <c r="G116" i="48"/>
  <c r="W115" i="48"/>
  <c r="V115" i="48"/>
  <c r="U115" i="48"/>
  <c r="T115" i="48"/>
  <c r="S115" i="48"/>
  <c r="Q115" i="48"/>
  <c r="P115" i="48"/>
  <c r="O115" i="48"/>
  <c r="N115" i="48"/>
  <c r="M115" i="48"/>
  <c r="K115" i="48"/>
  <c r="J115" i="48"/>
  <c r="I115" i="48"/>
  <c r="H115" i="48"/>
  <c r="G115" i="48"/>
  <c r="W114" i="48"/>
  <c r="V114" i="48"/>
  <c r="U114" i="48"/>
  <c r="T114" i="48"/>
  <c r="S114" i="48"/>
  <c r="Q114" i="48"/>
  <c r="P114" i="48"/>
  <c r="O114" i="48"/>
  <c r="N114" i="48"/>
  <c r="M114" i="48"/>
  <c r="K114" i="48"/>
  <c r="J114" i="48"/>
  <c r="I114" i="48"/>
  <c r="H114" i="48"/>
  <c r="G114" i="48"/>
  <c r="W113" i="48"/>
  <c r="V113" i="48"/>
  <c r="U113" i="48"/>
  <c r="T113" i="48"/>
  <c r="S113" i="48"/>
  <c r="Q113" i="48"/>
  <c r="P113" i="48"/>
  <c r="O113" i="48"/>
  <c r="N113" i="48"/>
  <c r="M113" i="48"/>
  <c r="K113" i="48"/>
  <c r="J113" i="48"/>
  <c r="I113" i="48"/>
  <c r="H113" i="48"/>
  <c r="G113" i="48"/>
  <c r="W112" i="48"/>
  <c r="V112" i="48"/>
  <c r="U112" i="48"/>
  <c r="T112" i="48"/>
  <c r="S112" i="48"/>
  <c r="Q112" i="48"/>
  <c r="P112" i="48"/>
  <c r="O112" i="48"/>
  <c r="N112" i="48"/>
  <c r="M112" i="48"/>
  <c r="K112" i="48"/>
  <c r="J112" i="48"/>
  <c r="I112" i="48"/>
  <c r="H112" i="48"/>
  <c r="G112" i="48"/>
  <c r="W111" i="48"/>
  <c r="V111" i="48"/>
  <c r="U111" i="48"/>
  <c r="T111" i="48"/>
  <c r="S111" i="48"/>
  <c r="Q111" i="48"/>
  <c r="P111" i="48"/>
  <c r="O111" i="48"/>
  <c r="N111" i="48"/>
  <c r="M111" i="48"/>
  <c r="K111" i="48"/>
  <c r="J111" i="48"/>
  <c r="I111" i="48"/>
  <c r="H111" i="48"/>
  <c r="G111" i="48"/>
  <c r="W110" i="48"/>
  <c r="V110" i="48"/>
  <c r="U110" i="48"/>
  <c r="T110" i="48"/>
  <c r="S110" i="48"/>
  <c r="Q110" i="48"/>
  <c r="P110" i="48"/>
  <c r="O110" i="48"/>
  <c r="N110" i="48"/>
  <c r="M110" i="48"/>
  <c r="K110" i="48"/>
  <c r="J110" i="48"/>
  <c r="I110" i="48"/>
  <c r="H110" i="48"/>
  <c r="G110" i="48"/>
  <c r="W106" i="48"/>
  <c r="V106" i="48"/>
  <c r="U106" i="48"/>
  <c r="T106" i="48"/>
  <c r="S106" i="48"/>
  <c r="Q106" i="48"/>
  <c r="P106" i="48"/>
  <c r="O106" i="48"/>
  <c r="N106" i="48"/>
  <c r="M106" i="48"/>
  <c r="K106" i="48"/>
  <c r="J106" i="48"/>
  <c r="I106" i="48"/>
  <c r="H106" i="48"/>
  <c r="G106" i="48"/>
  <c r="W105" i="48"/>
  <c r="V105" i="48"/>
  <c r="U105" i="48"/>
  <c r="T105" i="48"/>
  <c r="S105" i="48"/>
  <c r="Q105" i="48"/>
  <c r="P105" i="48"/>
  <c r="O105" i="48"/>
  <c r="N105" i="48"/>
  <c r="M105" i="48"/>
  <c r="K105" i="48"/>
  <c r="J105" i="48"/>
  <c r="I105" i="48"/>
  <c r="H105" i="48"/>
  <c r="G105" i="48"/>
  <c r="W104" i="48"/>
  <c r="V104" i="48"/>
  <c r="U104" i="48"/>
  <c r="T104" i="48"/>
  <c r="S104" i="48"/>
  <c r="Q104" i="48"/>
  <c r="P104" i="48"/>
  <c r="O104" i="48"/>
  <c r="N104" i="48"/>
  <c r="M104" i="48"/>
  <c r="K104" i="48"/>
  <c r="J104" i="48"/>
  <c r="I104" i="48"/>
  <c r="H104" i="48"/>
  <c r="G104" i="48"/>
  <c r="W103" i="48"/>
  <c r="V103" i="48"/>
  <c r="U103" i="48"/>
  <c r="T103" i="48"/>
  <c r="S103" i="48"/>
  <c r="Q103" i="48"/>
  <c r="P103" i="48"/>
  <c r="O103" i="48"/>
  <c r="N103" i="48"/>
  <c r="M103" i="48"/>
  <c r="K103" i="48"/>
  <c r="J103" i="48"/>
  <c r="I103" i="48"/>
  <c r="H103" i="48"/>
  <c r="G103" i="48"/>
  <c r="W102" i="48"/>
  <c r="V102" i="48"/>
  <c r="U102" i="48"/>
  <c r="T102" i="48"/>
  <c r="S102" i="48"/>
  <c r="Q102" i="48"/>
  <c r="P102" i="48"/>
  <c r="O102" i="48"/>
  <c r="N102" i="48"/>
  <c r="M102" i="48"/>
  <c r="K102" i="48"/>
  <c r="J102" i="48"/>
  <c r="I102" i="48"/>
  <c r="H102" i="48"/>
  <c r="G102" i="48"/>
  <c r="W101" i="48"/>
  <c r="V101" i="48"/>
  <c r="U101" i="48"/>
  <c r="T101" i="48"/>
  <c r="S101" i="48"/>
  <c r="Q101" i="48"/>
  <c r="P101" i="48"/>
  <c r="O101" i="48"/>
  <c r="N101" i="48"/>
  <c r="M101" i="48"/>
  <c r="K101" i="48"/>
  <c r="J101" i="48"/>
  <c r="I101" i="48"/>
  <c r="H101" i="48"/>
  <c r="G101" i="48"/>
  <c r="W100" i="48"/>
  <c r="V100" i="48"/>
  <c r="U100" i="48"/>
  <c r="T100" i="48"/>
  <c r="S100" i="48"/>
  <c r="Q100" i="48"/>
  <c r="P100" i="48"/>
  <c r="O100" i="48"/>
  <c r="N100" i="48"/>
  <c r="M100" i="48"/>
  <c r="K100" i="48"/>
  <c r="J100" i="48"/>
  <c r="I100" i="48"/>
  <c r="H100" i="48"/>
  <c r="G100" i="48"/>
  <c r="W99" i="48"/>
  <c r="V99" i="48"/>
  <c r="U99" i="48"/>
  <c r="T99" i="48"/>
  <c r="S99" i="48"/>
  <c r="Q99" i="48"/>
  <c r="P99" i="48"/>
  <c r="O99" i="48"/>
  <c r="N99" i="48"/>
  <c r="M99" i="48"/>
  <c r="K99" i="48"/>
  <c r="J99" i="48"/>
  <c r="I99" i="48"/>
  <c r="H99" i="48"/>
  <c r="G99" i="48"/>
  <c r="W95" i="48"/>
  <c r="V95" i="48"/>
  <c r="U95" i="48"/>
  <c r="T95" i="48"/>
  <c r="S95" i="48"/>
  <c r="Q95" i="48"/>
  <c r="P95" i="48"/>
  <c r="O95" i="48"/>
  <c r="N95" i="48"/>
  <c r="M95" i="48"/>
  <c r="K95" i="48"/>
  <c r="J95" i="48"/>
  <c r="I95" i="48"/>
  <c r="H95" i="48"/>
  <c r="G95" i="48"/>
  <c r="W94" i="48"/>
  <c r="V94" i="48"/>
  <c r="U94" i="48"/>
  <c r="T94" i="48"/>
  <c r="S94" i="48"/>
  <c r="Q94" i="48"/>
  <c r="P94" i="48"/>
  <c r="O94" i="48"/>
  <c r="N94" i="48"/>
  <c r="M94" i="48"/>
  <c r="K94" i="48"/>
  <c r="J94" i="48"/>
  <c r="I94" i="48"/>
  <c r="H94" i="48"/>
  <c r="G94" i="48"/>
  <c r="W93" i="48"/>
  <c r="V93" i="48"/>
  <c r="U93" i="48"/>
  <c r="T93" i="48"/>
  <c r="S93" i="48"/>
  <c r="Q93" i="48"/>
  <c r="P93" i="48"/>
  <c r="O93" i="48"/>
  <c r="N93" i="48"/>
  <c r="M93" i="48"/>
  <c r="K93" i="48"/>
  <c r="J93" i="48"/>
  <c r="I93" i="48"/>
  <c r="H93" i="48"/>
  <c r="G93" i="48"/>
  <c r="W92" i="48"/>
  <c r="V92" i="48"/>
  <c r="U92" i="48"/>
  <c r="T92" i="48"/>
  <c r="S92" i="48"/>
  <c r="Q92" i="48"/>
  <c r="P92" i="48"/>
  <c r="O92" i="48"/>
  <c r="N92" i="48"/>
  <c r="M92" i="48"/>
  <c r="K92" i="48"/>
  <c r="J92" i="48"/>
  <c r="I92" i="48"/>
  <c r="H92" i="48"/>
  <c r="G92" i="48"/>
  <c r="W91" i="48"/>
  <c r="V91" i="48"/>
  <c r="U91" i="48"/>
  <c r="T91" i="48"/>
  <c r="S91" i="48"/>
  <c r="Q91" i="48"/>
  <c r="P91" i="48"/>
  <c r="O91" i="48"/>
  <c r="N91" i="48"/>
  <c r="M91" i="48"/>
  <c r="K91" i="48"/>
  <c r="J91" i="48"/>
  <c r="I91" i="48"/>
  <c r="H91" i="48"/>
  <c r="G91" i="48"/>
  <c r="W90" i="48"/>
  <c r="V90" i="48"/>
  <c r="U90" i="48"/>
  <c r="T90" i="48"/>
  <c r="S90" i="48"/>
  <c r="Q90" i="48"/>
  <c r="P90" i="48"/>
  <c r="O90" i="48"/>
  <c r="N90" i="48"/>
  <c r="M90" i="48"/>
  <c r="K90" i="48"/>
  <c r="J90" i="48"/>
  <c r="I90" i="48"/>
  <c r="H90" i="48"/>
  <c r="G90" i="48"/>
  <c r="W89" i="48"/>
  <c r="V89" i="48"/>
  <c r="U89" i="48"/>
  <c r="T89" i="48"/>
  <c r="S89" i="48"/>
  <c r="Q89" i="48"/>
  <c r="P89" i="48"/>
  <c r="O89" i="48"/>
  <c r="N89" i="48"/>
  <c r="M89" i="48"/>
  <c r="K89" i="48"/>
  <c r="J89" i="48"/>
  <c r="I89" i="48"/>
  <c r="H89" i="48"/>
  <c r="G89" i="48"/>
  <c r="W88" i="48"/>
  <c r="V88" i="48"/>
  <c r="U88" i="48"/>
  <c r="T88" i="48"/>
  <c r="S88" i="48"/>
  <c r="Q88" i="48"/>
  <c r="P88" i="48"/>
  <c r="O88" i="48"/>
  <c r="N88" i="48"/>
  <c r="M88" i="48"/>
  <c r="K88" i="48"/>
  <c r="J88" i="48"/>
  <c r="I88" i="48"/>
  <c r="H88" i="48"/>
  <c r="G88" i="48"/>
  <c r="W87" i="48"/>
  <c r="V87" i="48"/>
  <c r="U87" i="48"/>
  <c r="T87" i="48"/>
  <c r="S87" i="48"/>
  <c r="Q87" i="48"/>
  <c r="P87" i="48"/>
  <c r="O87" i="48"/>
  <c r="N87" i="48"/>
  <c r="M87" i="48"/>
  <c r="K87" i="48"/>
  <c r="J87" i="48"/>
  <c r="I87" i="48"/>
  <c r="H87" i="48"/>
  <c r="G87" i="48"/>
  <c r="W86" i="48"/>
  <c r="V86" i="48"/>
  <c r="U86" i="48"/>
  <c r="T86" i="48"/>
  <c r="S86" i="48"/>
  <c r="Q86" i="48"/>
  <c r="P86" i="48"/>
  <c r="O86" i="48"/>
  <c r="N86" i="48"/>
  <c r="M86" i="48"/>
  <c r="K86" i="48"/>
  <c r="J86" i="48"/>
  <c r="I86" i="48"/>
  <c r="H86" i="48"/>
  <c r="G86" i="48"/>
  <c r="W85" i="48"/>
  <c r="V85" i="48"/>
  <c r="U85" i="48"/>
  <c r="T85" i="48"/>
  <c r="S85" i="48"/>
  <c r="Q85" i="48"/>
  <c r="P85" i="48"/>
  <c r="O85" i="48"/>
  <c r="N85" i="48"/>
  <c r="M85" i="48"/>
  <c r="K85" i="48"/>
  <c r="J85" i="48"/>
  <c r="I85" i="48"/>
  <c r="H85" i="48"/>
  <c r="G85" i="48"/>
  <c r="W84" i="48"/>
  <c r="V84" i="48"/>
  <c r="U84" i="48"/>
  <c r="T84" i="48"/>
  <c r="S84" i="48"/>
  <c r="Q84" i="48"/>
  <c r="P84" i="48"/>
  <c r="O84" i="48"/>
  <c r="N84" i="48"/>
  <c r="M84" i="48"/>
  <c r="K84" i="48"/>
  <c r="J84" i="48"/>
  <c r="I84" i="48"/>
  <c r="H84" i="48"/>
  <c r="G84" i="48"/>
  <c r="W83" i="48"/>
  <c r="V83" i="48"/>
  <c r="U83" i="48"/>
  <c r="T83" i="48"/>
  <c r="S83" i="48"/>
  <c r="Q83" i="48"/>
  <c r="P83" i="48"/>
  <c r="O83" i="48"/>
  <c r="N83" i="48"/>
  <c r="M83" i="48"/>
  <c r="K83" i="48"/>
  <c r="J83" i="48"/>
  <c r="I83" i="48"/>
  <c r="H83" i="48"/>
  <c r="G83" i="48"/>
  <c r="W82" i="48"/>
  <c r="V82" i="48"/>
  <c r="U82" i="48"/>
  <c r="T82" i="48"/>
  <c r="S82" i="48"/>
  <c r="Q82" i="48"/>
  <c r="P82" i="48"/>
  <c r="O82" i="48"/>
  <c r="N82" i="48"/>
  <c r="M82" i="48"/>
  <c r="K82" i="48"/>
  <c r="J82" i="48"/>
  <c r="I82" i="48"/>
  <c r="H82" i="48"/>
  <c r="G82" i="48"/>
  <c r="W81" i="48"/>
  <c r="V81" i="48"/>
  <c r="U81" i="48"/>
  <c r="T81" i="48"/>
  <c r="S81" i="48"/>
  <c r="Q81" i="48"/>
  <c r="P81" i="48"/>
  <c r="O81" i="48"/>
  <c r="N81" i="48"/>
  <c r="M81" i="48"/>
  <c r="K81" i="48"/>
  <c r="J81" i="48"/>
  <c r="I81" i="48"/>
  <c r="H81" i="48"/>
  <c r="G81" i="48"/>
  <c r="W80" i="48"/>
  <c r="V80" i="48"/>
  <c r="U80" i="48"/>
  <c r="T80" i="48"/>
  <c r="S80" i="48"/>
  <c r="Q80" i="48"/>
  <c r="P80" i="48"/>
  <c r="O80" i="48"/>
  <c r="N80" i="48"/>
  <c r="M80" i="48"/>
  <c r="K80" i="48"/>
  <c r="J80" i="48"/>
  <c r="I80" i="48"/>
  <c r="H80" i="48"/>
  <c r="G80" i="48"/>
  <c r="W79" i="48"/>
  <c r="V79" i="48"/>
  <c r="U79" i="48"/>
  <c r="T79" i="48"/>
  <c r="S79" i="48"/>
  <c r="Q79" i="48"/>
  <c r="P79" i="48"/>
  <c r="O79" i="48"/>
  <c r="N79" i="48"/>
  <c r="M79" i="48"/>
  <c r="K79" i="48"/>
  <c r="J79" i="48"/>
  <c r="I79" i="48"/>
  <c r="H79" i="48"/>
  <c r="G79" i="48"/>
  <c r="W78" i="48"/>
  <c r="V78" i="48"/>
  <c r="U78" i="48"/>
  <c r="T78" i="48"/>
  <c r="S78" i="48"/>
  <c r="Q78" i="48"/>
  <c r="P78" i="48"/>
  <c r="O78" i="48"/>
  <c r="N78" i="48"/>
  <c r="M78" i="48"/>
  <c r="K78" i="48"/>
  <c r="J78" i="48"/>
  <c r="I78" i="48"/>
  <c r="H78" i="48"/>
  <c r="G78" i="48"/>
  <c r="W77" i="48"/>
  <c r="V77" i="48"/>
  <c r="U77" i="48"/>
  <c r="T77" i="48"/>
  <c r="S77" i="48"/>
  <c r="Q77" i="48"/>
  <c r="P77" i="48"/>
  <c r="O77" i="48"/>
  <c r="N77" i="48"/>
  <c r="M77" i="48"/>
  <c r="K77" i="48"/>
  <c r="J77" i="48"/>
  <c r="I77" i="48"/>
  <c r="H77" i="48"/>
  <c r="G77" i="48"/>
  <c r="W76" i="48"/>
  <c r="V76" i="48"/>
  <c r="U76" i="48"/>
  <c r="T76" i="48"/>
  <c r="S76" i="48"/>
  <c r="Q76" i="48"/>
  <c r="P76" i="48"/>
  <c r="O76" i="48"/>
  <c r="N76" i="48"/>
  <c r="M76" i="48"/>
  <c r="K76" i="48"/>
  <c r="J76" i="48"/>
  <c r="I76" i="48"/>
  <c r="H76" i="48"/>
  <c r="G76" i="48"/>
  <c r="W75" i="48"/>
  <c r="V75" i="48"/>
  <c r="U75" i="48"/>
  <c r="T75" i="48"/>
  <c r="S75" i="48"/>
  <c r="Q75" i="48"/>
  <c r="P75" i="48"/>
  <c r="O75" i="48"/>
  <c r="N75" i="48"/>
  <c r="M75" i="48"/>
  <c r="K75" i="48"/>
  <c r="J75" i="48"/>
  <c r="I75" i="48"/>
  <c r="H75" i="48"/>
  <c r="G75" i="48"/>
  <c r="W74" i="48"/>
  <c r="V74" i="48"/>
  <c r="U74" i="48"/>
  <c r="T74" i="48"/>
  <c r="S74" i="48"/>
  <c r="Q74" i="48"/>
  <c r="P74" i="48"/>
  <c r="O74" i="48"/>
  <c r="N74" i="48"/>
  <c r="M74" i="48"/>
  <c r="K74" i="48"/>
  <c r="J74" i="48"/>
  <c r="I74" i="48"/>
  <c r="H74" i="48"/>
  <c r="G74" i="48"/>
  <c r="W73" i="48"/>
  <c r="V73" i="48"/>
  <c r="U73" i="48"/>
  <c r="T73" i="48"/>
  <c r="S73" i="48"/>
  <c r="Q73" i="48"/>
  <c r="P73" i="48"/>
  <c r="O73" i="48"/>
  <c r="N73" i="48"/>
  <c r="M73" i="48"/>
  <c r="K73" i="48"/>
  <c r="J73" i="48"/>
  <c r="I73" i="48"/>
  <c r="H73" i="48"/>
  <c r="G73" i="48"/>
  <c r="W72" i="48"/>
  <c r="V72" i="48"/>
  <c r="U72" i="48"/>
  <c r="T72" i="48"/>
  <c r="S72" i="48"/>
  <c r="Q72" i="48"/>
  <c r="P72" i="48"/>
  <c r="O72" i="48"/>
  <c r="N72" i="48"/>
  <c r="M72" i="48"/>
  <c r="K72" i="48"/>
  <c r="J72" i="48"/>
  <c r="I72" i="48"/>
  <c r="H72" i="48"/>
  <c r="G72" i="48"/>
  <c r="W71" i="48"/>
  <c r="V71" i="48"/>
  <c r="U71" i="48"/>
  <c r="T71" i="48"/>
  <c r="S71" i="48"/>
  <c r="Q71" i="48"/>
  <c r="P71" i="48"/>
  <c r="O71" i="48"/>
  <c r="N71" i="48"/>
  <c r="M71" i="48"/>
  <c r="K71" i="48"/>
  <c r="J71" i="48"/>
  <c r="I71" i="48"/>
  <c r="H71" i="48"/>
  <c r="G71" i="48"/>
  <c r="W70" i="48"/>
  <c r="V70" i="48"/>
  <c r="U70" i="48"/>
  <c r="T70" i="48"/>
  <c r="S70" i="48"/>
  <c r="Q70" i="48"/>
  <c r="P70" i="48"/>
  <c r="O70" i="48"/>
  <c r="N70" i="48"/>
  <c r="M70" i="48"/>
  <c r="K70" i="48"/>
  <c r="J70" i="48"/>
  <c r="I70" i="48"/>
  <c r="H70" i="48"/>
  <c r="G70" i="48"/>
  <c r="W69" i="48"/>
  <c r="V69" i="48"/>
  <c r="U69" i="48"/>
  <c r="T69" i="48"/>
  <c r="S69" i="48"/>
  <c r="Q69" i="48"/>
  <c r="P69" i="48"/>
  <c r="O69" i="48"/>
  <c r="N69" i="48"/>
  <c r="M69" i="48"/>
  <c r="K69" i="48"/>
  <c r="J69" i="48"/>
  <c r="I69" i="48"/>
  <c r="H69" i="48"/>
  <c r="G69" i="48"/>
  <c r="W68" i="48"/>
  <c r="V68" i="48"/>
  <c r="U68" i="48"/>
  <c r="T68" i="48"/>
  <c r="S68" i="48"/>
  <c r="Q68" i="48"/>
  <c r="P68" i="48"/>
  <c r="O68" i="48"/>
  <c r="N68" i="48"/>
  <c r="M68" i="48"/>
  <c r="K68" i="48"/>
  <c r="J68" i="48"/>
  <c r="I68" i="48"/>
  <c r="H68" i="48"/>
  <c r="G68" i="48"/>
  <c r="W67" i="48"/>
  <c r="V67" i="48"/>
  <c r="U67" i="48"/>
  <c r="T67" i="48"/>
  <c r="S67" i="48"/>
  <c r="Q67" i="48"/>
  <c r="P67" i="48"/>
  <c r="O67" i="48"/>
  <c r="N67" i="48"/>
  <c r="M67" i="48"/>
  <c r="K67" i="48"/>
  <c r="J67" i="48"/>
  <c r="I67" i="48"/>
  <c r="H67" i="48"/>
  <c r="G67" i="48"/>
  <c r="W66" i="48"/>
  <c r="V66" i="48"/>
  <c r="U66" i="48"/>
  <c r="T66" i="48"/>
  <c r="S66" i="48"/>
  <c r="Q66" i="48"/>
  <c r="P66" i="48"/>
  <c r="O66" i="48"/>
  <c r="N66" i="48"/>
  <c r="M66" i="48"/>
  <c r="K66" i="48"/>
  <c r="J66" i="48"/>
  <c r="I66" i="48"/>
  <c r="H66" i="48"/>
  <c r="G66" i="48"/>
  <c r="W65" i="48"/>
  <c r="V65" i="48"/>
  <c r="U65" i="48"/>
  <c r="T65" i="48"/>
  <c r="S65" i="48"/>
  <c r="Q65" i="48"/>
  <c r="P65" i="48"/>
  <c r="O65" i="48"/>
  <c r="N65" i="48"/>
  <c r="M65" i="48"/>
  <c r="K65" i="48"/>
  <c r="J65" i="48"/>
  <c r="I65" i="48"/>
  <c r="H65" i="48"/>
  <c r="G65" i="48"/>
  <c r="W64" i="48"/>
  <c r="V64" i="48"/>
  <c r="U64" i="48"/>
  <c r="T64" i="48"/>
  <c r="S64" i="48"/>
  <c r="Q64" i="48"/>
  <c r="P64" i="48"/>
  <c r="O64" i="48"/>
  <c r="N64" i="48"/>
  <c r="M64" i="48"/>
  <c r="K64" i="48"/>
  <c r="J64" i="48"/>
  <c r="I64" i="48"/>
  <c r="H64" i="48"/>
  <c r="G64" i="48"/>
  <c r="W63" i="48"/>
  <c r="V63" i="48"/>
  <c r="U63" i="48"/>
  <c r="T63" i="48"/>
  <c r="S63" i="48"/>
  <c r="Q63" i="48"/>
  <c r="P63" i="48"/>
  <c r="O63" i="48"/>
  <c r="N63" i="48"/>
  <c r="M63" i="48"/>
  <c r="K63" i="48"/>
  <c r="J63" i="48"/>
  <c r="I63" i="48"/>
  <c r="H63" i="48"/>
  <c r="G63" i="48"/>
  <c r="W62" i="48"/>
  <c r="V62" i="48"/>
  <c r="U62" i="48"/>
  <c r="T62" i="48"/>
  <c r="S62" i="48"/>
  <c r="Q62" i="48"/>
  <c r="P62" i="48"/>
  <c r="O62" i="48"/>
  <c r="N62" i="48"/>
  <c r="M62" i="48"/>
  <c r="K62" i="48"/>
  <c r="J62" i="48"/>
  <c r="I62" i="48"/>
  <c r="H62" i="48"/>
  <c r="G62" i="48"/>
  <c r="W61" i="48"/>
  <c r="V61" i="48"/>
  <c r="U61" i="48"/>
  <c r="T61" i="48"/>
  <c r="S61" i="48"/>
  <c r="Q61" i="48"/>
  <c r="P61" i="48"/>
  <c r="O61" i="48"/>
  <c r="N61" i="48"/>
  <c r="M61" i="48"/>
  <c r="K61" i="48"/>
  <c r="J61" i="48"/>
  <c r="I61" i="48"/>
  <c r="H61" i="48"/>
  <c r="G61" i="48"/>
  <c r="W60" i="48"/>
  <c r="V60" i="48"/>
  <c r="U60" i="48"/>
  <c r="T60" i="48"/>
  <c r="S60" i="48"/>
  <c r="Q60" i="48"/>
  <c r="P60" i="48"/>
  <c r="O60" i="48"/>
  <c r="N60" i="48"/>
  <c r="M60" i="48"/>
  <c r="K60" i="48"/>
  <c r="J60" i="48"/>
  <c r="I60" i="48"/>
  <c r="H60" i="48"/>
  <c r="G60" i="48"/>
  <c r="W59" i="48"/>
  <c r="V59" i="48"/>
  <c r="U59" i="48"/>
  <c r="T59" i="48"/>
  <c r="S59" i="48"/>
  <c r="Q59" i="48"/>
  <c r="P59" i="48"/>
  <c r="O59" i="48"/>
  <c r="N59" i="48"/>
  <c r="M59" i="48"/>
  <c r="K59" i="48"/>
  <c r="J59" i="48"/>
  <c r="I59" i="48"/>
  <c r="H59" i="48"/>
  <c r="G59" i="48"/>
  <c r="W58" i="48"/>
  <c r="V58" i="48"/>
  <c r="U58" i="48"/>
  <c r="T58" i="48"/>
  <c r="S58" i="48"/>
  <c r="Q58" i="48"/>
  <c r="P58" i="48"/>
  <c r="O58" i="48"/>
  <c r="N58" i="48"/>
  <c r="M58" i="48"/>
  <c r="K58" i="48"/>
  <c r="J58" i="48"/>
  <c r="I58" i="48"/>
  <c r="H58" i="48"/>
  <c r="G58" i="48"/>
  <c r="W57" i="48"/>
  <c r="V57" i="48"/>
  <c r="U57" i="48"/>
  <c r="T57" i="48"/>
  <c r="S57" i="48"/>
  <c r="Q57" i="48"/>
  <c r="P57" i="48"/>
  <c r="O57" i="48"/>
  <c r="N57" i="48"/>
  <c r="M57" i="48"/>
  <c r="K57" i="48"/>
  <c r="J57" i="48"/>
  <c r="I57" i="48"/>
  <c r="H57" i="48"/>
  <c r="G57" i="48"/>
  <c r="W56" i="48"/>
  <c r="V56" i="48"/>
  <c r="U56" i="48"/>
  <c r="T56" i="48"/>
  <c r="S56" i="48"/>
  <c r="Q56" i="48"/>
  <c r="P56" i="48"/>
  <c r="O56" i="48"/>
  <c r="N56" i="48"/>
  <c r="M56" i="48"/>
  <c r="K56" i="48"/>
  <c r="J56" i="48"/>
  <c r="I56" i="48"/>
  <c r="H56" i="48"/>
  <c r="G56" i="48"/>
  <c r="W55" i="48"/>
  <c r="V55" i="48"/>
  <c r="U55" i="48"/>
  <c r="T55" i="48"/>
  <c r="S55" i="48"/>
  <c r="Q55" i="48"/>
  <c r="P55" i="48"/>
  <c r="O55" i="48"/>
  <c r="N55" i="48"/>
  <c r="M55" i="48"/>
  <c r="K55" i="48"/>
  <c r="J55" i="48"/>
  <c r="I55" i="48"/>
  <c r="H55" i="48"/>
  <c r="G55" i="48"/>
  <c r="W54" i="48"/>
  <c r="V54" i="48"/>
  <c r="U54" i="48"/>
  <c r="T54" i="48"/>
  <c r="S54" i="48"/>
  <c r="Q54" i="48"/>
  <c r="P54" i="48"/>
  <c r="O54" i="48"/>
  <c r="N54" i="48"/>
  <c r="M54" i="48"/>
  <c r="K54" i="48"/>
  <c r="J54" i="48"/>
  <c r="I54" i="48"/>
  <c r="H54" i="48"/>
  <c r="G54" i="48"/>
  <c r="W53" i="48"/>
  <c r="V53" i="48"/>
  <c r="U53" i="48"/>
  <c r="T53" i="48"/>
  <c r="S53" i="48"/>
  <c r="Q53" i="48"/>
  <c r="P53" i="48"/>
  <c r="O53" i="48"/>
  <c r="N53" i="48"/>
  <c r="M53" i="48"/>
  <c r="K53" i="48"/>
  <c r="J53" i="48"/>
  <c r="I53" i="48"/>
  <c r="H53" i="48"/>
  <c r="G53" i="48"/>
  <c r="W52" i="48"/>
  <c r="V52" i="48"/>
  <c r="U52" i="48"/>
  <c r="T52" i="48"/>
  <c r="S52" i="48"/>
  <c r="Q52" i="48"/>
  <c r="P52" i="48"/>
  <c r="O52" i="48"/>
  <c r="N52" i="48"/>
  <c r="M52" i="48"/>
  <c r="K52" i="48"/>
  <c r="J52" i="48"/>
  <c r="I52" i="48"/>
  <c r="H52" i="48"/>
  <c r="G52" i="48"/>
  <c r="W51" i="48"/>
  <c r="V51" i="48"/>
  <c r="U51" i="48"/>
  <c r="T51" i="48"/>
  <c r="S51" i="48"/>
  <c r="Q51" i="48"/>
  <c r="P51" i="48"/>
  <c r="O51" i="48"/>
  <c r="N51" i="48"/>
  <c r="M51" i="48"/>
  <c r="K51" i="48"/>
  <c r="J51" i="48"/>
  <c r="I51" i="48"/>
  <c r="H51" i="48"/>
  <c r="G51" i="48"/>
  <c r="W50" i="48"/>
  <c r="V50" i="48"/>
  <c r="U50" i="48"/>
  <c r="T50" i="48"/>
  <c r="S50" i="48"/>
  <c r="Q50" i="48"/>
  <c r="P50" i="48"/>
  <c r="O50" i="48"/>
  <c r="N50" i="48"/>
  <c r="M50" i="48"/>
  <c r="K50" i="48"/>
  <c r="J50" i="48"/>
  <c r="I50" i="48"/>
  <c r="H50" i="48"/>
  <c r="G50" i="48"/>
  <c r="W49" i="48"/>
  <c r="V49" i="48"/>
  <c r="U49" i="48"/>
  <c r="T49" i="48"/>
  <c r="S49" i="48"/>
  <c r="Q49" i="48"/>
  <c r="P49" i="48"/>
  <c r="O49" i="48"/>
  <c r="N49" i="48"/>
  <c r="M49" i="48"/>
  <c r="K49" i="48"/>
  <c r="J49" i="48"/>
  <c r="I49" i="48"/>
  <c r="H49" i="48"/>
  <c r="G49" i="48"/>
  <c r="W48" i="48"/>
  <c r="V48" i="48"/>
  <c r="U48" i="48"/>
  <c r="T48" i="48"/>
  <c r="S48" i="48"/>
  <c r="Q48" i="48"/>
  <c r="P48" i="48"/>
  <c r="O48" i="48"/>
  <c r="N48" i="48"/>
  <c r="M48" i="48"/>
  <c r="K48" i="48"/>
  <c r="J48" i="48"/>
  <c r="I48" i="48"/>
  <c r="H48" i="48"/>
  <c r="G48" i="48"/>
  <c r="W47" i="48"/>
  <c r="V47" i="48"/>
  <c r="U47" i="48"/>
  <c r="T47" i="48"/>
  <c r="S47" i="48"/>
  <c r="Q47" i="48"/>
  <c r="P47" i="48"/>
  <c r="O47" i="48"/>
  <c r="N47" i="48"/>
  <c r="M47" i="48"/>
  <c r="K47" i="48"/>
  <c r="J47" i="48"/>
  <c r="I47" i="48"/>
  <c r="H47" i="48"/>
  <c r="G47" i="48"/>
  <c r="W46" i="48"/>
  <c r="V46" i="48"/>
  <c r="U46" i="48"/>
  <c r="T46" i="48"/>
  <c r="S46" i="48"/>
  <c r="Q46" i="48"/>
  <c r="P46" i="48"/>
  <c r="O46" i="48"/>
  <c r="N46" i="48"/>
  <c r="M46" i="48"/>
  <c r="K46" i="48"/>
  <c r="J46" i="48"/>
  <c r="I46" i="48"/>
  <c r="H46" i="48"/>
  <c r="G46" i="48"/>
  <c r="W45" i="48"/>
  <c r="V45" i="48"/>
  <c r="U45" i="48"/>
  <c r="T45" i="48"/>
  <c r="S45" i="48"/>
  <c r="Q45" i="48"/>
  <c r="P45" i="48"/>
  <c r="O45" i="48"/>
  <c r="N45" i="48"/>
  <c r="M45" i="48"/>
  <c r="K45" i="48"/>
  <c r="J45" i="48"/>
  <c r="I45" i="48"/>
  <c r="H45" i="48"/>
  <c r="G45" i="48"/>
  <c r="W44" i="48"/>
  <c r="V44" i="48"/>
  <c r="U44" i="48"/>
  <c r="T44" i="48"/>
  <c r="S44" i="48"/>
  <c r="Q44" i="48"/>
  <c r="P44" i="48"/>
  <c r="O44" i="48"/>
  <c r="N44" i="48"/>
  <c r="M44" i="48"/>
  <c r="K44" i="48"/>
  <c r="J44" i="48"/>
  <c r="I44" i="48"/>
  <c r="H44" i="48"/>
  <c r="G44" i="48"/>
  <c r="W43" i="48"/>
  <c r="V43" i="48"/>
  <c r="U43" i="48"/>
  <c r="T43" i="48"/>
  <c r="S43" i="48"/>
  <c r="Q43" i="48"/>
  <c r="P43" i="48"/>
  <c r="O43" i="48"/>
  <c r="N43" i="48"/>
  <c r="M43" i="48"/>
  <c r="K43" i="48"/>
  <c r="J43" i="48"/>
  <c r="I43" i="48"/>
  <c r="H43" i="48"/>
  <c r="G43" i="48"/>
  <c r="W42" i="48"/>
  <c r="V42" i="48"/>
  <c r="U42" i="48"/>
  <c r="T42" i="48"/>
  <c r="S42" i="48"/>
  <c r="Q42" i="48"/>
  <c r="P42" i="48"/>
  <c r="O42" i="48"/>
  <c r="N42" i="48"/>
  <c r="M42" i="48"/>
  <c r="K42" i="48"/>
  <c r="J42" i="48"/>
  <c r="I42" i="48"/>
  <c r="H42" i="48"/>
  <c r="G42" i="48"/>
  <c r="W41" i="48"/>
  <c r="V41" i="48"/>
  <c r="U41" i="48"/>
  <c r="T41" i="48"/>
  <c r="S41" i="48"/>
  <c r="Q41" i="48"/>
  <c r="P41" i="48"/>
  <c r="O41" i="48"/>
  <c r="N41" i="48"/>
  <c r="M41" i="48"/>
  <c r="K41" i="48"/>
  <c r="J41" i="48"/>
  <c r="I41" i="48"/>
  <c r="H41" i="48"/>
  <c r="G41" i="48"/>
  <c r="W40" i="48"/>
  <c r="V40" i="48"/>
  <c r="U40" i="48"/>
  <c r="T40" i="48"/>
  <c r="S40" i="48"/>
  <c r="Q40" i="48"/>
  <c r="P40" i="48"/>
  <c r="O40" i="48"/>
  <c r="N40" i="48"/>
  <c r="M40" i="48"/>
  <c r="K40" i="48"/>
  <c r="J40" i="48"/>
  <c r="I40" i="48"/>
  <c r="H40" i="48"/>
  <c r="G40" i="48"/>
  <c r="W39" i="48"/>
  <c r="V39" i="48"/>
  <c r="U39" i="48"/>
  <c r="T39" i="48"/>
  <c r="S39" i="48"/>
  <c r="Q39" i="48"/>
  <c r="P39" i="48"/>
  <c r="O39" i="48"/>
  <c r="N39" i="48"/>
  <c r="M39" i="48"/>
  <c r="K39" i="48"/>
  <c r="J39" i="48"/>
  <c r="I39" i="48"/>
  <c r="H39" i="48"/>
  <c r="G39" i="48"/>
  <c r="W38" i="48"/>
  <c r="V38" i="48"/>
  <c r="U38" i="48"/>
  <c r="T38" i="48"/>
  <c r="S38" i="48"/>
  <c r="Q38" i="48"/>
  <c r="P38" i="48"/>
  <c r="O38" i="48"/>
  <c r="N38" i="48"/>
  <c r="M38" i="48"/>
  <c r="K38" i="48"/>
  <c r="J38" i="48"/>
  <c r="I38" i="48"/>
  <c r="H38" i="48"/>
  <c r="G38" i="48"/>
  <c r="W37" i="48"/>
  <c r="V37" i="48"/>
  <c r="U37" i="48"/>
  <c r="T37" i="48"/>
  <c r="S37" i="48"/>
  <c r="Q37" i="48"/>
  <c r="P37" i="48"/>
  <c r="O37" i="48"/>
  <c r="N37" i="48"/>
  <c r="M37" i="48"/>
  <c r="K37" i="48"/>
  <c r="J37" i="48"/>
  <c r="I37" i="48"/>
  <c r="H37" i="48"/>
  <c r="G37" i="48"/>
  <c r="W36" i="48"/>
  <c r="V36" i="48"/>
  <c r="U36" i="48"/>
  <c r="T36" i="48"/>
  <c r="S36" i="48"/>
  <c r="Q36" i="48"/>
  <c r="P36" i="48"/>
  <c r="O36" i="48"/>
  <c r="N36" i="48"/>
  <c r="M36" i="48"/>
  <c r="K36" i="48"/>
  <c r="J36" i="48"/>
  <c r="I36" i="48"/>
  <c r="H36" i="48"/>
  <c r="G36" i="48"/>
  <c r="W35" i="48"/>
  <c r="V35" i="48"/>
  <c r="U35" i="48"/>
  <c r="T35" i="48"/>
  <c r="S35" i="48"/>
  <c r="Q35" i="48"/>
  <c r="P35" i="48"/>
  <c r="O35" i="48"/>
  <c r="N35" i="48"/>
  <c r="M35" i="48"/>
  <c r="K35" i="48"/>
  <c r="J35" i="48"/>
  <c r="I35" i="48"/>
  <c r="H35" i="48"/>
  <c r="G35" i="48"/>
  <c r="W34" i="48"/>
  <c r="V34" i="48"/>
  <c r="U34" i="48"/>
  <c r="T34" i="48"/>
  <c r="S34" i="48"/>
  <c r="Q34" i="48"/>
  <c r="P34" i="48"/>
  <c r="O34" i="48"/>
  <c r="N34" i="48"/>
  <c r="M34" i="48"/>
  <c r="K34" i="48"/>
  <c r="J34" i="48"/>
  <c r="I34" i="48"/>
  <c r="H34" i="48"/>
  <c r="G34" i="48"/>
  <c r="W33" i="48"/>
  <c r="V33" i="48"/>
  <c r="U33" i="48"/>
  <c r="T33" i="48"/>
  <c r="S33" i="48"/>
  <c r="Q33" i="48"/>
  <c r="P33" i="48"/>
  <c r="O33" i="48"/>
  <c r="N33" i="48"/>
  <c r="M33" i="48"/>
  <c r="K33" i="48"/>
  <c r="J33" i="48"/>
  <c r="I33" i="48"/>
  <c r="H33" i="48"/>
  <c r="G33" i="48"/>
  <c r="W32" i="48"/>
  <c r="V32" i="48"/>
  <c r="U32" i="48"/>
  <c r="T32" i="48"/>
  <c r="S32" i="48"/>
  <c r="Q32" i="48"/>
  <c r="P32" i="48"/>
  <c r="O32" i="48"/>
  <c r="N32" i="48"/>
  <c r="M32" i="48"/>
  <c r="K32" i="48"/>
  <c r="J32" i="48"/>
  <c r="I32" i="48"/>
  <c r="H32" i="48"/>
  <c r="G32" i="48"/>
  <c r="W31" i="48"/>
  <c r="V31" i="48"/>
  <c r="U31" i="48"/>
  <c r="T31" i="48"/>
  <c r="S31" i="48"/>
  <c r="Q31" i="48"/>
  <c r="P31" i="48"/>
  <c r="O31" i="48"/>
  <c r="N31" i="48"/>
  <c r="M31" i="48"/>
  <c r="K31" i="48"/>
  <c r="J31" i="48"/>
  <c r="I31" i="48"/>
  <c r="H31" i="48"/>
  <c r="G31" i="48"/>
  <c r="W30" i="48"/>
  <c r="V30" i="48"/>
  <c r="U30" i="48"/>
  <c r="T30" i="48"/>
  <c r="S30" i="48"/>
  <c r="Q30" i="48"/>
  <c r="P30" i="48"/>
  <c r="O30" i="48"/>
  <c r="N30" i="48"/>
  <c r="M30" i="48"/>
  <c r="K30" i="48"/>
  <c r="J30" i="48"/>
  <c r="I30" i="48"/>
  <c r="H30" i="48"/>
  <c r="G30" i="48"/>
  <c r="W29" i="48"/>
  <c r="V29" i="48"/>
  <c r="U29" i="48"/>
  <c r="T29" i="48"/>
  <c r="S29" i="48"/>
  <c r="Q29" i="48"/>
  <c r="P29" i="48"/>
  <c r="O29" i="48"/>
  <c r="N29" i="48"/>
  <c r="M29" i="48"/>
  <c r="K29" i="48"/>
  <c r="J29" i="48"/>
  <c r="I29" i="48"/>
  <c r="H29" i="48"/>
  <c r="G29" i="48"/>
  <c r="W28" i="48"/>
  <c r="V28" i="48"/>
  <c r="U28" i="48"/>
  <c r="T28" i="48"/>
  <c r="S28" i="48"/>
  <c r="Q28" i="48"/>
  <c r="P28" i="48"/>
  <c r="O28" i="48"/>
  <c r="N28" i="48"/>
  <c r="M28" i="48"/>
  <c r="K28" i="48"/>
  <c r="J28" i="48"/>
  <c r="I28" i="48"/>
  <c r="H28" i="48"/>
  <c r="G28" i="48"/>
  <c r="W27" i="48"/>
  <c r="V27" i="48"/>
  <c r="U27" i="48"/>
  <c r="T27" i="48"/>
  <c r="S27" i="48"/>
  <c r="Q27" i="48"/>
  <c r="P27" i="48"/>
  <c r="O27" i="48"/>
  <c r="N27" i="48"/>
  <c r="M27" i="48"/>
  <c r="K27" i="48"/>
  <c r="J27" i="48"/>
  <c r="I27" i="48"/>
  <c r="H27" i="48"/>
  <c r="G27" i="48"/>
  <c r="W26" i="48"/>
  <c r="V26" i="48"/>
  <c r="U26" i="48"/>
  <c r="T26" i="48"/>
  <c r="S26" i="48"/>
  <c r="Q26" i="48"/>
  <c r="P26" i="48"/>
  <c r="O26" i="48"/>
  <c r="N26" i="48"/>
  <c r="M26" i="48"/>
  <c r="K26" i="48"/>
  <c r="J26" i="48"/>
  <c r="I26" i="48"/>
  <c r="H26" i="48"/>
  <c r="G26" i="48"/>
  <c r="W25" i="48"/>
  <c r="V25" i="48"/>
  <c r="U25" i="48"/>
  <c r="T25" i="48"/>
  <c r="S25" i="48"/>
  <c r="Q25" i="48"/>
  <c r="P25" i="48"/>
  <c r="O25" i="48"/>
  <c r="N25" i="48"/>
  <c r="M25" i="48"/>
  <c r="K25" i="48"/>
  <c r="J25" i="48"/>
  <c r="I25" i="48"/>
  <c r="H25" i="48"/>
  <c r="G25" i="48"/>
  <c r="W24" i="48"/>
  <c r="V24" i="48"/>
  <c r="U24" i="48"/>
  <c r="T24" i="48"/>
  <c r="S24" i="48"/>
  <c r="Q24" i="48"/>
  <c r="P24" i="48"/>
  <c r="O24" i="48"/>
  <c r="N24" i="48"/>
  <c r="M24" i="48"/>
  <c r="K24" i="48"/>
  <c r="J24" i="48"/>
  <c r="I24" i="48"/>
  <c r="H24" i="48"/>
  <c r="G24" i="48"/>
  <c r="W23" i="48"/>
  <c r="V23" i="48"/>
  <c r="U23" i="48"/>
  <c r="T23" i="48"/>
  <c r="S23" i="48"/>
  <c r="Q23" i="48"/>
  <c r="P23" i="48"/>
  <c r="O23" i="48"/>
  <c r="N23" i="48"/>
  <c r="M23" i="48"/>
  <c r="K23" i="48"/>
  <c r="J23" i="48"/>
  <c r="I23" i="48"/>
  <c r="H23" i="48"/>
  <c r="G23" i="48"/>
  <c r="W22" i="48"/>
  <c r="V22" i="48"/>
  <c r="U22" i="48"/>
  <c r="T22" i="48"/>
  <c r="S22" i="48"/>
  <c r="Q22" i="48"/>
  <c r="P22" i="48"/>
  <c r="O22" i="48"/>
  <c r="N22" i="48"/>
  <c r="M22" i="48"/>
  <c r="K22" i="48"/>
  <c r="J22" i="48"/>
  <c r="I22" i="48"/>
  <c r="H22" i="48"/>
  <c r="G22" i="48"/>
  <c r="W21" i="48"/>
  <c r="V21" i="48"/>
  <c r="U21" i="48"/>
  <c r="T21" i="48"/>
  <c r="S21" i="48"/>
  <c r="Q21" i="48"/>
  <c r="P21" i="48"/>
  <c r="O21" i="48"/>
  <c r="N21" i="48"/>
  <c r="M21" i="48"/>
  <c r="K21" i="48"/>
  <c r="J21" i="48"/>
  <c r="I21" i="48"/>
  <c r="H21" i="48"/>
  <c r="G21" i="48"/>
  <c r="W20" i="48"/>
  <c r="V20" i="48"/>
  <c r="U20" i="48"/>
  <c r="T20" i="48"/>
  <c r="S20" i="48"/>
  <c r="Q20" i="48"/>
  <c r="P20" i="48"/>
  <c r="O20" i="48"/>
  <c r="N20" i="48"/>
  <c r="M20" i="48"/>
  <c r="K20" i="48"/>
  <c r="J20" i="48"/>
  <c r="I20" i="48"/>
  <c r="H20" i="48"/>
  <c r="G20" i="48"/>
  <c r="W19" i="48"/>
  <c r="V19" i="48"/>
  <c r="U19" i="48"/>
  <c r="T19" i="48"/>
  <c r="S19" i="48"/>
  <c r="Q19" i="48"/>
  <c r="P19" i="48"/>
  <c r="O19" i="48"/>
  <c r="N19" i="48"/>
  <c r="M19" i="48"/>
  <c r="K19" i="48"/>
  <c r="J19" i="48"/>
  <c r="I19" i="48"/>
  <c r="H19" i="48"/>
  <c r="G19" i="48"/>
  <c r="W18" i="48"/>
  <c r="V18" i="48"/>
  <c r="U18" i="48"/>
  <c r="T18" i="48"/>
  <c r="S18" i="48"/>
  <c r="Q18" i="48"/>
  <c r="P18" i="48"/>
  <c r="O18" i="48"/>
  <c r="N18" i="48"/>
  <c r="M18" i="48"/>
  <c r="K18" i="48"/>
  <c r="J18" i="48"/>
  <c r="I18" i="48"/>
  <c r="H18" i="48"/>
  <c r="G18" i="48"/>
  <c r="W17" i="48"/>
  <c r="V17" i="48"/>
  <c r="U17" i="48"/>
  <c r="T17" i="48"/>
  <c r="S17" i="48"/>
  <c r="Q17" i="48"/>
  <c r="P17" i="48"/>
  <c r="O17" i="48"/>
  <c r="N17" i="48"/>
  <c r="M17" i="48"/>
  <c r="K17" i="48"/>
  <c r="J17" i="48"/>
  <c r="I17" i="48"/>
  <c r="H17" i="48"/>
  <c r="G17" i="48"/>
  <c r="W16" i="48"/>
  <c r="V16" i="48"/>
  <c r="U16" i="48"/>
  <c r="T16" i="48"/>
  <c r="S16" i="48"/>
  <c r="Q16" i="48"/>
  <c r="P16" i="48"/>
  <c r="O16" i="48"/>
  <c r="N16" i="48"/>
  <c r="M16" i="48"/>
  <c r="K16" i="48"/>
  <c r="J16" i="48"/>
  <c r="I16" i="48"/>
  <c r="H16" i="48"/>
  <c r="G16" i="48"/>
  <c r="W15" i="48"/>
  <c r="V15" i="48"/>
  <c r="U15" i="48"/>
  <c r="T15" i="48"/>
  <c r="S15" i="48"/>
  <c r="Q15" i="48"/>
  <c r="P15" i="48"/>
  <c r="O15" i="48"/>
  <c r="N15" i="48"/>
  <c r="M15" i="48"/>
  <c r="K15" i="48"/>
  <c r="J15" i="48"/>
  <c r="I15" i="48"/>
  <c r="H15" i="48"/>
  <c r="G15" i="48"/>
  <c r="W14" i="48"/>
  <c r="V14" i="48"/>
  <c r="U14" i="48"/>
  <c r="T14" i="48"/>
  <c r="S14" i="48"/>
  <c r="Q14" i="48"/>
  <c r="P14" i="48"/>
  <c r="O14" i="48"/>
  <c r="N14" i="48"/>
  <c r="M14" i="48"/>
  <c r="K14" i="48"/>
  <c r="J14" i="48"/>
  <c r="I14" i="48"/>
  <c r="H14" i="48"/>
  <c r="G14" i="48"/>
  <c r="W13" i="48"/>
  <c r="V13" i="48"/>
  <c r="U13" i="48"/>
  <c r="T13" i="48"/>
  <c r="S13" i="48"/>
  <c r="Q13" i="48"/>
  <c r="P13" i="48"/>
  <c r="O13" i="48"/>
  <c r="N13" i="48"/>
  <c r="M13" i="48"/>
  <c r="K13" i="48"/>
  <c r="J13" i="48"/>
  <c r="I13" i="48"/>
  <c r="H13" i="48"/>
  <c r="G13" i="48"/>
  <c r="W12" i="48"/>
  <c r="V12" i="48"/>
  <c r="U12" i="48"/>
  <c r="T12" i="48"/>
  <c r="S12" i="48"/>
  <c r="Q12" i="48"/>
  <c r="P12" i="48"/>
  <c r="O12" i="48"/>
  <c r="N12" i="48"/>
  <c r="M12" i="48"/>
  <c r="K12" i="48"/>
  <c r="J12" i="48"/>
  <c r="I12" i="48"/>
  <c r="H12" i="48"/>
  <c r="G12" i="48"/>
  <c r="M8" i="48"/>
  <c r="S8" i="48" s="1"/>
  <c r="Y8" i="48" s="1"/>
  <c r="AC211" i="48" l="1"/>
  <c r="AB211" i="48"/>
  <c r="AA211" i="48"/>
  <c r="Z211" i="48"/>
  <c r="Y211" i="48"/>
  <c r="AC210" i="48"/>
  <c r="AB210" i="48"/>
  <c r="AA210" i="48"/>
  <c r="Z210" i="48"/>
  <c r="Y210" i="48"/>
  <c r="AC209" i="48"/>
  <c r="AB209" i="48"/>
  <c r="AA209" i="48"/>
  <c r="Z209" i="48"/>
  <c r="Y209" i="48"/>
  <c r="AC208" i="48"/>
  <c r="AB208" i="48"/>
  <c r="AA208" i="48"/>
  <c r="Z208" i="48"/>
  <c r="Y208" i="48"/>
  <c r="AC207" i="48"/>
  <c r="AB207" i="48"/>
  <c r="AA207" i="48"/>
  <c r="Z207" i="48"/>
  <c r="Y207" i="48"/>
  <c r="AC206" i="48"/>
  <c r="AB206" i="48"/>
  <c r="AA206" i="48"/>
  <c r="Z206" i="48"/>
  <c r="Y206" i="48"/>
  <c r="AC205" i="48"/>
  <c r="AB205" i="48"/>
  <c r="AA205" i="48"/>
  <c r="Z205" i="48"/>
  <c r="Y205" i="48"/>
  <c r="AC204" i="48"/>
  <c r="AB204" i="48"/>
  <c r="AA204" i="48"/>
  <c r="Z204" i="48"/>
  <c r="Y204" i="48"/>
  <c r="AC203" i="48"/>
  <c r="AB203" i="48"/>
  <c r="AA203" i="48"/>
  <c r="Z203" i="48"/>
  <c r="Y203" i="48"/>
  <c r="AC202" i="48"/>
  <c r="AB202" i="48"/>
  <c r="AA202" i="48"/>
  <c r="Z202" i="48"/>
  <c r="Y202" i="48"/>
  <c r="AC201" i="48"/>
  <c r="AB201" i="48"/>
  <c r="AA201" i="48"/>
  <c r="Z201" i="48"/>
  <c r="Y201" i="48"/>
  <c r="AC200" i="48"/>
  <c r="AB200" i="48"/>
  <c r="AA200" i="48"/>
  <c r="Z200" i="48"/>
  <c r="Y200" i="48"/>
  <c r="AC199" i="48"/>
  <c r="AB199" i="48"/>
  <c r="AA199" i="48"/>
  <c r="Z199" i="48"/>
  <c r="Y199" i="48"/>
  <c r="AC198" i="48"/>
  <c r="AB198" i="48"/>
  <c r="AA198" i="48"/>
  <c r="Z198" i="48"/>
  <c r="Y198" i="48"/>
  <c r="AC197" i="48"/>
  <c r="AB197" i="48"/>
  <c r="AA197" i="48"/>
  <c r="Z197" i="48"/>
  <c r="Y197" i="48"/>
  <c r="AC196" i="48"/>
  <c r="AB196" i="48"/>
  <c r="AA196" i="48"/>
  <c r="Z196" i="48"/>
  <c r="Y196" i="48"/>
  <c r="AC195" i="48"/>
  <c r="AB195" i="48"/>
  <c r="AA195" i="48"/>
  <c r="Z195" i="48"/>
  <c r="Y195" i="48"/>
  <c r="AC194" i="48"/>
  <c r="AB194" i="48"/>
  <c r="AA194" i="48"/>
  <c r="Z194" i="48"/>
  <c r="Y194" i="48"/>
  <c r="AC193" i="48"/>
  <c r="AB193" i="48"/>
  <c r="AA193" i="48"/>
  <c r="Z193" i="48"/>
  <c r="Y193" i="48"/>
  <c r="AC192" i="48"/>
  <c r="AB192" i="48"/>
  <c r="AA192" i="48"/>
  <c r="Z192" i="48"/>
  <c r="Y192" i="48"/>
  <c r="AC191" i="48"/>
  <c r="AB191" i="48"/>
  <c r="AA191" i="48"/>
  <c r="Z191" i="48"/>
  <c r="Y191" i="48"/>
  <c r="AC190" i="48"/>
  <c r="AB190" i="48"/>
  <c r="AA190" i="48"/>
  <c r="Z190" i="48"/>
  <c r="Y190" i="48"/>
  <c r="AC189" i="48"/>
  <c r="AB189" i="48"/>
  <c r="AA189" i="48"/>
  <c r="Z189" i="48"/>
  <c r="Y189" i="48"/>
  <c r="AC188" i="48"/>
  <c r="AB188" i="48"/>
  <c r="AA188" i="48"/>
  <c r="Z188" i="48"/>
  <c r="Y188" i="48"/>
  <c r="AC187" i="48"/>
  <c r="AB187" i="48"/>
  <c r="AA187" i="48"/>
  <c r="Z187" i="48"/>
  <c r="Y187" i="48"/>
  <c r="AC186" i="48"/>
  <c r="AB186" i="48"/>
  <c r="AA186" i="48"/>
  <c r="Z186" i="48"/>
  <c r="Y186" i="48"/>
  <c r="AC185" i="48"/>
  <c r="AB185" i="48"/>
  <c r="AA185" i="48"/>
  <c r="Z185" i="48"/>
  <c r="Y185" i="48"/>
  <c r="AC184" i="48"/>
  <c r="AB184" i="48"/>
  <c r="AA184" i="48"/>
  <c r="Z184" i="48"/>
  <c r="Y184" i="48"/>
  <c r="AC183" i="48"/>
  <c r="AB183" i="48"/>
  <c r="AA183" i="48"/>
  <c r="Z183" i="48"/>
  <c r="Y183" i="48"/>
  <c r="AC182" i="48"/>
  <c r="AB182" i="48"/>
  <c r="AA182" i="48"/>
  <c r="Z182" i="48"/>
  <c r="Y182" i="48"/>
  <c r="AC181" i="48"/>
  <c r="AB181" i="48"/>
  <c r="AA181" i="48"/>
  <c r="Z181" i="48"/>
  <c r="Y181" i="48"/>
  <c r="AC180" i="48"/>
  <c r="AB180" i="48"/>
  <c r="AA180" i="48"/>
  <c r="Z180" i="48"/>
  <c r="Y180" i="48"/>
  <c r="AC179" i="48"/>
  <c r="AB179" i="48"/>
  <c r="AA179" i="48"/>
  <c r="Z179" i="48"/>
  <c r="Y179" i="48"/>
  <c r="AC178" i="48"/>
  <c r="AB178" i="48"/>
  <c r="AA178" i="48"/>
  <c r="Z178" i="48"/>
  <c r="Y178" i="48"/>
  <c r="AC177" i="48"/>
  <c r="AB177" i="48"/>
  <c r="AA177" i="48"/>
  <c r="Z177" i="48"/>
  <c r="Y177" i="48"/>
  <c r="AC176" i="48"/>
  <c r="AB176" i="48"/>
  <c r="AA176" i="48"/>
  <c r="Z176" i="48"/>
  <c r="Y176" i="48"/>
  <c r="AC175" i="48"/>
  <c r="AB175" i="48"/>
  <c r="AA175" i="48"/>
  <c r="Z175" i="48"/>
  <c r="Y175" i="48"/>
  <c r="AC174" i="48"/>
  <c r="AB174" i="48"/>
  <c r="AA174" i="48"/>
  <c r="Z174" i="48"/>
  <c r="Y174" i="48"/>
  <c r="AC172" i="48"/>
  <c r="AB172" i="48"/>
  <c r="AA172" i="48"/>
  <c r="Z172" i="48"/>
  <c r="Y172" i="48"/>
  <c r="AC171" i="48"/>
  <c r="AB171" i="48"/>
  <c r="AA171" i="48"/>
  <c r="Z171" i="48"/>
  <c r="Y171" i="48"/>
  <c r="AC170" i="48"/>
  <c r="AB170" i="48"/>
  <c r="AA170" i="48"/>
  <c r="Z170" i="48"/>
  <c r="Y170" i="48"/>
  <c r="AC169" i="48"/>
  <c r="AB169" i="48"/>
  <c r="AA169" i="48"/>
  <c r="Z169" i="48"/>
  <c r="Y169" i="48"/>
  <c r="AC168" i="48"/>
  <c r="AB168" i="48"/>
  <c r="AA168" i="48"/>
  <c r="Z168" i="48"/>
  <c r="Y168" i="48"/>
  <c r="AC167" i="48"/>
  <c r="AB167" i="48"/>
  <c r="AA167" i="48"/>
  <c r="Z167" i="48"/>
  <c r="Y167" i="48"/>
  <c r="AC166" i="48"/>
  <c r="AB166" i="48"/>
  <c r="AA166" i="48"/>
  <c r="Z166" i="48"/>
  <c r="Y166" i="48"/>
  <c r="AC165" i="48"/>
  <c r="AB165" i="48"/>
  <c r="AA165" i="48"/>
  <c r="Z165" i="48"/>
  <c r="Y165" i="48"/>
  <c r="AC164" i="48"/>
  <c r="AB164" i="48"/>
  <c r="AA164" i="48"/>
  <c r="Z164" i="48"/>
  <c r="Y164" i="48"/>
  <c r="AC163" i="48"/>
  <c r="AB163" i="48"/>
  <c r="AA163" i="48"/>
  <c r="Z163" i="48"/>
  <c r="Y163" i="48"/>
  <c r="AC161" i="48"/>
  <c r="AB161" i="48"/>
  <c r="AA161" i="48"/>
  <c r="Z161" i="48"/>
  <c r="Y161" i="48"/>
  <c r="AC160" i="48"/>
  <c r="AB160" i="48"/>
  <c r="AA160" i="48"/>
  <c r="Z160" i="48"/>
  <c r="Y160" i="48"/>
  <c r="AC159" i="48"/>
  <c r="AB159" i="48"/>
  <c r="AA159" i="48"/>
  <c r="Z159" i="48"/>
  <c r="Y159" i="48"/>
  <c r="AC158" i="48"/>
  <c r="AB158" i="48"/>
  <c r="AA158" i="48"/>
  <c r="Z158" i="48"/>
  <c r="Y158" i="48"/>
  <c r="AC157" i="48"/>
  <c r="AB157" i="48"/>
  <c r="AA157" i="48"/>
  <c r="Z157" i="48"/>
  <c r="Y157" i="48"/>
  <c r="AC156" i="48"/>
  <c r="AB156" i="48"/>
  <c r="AA156" i="48"/>
  <c r="Z156" i="48"/>
  <c r="Y156" i="48"/>
  <c r="AC155" i="48"/>
  <c r="AB155" i="48"/>
  <c r="AA155" i="48"/>
  <c r="Z155" i="48"/>
  <c r="Y155" i="48"/>
  <c r="AC154" i="48"/>
  <c r="AB154" i="48"/>
  <c r="AA154" i="48"/>
  <c r="Z154" i="48"/>
  <c r="Y154" i="48"/>
  <c r="AC153" i="48"/>
  <c r="AB153" i="48"/>
  <c r="AA153" i="48"/>
  <c r="Z153" i="48"/>
  <c r="Y153" i="48"/>
  <c r="AC152" i="48"/>
  <c r="AB152" i="48"/>
  <c r="AA152" i="48"/>
  <c r="Z152" i="48"/>
  <c r="Y152" i="48"/>
  <c r="AC150" i="48"/>
  <c r="AB150" i="48"/>
  <c r="AA150" i="48"/>
  <c r="Z150" i="48"/>
  <c r="Y150" i="48"/>
  <c r="AC149" i="48"/>
  <c r="AB149" i="48"/>
  <c r="AA149" i="48"/>
  <c r="Z149" i="48"/>
  <c r="Y149" i="48"/>
  <c r="AC148" i="48"/>
  <c r="AB148" i="48"/>
  <c r="AA148" i="48"/>
  <c r="Z148" i="48"/>
  <c r="Y148" i="48"/>
  <c r="AC147" i="48"/>
  <c r="AB147" i="48"/>
  <c r="AA147" i="48"/>
  <c r="Z147" i="48"/>
  <c r="Y147" i="48"/>
  <c r="AC146" i="48"/>
  <c r="AB146" i="48"/>
  <c r="AA146" i="48"/>
  <c r="Z146" i="48"/>
  <c r="Y146" i="48"/>
  <c r="AC145" i="48"/>
  <c r="AB145" i="48"/>
  <c r="AA145" i="48"/>
  <c r="Z145" i="48"/>
  <c r="Y145" i="48"/>
  <c r="AC144" i="48"/>
  <c r="AB144" i="48"/>
  <c r="AA144" i="48"/>
  <c r="Z144" i="48"/>
  <c r="Y144" i="48"/>
  <c r="AC143" i="48"/>
  <c r="AB143" i="48"/>
  <c r="AA143" i="48"/>
  <c r="Z143" i="48"/>
  <c r="Y143" i="48"/>
  <c r="AC142" i="48"/>
  <c r="AB142" i="48"/>
  <c r="AA142" i="48"/>
  <c r="Z142" i="48"/>
  <c r="Y142" i="48"/>
  <c r="AC141" i="48"/>
  <c r="AB141" i="48"/>
  <c r="AA141" i="48"/>
  <c r="Z141" i="48"/>
  <c r="Y141" i="48"/>
  <c r="AC139" i="48"/>
  <c r="AB139" i="48"/>
  <c r="AA139" i="48"/>
  <c r="Z139" i="48"/>
  <c r="Y139" i="48"/>
  <c r="AC138" i="48"/>
  <c r="AB138" i="48"/>
  <c r="AA138" i="48"/>
  <c r="Z138" i="48"/>
  <c r="Y138" i="48"/>
  <c r="AC137" i="48"/>
  <c r="AB137" i="48"/>
  <c r="AA137" i="48"/>
  <c r="Z137" i="48"/>
  <c r="Y137" i="48"/>
  <c r="AC136" i="48"/>
  <c r="AB136" i="48"/>
  <c r="AA136" i="48"/>
  <c r="Z136" i="48"/>
  <c r="Y136" i="48"/>
  <c r="AC135" i="48"/>
  <c r="AB135" i="48"/>
  <c r="AA135" i="48"/>
  <c r="Z135" i="48"/>
  <c r="Y135" i="48"/>
  <c r="AC134" i="48"/>
  <c r="AB134" i="48"/>
  <c r="AA134" i="48"/>
  <c r="Z134" i="48"/>
  <c r="Y134" i="48"/>
  <c r="AC133" i="48"/>
  <c r="AB133" i="48"/>
  <c r="AA133" i="48"/>
  <c r="Z133" i="48"/>
  <c r="Y133" i="48"/>
  <c r="AC132" i="48"/>
  <c r="AB132" i="48"/>
  <c r="AA132" i="48"/>
  <c r="Z132" i="48"/>
  <c r="Y132" i="48"/>
  <c r="AC131" i="48"/>
  <c r="AB131" i="48"/>
  <c r="AA131" i="48"/>
  <c r="Z131" i="48"/>
  <c r="Y131" i="48"/>
  <c r="AC130" i="48"/>
  <c r="AB130" i="48"/>
  <c r="AA130" i="48"/>
  <c r="Z130" i="48"/>
  <c r="Y130" i="48"/>
  <c r="AC128" i="48"/>
  <c r="AB128" i="48"/>
  <c r="AA128" i="48"/>
  <c r="Z128" i="48"/>
  <c r="Y128" i="48"/>
  <c r="AC127" i="48"/>
  <c r="AB127" i="48"/>
  <c r="AA127" i="48"/>
  <c r="Z127" i="48"/>
  <c r="Y127" i="48"/>
  <c r="AC126" i="48"/>
  <c r="AB126" i="48"/>
  <c r="AA126" i="48"/>
  <c r="Z126" i="48"/>
  <c r="Y126" i="48"/>
  <c r="AC125" i="48"/>
  <c r="AB125" i="48"/>
  <c r="AA125" i="48"/>
  <c r="Z125" i="48"/>
  <c r="Y125" i="48"/>
  <c r="AC124" i="48"/>
  <c r="AB124" i="48"/>
  <c r="AA124" i="48"/>
  <c r="Z124" i="48"/>
  <c r="Y124" i="48"/>
  <c r="AC123" i="48"/>
  <c r="AB123" i="48"/>
  <c r="AA123" i="48"/>
  <c r="Z123" i="48"/>
  <c r="Y123" i="48"/>
  <c r="AC122" i="48"/>
  <c r="AB122" i="48"/>
  <c r="AA122" i="48"/>
  <c r="Z122" i="48"/>
  <c r="Y122" i="48"/>
  <c r="AC121" i="48"/>
  <c r="AB121" i="48"/>
  <c r="AA121" i="48"/>
  <c r="Z121" i="48"/>
  <c r="Y121" i="48"/>
  <c r="AC120" i="48"/>
  <c r="AB120" i="48"/>
  <c r="AA120" i="48"/>
  <c r="Z120" i="48"/>
  <c r="Y120" i="48"/>
  <c r="AC119" i="48"/>
  <c r="AB119" i="48"/>
  <c r="AA119" i="48"/>
  <c r="Z119" i="48"/>
  <c r="Y119" i="48"/>
  <c r="AC117" i="48"/>
  <c r="AB117" i="48"/>
  <c r="AA117" i="48"/>
  <c r="Z117" i="48"/>
  <c r="Y117" i="48"/>
  <c r="AC116" i="48"/>
  <c r="AB116" i="48"/>
  <c r="AA116" i="48"/>
  <c r="Z116" i="48"/>
  <c r="Y116" i="48"/>
  <c r="AC115" i="48"/>
  <c r="AB115" i="48"/>
  <c r="AA115" i="48"/>
  <c r="Z115" i="48"/>
  <c r="Y115" i="48"/>
  <c r="AC114" i="48"/>
  <c r="AB114" i="48"/>
  <c r="AA114" i="48"/>
  <c r="Z114" i="48"/>
  <c r="Y114" i="48"/>
  <c r="AC113" i="48"/>
  <c r="AB113" i="48"/>
  <c r="AA113" i="48"/>
  <c r="Z113" i="48"/>
  <c r="Y113" i="48"/>
  <c r="AC112" i="48"/>
  <c r="AB112" i="48"/>
  <c r="AA112" i="48"/>
  <c r="Z112" i="48"/>
  <c r="Y112" i="48"/>
  <c r="AC111" i="48"/>
  <c r="AB111" i="48"/>
  <c r="AA111" i="48"/>
  <c r="Z111" i="48"/>
  <c r="Y111" i="48"/>
  <c r="AC110" i="48"/>
  <c r="AB110" i="48"/>
  <c r="AA110" i="48"/>
  <c r="Z110" i="48"/>
  <c r="Y110" i="48"/>
  <c r="AC109" i="48"/>
  <c r="AB109" i="48"/>
  <c r="AA109" i="48"/>
  <c r="Z109" i="48"/>
  <c r="Y109" i="48"/>
  <c r="AC108" i="48"/>
  <c r="AB108" i="48"/>
  <c r="AA108" i="48"/>
  <c r="Z108" i="48"/>
  <c r="Y108" i="48"/>
  <c r="AC106" i="48"/>
  <c r="AB106" i="48"/>
  <c r="AA106" i="48"/>
  <c r="Z106" i="48"/>
  <c r="Y106" i="48"/>
  <c r="AC105" i="48"/>
  <c r="AB105" i="48"/>
  <c r="AA105" i="48"/>
  <c r="Z105" i="48"/>
  <c r="Y105" i="48"/>
  <c r="AC104" i="48"/>
  <c r="AB104" i="48"/>
  <c r="AA104" i="48"/>
  <c r="Z104" i="48"/>
  <c r="Y104" i="48"/>
  <c r="AC103" i="48"/>
  <c r="AB103" i="48"/>
  <c r="AA103" i="48"/>
  <c r="Z103" i="48"/>
  <c r="Y103" i="48"/>
  <c r="AC102" i="48"/>
  <c r="AB102" i="48"/>
  <c r="AA102" i="48"/>
  <c r="Z102" i="48"/>
  <c r="Y102" i="48"/>
  <c r="AC101" i="48"/>
  <c r="AB101" i="48"/>
  <c r="AA101" i="48"/>
  <c r="Z101" i="48"/>
  <c r="Y101" i="48"/>
  <c r="AC100" i="48"/>
  <c r="AB100" i="48"/>
  <c r="AA100" i="48"/>
  <c r="Z100" i="48"/>
  <c r="Y100" i="48"/>
  <c r="AC99" i="48"/>
  <c r="AB99" i="48"/>
  <c r="AA99" i="48"/>
  <c r="Z99" i="48"/>
  <c r="Y99" i="48"/>
  <c r="AC98" i="48"/>
  <c r="AB98" i="48"/>
  <c r="AA98" i="48"/>
  <c r="Z98" i="48"/>
  <c r="Y98" i="48"/>
  <c r="AC97" i="48"/>
  <c r="AB97" i="48"/>
  <c r="AA97" i="48"/>
  <c r="Z97" i="48"/>
  <c r="Y97" i="48"/>
  <c r="AC95" i="48"/>
  <c r="AB95" i="48"/>
  <c r="AA95" i="48"/>
  <c r="Z95" i="48"/>
  <c r="Y95" i="48"/>
  <c r="AC94" i="48"/>
  <c r="AB94" i="48"/>
  <c r="AA94" i="48"/>
  <c r="Z94" i="48"/>
  <c r="Y94" i="48"/>
  <c r="AC93" i="48"/>
  <c r="AB93" i="48"/>
  <c r="AA93" i="48"/>
  <c r="Z93" i="48"/>
  <c r="Y93" i="48"/>
  <c r="AC92" i="48"/>
  <c r="AB92" i="48"/>
  <c r="AA92" i="48"/>
  <c r="Z92" i="48"/>
  <c r="Y92" i="48"/>
  <c r="AC91" i="48"/>
  <c r="AB91" i="48"/>
  <c r="AA91" i="48"/>
  <c r="Z91" i="48"/>
  <c r="Y91" i="48"/>
  <c r="AC90" i="48"/>
  <c r="AB90" i="48"/>
  <c r="AA90" i="48"/>
  <c r="Z90" i="48"/>
  <c r="Y90" i="48"/>
  <c r="AC89" i="48"/>
  <c r="AB89" i="48"/>
  <c r="AA89" i="48"/>
  <c r="Z89" i="48"/>
  <c r="Y89" i="48"/>
  <c r="AC88" i="48"/>
  <c r="AB88" i="48"/>
  <c r="AA88" i="48"/>
  <c r="Z88" i="48"/>
  <c r="Y88" i="48"/>
  <c r="AC87" i="48"/>
  <c r="AB87" i="48"/>
  <c r="AA87" i="48"/>
  <c r="Z87" i="48"/>
  <c r="Y87" i="48"/>
  <c r="AC86" i="48"/>
  <c r="AB86" i="48"/>
  <c r="AA86" i="48"/>
  <c r="Z86" i="48"/>
  <c r="Y86" i="48"/>
  <c r="AC85" i="48"/>
  <c r="AB85" i="48"/>
  <c r="AA85" i="48"/>
  <c r="Z85" i="48"/>
  <c r="Y85" i="48"/>
  <c r="AC84" i="48"/>
  <c r="AB84" i="48"/>
  <c r="AA84" i="48"/>
  <c r="Z84" i="48"/>
  <c r="Y84" i="48"/>
  <c r="AC83" i="48"/>
  <c r="AB83" i="48"/>
  <c r="AA83" i="48"/>
  <c r="Z83" i="48"/>
  <c r="Y83" i="48"/>
  <c r="AC82" i="48"/>
  <c r="AB82" i="48"/>
  <c r="AA82" i="48"/>
  <c r="Z82" i="48"/>
  <c r="Y82" i="48"/>
  <c r="AC81" i="48"/>
  <c r="AB81" i="48"/>
  <c r="AA81" i="48"/>
  <c r="Z81" i="48"/>
  <c r="Y81" i="48"/>
  <c r="AC80" i="48"/>
  <c r="AB80" i="48"/>
  <c r="AA80" i="48"/>
  <c r="Z80" i="48"/>
  <c r="Y80" i="48"/>
  <c r="AC79" i="48"/>
  <c r="AB79" i="48"/>
  <c r="AA79" i="48"/>
  <c r="Z79" i="48"/>
  <c r="Y79" i="48"/>
  <c r="AC78" i="48"/>
  <c r="AB78" i="48"/>
  <c r="AA78" i="48"/>
  <c r="Z78" i="48"/>
  <c r="Y78" i="48"/>
  <c r="AC77" i="48"/>
  <c r="AB77" i="48"/>
  <c r="AA77" i="48"/>
  <c r="Z77" i="48"/>
  <c r="Y77" i="48"/>
  <c r="AC76" i="48"/>
  <c r="AB76" i="48"/>
  <c r="AA76" i="48"/>
  <c r="Z76" i="48"/>
  <c r="Y76" i="48"/>
  <c r="AC75" i="48"/>
  <c r="AB75" i="48"/>
  <c r="AA75" i="48"/>
  <c r="Z75" i="48"/>
  <c r="Y75" i="48"/>
  <c r="AC74" i="48"/>
  <c r="AB74" i="48"/>
  <c r="AA74" i="48"/>
  <c r="Z74" i="48"/>
  <c r="Y74" i="48"/>
  <c r="AC73" i="48"/>
  <c r="AB73" i="48"/>
  <c r="AA73" i="48"/>
  <c r="Z73" i="48"/>
  <c r="Y73" i="48"/>
  <c r="AC72" i="48"/>
  <c r="AB72" i="48"/>
  <c r="AA72" i="48"/>
  <c r="Z72" i="48"/>
  <c r="Y72" i="48"/>
  <c r="AC71" i="48"/>
  <c r="AB71" i="48"/>
  <c r="AA71" i="48"/>
  <c r="Z71" i="48"/>
  <c r="Y71" i="48"/>
  <c r="AC70" i="48"/>
  <c r="AB70" i="48"/>
  <c r="AA70" i="48"/>
  <c r="Z70" i="48"/>
  <c r="Y70" i="48"/>
  <c r="AC69" i="48"/>
  <c r="AB69" i="48"/>
  <c r="AA69" i="48"/>
  <c r="Z69" i="48"/>
  <c r="Y69" i="48"/>
  <c r="AC68" i="48"/>
  <c r="AB68" i="48"/>
  <c r="AA68" i="48"/>
  <c r="Z68" i="48"/>
  <c r="Y68" i="48"/>
  <c r="AC67" i="48"/>
  <c r="AB67" i="48"/>
  <c r="AA67" i="48"/>
  <c r="Z67" i="48"/>
  <c r="Y67" i="48"/>
  <c r="AC66" i="48"/>
  <c r="AB66" i="48"/>
  <c r="AA66" i="48"/>
  <c r="Z66" i="48"/>
  <c r="Y66" i="48"/>
  <c r="AC65" i="48"/>
  <c r="AB65" i="48"/>
  <c r="AA65" i="48"/>
  <c r="Z65" i="48"/>
  <c r="Y65" i="48"/>
  <c r="AC64" i="48"/>
  <c r="AB64" i="48"/>
  <c r="AA64" i="48"/>
  <c r="Z64" i="48"/>
  <c r="Y64" i="48"/>
  <c r="AC63" i="48"/>
  <c r="AB63" i="48"/>
  <c r="AA63" i="48"/>
  <c r="Z63" i="48"/>
  <c r="Y63" i="48"/>
  <c r="AC62" i="48"/>
  <c r="AB62" i="48"/>
  <c r="AA62" i="48"/>
  <c r="Z62" i="48"/>
  <c r="Y62" i="48"/>
  <c r="AC61" i="48"/>
  <c r="AB61" i="48"/>
  <c r="AA61" i="48"/>
  <c r="Z61" i="48"/>
  <c r="Y61" i="48"/>
  <c r="AC60" i="48"/>
  <c r="AB60" i="48"/>
  <c r="AA60" i="48"/>
  <c r="Z60" i="48"/>
  <c r="Y60" i="48"/>
  <c r="AC59" i="48"/>
  <c r="AB59" i="48"/>
  <c r="AA59" i="48"/>
  <c r="Z59" i="48"/>
  <c r="Y59" i="48"/>
  <c r="AC58" i="48"/>
  <c r="AB58" i="48"/>
  <c r="AA58" i="48"/>
  <c r="Z58" i="48"/>
  <c r="Y58" i="48"/>
  <c r="AC57" i="48"/>
  <c r="AB57" i="48"/>
  <c r="AA57" i="48"/>
  <c r="Z57" i="48"/>
  <c r="Y57" i="48"/>
  <c r="AC56" i="48"/>
  <c r="AB56" i="48"/>
  <c r="AA56" i="48"/>
  <c r="Z56" i="48"/>
  <c r="Y56" i="48"/>
  <c r="AC55" i="48"/>
  <c r="AB55" i="48"/>
  <c r="AA55" i="48"/>
  <c r="Z55" i="48"/>
  <c r="Y55" i="48"/>
  <c r="AC54" i="48"/>
  <c r="AB54" i="48"/>
  <c r="AA54" i="48"/>
  <c r="Z54" i="48"/>
  <c r="Y54" i="48"/>
  <c r="AC53" i="48"/>
  <c r="AB53" i="48"/>
  <c r="AA53" i="48"/>
  <c r="Z53" i="48"/>
  <c r="Y53" i="48"/>
  <c r="AC52" i="48"/>
  <c r="AB52" i="48"/>
  <c r="AA52" i="48"/>
  <c r="Z52" i="48"/>
  <c r="Y52" i="48"/>
  <c r="AC51" i="48"/>
  <c r="AB51" i="48"/>
  <c r="AA51" i="48"/>
  <c r="Z51" i="48"/>
  <c r="Y51" i="48"/>
  <c r="AC50" i="48"/>
  <c r="AB50" i="48"/>
  <c r="AA50" i="48"/>
  <c r="Z50" i="48"/>
  <c r="Y50" i="48"/>
  <c r="AC49" i="48"/>
  <c r="AB49" i="48"/>
  <c r="AA49" i="48"/>
  <c r="Z49" i="48"/>
  <c r="Y49" i="48"/>
  <c r="AC48" i="48"/>
  <c r="AB48" i="48"/>
  <c r="AA48" i="48"/>
  <c r="Z48" i="48"/>
  <c r="Y48" i="48"/>
  <c r="AC47" i="48"/>
  <c r="AB47" i="48"/>
  <c r="AA47" i="48"/>
  <c r="Z47" i="48"/>
  <c r="Y47" i="48"/>
  <c r="AC46" i="48"/>
  <c r="AB46" i="48"/>
  <c r="AA46" i="48"/>
  <c r="Z46" i="48"/>
  <c r="Y46" i="48"/>
  <c r="AC45" i="48"/>
  <c r="AB45" i="48"/>
  <c r="AA45" i="48"/>
  <c r="Z45" i="48"/>
  <c r="Y45" i="48"/>
  <c r="AC44" i="48"/>
  <c r="AB44" i="48"/>
  <c r="AA44" i="48"/>
  <c r="Z44" i="48"/>
  <c r="Y44" i="48"/>
  <c r="AC43" i="48"/>
  <c r="AB43" i="48"/>
  <c r="AA43" i="48"/>
  <c r="Z43" i="48"/>
  <c r="Y43" i="48"/>
  <c r="AC42" i="48"/>
  <c r="AB42" i="48"/>
  <c r="AA42" i="48"/>
  <c r="Z42" i="48"/>
  <c r="Y42" i="48"/>
  <c r="AC41" i="48"/>
  <c r="AB41" i="48"/>
  <c r="AA41" i="48"/>
  <c r="Z41" i="48"/>
  <c r="Y41" i="48"/>
  <c r="AC40" i="48"/>
  <c r="AB40" i="48"/>
  <c r="AA40" i="48"/>
  <c r="Z40" i="48"/>
  <c r="Y40" i="48"/>
  <c r="AC39" i="48"/>
  <c r="AB39" i="48"/>
  <c r="AA39" i="48"/>
  <c r="Z39" i="48"/>
  <c r="Y39" i="48"/>
  <c r="AC38" i="48"/>
  <c r="AB38" i="48"/>
  <c r="AA38" i="48"/>
  <c r="Z38" i="48"/>
  <c r="Y38" i="48"/>
  <c r="AC37" i="48"/>
  <c r="AB37" i="48"/>
  <c r="AA37" i="48"/>
  <c r="Z37" i="48"/>
  <c r="Y37" i="48"/>
  <c r="AC36" i="48"/>
  <c r="AB36" i="48"/>
  <c r="AA36" i="48"/>
  <c r="Z36" i="48"/>
  <c r="Y36" i="48"/>
  <c r="AC35" i="48"/>
  <c r="AB35" i="48"/>
  <c r="AA35" i="48"/>
  <c r="Z35" i="48"/>
  <c r="Y35" i="48"/>
  <c r="AC34" i="48"/>
  <c r="AB34" i="48"/>
  <c r="AA34" i="48"/>
  <c r="Z34" i="48"/>
  <c r="Y34" i="48"/>
  <c r="AC33" i="48"/>
  <c r="AB33" i="48"/>
  <c r="AA33" i="48"/>
  <c r="Z33" i="48"/>
  <c r="Y33" i="48"/>
  <c r="AC32" i="48"/>
  <c r="AB32" i="48"/>
  <c r="AA32" i="48"/>
  <c r="Z32" i="48"/>
  <c r="Y32" i="48"/>
  <c r="AC31" i="48"/>
  <c r="AB31" i="48"/>
  <c r="AA31" i="48"/>
  <c r="Z31" i="48"/>
  <c r="Y31" i="48"/>
  <c r="AC30" i="48"/>
  <c r="AB30" i="48"/>
  <c r="AA30" i="48"/>
  <c r="Z30" i="48"/>
  <c r="Y30" i="48"/>
  <c r="AC29" i="48"/>
  <c r="AB29" i="48"/>
  <c r="AA29" i="48"/>
  <c r="Z29" i="48"/>
  <c r="Y29" i="48"/>
  <c r="AC28" i="48"/>
  <c r="AB28" i="48"/>
  <c r="AA28" i="48"/>
  <c r="Z28" i="48"/>
  <c r="Y28" i="48"/>
  <c r="AC27" i="48"/>
  <c r="AB27" i="48"/>
  <c r="AA27" i="48"/>
  <c r="Z27" i="48"/>
  <c r="Y27" i="48"/>
  <c r="AC26" i="48"/>
  <c r="AB26" i="48"/>
  <c r="AA26" i="48"/>
  <c r="Z26" i="48"/>
  <c r="Y26" i="48"/>
  <c r="AC25" i="48"/>
  <c r="AB25" i="48"/>
  <c r="AA25" i="48"/>
  <c r="Z25" i="48"/>
  <c r="Y25" i="48"/>
  <c r="AC24" i="48"/>
  <c r="AB24" i="48"/>
  <c r="AA24" i="48"/>
  <c r="Z24" i="48"/>
  <c r="Y24" i="48"/>
  <c r="AC23" i="48"/>
  <c r="AB23" i="48"/>
  <c r="AA23" i="48"/>
  <c r="Z23" i="48"/>
  <c r="Y23" i="48"/>
  <c r="AC22" i="48"/>
  <c r="AB22" i="48"/>
  <c r="AA22" i="48"/>
  <c r="Z22" i="48"/>
  <c r="Y22" i="48"/>
  <c r="AC21" i="48"/>
  <c r="AB21" i="48"/>
  <c r="AA21" i="48"/>
  <c r="Z21" i="48"/>
  <c r="Y21" i="48"/>
  <c r="AC20" i="48"/>
  <c r="AB20" i="48"/>
  <c r="AA20" i="48"/>
  <c r="Z20" i="48"/>
  <c r="Y20" i="48"/>
  <c r="AC19" i="48"/>
  <c r="AB19" i="48"/>
  <c r="AA19" i="48"/>
  <c r="Z19" i="48"/>
  <c r="Y19" i="48"/>
  <c r="F19" i="48"/>
  <c r="F23" i="48" s="1"/>
  <c r="F27" i="48" s="1"/>
  <c r="F31" i="48" s="1"/>
  <c r="F35" i="48" s="1"/>
  <c r="F39" i="48" s="1"/>
  <c r="F43" i="48" s="1"/>
  <c r="F47" i="48" s="1"/>
  <c r="F51" i="48" s="1"/>
  <c r="F55" i="48" s="1"/>
  <c r="F59" i="48" s="1"/>
  <c r="F63" i="48" s="1"/>
  <c r="F67" i="48" s="1"/>
  <c r="F71" i="48" s="1"/>
  <c r="F75" i="48" s="1"/>
  <c r="F79" i="48" s="1"/>
  <c r="F83" i="48" s="1"/>
  <c r="F87" i="48" s="1"/>
  <c r="F91" i="48" s="1"/>
  <c r="F95" i="48" s="1"/>
  <c r="F129" i="48" s="1"/>
  <c r="F173" i="48" s="1"/>
  <c r="F187" i="48" s="1"/>
  <c r="F191" i="48" s="1"/>
  <c r="F195" i="48" s="1"/>
  <c r="F199" i="48" s="1"/>
  <c r="F203" i="48" s="1"/>
  <c r="F207" i="48" s="1"/>
  <c r="F211" i="48" s="1"/>
  <c r="AC18" i="48"/>
  <c r="AB18" i="48"/>
  <c r="AA18" i="48"/>
  <c r="Z18" i="48"/>
  <c r="Y18" i="48"/>
  <c r="F18" i="48"/>
  <c r="F22" i="48" s="1"/>
  <c r="F26" i="48" s="1"/>
  <c r="F30" i="48" s="1"/>
  <c r="F34" i="48" s="1"/>
  <c r="F38" i="48" s="1"/>
  <c r="F42" i="48" s="1"/>
  <c r="F46" i="48" s="1"/>
  <c r="F50" i="48" s="1"/>
  <c r="F54" i="48" s="1"/>
  <c r="F58" i="48" s="1"/>
  <c r="F62" i="48" s="1"/>
  <c r="F66" i="48" s="1"/>
  <c r="F70" i="48" s="1"/>
  <c r="F74" i="48" s="1"/>
  <c r="F78" i="48" s="1"/>
  <c r="F82" i="48" s="1"/>
  <c r="F86" i="48" s="1"/>
  <c r="F90" i="48" s="1"/>
  <c r="F94" i="48" s="1"/>
  <c r="F118" i="48" s="1"/>
  <c r="F162" i="48" s="1"/>
  <c r="F186" i="48" s="1"/>
  <c r="F190" i="48" s="1"/>
  <c r="F194" i="48" s="1"/>
  <c r="F198" i="48" s="1"/>
  <c r="F202" i="48" s="1"/>
  <c r="F206" i="48" s="1"/>
  <c r="F210" i="48" s="1"/>
  <c r="AC17" i="48"/>
  <c r="AB17" i="48"/>
  <c r="AA17" i="48"/>
  <c r="Z17" i="48"/>
  <c r="Y17" i="48"/>
  <c r="F17" i="48"/>
  <c r="F21" i="48" s="1"/>
  <c r="F25" i="48" s="1"/>
  <c r="F29" i="48" s="1"/>
  <c r="F33" i="48" s="1"/>
  <c r="F37" i="48" s="1"/>
  <c r="F41" i="48" s="1"/>
  <c r="F45" i="48" s="1"/>
  <c r="F49" i="48" s="1"/>
  <c r="F53" i="48" s="1"/>
  <c r="F57" i="48" s="1"/>
  <c r="F61" i="48" s="1"/>
  <c r="F65" i="48" s="1"/>
  <c r="F69" i="48" s="1"/>
  <c r="F73" i="48" s="1"/>
  <c r="F77" i="48" s="1"/>
  <c r="F81" i="48" s="1"/>
  <c r="F85" i="48" s="1"/>
  <c r="F89" i="48" s="1"/>
  <c r="F93" i="48" s="1"/>
  <c r="F107" i="48" s="1"/>
  <c r="F151" i="48" s="1"/>
  <c r="F185" i="48" s="1"/>
  <c r="F189" i="48" s="1"/>
  <c r="F193" i="48" s="1"/>
  <c r="F197" i="48" s="1"/>
  <c r="F201" i="48" s="1"/>
  <c r="F205" i="48" s="1"/>
  <c r="F209" i="48" s="1"/>
  <c r="AC16" i="48"/>
  <c r="AB16" i="48"/>
  <c r="AA16" i="48"/>
  <c r="Z16" i="48"/>
  <c r="Y16" i="48"/>
  <c r="F16" i="48"/>
  <c r="F20" i="48" s="1"/>
  <c r="F24" i="48" s="1"/>
  <c r="F28" i="48" s="1"/>
  <c r="F32" i="48" s="1"/>
  <c r="F36" i="48" s="1"/>
  <c r="F40" i="48" s="1"/>
  <c r="F44" i="48" s="1"/>
  <c r="F48" i="48" s="1"/>
  <c r="F52" i="48" s="1"/>
  <c r="F56" i="48" s="1"/>
  <c r="F60" i="48" s="1"/>
  <c r="F64" i="48" s="1"/>
  <c r="F68" i="48" s="1"/>
  <c r="F72" i="48" s="1"/>
  <c r="F76" i="48" s="1"/>
  <c r="F80" i="48" s="1"/>
  <c r="F84" i="48" s="1"/>
  <c r="F88" i="48" s="1"/>
  <c r="F92" i="48" s="1"/>
  <c r="F96" i="48" s="1"/>
  <c r="F140" i="48" s="1"/>
  <c r="F184" i="48" s="1"/>
  <c r="F188" i="48" s="1"/>
  <c r="F192" i="48" s="1"/>
  <c r="F196" i="48" s="1"/>
  <c r="F200" i="48" s="1"/>
  <c r="F204" i="48" s="1"/>
  <c r="F208" i="48" s="1"/>
  <c r="AC15" i="48"/>
  <c r="AB15" i="48"/>
  <c r="AA15" i="48"/>
  <c r="Z15" i="48"/>
  <c r="Y15" i="48"/>
  <c r="AC14" i="48"/>
  <c r="AB14" i="48"/>
  <c r="AA14" i="48"/>
  <c r="Z14" i="48"/>
  <c r="Y14" i="48"/>
  <c r="AC13" i="48"/>
  <c r="AB13" i="48"/>
  <c r="AA13" i="48"/>
  <c r="Z13" i="48"/>
  <c r="Y13" i="48"/>
  <c r="AC12" i="48"/>
  <c r="AB12" i="48"/>
  <c r="AA12" i="48"/>
  <c r="Z12" i="48"/>
  <c r="Y12" i="48"/>
  <c r="B4" i="48"/>
  <c r="B3" i="48"/>
  <c r="B2" i="48"/>
  <c r="AV81" i="44" l="1"/>
  <c r="AV82" i="44" s="1"/>
  <c r="AV83" i="44" s="1"/>
  <c r="EH108" i="46" l="1"/>
  <c r="EI108" i="46" s="1"/>
  <c r="EJ108" i="46" s="1"/>
  <c r="EK108" i="46" s="1"/>
  <c r="EB108" i="46"/>
  <c r="EC108" i="46" s="1"/>
  <c r="ED108" i="46" s="1"/>
  <c r="EE108" i="46" s="1"/>
  <c r="DY108" i="46"/>
  <c r="DY119" i="46" s="1"/>
  <c r="DY130" i="46" s="1"/>
  <c r="DX108" i="46"/>
  <c r="DX119" i="46" s="1"/>
  <c r="DX130" i="46" s="1"/>
  <c r="DW108" i="46"/>
  <c r="DV108" i="46"/>
  <c r="DV119" i="46" s="1"/>
  <c r="DV130" i="46" s="1"/>
  <c r="DU108" i="46"/>
  <c r="DU119" i="46" s="1"/>
  <c r="DU130" i="46" s="1"/>
  <c r="DS108" i="46"/>
  <c r="DS119" i="46" s="1"/>
  <c r="DS130" i="46" s="1"/>
  <c r="DR108" i="46"/>
  <c r="DR119" i="46" s="1"/>
  <c r="DR130" i="46" s="1"/>
  <c r="DQ108" i="46"/>
  <c r="DP108" i="46"/>
  <c r="DP119" i="46" s="1"/>
  <c r="DP130" i="46" s="1"/>
  <c r="DO108" i="46"/>
  <c r="DO119" i="46" s="1"/>
  <c r="DO130" i="46" s="1"/>
  <c r="CX108" i="46"/>
  <c r="CY108" i="46" s="1"/>
  <c r="CZ108" i="46" s="1"/>
  <c r="DA108" i="46" s="1"/>
  <c r="CR108" i="46"/>
  <c r="CS108" i="46" s="1"/>
  <c r="CT108" i="46" s="1"/>
  <c r="CU108" i="46" s="1"/>
  <c r="CO108" i="46"/>
  <c r="CO119" i="46" s="1"/>
  <c r="CO130" i="46" s="1"/>
  <c r="CN108" i="46"/>
  <c r="CN119" i="46" s="1"/>
  <c r="CN130" i="46" s="1"/>
  <c r="CM108" i="46"/>
  <c r="CM119" i="46" s="1"/>
  <c r="CM130" i="46" s="1"/>
  <c r="CL108" i="46"/>
  <c r="CL119" i="46" s="1"/>
  <c r="CL130" i="46" s="1"/>
  <c r="CK108" i="46"/>
  <c r="CK119" i="46" s="1"/>
  <c r="CK130" i="46" s="1"/>
  <c r="CI108" i="46"/>
  <c r="CI119" i="46" s="1"/>
  <c r="CI130" i="46" s="1"/>
  <c r="CH108" i="46"/>
  <c r="CH119" i="46" s="1"/>
  <c r="CH130" i="46" s="1"/>
  <c r="CG108" i="46"/>
  <c r="CG119" i="46" s="1"/>
  <c r="CG130" i="46" s="1"/>
  <c r="CF108" i="46"/>
  <c r="CF119" i="46" s="1"/>
  <c r="CF130" i="46" s="1"/>
  <c r="CE108" i="46"/>
  <c r="CE119" i="46" s="1"/>
  <c r="CE130" i="46" s="1"/>
  <c r="BN108" i="46"/>
  <c r="BO108" i="46" s="1"/>
  <c r="BP108" i="46" s="1"/>
  <c r="BQ108" i="46" s="1"/>
  <c r="BH108" i="46"/>
  <c r="BI108" i="46" s="1"/>
  <c r="BJ108" i="46" s="1"/>
  <c r="BK108" i="46" s="1"/>
  <c r="EH119" i="46"/>
  <c r="EI119" i="46" s="1"/>
  <c r="EJ119" i="46" s="1"/>
  <c r="EK119" i="46" s="1"/>
  <c r="EB119" i="46"/>
  <c r="EC119" i="46" s="1"/>
  <c r="ED119" i="46" s="1"/>
  <c r="EE119" i="46" s="1"/>
  <c r="DW119" i="46"/>
  <c r="DW130" i="46" s="1"/>
  <c r="DQ119" i="46"/>
  <c r="DQ130" i="46" s="1"/>
  <c r="CX119" i="46"/>
  <c r="CY119" i="46" s="1"/>
  <c r="CZ119" i="46" s="1"/>
  <c r="DA119" i="46" s="1"/>
  <c r="CR119" i="46"/>
  <c r="CS119" i="46" s="1"/>
  <c r="CT119" i="46" s="1"/>
  <c r="CU119" i="46" s="1"/>
  <c r="BN119" i="46"/>
  <c r="BO119" i="46" s="1"/>
  <c r="BP119" i="46" s="1"/>
  <c r="BQ119" i="46" s="1"/>
  <c r="BH119" i="46"/>
  <c r="BI119" i="46" s="1"/>
  <c r="BJ119" i="46" s="1"/>
  <c r="BK119" i="46" s="1"/>
  <c r="EH130" i="46"/>
  <c r="EI130" i="46" s="1"/>
  <c r="EJ130" i="46" s="1"/>
  <c r="EK130" i="46" s="1"/>
  <c r="EB130" i="46"/>
  <c r="EC130" i="46" s="1"/>
  <c r="ED130" i="46" s="1"/>
  <c r="EE130" i="46" s="1"/>
  <c r="CX130" i="46"/>
  <c r="CY130" i="46" s="1"/>
  <c r="CZ130" i="46" s="1"/>
  <c r="DA130" i="46" s="1"/>
  <c r="CR130" i="46"/>
  <c r="CS130" i="46" s="1"/>
  <c r="CT130" i="46" s="1"/>
  <c r="CU130" i="46" s="1"/>
  <c r="BN130" i="46"/>
  <c r="BO130" i="46" s="1"/>
  <c r="BP130" i="46" s="1"/>
  <c r="BQ130" i="46" s="1"/>
  <c r="BH130" i="46"/>
  <c r="BI130" i="46" s="1"/>
  <c r="BJ130" i="46" s="1"/>
  <c r="BK130" i="46" s="1"/>
  <c r="EH152" i="46"/>
  <c r="EI152" i="46" s="1"/>
  <c r="EJ152" i="46" s="1"/>
  <c r="EK152" i="46" s="1"/>
  <c r="EB152" i="46"/>
  <c r="EC152" i="46" s="1"/>
  <c r="ED152" i="46" s="1"/>
  <c r="EE152" i="46" s="1"/>
  <c r="DY152" i="46"/>
  <c r="DY163" i="46" s="1"/>
  <c r="DY174" i="46" s="1"/>
  <c r="DX152" i="46"/>
  <c r="DX163" i="46" s="1"/>
  <c r="DX174" i="46" s="1"/>
  <c r="DW152" i="46"/>
  <c r="DW163" i="46" s="1"/>
  <c r="DW174" i="46" s="1"/>
  <c r="DV152" i="46"/>
  <c r="DV163" i="46" s="1"/>
  <c r="DV174" i="46" s="1"/>
  <c r="DU152" i="46"/>
  <c r="DU163" i="46" s="1"/>
  <c r="DU174" i="46" s="1"/>
  <c r="DS152" i="46"/>
  <c r="DS163" i="46" s="1"/>
  <c r="DS174" i="46" s="1"/>
  <c r="DR152" i="46"/>
  <c r="DR163" i="46" s="1"/>
  <c r="DR174" i="46" s="1"/>
  <c r="DQ152" i="46"/>
  <c r="DQ163" i="46" s="1"/>
  <c r="DQ174" i="46" s="1"/>
  <c r="DP152" i="46"/>
  <c r="DP163" i="46" s="1"/>
  <c r="DP174" i="46" s="1"/>
  <c r="DO152" i="46"/>
  <c r="DO163" i="46" s="1"/>
  <c r="DO174" i="46" s="1"/>
  <c r="CX152" i="46"/>
  <c r="CY152" i="46" s="1"/>
  <c r="CZ152" i="46" s="1"/>
  <c r="DA152" i="46" s="1"/>
  <c r="CR152" i="46"/>
  <c r="CS152" i="46" s="1"/>
  <c r="CT152" i="46" s="1"/>
  <c r="CU152" i="46" s="1"/>
  <c r="CO152" i="46"/>
  <c r="CO163" i="46" s="1"/>
  <c r="CO174" i="46" s="1"/>
  <c r="CN152" i="46"/>
  <c r="CN163" i="46" s="1"/>
  <c r="CN174" i="46" s="1"/>
  <c r="CM152" i="46"/>
  <c r="CM163" i="46" s="1"/>
  <c r="CM174" i="46" s="1"/>
  <c r="CL152" i="46"/>
  <c r="CL163" i="46" s="1"/>
  <c r="CL174" i="46" s="1"/>
  <c r="CK152" i="46"/>
  <c r="CK163" i="46" s="1"/>
  <c r="CK174" i="46" s="1"/>
  <c r="CI152" i="46"/>
  <c r="CI163" i="46" s="1"/>
  <c r="CI174" i="46" s="1"/>
  <c r="CH152" i="46"/>
  <c r="CH163" i="46" s="1"/>
  <c r="CH174" i="46" s="1"/>
  <c r="CG152" i="46"/>
  <c r="CG163" i="46" s="1"/>
  <c r="CG174" i="46" s="1"/>
  <c r="CF152" i="46"/>
  <c r="CF163" i="46" s="1"/>
  <c r="CF174" i="46" s="1"/>
  <c r="CE152" i="46"/>
  <c r="CE163" i="46" s="1"/>
  <c r="CE174" i="46" s="1"/>
  <c r="BN152" i="46"/>
  <c r="BO152" i="46" s="1"/>
  <c r="BP152" i="46" s="1"/>
  <c r="BQ152" i="46" s="1"/>
  <c r="BH152" i="46"/>
  <c r="BI152" i="46" s="1"/>
  <c r="BJ152" i="46" s="1"/>
  <c r="BK152" i="46" s="1"/>
  <c r="EH163" i="46"/>
  <c r="EI163" i="46" s="1"/>
  <c r="EJ163" i="46" s="1"/>
  <c r="EK163" i="46" s="1"/>
  <c r="EB163" i="46"/>
  <c r="EC163" i="46" s="1"/>
  <c r="ED163" i="46" s="1"/>
  <c r="EE163" i="46" s="1"/>
  <c r="CX163" i="46"/>
  <c r="CY163" i="46" s="1"/>
  <c r="CZ163" i="46" s="1"/>
  <c r="DA163" i="46" s="1"/>
  <c r="CR163" i="46"/>
  <c r="CS163" i="46" s="1"/>
  <c r="CT163" i="46" s="1"/>
  <c r="CU163" i="46" s="1"/>
  <c r="BN163" i="46"/>
  <c r="BO163" i="46" s="1"/>
  <c r="BP163" i="46" s="1"/>
  <c r="BQ163" i="46" s="1"/>
  <c r="BH163" i="46"/>
  <c r="BI163" i="46" s="1"/>
  <c r="BJ163" i="46" s="1"/>
  <c r="BK163" i="46" s="1"/>
  <c r="EH174" i="46"/>
  <c r="EI174" i="46" s="1"/>
  <c r="EJ174" i="46" s="1"/>
  <c r="EK174" i="46" s="1"/>
  <c r="EB174" i="46"/>
  <c r="EC174" i="46" s="1"/>
  <c r="ED174" i="46" s="1"/>
  <c r="EE174" i="46" s="1"/>
  <c r="CX174" i="46"/>
  <c r="CY174" i="46" s="1"/>
  <c r="CZ174" i="46" s="1"/>
  <c r="DA174" i="46" s="1"/>
  <c r="CR174" i="46"/>
  <c r="CS174" i="46" s="1"/>
  <c r="CT174" i="46" s="1"/>
  <c r="CU174" i="46" s="1"/>
  <c r="BN174" i="46"/>
  <c r="BO174" i="46" s="1"/>
  <c r="BP174" i="46" s="1"/>
  <c r="BQ174" i="46" s="1"/>
  <c r="BH174" i="46"/>
  <c r="BI174" i="46" s="1"/>
  <c r="BJ174" i="46" s="1"/>
  <c r="BK174" i="46" s="1"/>
  <c r="EH175" i="46"/>
  <c r="EI175" i="46" s="1"/>
  <c r="EJ175" i="46" s="1"/>
  <c r="EK175" i="46" s="1"/>
  <c r="EA175" i="46"/>
  <c r="EB175" i="46" s="1"/>
  <c r="EC175" i="46" s="1"/>
  <c r="ED175" i="46" s="1"/>
  <c r="EE175" i="46" s="1"/>
  <c r="CX175" i="46"/>
  <c r="CY175" i="46" s="1"/>
  <c r="CZ175" i="46" s="1"/>
  <c r="DA175" i="46" s="1"/>
  <c r="CQ175" i="46"/>
  <c r="CR175" i="46" s="1"/>
  <c r="CS175" i="46" s="1"/>
  <c r="CT175" i="46" s="1"/>
  <c r="CU175" i="46" s="1"/>
  <c r="BN175" i="46"/>
  <c r="BO175" i="46" s="1"/>
  <c r="BP175" i="46" s="1"/>
  <c r="BQ175" i="46" s="1"/>
  <c r="BG175" i="46"/>
  <c r="BH175" i="46" s="1"/>
  <c r="BI175" i="46" s="1"/>
  <c r="BJ175" i="46" s="1"/>
  <c r="BK175" i="46" s="1"/>
  <c r="EH164" i="46"/>
  <c r="EI164" i="46" s="1"/>
  <c r="EJ164" i="46" s="1"/>
  <c r="EK164" i="46" s="1"/>
  <c r="EA164" i="46"/>
  <c r="EB164" i="46" s="1"/>
  <c r="EC164" i="46" s="1"/>
  <c r="ED164" i="46" s="1"/>
  <c r="EE164" i="46" s="1"/>
  <c r="CX164" i="46"/>
  <c r="CY164" i="46" s="1"/>
  <c r="CZ164" i="46" s="1"/>
  <c r="DA164" i="46" s="1"/>
  <c r="CQ164" i="46"/>
  <c r="CR164" i="46" s="1"/>
  <c r="CS164" i="46" s="1"/>
  <c r="CT164" i="46" s="1"/>
  <c r="CU164" i="46" s="1"/>
  <c r="BN164" i="46"/>
  <c r="BO164" i="46" s="1"/>
  <c r="BP164" i="46" s="1"/>
  <c r="BQ164" i="46" s="1"/>
  <c r="BG164" i="46"/>
  <c r="BH164" i="46" s="1"/>
  <c r="BI164" i="46" s="1"/>
  <c r="BJ164" i="46" s="1"/>
  <c r="BK164" i="46" s="1"/>
  <c r="EH153" i="46"/>
  <c r="EI153" i="46" s="1"/>
  <c r="EJ153" i="46" s="1"/>
  <c r="EK153" i="46" s="1"/>
  <c r="EA153" i="46"/>
  <c r="EB153" i="46" s="1"/>
  <c r="EC153" i="46" s="1"/>
  <c r="ED153" i="46" s="1"/>
  <c r="EE153" i="46" s="1"/>
  <c r="DY153" i="46"/>
  <c r="DY164" i="46" s="1"/>
  <c r="DY175" i="46" s="1"/>
  <c r="DX153" i="46"/>
  <c r="DX164" i="46" s="1"/>
  <c r="DX175" i="46" s="1"/>
  <c r="DW153" i="46"/>
  <c r="DW164" i="46" s="1"/>
  <c r="DW175" i="46" s="1"/>
  <c r="DV153" i="46"/>
  <c r="DV164" i="46" s="1"/>
  <c r="DV175" i="46" s="1"/>
  <c r="DU153" i="46"/>
  <c r="DU164" i="46" s="1"/>
  <c r="DU175" i="46" s="1"/>
  <c r="CX153" i="46"/>
  <c r="CY153" i="46" s="1"/>
  <c r="CZ153" i="46" s="1"/>
  <c r="DA153" i="46" s="1"/>
  <c r="CQ153" i="46"/>
  <c r="CR153" i="46" s="1"/>
  <c r="CS153" i="46" s="1"/>
  <c r="CT153" i="46" s="1"/>
  <c r="CU153" i="46" s="1"/>
  <c r="CO153" i="46"/>
  <c r="CO164" i="46" s="1"/>
  <c r="CO175" i="46" s="1"/>
  <c r="CN153" i="46"/>
  <c r="CN164" i="46" s="1"/>
  <c r="CN175" i="46" s="1"/>
  <c r="CM153" i="46"/>
  <c r="CM164" i="46" s="1"/>
  <c r="CM175" i="46" s="1"/>
  <c r="CL153" i="46"/>
  <c r="CL164" i="46" s="1"/>
  <c r="CL175" i="46" s="1"/>
  <c r="CK153" i="46"/>
  <c r="CK164" i="46" s="1"/>
  <c r="CK175" i="46" s="1"/>
  <c r="BN153" i="46"/>
  <c r="BO153" i="46" s="1"/>
  <c r="BP153" i="46" s="1"/>
  <c r="BQ153" i="46" s="1"/>
  <c r="BG153" i="46"/>
  <c r="BH153" i="46" s="1"/>
  <c r="BI153" i="46" s="1"/>
  <c r="BJ153" i="46" s="1"/>
  <c r="BK153" i="46" s="1"/>
  <c r="EH131" i="46"/>
  <c r="EI131" i="46" s="1"/>
  <c r="EJ131" i="46" s="1"/>
  <c r="EK131" i="46" s="1"/>
  <c r="EA131" i="46"/>
  <c r="EB131" i="46" s="1"/>
  <c r="EC131" i="46" s="1"/>
  <c r="ED131" i="46" s="1"/>
  <c r="EE131" i="46" s="1"/>
  <c r="CX131" i="46"/>
  <c r="CY131" i="46" s="1"/>
  <c r="CZ131" i="46" s="1"/>
  <c r="DA131" i="46" s="1"/>
  <c r="CQ131" i="46"/>
  <c r="CR131" i="46" s="1"/>
  <c r="CS131" i="46" s="1"/>
  <c r="CT131" i="46" s="1"/>
  <c r="CU131" i="46" s="1"/>
  <c r="BN131" i="46"/>
  <c r="BO131" i="46" s="1"/>
  <c r="BP131" i="46" s="1"/>
  <c r="BQ131" i="46" s="1"/>
  <c r="BG131" i="46"/>
  <c r="BH131" i="46" s="1"/>
  <c r="BI131" i="46" s="1"/>
  <c r="BJ131" i="46" s="1"/>
  <c r="BK131" i="46" s="1"/>
  <c r="EH120" i="46"/>
  <c r="EI120" i="46" s="1"/>
  <c r="EJ120" i="46" s="1"/>
  <c r="EK120" i="46" s="1"/>
  <c r="EA120" i="46"/>
  <c r="EB120" i="46" s="1"/>
  <c r="EC120" i="46" s="1"/>
  <c r="ED120" i="46" s="1"/>
  <c r="EE120" i="46" s="1"/>
  <c r="CX120" i="46"/>
  <c r="CY120" i="46" s="1"/>
  <c r="CZ120" i="46" s="1"/>
  <c r="DA120" i="46" s="1"/>
  <c r="CQ120" i="46"/>
  <c r="CR120" i="46" s="1"/>
  <c r="CS120" i="46" s="1"/>
  <c r="CT120" i="46" s="1"/>
  <c r="CU120" i="46" s="1"/>
  <c r="BN120" i="46"/>
  <c r="BO120" i="46" s="1"/>
  <c r="BP120" i="46" s="1"/>
  <c r="BQ120" i="46" s="1"/>
  <c r="BG120" i="46"/>
  <c r="BH120" i="46" s="1"/>
  <c r="BI120" i="46" s="1"/>
  <c r="BJ120" i="46" s="1"/>
  <c r="BK120" i="46" s="1"/>
  <c r="EH109" i="46"/>
  <c r="EI109" i="46" s="1"/>
  <c r="EJ109" i="46" s="1"/>
  <c r="EK109" i="46" s="1"/>
  <c r="EA109" i="46"/>
  <c r="EB109" i="46" s="1"/>
  <c r="EC109" i="46" s="1"/>
  <c r="ED109" i="46" s="1"/>
  <c r="EE109" i="46" s="1"/>
  <c r="DY109" i="46"/>
  <c r="DY120" i="46" s="1"/>
  <c r="DY131" i="46" s="1"/>
  <c r="DX109" i="46"/>
  <c r="DX120" i="46" s="1"/>
  <c r="DX131" i="46" s="1"/>
  <c r="DW109" i="46"/>
  <c r="DW120" i="46" s="1"/>
  <c r="DW131" i="46" s="1"/>
  <c r="DV109" i="46"/>
  <c r="DV120" i="46" s="1"/>
  <c r="DV131" i="46" s="1"/>
  <c r="DU109" i="46"/>
  <c r="DU120" i="46" s="1"/>
  <c r="DU131" i="46" s="1"/>
  <c r="CX109" i="46"/>
  <c r="CY109" i="46" s="1"/>
  <c r="CZ109" i="46" s="1"/>
  <c r="DA109" i="46" s="1"/>
  <c r="CQ109" i="46"/>
  <c r="CR109" i="46" s="1"/>
  <c r="CS109" i="46" s="1"/>
  <c r="CT109" i="46" s="1"/>
  <c r="CU109" i="46" s="1"/>
  <c r="CO109" i="46"/>
  <c r="CO120" i="46" s="1"/>
  <c r="CO131" i="46" s="1"/>
  <c r="CN109" i="46"/>
  <c r="CN120" i="46" s="1"/>
  <c r="CN131" i="46" s="1"/>
  <c r="CM109" i="46"/>
  <c r="CM120" i="46" s="1"/>
  <c r="CM131" i="46" s="1"/>
  <c r="CL109" i="46"/>
  <c r="CL120" i="46" s="1"/>
  <c r="CL131" i="46" s="1"/>
  <c r="CK109" i="46"/>
  <c r="CK120" i="46" s="1"/>
  <c r="CK131" i="46" s="1"/>
  <c r="BN109" i="46"/>
  <c r="BO109" i="46" s="1"/>
  <c r="BP109" i="46" s="1"/>
  <c r="BQ109" i="46" s="1"/>
  <c r="BG109" i="46"/>
  <c r="BH109" i="46" s="1"/>
  <c r="BI109" i="46" s="1"/>
  <c r="BJ109" i="46" s="1"/>
  <c r="BK109" i="46" s="1"/>
  <c r="EH97" i="46"/>
  <c r="EI97" i="46" s="1"/>
  <c r="EJ97" i="46" s="1"/>
  <c r="EK97" i="46" s="1"/>
  <c r="EB97" i="46"/>
  <c r="EC97" i="46" s="1"/>
  <c r="ED97" i="46" s="1"/>
  <c r="EE97" i="46" s="1"/>
  <c r="CX97" i="46"/>
  <c r="CY97" i="46" s="1"/>
  <c r="CZ97" i="46" s="1"/>
  <c r="DA97" i="46" s="1"/>
  <c r="CR97" i="46"/>
  <c r="CS97" i="46" s="1"/>
  <c r="CT97" i="46" s="1"/>
  <c r="CU97" i="46" s="1"/>
  <c r="BN97" i="46"/>
  <c r="BO97" i="46" s="1"/>
  <c r="BP97" i="46" s="1"/>
  <c r="BQ97" i="46" s="1"/>
  <c r="BH97" i="46"/>
  <c r="BI97" i="46" s="1"/>
  <c r="BJ97" i="46" s="1"/>
  <c r="BK97" i="46" s="1"/>
  <c r="EH141" i="46"/>
  <c r="EI141" i="46" s="1"/>
  <c r="EJ141" i="46" s="1"/>
  <c r="EK141" i="46" s="1"/>
  <c r="EB141" i="46"/>
  <c r="EC141" i="46" s="1"/>
  <c r="ED141" i="46" s="1"/>
  <c r="EE141" i="46" s="1"/>
  <c r="CX141" i="46"/>
  <c r="CY141" i="46" s="1"/>
  <c r="CZ141" i="46" s="1"/>
  <c r="DA141" i="46" s="1"/>
  <c r="CR141" i="46"/>
  <c r="CS141" i="46" s="1"/>
  <c r="CT141" i="46" s="1"/>
  <c r="CU141" i="46" s="1"/>
  <c r="BN141" i="46"/>
  <c r="BO141" i="46" s="1"/>
  <c r="BP141" i="46" s="1"/>
  <c r="BQ141" i="46" s="1"/>
  <c r="BH141" i="46"/>
  <c r="BI141" i="46" s="1"/>
  <c r="BJ141" i="46" s="1"/>
  <c r="BK141" i="46" s="1"/>
  <c r="EH142" i="46"/>
  <c r="EI142" i="46" s="1"/>
  <c r="EJ142" i="46" s="1"/>
  <c r="EK142" i="46" s="1"/>
  <c r="EA142" i="46"/>
  <c r="EB142" i="46" s="1"/>
  <c r="EC142" i="46" s="1"/>
  <c r="ED142" i="46" s="1"/>
  <c r="EE142" i="46" s="1"/>
  <c r="DS142" i="46"/>
  <c r="DS153" i="46" s="1"/>
  <c r="DS164" i="46" s="1"/>
  <c r="DS175" i="46" s="1"/>
  <c r="DR142" i="46"/>
  <c r="DR153" i="46" s="1"/>
  <c r="DR164" i="46" s="1"/>
  <c r="DR175" i="46" s="1"/>
  <c r="DQ142" i="46"/>
  <c r="DQ153" i="46" s="1"/>
  <c r="DQ164" i="46" s="1"/>
  <c r="DQ175" i="46" s="1"/>
  <c r="DP142" i="46"/>
  <c r="DP153" i="46" s="1"/>
  <c r="DP164" i="46" s="1"/>
  <c r="DP175" i="46" s="1"/>
  <c r="DO142" i="46"/>
  <c r="DO153" i="46" s="1"/>
  <c r="DO164" i="46" s="1"/>
  <c r="DO175" i="46" s="1"/>
  <c r="CX142" i="46"/>
  <c r="CY142" i="46" s="1"/>
  <c r="CZ142" i="46" s="1"/>
  <c r="DA142" i="46" s="1"/>
  <c r="CQ142" i="46"/>
  <c r="CR142" i="46" s="1"/>
  <c r="CS142" i="46" s="1"/>
  <c r="CT142" i="46" s="1"/>
  <c r="CU142" i="46" s="1"/>
  <c r="CI142" i="46"/>
  <c r="CI153" i="46" s="1"/>
  <c r="CI164" i="46" s="1"/>
  <c r="CI175" i="46" s="1"/>
  <c r="CH142" i="46"/>
  <c r="CH153" i="46" s="1"/>
  <c r="CH164" i="46" s="1"/>
  <c r="CH175" i="46" s="1"/>
  <c r="CG142" i="46"/>
  <c r="CG153" i="46" s="1"/>
  <c r="CG164" i="46" s="1"/>
  <c r="CG175" i="46" s="1"/>
  <c r="CF142" i="46"/>
  <c r="CF153" i="46" s="1"/>
  <c r="CF164" i="46" s="1"/>
  <c r="CF175" i="46" s="1"/>
  <c r="CE142" i="46"/>
  <c r="CE153" i="46" s="1"/>
  <c r="CE164" i="46" s="1"/>
  <c r="CE175" i="46" s="1"/>
  <c r="BN142" i="46"/>
  <c r="BO142" i="46" s="1"/>
  <c r="BP142" i="46" s="1"/>
  <c r="BQ142" i="46" s="1"/>
  <c r="BG142" i="46"/>
  <c r="BH142" i="46" s="1"/>
  <c r="BI142" i="46" s="1"/>
  <c r="BJ142" i="46" s="1"/>
  <c r="BK142" i="46" s="1"/>
  <c r="AY142" i="46"/>
  <c r="AX142" i="46"/>
  <c r="AW142" i="46"/>
  <c r="AV142" i="46"/>
  <c r="AU142" i="46"/>
  <c r="EH98" i="46"/>
  <c r="EI98" i="46" s="1"/>
  <c r="EJ98" i="46" s="1"/>
  <c r="EK98" i="46" s="1"/>
  <c r="EA98" i="46"/>
  <c r="EB98" i="46" s="1"/>
  <c r="EC98" i="46" s="1"/>
  <c r="ED98" i="46" s="1"/>
  <c r="EE98" i="46" s="1"/>
  <c r="DS98" i="46"/>
  <c r="DS109" i="46" s="1"/>
  <c r="DS120" i="46" s="1"/>
  <c r="DS131" i="46" s="1"/>
  <c r="DR98" i="46"/>
  <c r="DR109" i="46" s="1"/>
  <c r="DR120" i="46" s="1"/>
  <c r="DR131" i="46" s="1"/>
  <c r="DQ98" i="46"/>
  <c r="DQ109" i="46" s="1"/>
  <c r="DQ120" i="46" s="1"/>
  <c r="DQ131" i="46" s="1"/>
  <c r="DP98" i="46"/>
  <c r="DP109" i="46" s="1"/>
  <c r="DP120" i="46" s="1"/>
  <c r="DP131" i="46" s="1"/>
  <c r="DO98" i="46"/>
  <c r="DO109" i="46" s="1"/>
  <c r="DO120" i="46" s="1"/>
  <c r="DO131" i="46" s="1"/>
  <c r="CX98" i="46"/>
  <c r="CY98" i="46" s="1"/>
  <c r="CZ98" i="46" s="1"/>
  <c r="DA98" i="46" s="1"/>
  <c r="CQ98" i="46"/>
  <c r="CR98" i="46" s="1"/>
  <c r="CS98" i="46" s="1"/>
  <c r="CT98" i="46" s="1"/>
  <c r="CU98" i="46" s="1"/>
  <c r="CI98" i="46"/>
  <c r="CI109" i="46" s="1"/>
  <c r="CI120" i="46" s="1"/>
  <c r="CI131" i="46" s="1"/>
  <c r="CH98" i="46"/>
  <c r="CH109" i="46" s="1"/>
  <c r="CH120" i="46" s="1"/>
  <c r="CH131" i="46" s="1"/>
  <c r="CG98" i="46"/>
  <c r="CG109" i="46" s="1"/>
  <c r="CG120" i="46" s="1"/>
  <c r="CG131" i="46" s="1"/>
  <c r="CF98" i="46"/>
  <c r="CF109" i="46" s="1"/>
  <c r="CF120" i="46" s="1"/>
  <c r="CF131" i="46" s="1"/>
  <c r="CE98" i="46"/>
  <c r="CE109" i="46" s="1"/>
  <c r="CE120" i="46" s="1"/>
  <c r="CE131" i="46" s="1"/>
  <c r="BN98" i="46"/>
  <c r="BO98" i="46" s="1"/>
  <c r="BP98" i="46" s="1"/>
  <c r="BQ98" i="46" s="1"/>
  <c r="BG98" i="46"/>
  <c r="BH98" i="46" s="1"/>
  <c r="BI98" i="46" s="1"/>
  <c r="BJ98" i="46" s="1"/>
  <c r="BK98" i="46" s="1"/>
  <c r="AY98" i="46"/>
  <c r="AX98" i="46"/>
  <c r="AW98" i="46"/>
  <c r="AV98" i="46"/>
  <c r="AU98" i="46"/>
  <c r="Y97" i="46"/>
  <c r="AE97" i="46" s="1"/>
  <c r="Z97" i="46"/>
  <c r="AF97" i="46" s="1"/>
  <c r="AA97" i="46"/>
  <c r="AG97" i="46" s="1"/>
  <c r="AB97" i="46"/>
  <c r="AH97" i="46" s="1"/>
  <c r="AC97" i="46"/>
  <c r="AI97" i="46" s="1"/>
  <c r="AC108" i="46"/>
  <c r="AB108" i="46"/>
  <c r="AA108" i="46"/>
  <c r="Z108" i="46"/>
  <c r="Y108" i="46"/>
  <c r="AC119" i="46"/>
  <c r="AB119" i="46"/>
  <c r="AA119" i="46"/>
  <c r="Z119" i="46"/>
  <c r="Y119" i="46"/>
  <c r="AC130" i="46"/>
  <c r="AB130" i="46"/>
  <c r="AA130" i="46"/>
  <c r="Z130" i="46"/>
  <c r="Y130" i="46"/>
  <c r="AC141" i="46"/>
  <c r="AB141" i="46"/>
  <c r="AA141" i="46"/>
  <c r="Z141" i="46"/>
  <c r="Y141" i="46"/>
  <c r="AC152" i="46"/>
  <c r="AB152" i="46"/>
  <c r="AA152" i="46"/>
  <c r="Z152" i="46"/>
  <c r="Y152" i="46"/>
  <c r="AC163" i="46"/>
  <c r="AB163" i="46"/>
  <c r="AA163" i="46"/>
  <c r="Z163" i="46"/>
  <c r="Y163" i="46"/>
  <c r="AC174" i="46"/>
  <c r="AB174" i="46"/>
  <c r="AA174" i="46"/>
  <c r="Z174" i="46"/>
  <c r="Y174" i="46"/>
  <c r="AC175" i="46"/>
  <c r="AI175" i="46" s="1"/>
  <c r="AB175" i="46"/>
  <c r="AH175" i="46" s="1"/>
  <c r="AA175" i="46"/>
  <c r="AG175" i="46" s="1"/>
  <c r="Z175" i="46"/>
  <c r="AF175" i="46" s="1"/>
  <c r="Y175" i="46"/>
  <c r="AE175" i="46" s="1"/>
  <c r="AC164" i="46"/>
  <c r="AI164" i="46" s="1"/>
  <c r="AB164" i="46"/>
  <c r="AH164" i="46" s="1"/>
  <c r="AA164" i="46"/>
  <c r="AG164" i="46" s="1"/>
  <c r="Z164" i="46"/>
  <c r="AF164" i="46" s="1"/>
  <c r="Y164" i="46"/>
  <c r="AE164" i="46" s="1"/>
  <c r="AC153" i="46"/>
  <c r="AI153" i="46" s="1"/>
  <c r="AB153" i="46"/>
  <c r="AH153" i="46" s="1"/>
  <c r="AA153" i="46"/>
  <c r="AG153" i="46" s="1"/>
  <c r="Z153" i="46"/>
  <c r="AF153" i="46" s="1"/>
  <c r="Y153" i="46"/>
  <c r="AE153" i="46" s="1"/>
  <c r="AC142" i="46"/>
  <c r="AI142" i="46" s="1"/>
  <c r="AB142" i="46"/>
  <c r="AH142" i="46" s="1"/>
  <c r="AA142" i="46"/>
  <c r="AG142" i="46" s="1"/>
  <c r="Z142" i="46"/>
  <c r="AF142" i="46" s="1"/>
  <c r="Y142" i="46"/>
  <c r="AE142" i="46" s="1"/>
  <c r="AC131" i="46"/>
  <c r="AI131" i="46" s="1"/>
  <c r="AB131" i="46"/>
  <c r="AH131" i="46" s="1"/>
  <c r="AA131" i="46"/>
  <c r="AG131" i="46" s="1"/>
  <c r="Z131" i="46"/>
  <c r="AF131" i="46" s="1"/>
  <c r="Y131" i="46"/>
  <c r="AE131" i="46" s="1"/>
  <c r="AC120" i="46"/>
  <c r="AI120" i="46" s="1"/>
  <c r="AB120" i="46"/>
  <c r="AH120" i="46" s="1"/>
  <c r="AA120" i="46"/>
  <c r="AG120" i="46" s="1"/>
  <c r="Z120" i="46"/>
  <c r="AF120" i="46" s="1"/>
  <c r="Y120" i="46"/>
  <c r="AE120" i="46" s="1"/>
  <c r="AC109" i="46"/>
  <c r="AI109" i="46" s="1"/>
  <c r="AB109" i="46"/>
  <c r="AH109" i="46" s="1"/>
  <c r="AA109" i="46"/>
  <c r="AG109" i="46" s="1"/>
  <c r="Z109" i="46"/>
  <c r="AF109" i="46" s="1"/>
  <c r="Y109" i="46"/>
  <c r="AE109" i="46" s="1"/>
  <c r="AC98" i="46"/>
  <c r="AI98" i="46" s="1"/>
  <c r="AB98" i="46"/>
  <c r="AH98" i="46" s="1"/>
  <c r="AA98" i="46"/>
  <c r="AG98" i="46" s="1"/>
  <c r="Z98" i="46"/>
  <c r="AF98" i="46" s="1"/>
  <c r="Y98" i="46"/>
  <c r="AE98" i="46" s="1"/>
  <c r="AC97" i="35"/>
  <c r="AB97" i="35"/>
  <c r="AA97" i="35"/>
  <c r="Z97" i="35"/>
  <c r="Y97" i="35"/>
  <c r="AC108" i="35"/>
  <c r="AB108" i="35"/>
  <c r="AA108" i="35"/>
  <c r="Z108" i="35"/>
  <c r="Y108" i="35"/>
  <c r="AC119" i="35"/>
  <c r="AB119" i="35"/>
  <c r="AA119" i="35"/>
  <c r="Z119" i="35"/>
  <c r="Y119" i="35"/>
  <c r="AC130" i="35"/>
  <c r="AB130" i="35"/>
  <c r="AA130" i="35"/>
  <c r="Z130" i="35"/>
  <c r="Y130" i="35"/>
  <c r="AC141" i="35"/>
  <c r="AB141" i="35"/>
  <c r="AA141" i="35"/>
  <c r="Z141" i="35"/>
  <c r="Y141" i="35"/>
  <c r="AC152" i="35"/>
  <c r="AB152" i="35"/>
  <c r="AA152" i="35"/>
  <c r="Z152" i="35"/>
  <c r="Y152" i="35"/>
  <c r="AC163" i="35"/>
  <c r="AB163" i="35"/>
  <c r="AA163" i="35"/>
  <c r="Z163" i="35"/>
  <c r="Y163" i="35"/>
  <c r="AC174" i="35"/>
  <c r="AB174" i="35"/>
  <c r="AA174" i="35"/>
  <c r="Z174" i="35"/>
  <c r="Y174" i="35"/>
  <c r="AC175" i="35"/>
  <c r="AI175" i="35" s="1"/>
  <c r="AB175" i="35"/>
  <c r="AH175" i="35" s="1"/>
  <c r="AA175" i="35"/>
  <c r="AG175" i="35" s="1"/>
  <c r="Z175" i="35"/>
  <c r="AF175" i="35" s="1"/>
  <c r="Y175" i="35"/>
  <c r="AE175" i="35" s="1"/>
  <c r="AC164" i="35"/>
  <c r="AI164" i="35" s="1"/>
  <c r="AB164" i="35"/>
  <c r="AH164" i="35" s="1"/>
  <c r="AA164" i="35"/>
  <c r="AG164" i="35" s="1"/>
  <c r="Z164" i="35"/>
  <c r="AF164" i="35" s="1"/>
  <c r="Y164" i="35"/>
  <c r="AE164" i="35" s="1"/>
  <c r="AC153" i="35"/>
  <c r="AI153" i="35" s="1"/>
  <c r="AB153" i="35"/>
  <c r="AH153" i="35" s="1"/>
  <c r="AA153" i="35"/>
  <c r="AG153" i="35" s="1"/>
  <c r="Z153" i="35"/>
  <c r="AF153" i="35" s="1"/>
  <c r="Y153" i="35"/>
  <c r="AE153" i="35" s="1"/>
  <c r="AC142" i="35"/>
  <c r="AI142" i="35" s="1"/>
  <c r="AB142" i="35"/>
  <c r="AH142" i="35" s="1"/>
  <c r="AA142" i="35"/>
  <c r="AG142" i="35" s="1"/>
  <c r="Z142" i="35"/>
  <c r="AF142" i="35" s="1"/>
  <c r="Y142" i="35"/>
  <c r="AE142" i="35" s="1"/>
  <c r="AC131" i="35"/>
  <c r="AI131" i="35" s="1"/>
  <c r="AB131" i="35"/>
  <c r="AH131" i="35" s="1"/>
  <c r="AA131" i="35"/>
  <c r="AG131" i="35" s="1"/>
  <c r="Z131" i="35"/>
  <c r="AF131" i="35" s="1"/>
  <c r="Y131" i="35"/>
  <c r="AE131" i="35" s="1"/>
  <c r="AC120" i="35"/>
  <c r="AI120" i="35" s="1"/>
  <c r="AB120" i="35"/>
  <c r="AH120" i="35" s="1"/>
  <c r="AA120" i="35"/>
  <c r="AG120" i="35" s="1"/>
  <c r="Z120" i="35"/>
  <c r="AF120" i="35" s="1"/>
  <c r="Y120" i="35"/>
  <c r="AE120" i="35" s="1"/>
  <c r="AC109" i="35"/>
  <c r="AI109" i="35" s="1"/>
  <c r="AB109" i="35"/>
  <c r="AH109" i="35" s="1"/>
  <c r="AA109" i="35"/>
  <c r="AG109" i="35" s="1"/>
  <c r="Z109" i="35"/>
  <c r="AF109" i="35" s="1"/>
  <c r="Y109" i="35"/>
  <c r="AE109" i="35" s="1"/>
  <c r="AC98" i="35"/>
  <c r="AI98" i="35" s="1"/>
  <c r="AB98" i="35"/>
  <c r="AH98" i="35" s="1"/>
  <c r="AA98" i="35"/>
  <c r="AG98" i="35" s="1"/>
  <c r="Z98" i="35"/>
  <c r="AF98" i="35" s="1"/>
  <c r="Y98" i="35"/>
  <c r="AE98" i="35" s="1"/>
  <c r="EH152" i="44"/>
  <c r="EI152" i="44" s="1"/>
  <c r="EJ152" i="44" s="1"/>
  <c r="EK152" i="44" s="1"/>
  <c r="EB152" i="44"/>
  <c r="EC152" i="44" s="1"/>
  <c r="ED152" i="44" s="1"/>
  <c r="EE152" i="44" s="1"/>
  <c r="DY152" i="44"/>
  <c r="DY163" i="44" s="1"/>
  <c r="DY174" i="44" s="1"/>
  <c r="DX152" i="44"/>
  <c r="DX163" i="44" s="1"/>
  <c r="DX174" i="44" s="1"/>
  <c r="DW152" i="44"/>
  <c r="DV152" i="44"/>
  <c r="DV163" i="44" s="1"/>
  <c r="DV174" i="44" s="1"/>
  <c r="DU152" i="44"/>
  <c r="DU163" i="44" s="1"/>
  <c r="DU174" i="44" s="1"/>
  <c r="DS152" i="44"/>
  <c r="DS163" i="44" s="1"/>
  <c r="DS174" i="44" s="1"/>
  <c r="DR152" i="44"/>
  <c r="DR163" i="44" s="1"/>
  <c r="DR174" i="44" s="1"/>
  <c r="DQ152" i="44"/>
  <c r="DQ163" i="44" s="1"/>
  <c r="DQ174" i="44" s="1"/>
  <c r="DP152" i="44"/>
  <c r="DP163" i="44" s="1"/>
  <c r="DP174" i="44" s="1"/>
  <c r="DO152" i="44"/>
  <c r="DO163" i="44" s="1"/>
  <c r="DO174" i="44" s="1"/>
  <c r="CX152" i="44"/>
  <c r="CY152" i="44" s="1"/>
  <c r="CZ152" i="44" s="1"/>
  <c r="DA152" i="44" s="1"/>
  <c r="CR152" i="44"/>
  <c r="CS152" i="44" s="1"/>
  <c r="CT152" i="44" s="1"/>
  <c r="CU152" i="44" s="1"/>
  <c r="CO152" i="44"/>
  <c r="CO163" i="44" s="1"/>
  <c r="CO174" i="44" s="1"/>
  <c r="CN152" i="44"/>
  <c r="CN163" i="44" s="1"/>
  <c r="CN174" i="44" s="1"/>
  <c r="CM152" i="44"/>
  <c r="CM163" i="44" s="1"/>
  <c r="CM174" i="44" s="1"/>
  <c r="CL152" i="44"/>
  <c r="CL163" i="44" s="1"/>
  <c r="CL174" i="44" s="1"/>
  <c r="CK152" i="44"/>
  <c r="CK163" i="44" s="1"/>
  <c r="CK174" i="44" s="1"/>
  <c r="CI152" i="44"/>
  <c r="CI163" i="44" s="1"/>
  <c r="CI174" i="44" s="1"/>
  <c r="CH152" i="44"/>
  <c r="CH163" i="44" s="1"/>
  <c r="CH174" i="44" s="1"/>
  <c r="CG152" i="44"/>
  <c r="CG163" i="44" s="1"/>
  <c r="CG174" i="44" s="1"/>
  <c r="CF152" i="44"/>
  <c r="CF163" i="44" s="1"/>
  <c r="CF174" i="44" s="1"/>
  <c r="CE152" i="44"/>
  <c r="CE163" i="44" s="1"/>
  <c r="CE174" i="44" s="1"/>
  <c r="BN152" i="44"/>
  <c r="BO152" i="44" s="1"/>
  <c r="BP152" i="44" s="1"/>
  <c r="BQ152" i="44" s="1"/>
  <c r="BH152" i="44"/>
  <c r="BI152" i="44" s="1"/>
  <c r="BJ152" i="44" s="1"/>
  <c r="BK152" i="44" s="1"/>
  <c r="EH163" i="44"/>
  <c r="EI163" i="44" s="1"/>
  <c r="EJ163" i="44" s="1"/>
  <c r="EK163" i="44" s="1"/>
  <c r="EB163" i="44"/>
  <c r="EC163" i="44" s="1"/>
  <c r="ED163" i="44" s="1"/>
  <c r="EE163" i="44" s="1"/>
  <c r="DW163" i="44"/>
  <c r="DW174" i="44" s="1"/>
  <c r="CX163" i="44"/>
  <c r="CY163" i="44" s="1"/>
  <c r="CZ163" i="44" s="1"/>
  <c r="DA163" i="44" s="1"/>
  <c r="CR163" i="44"/>
  <c r="CS163" i="44" s="1"/>
  <c r="CT163" i="44" s="1"/>
  <c r="CU163" i="44" s="1"/>
  <c r="BN163" i="44"/>
  <c r="BO163" i="44" s="1"/>
  <c r="BP163" i="44" s="1"/>
  <c r="BQ163" i="44" s="1"/>
  <c r="BH163" i="44"/>
  <c r="BI163" i="44" s="1"/>
  <c r="BJ163" i="44" s="1"/>
  <c r="BK163" i="44" s="1"/>
  <c r="EH174" i="44"/>
  <c r="EI174" i="44" s="1"/>
  <c r="EJ174" i="44" s="1"/>
  <c r="EK174" i="44" s="1"/>
  <c r="EB174" i="44"/>
  <c r="EC174" i="44" s="1"/>
  <c r="ED174" i="44" s="1"/>
  <c r="EE174" i="44" s="1"/>
  <c r="CX174" i="44"/>
  <c r="CY174" i="44" s="1"/>
  <c r="CZ174" i="44" s="1"/>
  <c r="DA174" i="44" s="1"/>
  <c r="CR174" i="44"/>
  <c r="CS174" i="44" s="1"/>
  <c r="CT174" i="44" s="1"/>
  <c r="CU174" i="44" s="1"/>
  <c r="BN174" i="44"/>
  <c r="BO174" i="44" s="1"/>
  <c r="BP174" i="44" s="1"/>
  <c r="BQ174" i="44" s="1"/>
  <c r="BH174" i="44"/>
  <c r="BI174" i="44" s="1"/>
  <c r="BJ174" i="44" s="1"/>
  <c r="BK174" i="44" s="1"/>
  <c r="EH175" i="44"/>
  <c r="EI175" i="44" s="1"/>
  <c r="EJ175" i="44" s="1"/>
  <c r="EK175" i="44" s="1"/>
  <c r="EA175" i="44"/>
  <c r="EB175" i="44" s="1"/>
  <c r="EC175" i="44" s="1"/>
  <c r="ED175" i="44" s="1"/>
  <c r="EE175" i="44" s="1"/>
  <c r="CX175" i="44"/>
  <c r="CY175" i="44" s="1"/>
  <c r="CZ175" i="44" s="1"/>
  <c r="DA175" i="44" s="1"/>
  <c r="CQ175" i="44"/>
  <c r="CR175" i="44" s="1"/>
  <c r="CS175" i="44" s="1"/>
  <c r="CT175" i="44" s="1"/>
  <c r="CU175" i="44" s="1"/>
  <c r="BN175" i="44"/>
  <c r="BO175" i="44" s="1"/>
  <c r="BP175" i="44" s="1"/>
  <c r="BQ175" i="44" s="1"/>
  <c r="BH175" i="44"/>
  <c r="BI175" i="44" s="1"/>
  <c r="BJ175" i="44" s="1"/>
  <c r="BK175" i="44" s="1"/>
  <c r="EH164" i="44"/>
  <c r="EI164" i="44" s="1"/>
  <c r="EJ164" i="44" s="1"/>
  <c r="EK164" i="44" s="1"/>
  <c r="EA164" i="44"/>
  <c r="EB164" i="44" s="1"/>
  <c r="EC164" i="44" s="1"/>
  <c r="ED164" i="44" s="1"/>
  <c r="EE164" i="44" s="1"/>
  <c r="CX164" i="44"/>
  <c r="CY164" i="44" s="1"/>
  <c r="CZ164" i="44" s="1"/>
  <c r="DA164" i="44" s="1"/>
  <c r="CQ164" i="44"/>
  <c r="CR164" i="44" s="1"/>
  <c r="CS164" i="44" s="1"/>
  <c r="CT164" i="44" s="1"/>
  <c r="CU164" i="44" s="1"/>
  <c r="BN164" i="44"/>
  <c r="BO164" i="44" s="1"/>
  <c r="BP164" i="44" s="1"/>
  <c r="BQ164" i="44" s="1"/>
  <c r="BH164" i="44"/>
  <c r="BI164" i="44" s="1"/>
  <c r="BJ164" i="44" s="1"/>
  <c r="BK164" i="44" s="1"/>
  <c r="EH153" i="44"/>
  <c r="EI153" i="44" s="1"/>
  <c r="EJ153" i="44" s="1"/>
  <c r="EK153" i="44" s="1"/>
  <c r="EA153" i="44"/>
  <c r="EB153" i="44" s="1"/>
  <c r="EC153" i="44" s="1"/>
  <c r="ED153" i="44" s="1"/>
  <c r="EE153" i="44" s="1"/>
  <c r="DY153" i="44"/>
  <c r="DY164" i="44" s="1"/>
  <c r="DY175" i="44" s="1"/>
  <c r="DX153" i="44"/>
  <c r="DX164" i="44" s="1"/>
  <c r="DX175" i="44" s="1"/>
  <c r="DW153" i="44"/>
  <c r="DW164" i="44" s="1"/>
  <c r="DW175" i="44" s="1"/>
  <c r="DV153" i="44"/>
  <c r="DV164" i="44" s="1"/>
  <c r="DV175" i="44" s="1"/>
  <c r="DU153" i="44"/>
  <c r="DU164" i="44" s="1"/>
  <c r="DU175" i="44" s="1"/>
  <c r="CX153" i="44"/>
  <c r="CY153" i="44" s="1"/>
  <c r="CZ153" i="44" s="1"/>
  <c r="DA153" i="44" s="1"/>
  <c r="CQ153" i="44"/>
  <c r="CR153" i="44" s="1"/>
  <c r="CS153" i="44" s="1"/>
  <c r="CT153" i="44" s="1"/>
  <c r="CU153" i="44" s="1"/>
  <c r="CO153" i="44"/>
  <c r="CO164" i="44" s="1"/>
  <c r="CO175" i="44" s="1"/>
  <c r="CN153" i="44"/>
  <c r="CN164" i="44" s="1"/>
  <c r="CN175" i="44" s="1"/>
  <c r="CM153" i="44"/>
  <c r="CM164" i="44" s="1"/>
  <c r="CM175" i="44" s="1"/>
  <c r="CL153" i="44"/>
  <c r="CL164" i="44" s="1"/>
  <c r="CL175" i="44" s="1"/>
  <c r="CK153" i="44"/>
  <c r="CK164" i="44" s="1"/>
  <c r="CK175" i="44" s="1"/>
  <c r="BN153" i="44"/>
  <c r="BO153" i="44" s="1"/>
  <c r="BP153" i="44" s="1"/>
  <c r="BQ153" i="44" s="1"/>
  <c r="BH153" i="44"/>
  <c r="BI153" i="44" s="1"/>
  <c r="BJ153" i="44" s="1"/>
  <c r="BK153" i="44" s="1"/>
  <c r="EH141" i="44"/>
  <c r="EI141" i="44" s="1"/>
  <c r="EJ141" i="44" s="1"/>
  <c r="EK141" i="44" s="1"/>
  <c r="EB141" i="44"/>
  <c r="EC141" i="44" s="1"/>
  <c r="ED141" i="44" s="1"/>
  <c r="EE141" i="44" s="1"/>
  <c r="CX141" i="44"/>
  <c r="CY141" i="44" s="1"/>
  <c r="CZ141" i="44" s="1"/>
  <c r="DA141" i="44" s="1"/>
  <c r="CR141" i="44"/>
  <c r="CS141" i="44" s="1"/>
  <c r="CT141" i="44" s="1"/>
  <c r="CU141" i="44" s="1"/>
  <c r="BN141" i="44"/>
  <c r="BO141" i="44" s="1"/>
  <c r="BP141" i="44" s="1"/>
  <c r="BQ141" i="44" s="1"/>
  <c r="BH141" i="44"/>
  <c r="BI141" i="44" s="1"/>
  <c r="BJ141" i="44" s="1"/>
  <c r="BK141" i="44" s="1"/>
  <c r="EH142" i="44"/>
  <c r="EI142" i="44" s="1"/>
  <c r="EJ142" i="44" s="1"/>
  <c r="EK142" i="44" s="1"/>
  <c r="EA142" i="44"/>
  <c r="EB142" i="44" s="1"/>
  <c r="EC142" i="44" s="1"/>
  <c r="ED142" i="44" s="1"/>
  <c r="EE142" i="44" s="1"/>
  <c r="DS142" i="44"/>
  <c r="DS153" i="44" s="1"/>
  <c r="DS164" i="44" s="1"/>
  <c r="DS175" i="44" s="1"/>
  <c r="DR142" i="44"/>
  <c r="DR153" i="44" s="1"/>
  <c r="DR164" i="44" s="1"/>
  <c r="DR175" i="44" s="1"/>
  <c r="DQ142" i="44"/>
  <c r="DQ153" i="44" s="1"/>
  <c r="DQ164" i="44" s="1"/>
  <c r="DQ175" i="44" s="1"/>
  <c r="DP142" i="44"/>
  <c r="DP153" i="44" s="1"/>
  <c r="DP164" i="44" s="1"/>
  <c r="DP175" i="44" s="1"/>
  <c r="DO142" i="44"/>
  <c r="DO153" i="44" s="1"/>
  <c r="DO164" i="44" s="1"/>
  <c r="DO175" i="44" s="1"/>
  <c r="CX142" i="44"/>
  <c r="CY142" i="44" s="1"/>
  <c r="CZ142" i="44" s="1"/>
  <c r="DA142" i="44" s="1"/>
  <c r="CQ142" i="44"/>
  <c r="CR142" i="44" s="1"/>
  <c r="CS142" i="44" s="1"/>
  <c r="CT142" i="44" s="1"/>
  <c r="CU142" i="44" s="1"/>
  <c r="CI142" i="44"/>
  <c r="CI153" i="44" s="1"/>
  <c r="CI164" i="44" s="1"/>
  <c r="CI175" i="44" s="1"/>
  <c r="CH142" i="44"/>
  <c r="CH153" i="44" s="1"/>
  <c r="CH164" i="44" s="1"/>
  <c r="CH175" i="44" s="1"/>
  <c r="CG142" i="44"/>
  <c r="CG153" i="44" s="1"/>
  <c r="CG164" i="44" s="1"/>
  <c r="CG175" i="44" s="1"/>
  <c r="CF142" i="44"/>
  <c r="CF153" i="44" s="1"/>
  <c r="CF164" i="44" s="1"/>
  <c r="CF175" i="44" s="1"/>
  <c r="CE142" i="44"/>
  <c r="CE153" i="44" s="1"/>
  <c r="CE164" i="44" s="1"/>
  <c r="CE175" i="44" s="1"/>
  <c r="BN142" i="44"/>
  <c r="BO142" i="44" s="1"/>
  <c r="BP142" i="44" s="1"/>
  <c r="BQ142" i="44" s="1"/>
  <c r="BH142" i="44"/>
  <c r="BI142" i="44" s="1"/>
  <c r="BJ142" i="44" s="1"/>
  <c r="BK142" i="44" s="1"/>
  <c r="EH108" i="44"/>
  <c r="EI108" i="44" s="1"/>
  <c r="EJ108" i="44" s="1"/>
  <c r="EK108" i="44" s="1"/>
  <c r="EB108" i="44"/>
  <c r="EC108" i="44" s="1"/>
  <c r="ED108" i="44" s="1"/>
  <c r="EE108" i="44" s="1"/>
  <c r="DY108" i="44"/>
  <c r="DY119" i="44" s="1"/>
  <c r="DY130" i="44" s="1"/>
  <c r="DX108" i="44"/>
  <c r="DX119" i="44" s="1"/>
  <c r="DX130" i="44" s="1"/>
  <c r="DW108" i="44"/>
  <c r="DV108" i="44"/>
  <c r="DV119" i="44" s="1"/>
  <c r="DV130" i="44" s="1"/>
  <c r="DU108" i="44"/>
  <c r="DU119" i="44" s="1"/>
  <c r="DU130" i="44" s="1"/>
  <c r="DS108" i="44"/>
  <c r="DS119" i="44" s="1"/>
  <c r="DS130" i="44" s="1"/>
  <c r="DR108" i="44"/>
  <c r="DR119" i="44" s="1"/>
  <c r="DR130" i="44" s="1"/>
  <c r="DQ108" i="44"/>
  <c r="DQ119" i="44" s="1"/>
  <c r="DQ130" i="44" s="1"/>
  <c r="DP108" i="44"/>
  <c r="DP119" i="44" s="1"/>
  <c r="DP130" i="44" s="1"/>
  <c r="DO108" i="44"/>
  <c r="DO119" i="44" s="1"/>
  <c r="DO130" i="44" s="1"/>
  <c r="CX108" i="44"/>
  <c r="CY108" i="44" s="1"/>
  <c r="CZ108" i="44" s="1"/>
  <c r="DA108" i="44" s="1"/>
  <c r="CR108" i="44"/>
  <c r="CS108" i="44" s="1"/>
  <c r="CT108" i="44" s="1"/>
  <c r="CU108" i="44" s="1"/>
  <c r="CO108" i="44"/>
  <c r="CO119" i="44" s="1"/>
  <c r="CO130" i="44" s="1"/>
  <c r="CN108" i="44"/>
  <c r="CN119" i="44" s="1"/>
  <c r="CN130" i="44" s="1"/>
  <c r="CM108" i="44"/>
  <c r="CM119" i="44" s="1"/>
  <c r="CM130" i="44" s="1"/>
  <c r="CL108" i="44"/>
  <c r="CL119" i="44" s="1"/>
  <c r="CL130" i="44" s="1"/>
  <c r="CK108" i="44"/>
  <c r="CK119" i="44" s="1"/>
  <c r="CK130" i="44" s="1"/>
  <c r="CI108" i="44"/>
  <c r="CI119" i="44" s="1"/>
  <c r="CI130" i="44" s="1"/>
  <c r="CH108" i="44"/>
  <c r="CH119" i="44" s="1"/>
  <c r="CH130" i="44" s="1"/>
  <c r="CG108" i="44"/>
  <c r="CG119" i="44" s="1"/>
  <c r="CG130" i="44" s="1"/>
  <c r="CF108" i="44"/>
  <c r="CF119" i="44" s="1"/>
  <c r="CF130" i="44" s="1"/>
  <c r="CE108" i="44"/>
  <c r="CE119" i="44" s="1"/>
  <c r="CE130" i="44" s="1"/>
  <c r="BN108" i="44"/>
  <c r="BO108" i="44" s="1"/>
  <c r="BP108" i="44" s="1"/>
  <c r="BQ108" i="44" s="1"/>
  <c r="BH108" i="44"/>
  <c r="BI108" i="44" s="1"/>
  <c r="BJ108" i="44" s="1"/>
  <c r="BK108" i="44" s="1"/>
  <c r="EH119" i="44"/>
  <c r="EI119" i="44" s="1"/>
  <c r="EJ119" i="44" s="1"/>
  <c r="EK119" i="44" s="1"/>
  <c r="EB119" i="44"/>
  <c r="EC119" i="44" s="1"/>
  <c r="ED119" i="44" s="1"/>
  <c r="EE119" i="44" s="1"/>
  <c r="DW119" i="44"/>
  <c r="DW130" i="44" s="1"/>
  <c r="CX119" i="44"/>
  <c r="CY119" i="44" s="1"/>
  <c r="CZ119" i="44" s="1"/>
  <c r="DA119" i="44" s="1"/>
  <c r="CR119" i="44"/>
  <c r="CS119" i="44" s="1"/>
  <c r="CT119" i="44" s="1"/>
  <c r="CU119" i="44" s="1"/>
  <c r="BN119" i="44"/>
  <c r="BO119" i="44" s="1"/>
  <c r="BP119" i="44" s="1"/>
  <c r="BQ119" i="44" s="1"/>
  <c r="BH119" i="44"/>
  <c r="BI119" i="44" s="1"/>
  <c r="BJ119" i="44" s="1"/>
  <c r="BK119" i="44" s="1"/>
  <c r="EH130" i="44"/>
  <c r="EI130" i="44" s="1"/>
  <c r="EJ130" i="44" s="1"/>
  <c r="EK130" i="44" s="1"/>
  <c r="EB130" i="44"/>
  <c r="EC130" i="44" s="1"/>
  <c r="ED130" i="44" s="1"/>
  <c r="EE130" i="44" s="1"/>
  <c r="CX130" i="44"/>
  <c r="CY130" i="44" s="1"/>
  <c r="CZ130" i="44" s="1"/>
  <c r="DA130" i="44" s="1"/>
  <c r="CR130" i="44"/>
  <c r="CS130" i="44" s="1"/>
  <c r="CT130" i="44" s="1"/>
  <c r="CU130" i="44" s="1"/>
  <c r="BN130" i="44"/>
  <c r="BO130" i="44" s="1"/>
  <c r="BP130" i="44" s="1"/>
  <c r="BQ130" i="44" s="1"/>
  <c r="BH130" i="44"/>
  <c r="BI130" i="44" s="1"/>
  <c r="BJ130" i="44" s="1"/>
  <c r="BK130" i="44" s="1"/>
  <c r="EH131" i="44"/>
  <c r="EI131" i="44" s="1"/>
  <c r="EJ131" i="44" s="1"/>
  <c r="EK131" i="44" s="1"/>
  <c r="EA131" i="44"/>
  <c r="EB131" i="44" s="1"/>
  <c r="EC131" i="44" s="1"/>
  <c r="ED131" i="44" s="1"/>
  <c r="EE131" i="44" s="1"/>
  <c r="CX131" i="44"/>
  <c r="CY131" i="44" s="1"/>
  <c r="CZ131" i="44" s="1"/>
  <c r="DA131" i="44" s="1"/>
  <c r="CQ131" i="44"/>
  <c r="CR131" i="44" s="1"/>
  <c r="CS131" i="44" s="1"/>
  <c r="CT131" i="44" s="1"/>
  <c r="CU131" i="44" s="1"/>
  <c r="BN131" i="44"/>
  <c r="BO131" i="44" s="1"/>
  <c r="BP131" i="44" s="1"/>
  <c r="BQ131" i="44" s="1"/>
  <c r="BH131" i="44"/>
  <c r="BI131" i="44" s="1"/>
  <c r="BJ131" i="44" s="1"/>
  <c r="BK131" i="44" s="1"/>
  <c r="EH120" i="44"/>
  <c r="EI120" i="44" s="1"/>
  <c r="EJ120" i="44" s="1"/>
  <c r="EK120" i="44" s="1"/>
  <c r="EA120" i="44"/>
  <c r="EB120" i="44" s="1"/>
  <c r="EC120" i="44" s="1"/>
  <c r="ED120" i="44" s="1"/>
  <c r="EE120" i="44" s="1"/>
  <c r="CX120" i="44"/>
  <c r="CY120" i="44" s="1"/>
  <c r="CZ120" i="44" s="1"/>
  <c r="DA120" i="44" s="1"/>
  <c r="CQ120" i="44"/>
  <c r="CR120" i="44" s="1"/>
  <c r="CS120" i="44" s="1"/>
  <c r="CT120" i="44" s="1"/>
  <c r="CU120" i="44" s="1"/>
  <c r="BN120" i="44"/>
  <c r="BO120" i="44" s="1"/>
  <c r="BP120" i="44" s="1"/>
  <c r="BQ120" i="44" s="1"/>
  <c r="BH120" i="44"/>
  <c r="BI120" i="44" s="1"/>
  <c r="BJ120" i="44" s="1"/>
  <c r="BK120" i="44" s="1"/>
  <c r="EH109" i="44"/>
  <c r="EI109" i="44" s="1"/>
  <c r="EJ109" i="44" s="1"/>
  <c r="EK109" i="44" s="1"/>
  <c r="EA109" i="44"/>
  <c r="EB109" i="44" s="1"/>
  <c r="EC109" i="44" s="1"/>
  <c r="ED109" i="44" s="1"/>
  <c r="EE109" i="44" s="1"/>
  <c r="DY109" i="44"/>
  <c r="DY120" i="44" s="1"/>
  <c r="DY131" i="44" s="1"/>
  <c r="DX109" i="44"/>
  <c r="DX120" i="44" s="1"/>
  <c r="DX131" i="44" s="1"/>
  <c r="DW109" i="44"/>
  <c r="DW120" i="44" s="1"/>
  <c r="DW131" i="44" s="1"/>
  <c r="DV109" i="44"/>
  <c r="DV120" i="44" s="1"/>
  <c r="DV131" i="44" s="1"/>
  <c r="DU109" i="44"/>
  <c r="DU120" i="44" s="1"/>
  <c r="DU131" i="44" s="1"/>
  <c r="CX109" i="44"/>
  <c r="CY109" i="44" s="1"/>
  <c r="CZ109" i="44" s="1"/>
  <c r="DA109" i="44" s="1"/>
  <c r="CQ109" i="44"/>
  <c r="CR109" i="44" s="1"/>
  <c r="CS109" i="44" s="1"/>
  <c r="CT109" i="44" s="1"/>
  <c r="CU109" i="44" s="1"/>
  <c r="CO109" i="44"/>
  <c r="CO120" i="44" s="1"/>
  <c r="CO131" i="44" s="1"/>
  <c r="CN109" i="44"/>
  <c r="CN120" i="44" s="1"/>
  <c r="CN131" i="44" s="1"/>
  <c r="CM109" i="44"/>
  <c r="CM120" i="44" s="1"/>
  <c r="CM131" i="44" s="1"/>
  <c r="CL109" i="44"/>
  <c r="CL120" i="44" s="1"/>
  <c r="CL131" i="44" s="1"/>
  <c r="CK109" i="44"/>
  <c r="CK120" i="44" s="1"/>
  <c r="CK131" i="44" s="1"/>
  <c r="BN109" i="44"/>
  <c r="BO109" i="44" s="1"/>
  <c r="BP109" i="44" s="1"/>
  <c r="BQ109" i="44" s="1"/>
  <c r="BH109" i="44"/>
  <c r="BI109" i="44" s="1"/>
  <c r="BJ109" i="44" s="1"/>
  <c r="BK109" i="44" s="1"/>
  <c r="BH97" i="44"/>
  <c r="BI97" i="44" s="1"/>
  <c r="BJ97" i="44" s="1"/>
  <c r="BK97" i="44" s="1"/>
  <c r="BH98" i="44"/>
  <c r="BI98" i="44" s="1"/>
  <c r="BJ98" i="44" s="1"/>
  <c r="BK98" i="44" s="1"/>
  <c r="EH97" i="44"/>
  <c r="EI97" i="44" s="1"/>
  <c r="EJ97" i="44" s="1"/>
  <c r="EK97" i="44" s="1"/>
  <c r="EB97" i="44"/>
  <c r="EC97" i="44" s="1"/>
  <c r="ED97" i="44" s="1"/>
  <c r="EE97" i="44" s="1"/>
  <c r="CX97" i="44"/>
  <c r="CY97" i="44" s="1"/>
  <c r="CZ97" i="44" s="1"/>
  <c r="DA97" i="44" s="1"/>
  <c r="CR97" i="44"/>
  <c r="CS97" i="44" s="1"/>
  <c r="CT97" i="44" s="1"/>
  <c r="CU97" i="44" s="1"/>
  <c r="BN97" i="44"/>
  <c r="BO97" i="44" s="1"/>
  <c r="BP97" i="44" s="1"/>
  <c r="BQ97" i="44" s="1"/>
  <c r="EH98" i="44"/>
  <c r="EI98" i="44" s="1"/>
  <c r="EJ98" i="44" s="1"/>
  <c r="EK98" i="44" s="1"/>
  <c r="EA98" i="44"/>
  <c r="EB98" i="44" s="1"/>
  <c r="EC98" i="44" s="1"/>
  <c r="ED98" i="44" s="1"/>
  <c r="EE98" i="44" s="1"/>
  <c r="DS98" i="44"/>
  <c r="DS109" i="44" s="1"/>
  <c r="DS120" i="44" s="1"/>
  <c r="DS131" i="44" s="1"/>
  <c r="DR98" i="44"/>
  <c r="DR109" i="44" s="1"/>
  <c r="DR120" i="44" s="1"/>
  <c r="DR131" i="44" s="1"/>
  <c r="DQ98" i="44"/>
  <c r="DQ109" i="44" s="1"/>
  <c r="DQ120" i="44" s="1"/>
  <c r="DQ131" i="44" s="1"/>
  <c r="DP98" i="44"/>
  <c r="DP109" i="44" s="1"/>
  <c r="DP120" i="44" s="1"/>
  <c r="DP131" i="44" s="1"/>
  <c r="DO98" i="44"/>
  <c r="DO109" i="44" s="1"/>
  <c r="DO120" i="44" s="1"/>
  <c r="DO131" i="44" s="1"/>
  <c r="CX98" i="44"/>
  <c r="CY98" i="44" s="1"/>
  <c r="CZ98" i="44" s="1"/>
  <c r="DA98" i="44" s="1"/>
  <c r="CQ98" i="44"/>
  <c r="CR98" i="44" s="1"/>
  <c r="CS98" i="44" s="1"/>
  <c r="CT98" i="44" s="1"/>
  <c r="CU98" i="44" s="1"/>
  <c r="CI98" i="44"/>
  <c r="CI109" i="44" s="1"/>
  <c r="CI120" i="44" s="1"/>
  <c r="CI131" i="44" s="1"/>
  <c r="CH98" i="44"/>
  <c r="CH109" i="44" s="1"/>
  <c r="CH120" i="44" s="1"/>
  <c r="CH131" i="44" s="1"/>
  <c r="CG98" i="44"/>
  <c r="CG109" i="44" s="1"/>
  <c r="CG120" i="44" s="1"/>
  <c r="CG131" i="44" s="1"/>
  <c r="CF98" i="44"/>
  <c r="CF109" i="44" s="1"/>
  <c r="CF120" i="44" s="1"/>
  <c r="CF131" i="44" s="1"/>
  <c r="CE98" i="44"/>
  <c r="CE109" i="44" s="1"/>
  <c r="CE120" i="44" s="1"/>
  <c r="CE131" i="44" s="1"/>
  <c r="BN98" i="44"/>
  <c r="BO98" i="44" s="1"/>
  <c r="BP98" i="44" s="1"/>
  <c r="BQ98" i="44" s="1"/>
  <c r="AC97" i="44"/>
  <c r="AB97" i="44"/>
  <c r="AA97" i="44"/>
  <c r="Z97" i="44"/>
  <c r="Y97" i="44"/>
  <c r="AC108" i="44"/>
  <c r="AB108" i="44"/>
  <c r="AA108" i="44"/>
  <c r="Z108" i="44"/>
  <c r="Y108" i="44"/>
  <c r="AC119" i="44"/>
  <c r="AB119" i="44"/>
  <c r="AA119" i="44"/>
  <c r="Z119" i="44"/>
  <c r="Y119" i="44"/>
  <c r="AC130" i="44"/>
  <c r="AB130" i="44"/>
  <c r="AA130" i="44"/>
  <c r="Z130" i="44"/>
  <c r="Y130" i="44"/>
  <c r="AC141" i="44"/>
  <c r="AB141" i="44"/>
  <c r="AA141" i="44"/>
  <c r="Z141" i="44"/>
  <c r="Y141" i="44"/>
  <c r="AC152" i="44"/>
  <c r="AB152" i="44"/>
  <c r="AA152" i="44"/>
  <c r="Z152" i="44"/>
  <c r="Y152" i="44"/>
  <c r="AC163" i="44"/>
  <c r="AB163" i="44"/>
  <c r="AA163" i="44"/>
  <c r="Z163" i="44"/>
  <c r="Y163" i="44"/>
  <c r="AC174" i="44"/>
  <c r="AB174" i="44"/>
  <c r="AA174" i="44"/>
  <c r="Z174" i="44"/>
  <c r="Y174" i="44"/>
  <c r="AC175" i="44"/>
  <c r="AI175" i="44" s="1"/>
  <c r="AB175" i="44"/>
  <c r="AH175" i="44" s="1"/>
  <c r="AA175" i="44"/>
  <c r="AG175" i="44" s="1"/>
  <c r="Z175" i="44"/>
  <c r="AF175" i="44" s="1"/>
  <c r="Y175" i="44"/>
  <c r="AE175" i="44" s="1"/>
  <c r="AC164" i="44"/>
  <c r="AI164" i="44" s="1"/>
  <c r="AB164" i="44"/>
  <c r="AH164" i="44" s="1"/>
  <c r="AA164" i="44"/>
  <c r="AG164" i="44" s="1"/>
  <c r="Z164" i="44"/>
  <c r="AF164" i="44" s="1"/>
  <c r="Y164" i="44"/>
  <c r="AE164" i="44" s="1"/>
  <c r="AC153" i="44"/>
  <c r="AI153" i="44" s="1"/>
  <c r="AB153" i="44"/>
  <c r="AH153" i="44" s="1"/>
  <c r="AA153" i="44"/>
  <c r="AG153" i="44" s="1"/>
  <c r="Z153" i="44"/>
  <c r="AF153" i="44" s="1"/>
  <c r="Y153" i="44"/>
  <c r="AE153" i="44" s="1"/>
  <c r="AC142" i="44"/>
  <c r="AI142" i="44" s="1"/>
  <c r="AB142" i="44"/>
  <c r="AH142" i="44" s="1"/>
  <c r="AA142" i="44"/>
  <c r="AG142" i="44" s="1"/>
  <c r="Z142" i="44"/>
  <c r="AF142" i="44" s="1"/>
  <c r="Y142" i="44"/>
  <c r="AE142" i="44" s="1"/>
  <c r="AC131" i="44"/>
  <c r="AI131" i="44" s="1"/>
  <c r="AB131" i="44"/>
  <c r="AH131" i="44" s="1"/>
  <c r="AA131" i="44"/>
  <c r="AG131" i="44" s="1"/>
  <c r="Z131" i="44"/>
  <c r="AF131" i="44" s="1"/>
  <c r="Y131" i="44"/>
  <c r="AE131" i="44" s="1"/>
  <c r="AC120" i="44"/>
  <c r="AI120" i="44" s="1"/>
  <c r="AB120" i="44"/>
  <c r="AH120" i="44" s="1"/>
  <c r="AA120" i="44"/>
  <c r="AG120" i="44" s="1"/>
  <c r="Z120" i="44"/>
  <c r="AF120" i="44" s="1"/>
  <c r="Y120" i="44"/>
  <c r="AE120" i="44" s="1"/>
  <c r="AC109" i="44"/>
  <c r="AI109" i="44" s="1"/>
  <c r="AB109" i="44"/>
  <c r="AH109" i="44" s="1"/>
  <c r="AA109" i="44"/>
  <c r="AG109" i="44" s="1"/>
  <c r="Z109" i="44"/>
  <c r="AF109" i="44" s="1"/>
  <c r="Y109" i="44"/>
  <c r="AE109" i="44" s="1"/>
  <c r="AC98" i="44"/>
  <c r="AI98" i="44" s="1"/>
  <c r="AB98" i="44"/>
  <c r="AH98" i="44" s="1"/>
  <c r="AA98" i="44"/>
  <c r="AG98" i="44" s="1"/>
  <c r="Z98" i="44"/>
  <c r="AF98" i="44" s="1"/>
  <c r="Y98" i="44"/>
  <c r="AE98" i="44" s="1"/>
  <c r="AC97" i="9"/>
  <c r="AB97" i="9"/>
  <c r="AA97" i="9"/>
  <c r="Z97" i="9"/>
  <c r="Y97" i="9"/>
  <c r="AC108" i="9"/>
  <c r="AB108" i="9"/>
  <c r="AA108" i="9"/>
  <c r="Z108" i="9"/>
  <c r="Y108" i="9"/>
  <c r="AC119" i="9"/>
  <c r="AB119" i="9"/>
  <c r="AA119" i="9"/>
  <c r="Z119" i="9"/>
  <c r="Y119" i="9"/>
  <c r="AC130" i="9"/>
  <c r="AB130" i="9"/>
  <c r="AA130" i="9"/>
  <c r="Z130" i="9"/>
  <c r="Y130" i="9"/>
  <c r="AC141" i="9"/>
  <c r="AB141" i="9"/>
  <c r="AA141" i="9"/>
  <c r="Z141" i="9"/>
  <c r="Y141" i="9"/>
  <c r="AC152" i="9"/>
  <c r="AB152" i="9"/>
  <c r="AA152" i="9"/>
  <c r="Z152" i="9"/>
  <c r="Y152" i="9"/>
  <c r="AC163" i="9"/>
  <c r="AB163" i="9"/>
  <c r="AA163" i="9"/>
  <c r="Z163" i="9"/>
  <c r="Y163" i="9"/>
  <c r="AC174" i="9"/>
  <c r="AB174" i="9"/>
  <c r="AA174" i="9"/>
  <c r="Z174" i="9"/>
  <c r="Y174" i="9"/>
  <c r="AC175" i="9"/>
  <c r="AI175" i="9" s="1"/>
  <c r="AB175" i="9"/>
  <c r="AH175" i="9" s="1"/>
  <c r="AA175" i="9"/>
  <c r="AG175" i="9" s="1"/>
  <c r="Z175" i="9"/>
  <c r="AF175" i="9" s="1"/>
  <c r="Y175" i="9"/>
  <c r="AE175" i="9" s="1"/>
  <c r="AC164" i="9"/>
  <c r="AI164" i="9" s="1"/>
  <c r="AB164" i="9"/>
  <c r="AH164" i="9" s="1"/>
  <c r="AA164" i="9"/>
  <c r="AG164" i="9" s="1"/>
  <c r="Z164" i="9"/>
  <c r="AF164" i="9" s="1"/>
  <c r="Y164" i="9"/>
  <c r="AE164" i="9" s="1"/>
  <c r="AC153" i="9"/>
  <c r="AI153" i="9" s="1"/>
  <c r="AB153" i="9"/>
  <c r="AH153" i="9" s="1"/>
  <c r="AA153" i="9"/>
  <c r="AG153" i="9" s="1"/>
  <c r="Z153" i="9"/>
  <c r="AF153" i="9" s="1"/>
  <c r="Y153" i="9"/>
  <c r="AE153" i="9" s="1"/>
  <c r="AC142" i="9"/>
  <c r="AI142" i="9" s="1"/>
  <c r="AB142" i="9"/>
  <c r="AH142" i="9" s="1"/>
  <c r="AA142" i="9"/>
  <c r="AG142" i="9" s="1"/>
  <c r="Z142" i="9"/>
  <c r="AF142" i="9" s="1"/>
  <c r="Y142" i="9"/>
  <c r="AE142" i="9" s="1"/>
  <c r="AC131" i="9"/>
  <c r="AI131" i="9" s="1"/>
  <c r="AB131" i="9"/>
  <c r="AH131" i="9" s="1"/>
  <c r="AA131" i="9"/>
  <c r="AG131" i="9" s="1"/>
  <c r="Z131" i="9"/>
  <c r="AF131" i="9" s="1"/>
  <c r="Y131" i="9"/>
  <c r="AE131" i="9" s="1"/>
  <c r="AC120" i="9"/>
  <c r="AI120" i="9" s="1"/>
  <c r="AB120" i="9"/>
  <c r="AH120" i="9" s="1"/>
  <c r="AA120" i="9"/>
  <c r="AG120" i="9" s="1"/>
  <c r="Z120" i="9"/>
  <c r="AF120" i="9" s="1"/>
  <c r="Y120" i="9"/>
  <c r="AE120" i="9" s="1"/>
  <c r="AC109" i="9"/>
  <c r="AI109" i="9" s="1"/>
  <c r="AB109" i="9"/>
  <c r="AH109" i="9" s="1"/>
  <c r="AA109" i="9"/>
  <c r="AG109" i="9" s="1"/>
  <c r="Z109" i="9"/>
  <c r="AF109" i="9" s="1"/>
  <c r="Y109" i="9"/>
  <c r="AE109" i="9" s="1"/>
  <c r="AC98" i="9"/>
  <c r="AI98" i="9" s="1"/>
  <c r="AB98" i="9"/>
  <c r="AH98" i="9" s="1"/>
  <c r="AA98" i="9"/>
  <c r="AG98" i="9" s="1"/>
  <c r="Z98" i="9"/>
  <c r="AF98" i="9" s="1"/>
  <c r="Y98" i="9"/>
  <c r="AE98" i="9" s="1"/>
  <c r="AC153" i="40"/>
  <c r="AI153" i="40" s="1"/>
  <c r="AB153" i="40"/>
  <c r="AH153" i="40" s="1"/>
  <c r="AA153" i="40"/>
  <c r="AG153" i="40" s="1"/>
  <c r="Z153" i="40"/>
  <c r="AF153" i="40" s="1"/>
  <c r="Y153" i="40"/>
  <c r="AE153" i="40" s="1"/>
  <c r="AC152" i="40"/>
  <c r="AB152" i="40"/>
  <c r="AA152" i="40"/>
  <c r="Z152" i="40"/>
  <c r="Y152" i="40"/>
  <c r="AC142" i="40"/>
  <c r="AI142" i="40" s="1"/>
  <c r="AB142" i="40"/>
  <c r="AH142" i="40" s="1"/>
  <c r="AA142" i="40"/>
  <c r="AG142" i="40" s="1"/>
  <c r="Z142" i="40"/>
  <c r="AF142" i="40" s="1"/>
  <c r="Y142" i="40"/>
  <c r="AE142" i="40" s="1"/>
  <c r="AC141" i="40"/>
  <c r="AB141" i="40"/>
  <c r="AA141" i="40"/>
  <c r="Z141" i="40"/>
  <c r="Y141" i="40"/>
  <c r="AC120" i="40"/>
  <c r="AI120" i="40" s="1"/>
  <c r="AB120" i="40"/>
  <c r="AH120" i="40" s="1"/>
  <c r="AA120" i="40"/>
  <c r="AG120" i="40" s="1"/>
  <c r="Z120" i="40"/>
  <c r="AF120" i="40" s="1"/>
  <c r="Y120" i="40"/>
  <c r="AE120" i="40" s="1"/>
  <c r="AC119" i="40"/>
  <c r="AB119" i="40"/>
  <c r="AA119" i="40"/>
  <c r="Z119" i="40"/>
  <c r="Y119" i="40"/>
  <c r="AC109" i="40"/>
  <c r="AI109" i="40" s="1"/>
  <c r="AB109" i="40"/>
  <c r="AH109" i="40" s="1"/>
  <c r="AA109" i="40"/>
  <c r="AG109" i="40" s="1"/>
  <c r="Z109" i="40"/>
  <c r="AF109" i="40" s="1"/>
  <c r="Y109" i="40"/>
  <c r="AE109" i="40" s="1"/>
  <c r="AC108" i="40"/>
  <c r="AB108" i="40"/>
  <c r="AA108" i="40"/>
  <c r="Z108" i="40"/>
  <c r="Y108" i="40"/>
  <c r="AC98" i="40"/>
  <c r="AI98" i="40" s="1"/>
  <c r="AB98" i="40"/>
  <c r="AH98" i="40" s="1"/>
  <c r="AA98" i="40"/>
  <c r="AG98" i="40" s="1"/>
  <c r="Z98" i="40"/>
  <c r="AF98" i="40" s="1"/>
  <c r="Y98" i="40"/>
  <c r="AE98" i="40" s="1"/>
  <c r="AC97" i="40"/>
  <c r="AB97" i="40"/>
  <c r="AA97" i="40"/>
  <c r="Z97" i="40"/>
  <c r="Y97" i="40"/>
  <c r="AM204" i="30"/>
  <c r="AF204" i="30"/>
  <c r="Y204" i="30"/>
  <c r="R204" i="30"/>
  <c r="K204" i="30"/>
  <c r="AM203" i="30"/>
  <c r="AF203" i="30"/>
  <c r="Y203" i="30"/>
  <c r="R203" i="30"/>
  <c r="K203" i="30"/>
  <c r="AM202" i="30"/>
  <c r="AF202" i="30"/>
  <c r="Y202" i="30"/>
  <c r="R202" i="30"/>
  <c r="K202" i="30"/>
  <c r="AM201" i="30"/>
  <c r="AF201" i="30"/>
  <c r="Y201" i="30"/>
  <c r="R201" i="30"/>
  <c r="K201" i="30"/>
  <c r="AM200" i="30"/>
  <c r="AF200" i="30"/>
  <c r="Y200" i="30"/>
  <c r="R200" i="30"/>
  <c r="K200" i="30"/>
  <c r="AM199" i="30"/>
  <c r="AF199" i="30"/>
  <c r="Y199" i="30"/>
  <c r="R199" i="30"/>
  <c r="K199" i="30"/>
  <c r="AM198" i="30"/>
  <c r="AF198" i="30"/>
  <c r="Y198" i="30"/>
  <c r="R198" i="30"/>
  <c r="K198" i="30"/>
  <c r="AM197" i="30"/>
  <c r="AF197" i="30"/>
  <c r="Y197" i="30"/>
  <c r="R197" i="30"/>
  <c r="K197" i="30"/>
  <c r="AM196" i="30"/>
  <c r="AF196" i="30"/>
  <c r="Y196" i="30"/>
  <c r="R196" i="30"/>
  <c r="K196" i="30"/>
  <c r="AM195" i="30"/>
  <c r="AF195" i="30"/>
  <c r="Y195" i="30"/>
  <c r="R195" i="30"/>
  <c r="K195" i="30"/>
  <c r="AM194" i="30"/>
  <c r="AF194" i="30"/>
  <c r="Y194" i="30"/>
  <c r="R194" i="30"/>
  <c r="K194" i="30"/>
  <c r="AM193" i="30"/>
  <c r="AF193" i="30"/>
  <c r="Y193" i="30"/>
  <c r="R193" i="30"/>
  <c r="K193" i="30"/>
  <c r="AM192" i="30"/>
  <c r="AF192" i="30"/>
  <c r="Y192" i="30"/>
  <c r="R192" i="30"/>
  <c r="K192" i="30"/>
  <c r="AM191" i="30"/>
  <c r="AF191" i="30"/>
  <c r="Y191" i="30"/>
  <c r="R191" i="30"/>
  <c r="K191" i="30"/>
  <c r="AM190" i="30"/>
  <c r="AF190" i="30"/>
  <c r="Y190" i="30"/>
  <c r="R190" i="30"/>
  <c r="K190" i="30"/>
  <c r="AM189" i="30"/>
  <c r="AF189" i="30"/>
  <c r="Y189" i="30"/>
  <c r="R189" i="30"/>
  <c r="K189" i="30"/>
  <c r="AM188" i="30"/>
  <c r="AF188" i="30"/>
  <c r="Y188" i="30"/>
  <c r="R188" i="30"/>
  <c r="K188" i="30"/>
  <c r="AM187" i="30"/>
  <c r="AF187" i="30"/>
  <c r="Y187" i="30"/>
  <c r="R187" i="30"/>
  <c r="K187" i="30"/>
  <c r="AM186" i="30"/>
  <c r="AF186" i="30"/>
  <c r="Y186" i="30"/>
  <c r="R186" i="30"/>
  <c r="K186" i="30"/>
  <c r="AM185" i="30"/>
  <c r="AF185" i="30"/>
  <c r="Y185" i="30"/>
  <c r="R185" i="30"/>
  <c r="K185" i="30"/>
  <c r="AM184" i="30"/>
  <c r="AF184" i="30"/>
  <c r="Y184" i="30"/>
  <c r="R184" i="30"/>
  <c r="K184" i="30"/>
  <c r="AM183" i="30"/>
  <c r="AF183" i="30"/>
  <c r="Y183" i="30"/>
  <c r="R183" i="30"/>
  <c r="K183" i="30"/>
  <c r="AM182" i="30"/>
  <c r="AF182" i="30"/>
  <c r="Y182" i="30"/>
  <c r="R182" i="30"/>
  <c r="K182" i="30"/>
  <c r="AM181" i="30"/>
  <c r="AF181" i="30"/>
  <c r="Y181" i="30"/>
  <c r="R181" i="30"/>
  <c r="K181" i="30"/>
  <c r="AM180" i="30"/>
  <c r="AF180" i="30"/>
  <c r="Y180" i="30"/>
  <c r="R180" i="30"/>
  <c r="K180" i="30"/>
  <c r="AM179" i="30"/>
  <c r="AF179" i="30"/>
  <c r="Y179" i="30"/>
  <c r="R179" i="30"/>
  <c r="K179" i="30"/>
  <c r="AM178" i="30"/>
  <c r="AF178" i="30"/>
  <c r="Y178" i="30"/>
  <c r="R178" i="30"/>
  <c r="K178" i="30"/>
  <c r="AM177" i="30"/>
  <c r="AF177" i="30"/>
  <c r="Y177" i="30"/>
  <c r="R177" i="30"/>
  <c r="K177" i="30"/>
  <c r="AM176" i="30"/>
  <c r="AF176" i="30"/>
  <c r="Y176" i="30"/>
  <c r="R176" i="30"/>
  <c r="K176" i="30"/>
  <c r="AM175" i="30"/>
  <c r="AF175" i="30"/>
  <c r="Y175" i="30"/>
  <c r="R175" i="30"/>
  <c r="K175" i="30"/>
  <c r="AM174" i="30"/>
  <c r="AF174" i="30"/>
  <c r="Y174" i="30"/>
  <c r="R174" i="30"/>
  <c r="K174" i="30"/>
  <c r="AM173" i="30"/>
  <c r="AF173" i="30"/>
  <c r="Y173" i="30"/>
  <c r="R173" i="30"/>
  <c r="K173" i="30"/>
  <c r="AM172" i="30"/>
  <c r="AF172" i="30"/>
  <c r="Y172" i="30"/>
  <c r="R172" i="30"/>
  <c r="K172" i="30"/>
  <c r="AM171" i="30"/>
  <c r="AF171" i="30"/>
  <c r="Y171" i="30"/>
  <c r="R171" i="30"/>
  <c r="K171" i="30"/>
  <c r="AM170" i="30"/>
  <c r="AF170" i="30"/>
  <c r="Y170" i="30"/>
  <c r="R170" i="30"/>
  <c r="K170" i="30"/>
  <c r="AM169" i="30"/>
  <c r="AF169" i="30"/>
  <c r="Y169" i="30"/>
  <c r="R169" i="30"/>
  <c r="K169" i="30"/>
  <c r="AM168" i="30"/>
  <c r="AF168" i="30"/>
  <c r="Y168" i="30"/>
  <c r="R168" i="30"/>
  <c r="K168" i="30"/>
  <c r="AM167" i="30"/>
  <c r="AF167" i="30"/>
  <c r="Y167" i="30"/>
  <c r="R167" i="30"/>
  <c r="K167" i="30"/>
  <c r="AM165" i="30"/>
  <c r="AF165" i="30"/>
  <c r="Y165" i="30"/>
  <c r="R165" i="30"/>
  <c r="K165" i="30"/>
  <c r="AM164" i="30"/>
  <c r="AF164" i="30"/>
  <c r="Y164" i="30"/>
  <c r="R164" i="30"/>
  <c r="K164" i="30"/>
  <c r="AM163" i="30"/>
  <c r="AF163" i="30"/>
  <c r="Y163" i="30"/>
  <c r="R163" i="30"/>
  <c r="K163" i="30"/>
  <c r="AM162" i="30"/>
  <c r="AF162" i="30"/>
  <c r="Y162" i="30"/>
  <c r="R162" i="30"/>
  <c r="K162" i="30"/>
  <c r="AM161" i="30"/>
  <c r="AF161" i="30"/>
  <c r="Y161" i="30"/>
  <c r="R161" i="30"/>
  <c r="K161" i="30"/>
  <c r="AM160" i="30"/>
  <c r="AF160" i="30"/>
  <c r="Y160" i="30"/>
  <c r="R160" i="30"/>
  <c r="K160" i="30"/>
  <c r="AM159" i="30"/>
  <c r="AF159" i="30"/>
  <c r="Y159" i="30"/>
  <c r="R159" i="30"/>
  <c r="K159" i="30"/>
  <c r="AM158" i="30"/>
  <c r="AF158" i="30"/>
  <c r="Y158" i="30"/>
  <c r="R158" i="30"/>
  <c r="K158" i="30"/>
  <c r="AM157" i="30"/>
  <c r="AF157" i="30"/>
  <c r="Y157" i="30"/>
  <c r="R157" i="30"/>
  <c r="K157" i="30"/>
  <c r="AM156" i="30"/>
  <c r="AF156" i="30"/>
  <c r="Y156" i="30"/>
  <c r="R156" i="30"/>
  <c r="K156" i="30"/>
  <c r="AM154" i="30"/>
  <c r="AF154" i="30"/>
  <c r="Y154" i="30"/>
  <c r="R154" i="30"/>
  <c r="K154" i="30"/>
  <c r="AM153" i="30"/>
  <c r="AF153" i="30"/>
  <c r="Y153" i="30"/>
  <c r="R153" i="30"/>
  <c r="K153" i="30"/>
  <c r="AM152" i="30"/>
  <c r="AF152" i="30"/>
  <c r="Y152" i="30"/>
  <c r="R152" i="30"/>
  <c r="K152" i="30"/>
  <c r="AM151" i="30"/>
  <c r="AF151" i="30"/>
  <c r="Y151" i="30"/>
  <c r="R151" i="30"/>
  <c r="K151" i="30"/>
  <c r="AM150" i="30"/>
  <c r="AF150" i="30"/>
  <c r="Y150" i="30"/>
  <c r="R150" i="30"/>
  <c r="K150" i="30"/>
  <c r="AM149" i="30"/>
  <c r="AF149" i="30"/>
  <c r="Y149" i="30"/>
  <c r="R149" i="30"/>
  <c r="K149" i="30"/>
  <c r="AM148" i="30"/>
  <c r="AF148" i="30"/>
  <c r="Y148" i="30"/>
  <c r="R148" i="30"/>
  <c r="K148" i="30"/>
  <c r="AM147" i="30"/>
  <c r="AF147" i="30"/>
  <c r="Y147" i="30"/>
  <c r="R147" i="30"/>
  <c r="K147" i="30"/>
  <c r="AM146" i="30"/>
  <c r="AF146" i="30"/>
  <c r="Y146" i="30"/>
  <c r="R146" i="30"/>
  <c r="K146" i="30"/>
  <c r="AM145" i="30"/>
  <c r="AF145" i="30"/>
  <c r="Y145" i="30"/>
  <c r="R145" i="30"/>
  <c r="K145" i="30"/>
  <c r="AM143" i="30"/>
  <c r="AF143" i="30"/>
  <c r="Y143" i="30"/>
  <c r="R143" i="30"/>
  <c r="K143" i="30"/>
  <c r="AM142" i="30"/>
  <c r="AF142" i="30"/>
  <c r="Y142" i="30"/>
  <c r="R142" i="30"/>
  <c r="K142" i="30"/>
  <c r="AM141" i="30"/>
  <c r="AF141" i="30"/>
  <c r="Y141" i="30"/>
  <c r="R141" i="30"/>
  <c r="K141" i="30"/>
  <c r="AM140" i="30"/>
  <c r="AF140" i="30"/>
  <c r="Y140" i="30"/>
  <c r="R140" i="30"/>
  <c r="K140" i="30"/>
  <c r="AM139" i="30"/>
  <c r="AF139" i="30"/>
  <c r="Y139" i="30"/>
  <c r="R139" i="30"/>
  <c r="K139" i="30"/>
  <c r="AM138" i="30"/>
  <c r="AF138" i="30"/>
  <c r="Y138" i="30"/>
  <c r="R138" i="30"/>
  <c r="K138" i="30"/>
  <c r="AM137" i="30"/>
  <c r="AF137" i="30"/>
  <c r="Y137" i="30"/>
  <c r="R137" i="30"/>
  <c r="K137" i="30"/>
  <c r="AM136" i="30"/>
  <c r="AF136" i="30"/>
  <c r="Y136" i="30"/>
  <c r="R136" i="30"/>
  <c r="K136" i="30"/>
  <c r="AM135" i="30"/>
  <c r="AF135" i="30"/>
  <c r="Y135" i="30"/>
  <c r="R135" i="30"/>
  <c r="K135" i="30"/>
  <c r="AM134" i="30"/>
  <c r="AF134" i="30"/>
  <c r="Y134" i="30"/>
  <c r="R134" i="30"/>
  <c r="K134" i="30"/>
  <c r="AM132" i="30"/>
  <c r="AF132" i="30"/>
  <c r="Y132" i="30"/>
  <c r="R132" i="30"/>
  <c r="K132" i="30"/>
  <c r="AM131" i="30"/>
  <c r="AF131" i="30"/>
  <c r="Y131" i="30"/>
  <c r="R131" i="30"/>
  <c r="K131" i="30"/>
  <c r="AM130" i="30"/>
  <c r="AF130" i="30"/>
  <c r="Y130" i="30"/>
  <c r="R130" i="30"/>
  <c r="K130" i="30"/>
  <c r="AM129" i="30"/>
  <c r="AF129" i="30"/>
  <c r="Y129" i="30"/>
  <c r="R129" i="30"/>
  <c r="K129" i="30"/>
  <c r="AM128" i="30"/>
  <c r="AF128" i="30"/>
  <c r="Y128" i="30"/>
  <c r="R128" i="30"/>
  <c r="K128" i="30"/>
  <c r="AM127" i="30"/>
  <c r="AF127" i="30"/>
  <c r="Y127" i="30"/>
  <c r="R127" i="30"/>
  <c r="K127" i="30"/>
  <c r="AM126" i="30"/>
  <c r="AF126" i="30"/>
  <c r="Y126" i="30"/>
  <c r="R126" i="30"/>
  <c r="K126" i="30"/>
  <c r="AM125" i="30"/>
  <c r="AF125" i="30"/>
  <c r="Y125" i="30"/>
  <c r="R125" i="30"/>
  <c r="K125" i="30"/>
  <c r="AM124" i="30"/>
  <c r="AF124" i="30"/>
  <c r="Y124" i="30"/>
  <c r="R124" i="30"/>
  <c r="K124" i="30"/>
  <c r="AM123" i="30"/>
  <c r="AF123" i="30"/>
  <c r="Y123" i="30"/>
  <c r="R123" i="30"/>
  <c r="K123" i="30"/>
  <c r="AM121" i="30"/>
  <c r="AF121" i="30"/>
  <c r="Y121" i="30"/>
  <c r="R121" i="30"/>
  <c r="K121" i="30"/>
  <c r="AM120" i="30"/>
  <c r="AF120" i="30"/>
  <c r="Y120" i="30"/>
  <c r="R120" i="30"/>
  <c r="K120" i="30"/>
  <c r="AM119" i="30"/>
  <c r="AF119" i="30"/>
  <c r="Y119" i="30"/>
  <c r="R119" i="30"/>
  <c r="K119" i="30"/>
  <c r="AM118" i="30"/>
  <c r="AF118" i="30"/>
  <c r="Y118" i="30"/>
  <c r="R118" i="30"/>
  <c r="K118" i="30"/>
  <c r="AM117" i="30"/>
  <c r="AF117" i="30"/>
  <c r="Y117" i="30"/>
  <c r="R117" i="30"/>
  <c r="K117" i="30"/>
  <c r="AM116" i="30"/>
  <c r="AF116" i="30"/>
  <c r="Y116" i="30"/>
  <c r="R116" i="30"/>
  <c r="K116" i="30"/>
  <c r="AM115" i="30"/>
  <c r="AF115" i="30"/>
  <c r="Y115" i="30"/>
  <c r="R115" i="30"/>
  <c r="K115" i="30"/>
  <c r="AM114" i="30"/>
  <c r="AF114" i="30"/>
  <c r="Y114" i="30"/>
  <c r="R114" i="30"/>
  <c r="K114" i="30"/>
  <c r="AM113" i="30"/>
  <c r="AF113" i="30"/>
  <c r="Y113" i="30"/>
  <c r="R113" i="30"/>
  <c r="K113" i="30"/>
  <c r="AM112" i="30"/>
  <c r="AF112" i="30"/>
  <c r="Y112" i="30"/>
  <c r="R112" i="30"/>
  <c r="K112" i="30"/>
  <c r="AM110" i="30"/>
  <c r="AF110" i="30"/>
  <c r="Y110" i="30"/>
  <c r="R110" i="30"/>
  <c r="K110" i="30"/>
  <c r="AM109" i="30"/>
  <c r="AF109" i="30"/>
  <c r="Y109" i="30"/>
  <c r="R109" i="30"/>
  <c r="K109" i="30"/>
  <c r="AM108" i="30"/>
  <c r="AF108" i="30"/>
  <c r="Y108" i="30"/>
  <c r="R108" i="30"/>
  <c r="K108" i="30"/>
  <c r="AM107" i="30"/>
  <c r="AF107" i="30"/>
  <c r="Y107" i="30"/>
  <c r="R107" i="30"/>
  <c r="K107" i="30"/>
  <c r="AM106" i="30"/>
  <c r="AF106" i="30"/>
  <c r="Y106" i="30"/>
  <c r="R106" i="30"/>
  <c r="K106" i="30"/>
  <c r="AM105" i="30"/>
  <c r="AF105" i="30"/>
  <c r="Y105" i="30"/>
  <c r="R105" i="30"/>
  <c r="K105" i="30"/>
  <c r="AM104" i="30"/>
  <c r="AF104" i="30"/>
  <c r="Y104" i="30"/>
  <c r="R104" i="30"/>
  <c r="K104" i="30"/>
  <c r="AM103" i="30"/>
  <c r="AF103" i="30"/>
  <c r="Y103" i="30"/>
  <c r="R103" i="30"/>
  <c r="K103" i="30"/>
  <c r="AM102" i="30"/>
  <c r="AF102" i="30"/>
  <c r="Y102" i="30"/>
  <c r="R102" i="30"/>
  <c r="K102" i="30"/>
  <c r="AM101" i="30"/>
  <c r="AF101" i="30"/>
  <c r="Y101" i="30"/>
  <c r="R101" i="30"/>
  <c r="K101" i="30"/>
  <c r="AM99" i="30"/>
  <c r="AF99" i="30"/>
  <c r="Y99" i="30"/>
  <c r="R99" i="30"/>
  <c r="K99" i="30"/>
  <c r="AM98" i="30"/>
  <c r="AF98" i="30"/>
  <c r="Y98" i="30"/>
  <c r="R98" i="30"/>
  <c r="K98" i="30"/>
  <c r="AM97" i="30"/>
  <c r="AF97" i="30"/>
  <c r="Y97" i="30"/>
  <c r="R97" i="30"/>
  <c r="K97" i="30"/>
  <c r="AM96" i="30"/>
  <c r="AF96" i="30"/>
  <c r="Y96" i="30"/>
  <c r="R96" i="30"/>
  <c r="K96" i="30"/>
  <c r="AM95" i="30"/>
  <c r="AF95" i="30"/>
  <c r="Y95" i="30"/>
  <c r="R95" i="30"/>
  <c r="K95" i="30"/>
  <c r="AM94" i="30"/>
  <c r="AF94" i="30"/>
  <c r="Y94" i="30"/>
  <c r="R94" i="30"/>
  <c r="K94" i="30"/>
  <c r="AM93" i="30"/>
  <c r="AF93" i="30"/>
  <c r="Y93" i="30"/>
  <c r="R93" i="30"/>
  <c r="K93" i="30"/>
  <c r="AM92" i="30"/>
  <c r="AF92" i="30"/>
  <c r="Y92" i="30"/>
  <c r="R92" i="30"/>
  <c r="K92" i="30"/>
  <c r="AM91" i="30"/>
  <c r="AF91" i="30"/>
  <c r="Y91" i="30"/>
  <c r="R91" i="30"/>
  <c r="K91" i="30"/>
  <c r="AM90" i="30"/>
  <c r="AF90" i="30"/>
  <c r="Y90" i="30"/>
  <c r="R90" i="30"/>
  <c r="K90" i="30"/>
  <c r="AM88" i="30"/>
  <c r="AF88" i="30"/>
  <c r="Y88" i="30"/>
  <c r="R88" i="30"/>
  <c r="K88" i="30"/>
  <c r="AM87" i="30"/>
  <c r="AF87" i="30"/>
  <c r="Y87" i="30"/>
  <c r="R87" i="30"/>
  <c r="K87" i="30"/>
  <c r="AM86" i="30"/>
  <c r="AF86" i="30"/>
  <c r="Y86" i="30"/>
  <c r="R86" i="30"/>
  <c r="K86" i="30"/>
  <c r="AM85" i="30"/>
  <c r="AF85" i="30"/>
  <c r="Y85" i="30"/>
  <c r="R85" i="30"/>
  <c r="K85" i="30"/>
  <c r="AM84" i="30"/>
  <c r="AF84" i="30"/>
  <c r="Y84" i="30"/>
  <c r="R84" i="30"/>
  <c r="K84" i="30"/>
  <c r="AM83" i="30"/>
  <c r="AF83" i="30"/>
  <c r="Y83" i="30"/>
  <c r="R83" i="30"/>
  <c r="K83" i="30"/>
  <c r="AM82" i="30"/>
  <c r="AF82" i="30"/>
  <c r="Y82" i="30"/>
  <c r="R82" i="30"/>
  <c r="K82" i="30"/>
  <c r="AM81" i="30"/>
  <c r="AF81" i="30"/>
  <c r="Y81" i="30"/>
  <c r="R81" i="30"/>
  <c r="K81" i="30"/>
  <c r="AM80" i="30"/>
  <c r="AF80" i="30"/>
  <c r="Y80" i="30"/>
  <c r="R80" i="30"/>
  <c r="K80" i="30"/>
  <c r="AM79" i="30"/>
  <c r="AF79" i="30"/>
  <c r="Y79" i="30"/>
  <c r="R79" i="30"/>
  <c r="K79" i="30"/>
  <c r="AM78" i="30"/>
  <c r="AF78" i="30"/>
  <c r="Y78" i="30"/>
  <c r="R78" i="30"/>
  <c r="K78" i="30"/>
  <c r="AM77" i="30"/>
  <c r="AF77" i="30"/>
  <c r="Y77" i="30"/>
  <c r="R77" i="30"/>
  <c r="K77" i="30"/>
  <c r="AM76" i="30"/>
  <c r="AF76" i="30"/>
  <c r="Y76" i="30"/>
  <c r="R76" i="30"/>
  <c r="K76" i="30"/>
  <c r="AM75" i="30"/>
  <c r="AF75" i="30"/>
  <c r="Y75" i="30"/>
  <c r="R75" i="30"/>
  <c r="K75" i="30"/>
  <c r="AM74" i="30"/>
  <c r="AF74" i="30"/>
  <c r="Y74" i="30"/>
  <c r="R74" i="30"/>
  <c r="K74" i="30"/>
  <c r="AM73" i="30"/>
  <c r="AF73" i="30"/>
  <c r="Y73" i="30"/>
  <c r="R73" i="30"/>
  <c r="K73" i="30"/>
  <c r="AM72" i="30"/>
  <c r="AF72" i="30"/>
  <c r="Y72" i="30"/>
  <c r="R72" i="30"/>
  <c r="K72" i="30"/>
  <c r="AM71" i="30"/>
  <c r="AF71" i="30"/>
  <c r="Y71" i="30"/>
  <c r="R71" i="30"/>
  <c r="K71" i="30"/>
  <c r="AM70" i="30"/>
  <c r="AF70" i="30"/>
  <c r="Y70" i="30"/>
  <c r="R70" i="30"/>
  <c r="K70" i="30"/>
  <c r="AM69" i="30"/>
  <c r="AF69" i="30"/>
  <c r="Y69" i="30"/>
  <c r="R69" i="30"/>
  <c r="K69" i="30"/>
  <c r="AM68" i="30"/>
  <c r="AF68" i="30"/>
  <c r="Y68" i="30"/>
  <c r="R68" i="30"/>
  <c r="K68" i="30"/>
  <c r="AM67" i="30"/>
  <c r="AF67" i="30"/>
  <c r="Y67" i="30"/>
  <c r="R67" i="30"/>
  <c r="K67" i="30"/>
  <c r="AM66" i="30"/>
  <c r="AF66" i="30"/>
  <c r="Y66" i="30"/>
  <c r="R66" i="30"/>
  <c r="K66" i="30"/>
  <c r="AM65" i="30"/>
  <c r="AF65" i="30"/>
  <c r="Y65" i="30"/>
  <c r="R65" i="30"/>
  <c r="K65" i="30"/>
  <c r="AM64" i="30"/>
  <c r="AF64" i="30"/>
  <c r="Y64" i="30"/>
  <c r="R64" i="30"/>
  <c r="K64" i="30"/>
  <c r="AM63" i="30"/>
  <c r="AF63" i="30"/>
  <c r="Y63" i="30"/>
  <c r="R63" i="30"/>
  <c r="K63" i="30"/>
  <c r="AM62" i="30"/>
  <c r="AF62" i="30"/>
  <c r="Y62" i="30"/>
  <c r="R62" i="30"/>
  <c r="K62" i="30"/>
  <c r="AM61" i="30"/>
  <c r="AF61" i="30"/>
  <c r="Y61" i="30"/>
  <c r="R61" i="30"/>
  <c r="K61" i="30"/>
  <c r="AM60" i="30"/>
  <c r="AF60" i="30"/>
  <c r="Y60" i="30"/>
  <c r="R60" i="30"/>
  <c r="K60" i="30"/>
  <c r="AM59" i="30"/>
  <c r="AF59" i="30"/>
  <c r="Y59" i="30"/>
  <c r="R59" i="30"/>
  <c r="K59" i="30"/>
  <c r="AM58" i="30"/>
  <c r="AF58" i="30"/>
  <c r="Y58" i="30"/>
  <c r="R58" i="30"/>
  <c r="K58" i="30"/>
  <c r="AM57" i="30"/>
  <c r="AF57" i="30"/>
  <c r="Y57" i="30"/>
  <c r="R57" i="30"/>
  <c r="K57" i="30"/>
  <c r="AM56" i="30"/>
  <c r="AF56" i="30"/>
  <c r="Y56" i="30"/>
  <c r="R56" i="30"/>
  <c r="K56" i="30"/>
  <c r="AM55" i="30"/>
  <c r="AF55" i="30"/>
  <c r="Y55" i="30"/>
  <c r="R55" i="30"/>
  <c r="K55" i="30"/>
  <c r="AM54" i="30"/>
  <c r="AF54" i="30"/>
  <c r="Y54" i="30"/>
  <c r="R54" i="30"/>
  <c r="K54" i="30"/>
  <c r="AM53" i="30"/>
  <c r="AF53" i="30"/>
  <c r="Y53" i="30"/>
  <c r="R53" i="30"/>
  <c r="K53" i="30"/>
  <c r="AM52" i="30"/>
  <c r="AF52" i="30"/>
  <c r="Y52" i="30"/>
  <c r="R52" i="30"/>
  <c r="K52" i="30"/>
  <c r="AM51" i="30"/>
  <c r="AF51" i="30"/>
  <c r="Y51" i="30"/>
  <c r="R51" i="30"/>
  <c r="K51" i="30"/>
  <c r="AM50" i="30"/>
  <c r="AF50" i="30"/>
  <c r="Y50" i="30"/>
  <c r="R50" i="30"/>
  <c r="K50" i="30"/>
  <c r="AM49" i="30"/>
  <c r="AF49" i="30"/>
  <c r="Y49" i="30"/>
  <c r="R49" i="30"/>
  <c r="K49" i="30"/>
  <c r="AM48" i="30"/>
  <c r="AF48" i="30"/>
  <c r="Y48" i="30"/>
  <c r="R48" i="30"/>
  <c r="K48" i="30"/>
  <c r="AM47" i="30"/>
  <c r="AF47" i="30"/>
  <c r="Y47" i="30"/>
  <c r="R47" i="30"/>
  <c r="K47" i="30"/>
  <c r="AM46" i="30"/>
  <c r="AF46" i="30"/>
  <c r="Y46" i="30"/>
  <c r="R46" i="30"/>
  <c r="K46" i="30"/>
  <c r="AM45" i="30"/>
  <c r="AF45" i="30"/>
  <c r="Y45" i="30"/>
  <c r="R45" i="30"/>
  <c r="K45" i="30"/>
  <c r="AM44" i="30"/>
  <c r="AF44" i="30"/>
  <c r="Y44" i="30"/>
  <c r="R44" i="30"/>
  <c r="K44" i="30"/>
  <c r="AM43" i="30"/>
  <c r="AF43" i="30"/>
  <c r="Y43" i="30"/>
  <c r="R43" i="30"/>
  <c r="K43" i="30"/>
  <c r="AM42" i="30"/>
  <c r="AF42" i="30"/>
  <c r="Y42" i="30"/>
  <c r="R42" i="30"/>
  <c r="K42" i="30"/>
  <c r="AM41" i="30"/>
  <c r="AF41" i="30"/>
  <c r="Y41" i="30"/>
  <c r="R41" i="30"/>
  <c r="K41" i="30"/>
  <c r="AM40" i="30"/>
  <c r="AF40" i="30"/>
  <c r="Y40" i="30"/>
  <c r="R40" i="30"/>
  <c r="K40" i="30"/>
  <c r="AM39" i="30"/>
  <c r="AF39" i="30"/>
  <c r="Y39" i="30"/>
  <c r="R39" i="30"/>
  <c r="K39" i="30"/>
  <c r="AM38" i="30"/>
  <c r="AF38" i="30"/>
  <c r="Y38" i="30"/>
  <c r="R38" i="30"/>
  <c r="K38" i="30"/>
  <c r="AM37" i="30"/>
  <c r="AF37" i="30"/>
  <c r="Y37" i="30"/>
  <c r="R37" i="30"/>
  <c r="K37" i="30"/>
  <c r="AM36" i="30"/>
  <c r="AF36" i="30"/>
  <c r="Y36" i="30"/>
  <c r="R36" i="30"/>
  <c r="K36" i="30"/>
  <c r="AM35" i="30"/>
  <c r="AF35" i="30"/>
  <c r="Y35" i="30"/>
  <c r="R35" i="30"/>
  <c r="K35" i="30"/>
  <c r="AM34" i="30"/>
  <c r="AF34" i="30"/>
  <c r="Y34" i="30"/>
  <c r="R34" i="30"/>
  <c r="K34" i="30"/>
  <c r="AM33" i="30"/>
  <c r="AF33" i="30"/>
  <c r="Y33" i="30"/>
  <c r="R33" i="30"/>
  <c r="K33" i="30"/>
  <c r="AM32" i="30"/>
  <c r="AF32" i="30"/>
  <c r="Y32" i="30"/>
  <c r="R32" i="30"/>
  <c r="K32" i="30"/>
  <c r="AM31" i="30"/>
  <c r="AF31" i="30"/>
  <c r="Y31" i="30"/>
  <c r="R31" i="30"/>
  <c r="K31" i="30"/>
  <c r="AM30" i="30"/>
  <c r="AF30" i="30"/>
  <c r="Y30" i="30"/>
  <c r="R30" i="30"/>
  <c r="K30" i="30"/>
  <c r="AM29" i="30"/>
  <c r="AF29" i="30"/>
  <c r="Y29" i="30"/>
  <c r="R29" i="30"/>
  <c r="K29" i="30"/>
  <c r="AM28" i="30"/>
  <c r="AF28" i="30"/>
  <c r="Y28" i="30"/>
  <c r="R28" i="30"/>
  <c r="K28" i="30"/>
  <c r="AM27" i="30"/>
  <c r="AF27" i="30"/>
  <c r="Y27" i="30"/>
  <c r="R27" i="30"/>
  <c r="K27" i="30"/>
  <c r="AM26" i="30"/>
  <c r="AF26" i="30"/>
  <c r="Y26" i="30"/>
  <c r="R26" i="30"/>
  <c r="K26" i="30"/>
  <c r="AM25" i="30"/>
  <c r="AF25" i="30"/>
  <c r="Y25" i="30"/>
  <c r="R25" i="30"/>
  <c r="K25" i="30"/>
  <c r="AM24" i="30"/>
  <c r="AF24" i="30"/>
  <c r="Y24" i="30"/>
  <c r="R24" i="30"/>
  <c r="K24" i="30"/>
  <c r="AM23" i="30"/>
  <c r="AF23" i="30"/>
  <c r="Y23" i="30"/>
  <c r="R23" i="30"/>
  <c r="K23" i="30"/>
  <c r="AM22" i="30"/>
  <c r="AF22" i="30"/>
  <c r="Y22" i="30"/>
  <c r="R22" i="30"/>
  <c r="K22" i="30"/>
  <c r="AM21" i="30"/>
  <c r="AF21" i="30"/>
  <c r="Y21" i="30"/>
  <c r="R21" i="30"/>
  <c r="K21" i="30"/>
  <c r="AM20" i="30"/>
  <c r="AF20" i="30"/>
  <c r="Y20" i="30"/>
  <c r="R20" i="30"/>
  <c r="K20" i="30"/>
  <c r="AM19" i="30"/>
  <c r="AF19" i="30"/>
  <c r="Y19" i="30"/>
  <c r="R19" i="30"/>
  <c r="K19" i="30"/>
  <c r="AM18" i="30"/>
  <c r="AF18" i="30"/>
  <c r="Y18" i="30"/>
  <c r="R18" i="30"/>
  <c r="K18" i="30"/>
  <c r="AM17" i="30"/>
  <c r="AF17" i="30"/>
  <c r="Y17" i="30"/>
  <c r="R17" i="30"/>
  <c r="K17" i="30"/>
  <c r="AM16" i="30"/>
  <c r="AF16" i="30"/>
  <c r="Y16" i="30"/>
  <c r="R16" i="30"/>
  <c r="K16" i="30"/>
  <c r="AM15" i="30"/>
  <c r="AF15" i="30"/>
  <c r="Y15" i="30"/>
  <c r="R15" i="30"/>
  <c r="K15" i="30"/>
  <c r="AM14" i="30"/>
  <c r="AF14" i="30"/>
  <c r="Y14" i="30"/>
  <c r="R14" i="30"/>
  <c r="K14" i="30"/>
  <c r="AM13" i="30"/>
  <c r="AF13" i="30"/>
  <c r="Y13" i="30"/>
  <c r="R13" i="30"/>
  <c r="K13" i="30"/>
  <c r="AM12" i="30"/>
  <c r="AF12" i="30"/>
  <c r="Y12" i="30"/>
  <c r="R12" i="30"/>
  <c r="K12" i="30"/>
  <c r="AM11" i="30"/>
  <c r="AF11" i="30"/>
  <c r="Y11" i="30"/>
  <c r="R11" i="30"/>
  <c r="K11" i="30"/>
  <c r="AM10" i="30"/>
  <c r="AF10" i="30"/>
  <c r="Y10" i="30"/>
  <c r="R10" i="30"/>
  <c r="K10" i="30"/>
  <c r="AM9" i="30"/>
  <c r="AF9" i="30"/>
  <c r="Y9" i="30"/>
  <c r="R9" i="30"/>
  <c r="K9" i="30"/>
  <c r="AM8" i="30"/>
  <c r="AF8" i="30"/>
  <c r="Y8" i="30"/>
  <c r="R8" i="30"/>
  <c r="K8" i="30"/>
  <c r="AM7" i="30"/>
  <c r="AF7" i="30"/>
  <c r="Y7" i="30"/>
  <c r="R7" i="30"/>
  <c r="K7" i="30"/>
  <c r="AM6" i="30"/>
  <c r="AF6" i="30"/>
  <c r="Y6" i="30"/>
  <c r="R6" i="30"/>
  <c r="K6" i="30"/>
  <c r="AM5" i="30"/>
  <c r="AF5" i="30"/>
  <c r="Y5" i="30"/>
  <c r="R5" i="30"/>
  <c r="K5" i="30"/>
  <c r="AY192" i="46" l="1"/>
  <c r="AX192" i="46"/>
  <c r="AW192" i="46"/>
  <c r="AV192" i="46"/>
  <c r="AU192" i="46"/>
  <c r="AY188" i="46"/>
  <c r="AX188" i="46"/>
  <c r="AW188" i="46"/>
  <c r="AV188" i="46"/>
  <c r="AU188" i="46"/>
  <c r="AY184" i="46"/>
  <c r="AX184" i="46"/>
  <c r="AW184" i="46"/>
  <c r="AV184" i="46"/>
  <c r="AU184" i="46"/>
  <c r="AY144" i="46"/>
  <c r="AX144" i="46"/>
  <c r="AW144" i="46"/>
  <c r="AV144" i="46"/>
  <c r="AU144" i="46"/>
  <c r="AY143" i="46"/>
  <c r="AX143" i="46"/>
  <c r="AW143" i="46"/>
  <c r="AV143" i="46"/>
  <c r="AU143" i="46"/>
  <c r="AY102" i="46"/>
  <c r="AX102" i="46"/>
  <c r="AW102" i="46"/>
  <c r="AV102" i="46"/>
  <c r="AU102" i="46"/>
  <c r="AY101" i="46"/>
  <c r="AX101" i="46"/>
  <c r="AW101" i="46"/>
  <c r="AV101" i="46"/>
  <c r="AU101" i="46"/>
  <c r="AY99" i="46"/>
  <c r="AX99" i="46"/>
  <c r="AW99" i="46"/>
  <c r="AV99" i="46"/>
  <c r="AU99" i="46"/>
  <c r="AY100" i="46"/>
  <c r="AX100" i="46"/>
  <c r="AW100" i="46"/>
  <c r="AV100" i="46"/>
  <c r="AU100" i="46"/>
  <c r="AY80" i="46"/>
  <c r="AX80" i="46"/>
  <c r="AW80" i="46"/>
  <c r="AV80" i="46"/>
  <c r="AU80" i="46"/>
  <c r="AY76" i="46"/>
  <c r="AX76" i="46"/>
  <c r="AW76" i="46"/>
  <c r="AV76" i="46"/>
  <c r="AU76" i="46"/>
  <c r="AY72" i="46"/>
  <c r="AX72" i="46"/>
  <c r="AW72" i="46"/>
  <c r="AV72" i="46"/>
  <c r="AU72" i="46"/>
  <c r="AY68" i="46"/>
  <c r="AX68" i="46"/>
  <c r="AW68" i="46"/>
  <c r="AV68" i="46"/>
  <c r="AU68" i="46"/>
  <c r="AY64" i="46"/>
  <c r="AX64" i="46"/>
  <c r="AW64" i="46"/>
  <c r="AV64" i="46"/>
  <c r="AU64" i="46"/>
  <c r="AY60" i="46"/>
  <c r="AX60" i="46"/>
  <c r="AW60" i="46"/>
  <c r="AV60" i="46"/>
  <c r="AU60" i="46"/>
  <c r="AY44" i="46"/>
  <c r="AX44" i="46"/>
  <c r="AW44" i="46"/>
  <c r="AV44" i="46"/>
  <c r="AU44" i="46"/>
  <c r="AY40" i="46"/>
  <c r="AX40" i="46"/>
  <c r="AW40" i="46"/>
  <c r="AV40" i="46"/>
  <c r="AU40" i="46"/>
  <c r="AY36" i="46"/>
  <c r="AX36" i="46"/>
  <c r="AW36" i="46"/>
  <c r="AV36" i="46"/>
  <c r="AU36" i="46"/>
  <c r="BG195" i="46"/>
  <c r="BG194" i="46"/>
  <c r="BG193" i="46"/>
  <c r="BG192" i="46"/>
  <c r="BG191" i="46"/>
  <c r="BG190" i="46"/>
  <c r="BG189" i="46"/>
  <c r="BG188" i="46"/>
  <c r="BG187" i="46"/>
  <c r="BG186" i="46"/>
  <c r="BG185" i="46"/>
  <c r="BG184" i="46"/>
  <c r="BG177" i="46"/>
  <c r="BG176" i="46"/>
  <c r="BG166" i="46"/>
  <c r="BG165" i="46"/>
  <c r="BG155" i="46"/>
  <c r="BG154" i="46"/>
  <c r="BG144" i="46"/>
  <c r="BG143" i="46"/>
  <c r="BG135" i="46"/>
  <c r="BG134" i="46"/>
  <c r="BG133" i="46"/>
  <c r="BG132" i="46"/>
  <c r="BG124" i="46"/>
  <c r="BG122" i="46"/>
  <c r="BG123" i="46"/>
  <c r="BG121" i="46"/>
  <c r="BG113" i="46"/>
  <c r="BG112" i="46"/>
  <c r="BG111" i="46"/>
  <c r="BG110" i="46"/>
  <c r="BG102" i="46"/>
  <c r="BG101" i="46"/>
  <c r="BG100" i="46"/>
  <c r="BG99" i="46"/>
  <c r="BG83" i="46"/>
  <c r="BG82" i="46"/>
  <c r="BG81" i="46"/>
  <c r="BG80" i="46"/>
  <c r="BG79" i="46"/>
  <c r="BG78" i="46"/>
  <c r="BG77" i="46"/>
  <c r="BG76" i="46"/>
  <c r="BG75" i="46"/>
  <c r="BG74" i="46"/>
  <c r="BG73" i="46"/>
  <c r="BG72" i="46"/>
  <c r="BG71" i="46"/>
  <c r="BG70" i="46"/>
  <c r="BG69" i="46"/>
  <c r="BG68" i="46"/>
  <c r="BG67" i="46"/>
  <c r="BG66" i="46"/>
  <c r="BG65" i="46"/>
  <c r="BG64" i="46"/>
  <c r="BG63" i="46"/>
  <c r="BG62" i="46"/>
  <c r="BG61" i="46"/>
  <c r="BG60" i="46"/>
  <c r="BG47" i="46"/>
  <c r="BG46" i="46"/>
  <c r="BG45" i="46"/>
  <c r="BG44" i="46"/>
  <c r="BG43" i="46"/>
  <c r="BG42" i="46"/>
  <c r="BG41" i="46"/>
  <c r="BG40" i="46"/>
  <c r="BG39" i="46"/>
  <c r="BG38" i="46"/>
  <c r="BG37" i="46"/>
  <c r="BG36" i="46"/>
  <c r="BG27" i="46"/>
  <c r="BG26" i="46"/>
  <c r="BG25" i="46"/>
  <c r="BG24" i="46"/>
  <c r="AY24" i="46"/>
  <c r="AX24" i="46"/>
  <c r="AW24" i="46"/>
  <c r="AV24" i="46"/>
  <c r="CQ195" i="46"/>
  <c r="CQ194" i="46"/>
  <c r="CQ193" i="46"/>
  <c r="CQ192" i="46"/>
  <c r="CQ191" i="46"/>
  <c r="CQ190" i="46"/>
  <c r="CQ189" i="46"/>
  <c r="CQ188" i="46"/>
  <c r="CQ187" i="46"/>
  <c r="CQ186" i="46"/>
  <c r="CQ185" i="46"/>
  <c r="CQ184" i="46"/>
  <c r="CQ177" i="46"/>
  <c r="CQ176" i="46"/>
  <c r="CQ166" i="46"/>
  <c r="CQ165" i="46"/>
  <c r="CQ155" i="46"/>
  <c r="CQ154" i="46"/>
  <c r="CQ144" i="46"/>
  <c r="CQ143" i="46"/>
  <c r="CQ135" i="46"/>
  <c r="CQ134" i="46"/>
  <c r="CQ133" i="46"/>
  <c r="CQ132" i="46"/>
  <c r="CQ124" i="46"/>
  <c r="CQ123" i="46"/>
  <c r="CQ122" i="46"/>
  <c r="CQ121" i="46"/>
  <c r="CQ113" i="46"/>
  <c r="CQ112" i="46"/>
  <c r="CQ111" i="46"/>
  <c r="CQ110" i="46"/>
  <c r="CQ102" i="46"/>
  <c r="CQ101" i="46"/>
  <c r="CQ100" i="46"/>
  <c r="CQ99" i="46"/>
  <c r="CQ83" i="46"/>
  <c r="CQ82" i="46"/>
  <c r="CQ81" i="46"/>
  <c r="CQ80" i="46"/>
  <c r="CQ79" i="46"/>
  <c r="CQ78" i="46"/>
  <c r="CQ77" i="46"/>
  <c r="CQ76" i="46"/>
  <c r="CQ75" i="46"/>
  <c r="CQ74" i="46"/>
  <c r="CQ73" i="46"/>
  <c r="CQ72" i="46"/>
  <c r="CQ71" i="46"/>
  <c r="CQ70" i="46"/>
  <c r="CQ69" i="46"/>
  <c r="CQ68" i="46"/>
  <c r="CQ67" i="46"/>
  <c r="CQ66" i="46"/>
  <c r="CQ65" i="46"/>
  <c r="CQ64" i="46"/>
  <c r="CQ63" i="46"/>
  <c r="CQ62" i="46"/>
  <c r="CQ61" i="46"/>
  <c r="CQ60" i="46"/>
  <c r="CQ47" i="46"/>
  <c r="CQ46" i="46"/>
  <c r="CQ45" i="46"/>
  <c r="CQ44" i="46"/>
  <c r="CQ43" i="46"/>
  <c r="CQ42" i="46"/>
  <c r="CQ41" i="46"/>
  <c r="CQ40" i="46"/>
  <c r="CQ39" i="46"/>
  <c r="CQ38" i="46"/>
  <c r="CQ37" i="46"/>
  <c r="CQ36" i="46"/>
  <c r="CI192" i="46"/>
  <c r="CH192" i="46"/>
  <c r="CG192" i="46"/>
  <c r="CF192" i="46"/>
  <c r="CE192" i="46"/>
  <c r="CI188" i="46"/>
  <c r="CH188" i="46"/>
  <c r="CG188" i="46"/>
  <c r="CF188" i="46"/>
  <c r="CE188" i="46"/>
  <c r="CI184" i="46"/>
  <c r="CH184" i="46"/>
  <c r="CG184" i="46"/>
  <c r="CF184" i="46"/>
  <c r="CE184" i="46"/>
  <c r="CI144" i="46"/>
  <c r="CH144" i="46"/>
  <c r="CG144" i="46"/>
  <c r="CF144" i="46"/>
  <c r="CE144" i="46"/>
  <c r="CI143" i="46"/>
  <c r="CH143" i="46"/>
  <c r="CG143" i="46"/>
  <c r="CF143" i="46"/>
  <c r="CE143" i="46"/>
  <c r="CI102" i="46"/>
  <c r="CH102" i="46"/>
  <c r="CG102" i="46"/>
  <c r="CF102" i="46"/>
  <c r="CE102" i="46"/>
  <c r="CI101" i="46"/>
  <c r="CH101" i="46"/>
  <c r="CG101" i="46"/>
  <c r="CF101" i="46"/>
  <c r="CE101" i="46"/>
  <c r="CI100" i="46"/>
  <c r="CH100" i="46"/>
  <c r="CG100" i="46"/>
  <c r="CF100" i="46"/>
  <c r="CE100" i="46"/>
  <c r="CI99" i="46"/>
  <c r="CH99" i="46"/>
  <c r="CG99" i="46"/>
  <c r="CF99" i="46"/>
  <c r="CE99" i="46"/>
  <c r="CI80" i="46"/>
  <c r="CH80" i="46"/>
  <c r="CG80" i="46"/>
  <c r="CF80" i="46"/>
  <c r="CE80" i="46"/>
  <c r="CI76" i="46"/>
  <c r="CH76" i="46"/>
  <c r="CG76" i="46"/>
  <c r="CF76" i="46"/>
  <c r="CE76" i="46"/>
  <c r="CI72" i="46"/>
  <c r="CH72" i="46"/>
  <c r="CG72" i="46"/>
  <c r="CF72" i="46"/>
  <c r="CE72" i="46"/>
  <c r="CI68" i="46"/>
  <c r="CH68" i="46"/>
  <c r="CG68" i="46"/>
  <c r="CF68" i="46"/>
  <c r="CE68" i="46"/>
  <c r="CI64" i="46"/>
  <c r="CH64" i="46"/>
  <c r="CG64" i="46"/>
  <c r="CF64" i="46"/>
  <c r="CE64" i="46"/>
  <c r="CI60" i="46"/>
  <c r="CH60" i="46"/>
  <c r="CG60" i="46"/>
  <c r="CF60" i="46"/>
  <c r="CE60" i="46"/>
  <c r="CI44" i="46"/>
  <c r="CH44" i="46"/>
  <c r="CG44" i="46"/>
  <c r="CF44" i="46"/>
  <c r="CE44" i="46"/>
  <c r="CI40" i="46"/>
  <c r="CH40" i="46"/>
  <c r="CG40" i="46"/>
  <c r="CF40" i="46"/>
  <c r="CE40" i="46"/>
  <c r="CI36" i="46"/>
  <c r="CH36" i="46"/>
  <c r="CG36" i="46"/>
  <c r="CF36" i="46"/>
  <c r="CE36" i="46"/>
  <c r="CQ27" i="46"/>
  <c r="CQ26" i="46"/>
  <c r="CQ25" i="46"/>
  <c r="CQ24" i="46"/>
  <c r="CI24" i="46"/>
  <c r="CH24" i="46"/>
  <c r="CG24" i="46"/>
  <c r="CF24" i="46"/>
  <c r="EA195" i="46"/>
  <c r="EA194" i="46"/>
  <c r="EA193" i="46"/>
  <c r="EA192" i="46"/>
  <c r="EA191" i="46"/>
  <c r="EA190" i="46"/>
  <c r="EA189" i="46"/>
  <c r="EA188" i="46"/>
  <c r="EA187" i="46"/>
  <c r="EA186" i="46"/>
  <c r="EA185" i="46"/>
  <c r="EA184" i="46"/>
  <c r="EA177" i="46"/>
  <c r="EA176" i="46"/>
  <c r="EA166" i="46"/>
  <c r="EA165" i="46"/>
  <c r="EA155" i="46"/>
  <c r="EA154" i="46"/>
  <c r="EA144" i="46"/>
  <c r="EA143" i="46"/>
  <c r="EA135" i="46"/>
  <c r="EA134" i="46"/>
  <c r="EA133" i="46"/>
  <c r="EA132" i="46"/>
  <c r="EA124" i="46"/>
  <c r="EA123" i="46"/>
  <c r="EA122" i="46"/>
  <c r="EA121" i="46"/>
  <c r="EA113" i="46"/>
  <c r="EA112" i="46"/>
  <c r="EA111" i="46"/>
  <c r="EA110" i="46"/>
  <c r="EA102" i="46"/>
  <c r="EA101" i="46"/>
  <c r="EA100" i="46"/>
  <c r="EA99" i="46"/>
  <c r="EA83" i="46"/>
  <c r="EA82" i="46"/>
  <c r="EA81" i="46"/>
  <c r="EA80" i="46"/>
  <c r="EA79" i="46"/>
  <c r="EA78" i="46"/>
  <c r="EA77" i="46"/>
  <c r="EA76" i="46"/>
  <c r="EA75" i="46"/>
  <c r="EA74" i="46"/>
  <c r="EA73" i="46"/>
  <c r="EA72" i="46"/>
  <c r="EA71" i="46"/>
  <c r="EA70" i="46"/>
  <c r="EA69" i="46"/>
  <c r="EA68" i="46"/>
  <c r="EA67" i="46"/>
  <c r="EA66" i="46"/>
  <c r="EA65" i="46"/>
  <c r="EA64" i="46"/>
  <c r="EA63" i="46"/>
  <c r="EA62" i="46"/>
  <c r="EA61" i="46"/>
  <c r="EA60" i="46"/>
  <c r="EA47" i="46"/>
  <c r="EA46" i="46"/>
  <c r="EA45" i="46"/>
  <c r="EA44" i="46"/>
  <c r="EA43" i="46"/>
  <c r="EA42" i="46"/>
  <c r="EA41" i="46"/>
  <c r="EA40" i="46"/>
  <c r="EA39" i="46"/>
  <c r="EA38" i="46"/>
  <c r="EA37" i="46"/>
  <c r="EA36" i="46"/>
  <c r="EA35" i="46"/>
  <c r="EA27" i="46"/>
  <c r="EA26" i="46"/>
  <c r="EA25" i="46"/>
  <c r="DS192" i="46"/>
  <c r="DR192" i="46"/>
  <c r="DQ192" i="46"/>
  <c r="DP192" i="46"/>
  <c r="DO192" i="46"/>
  <c r="DS188" i="46"/>
  <c r="DR188" i="46"/>
  <c r="DQ188" i="46"/>
  <c r="DP188" i="46"/>
  <c r="DO188" i="46"/>
  <c r="DS184" i="46"/>
  <c r="DR184" i="46"/>
  <c r="DQ184" i="46"/>
  <c r="DP184" i="46"/>
  <c r="DO184" i="46"/>
  <c r="DS144" i="46"/>
  <c r="DR144" i="46"/>
  <c r="DQ144" i="46"/>
  <c r="DP144" i="46"/>
  <c r="DO144" i="46"/>
  <c r="DS143" i="46"/>
  <c r="DR143" i="46"/>
  <c r="DQ143" i="46"/>
  <c r="DP143" i="46"/>
  <c r="DO143" i="46"/>
  <c r="DS102" i="46"/>
  <c r="DR102" i="46"/>
  <c r="DQ102" i="46"/>
  <c r="DP102" i="46"/>
  <c r="DO102" i="46"/>
  <c r="DS101" i="46"/>
  <c r="DR101" i="46"/>
  <c r="DQ101" i="46"/>
  <c r="DP101" i="46"/>
  <c r="DO101" i="46"/>
  <c r="DS100" i="46"/>
  <c r="DR100" i="46"/>
  <c r="DQ100" i="46"/>
  <c r="DP100" i="46"/>
  <c r="DO100" i="46"/>
  <c r="DS99" i="46"/>
  <c r="DR99" i="46"/>
  <c r="DQ99" i="46"/>
  <c r="DP99" i="46"/>
  <c r="DO99" i="46"/>
  <c r="DS80" i="46"/>
  <c r="DR80" i="46"/>
  <c r="DQ80" i="46"/>
  <c r="DP80" i="46"/>
  <c r="DO80" i="46"/>
  <c r="DS76" i="46"/>
  <c r="DR76" i="46"/>
  <c r="DQ76" i="46"/>
  <c r="DP76" i="46"/>
  <c r="DO76" i="46"/>
  <c r="DS72" i="46"/>
  <c r="DR72" i="46"/>
  <c r="DQ72" i="46"/>
  <c r="DP72" i="46"/>
  <c r="DO72" i="46"/>
  <c r="DS68" i="46"/>
  <c r="DR68" i="46"/>
  <c r="DQ68" i="46"/>
  <c r="DP68" i="46"/>
  <c r="DO68" i="46"/>
  <c r="DS64" i="46"/>
  <c r="DR64" i="46"/>
  <c r="DQ64" i="46"/>
  <c r="DP64" i="46"/>
  <c r="DO64" i="46"/>
  <c r="DS60" i="46"/>
  <c r="DR60" i="46"/>
  <c r="DQ60" i="46"/>
  <c r="DP60" i="46"/>
  <c r="DO60" i="46"/>
  <c r="DS44" i="46"/>
  <c r="DR44" i="46"/>
  <c r="DQ44" i="46"/>
  <c r="DP44" i="46"/>
  <c r="DO44" i="46"/>
  <c r="DS40" i="46"/>
  <c r="DR40" i="46"/>
  <c r="DQ40" i="46"/>
  <c r="DP40" i="46"/>
  <c r="DO40" i="46"/>
  <c r="DS36" i="46"/>
  <c r="DR36" i="46"/>
  <c r="DQ36" i="46"/>
  <c r="DP36" i="46"/>
  <c r="DO36" i="46"/>
  <c r="EA24" i="46"/>
  <c r="DS24" i="46"/>
  <c r="DR24" i="46"/>
  <c r="DQ24" i="46"/>
  <c r="DP24" i="46"/>
  <c r="DO24" i="46"/>
  <c r="CE24" i="46"/>
  <c r="AU24" i="46"/>
  <c r="EA27" i="44"/>
  <c r="EA26" i="44"/>
  <c r="EA25" i="44"/>
  <c r="EA47" i="44"/>
  <c r="EA46" i="44"/>
  <c r="EA45" i="44"/>
  <c r="EA44" i="44"/>
  <c r="EA43" i="44"/>
  <c r="EA42" i="44"/>
  <c r="EA41" i="44"/>
  <c r="EA40" i="44"/>
  <c r="EA39" i="44"/>
  <c r="EA38" i="44"/>
  <c r="EA37" i="44"/>
  <c r="EA36" i="44"/>
  <c r="EA83" i="44"/>
  <c r="EA82" i="44"/>
  <c r="EA81" i="44"/>
  <c r="EA80" i="44"/>
  <c r="EA79" i="44"/>
  <c r="EA78" i="44"/>
  <c r="EA77" i="44"/>
  <c r="EA76" i="44"/>
  <c r="EA75" i="44"/>
  <c r="EA74" i="44"/>
  <c r="EA73" i="44"/>
  <c r="EA72" i="44"/>
  <c r="EA71" i="44"/>
  <c r="EA70" i="44"/>
  <c r="EA69" i="44"/>
  <c r="EA68" i="44"/>
  <c r="EA67" i="44"/>
  <c r="EA66" i="44"/>
  <c r="EA65" i="44"/>
  <c r="EA64" i="44"/>
  <c r="EA63" i="44"/>
  <c r="EA62" i="44"/>
  <c r="EA61" i="44"/>
  <c r="EA60" i="44"/>
  <c r="EA102" i="44"/>
  <c r="EA101" i="44"/>
  <c r="EA100" i="44"/>
  <c r="EA99" i="44"/>
  <c r="EA113" i="44"/>
  <c r="EA112" i="44"/>
  <c r="EA111" i="44"/>
  <c r="EA110" i="44"/>
  <c r="EA124" i="44"/>
  <c r="EA123" i="44"/>
  <c r="EA122" i="44"/>
  <c r="EA121" i="44"/>
  <c r="EA135" i="44"/>
  <c r="EA134" i="44"/>
  <c r="EA133" i="44"/>
  <c r="EA132" i="44"/>
  <c r="EA144" i="44"/>
  <c r="EA143" i="44"/>
  <c r="EA155" i="44"/>
  <c r="EA154" i="44"/>
  <c r="EA165" i="44"/>
  <c r="EA166" i="44"/>
  <c r="EA177" i="44"/>
  <c r="EA176" i="44"/>
  <c r="EA195" i="44"/>
  <c r="EA194" i="44"/>
  <c r="EA193" i="44"/>
  <c r="EA192" i="44"/>
  <c r="EA191" i="44"/>
  <c r="EA190" i="44"/>
  <c r="EA189" i="44"/>
  <c r="EA188" i="44"/>
  <c r="EA187" i="44"/>
  <c r="EA186" i="44"/>
  <c r="EA185" i="44"/>
  <c r="EA184" i="44"/>
  <c r="DS192" i="44"/>
  <c r="DR192" i="44"/>
  <c r="DQ192" i="44"/>
  <c r="DP192" i="44"/>
  <c r="DO192" i="44"/>
  <c r="DS188" i="44"/>
  <c r="DR188" i="44"/>
  <c r="DQ188" i="44"/>
  <c r="DP188" i="44"/>
  <c r="DO188" i="44"/>
  <c r="DS184" i="44"/>
  <c r="DR184" i="44"/>
  <c r="DQ184" i="44"/>
  <c r="DP184" i="44"/>
  <c r="DO184" i="44"/>
  <c r="DS144" i="44"/>
  <c r="DR144" i="44"/>
  <c r="DQ144" i="44"/>
  <c r="DP144" i="44"/>
  <c r="DO144" i="44"/>
  <c r="DS143" i="44"/>
  <c r="DR143" i="44"/>
  <c r="DQ143" i="44"/>
  <c r="DP143" i="44"/>
  <c r="DO143" i="44"/>
  <c r="DS102" i="44"/>
  <c r="DR102" i="44"/>
  <c r="DQ102" i="44"/>
  <c r="DP102" i="44"/>
  <c r="DO102" i="44"/>
  <c r="DS101" i="44"/>
  <c r="DR101" i="44"/>
  <c r="DQ101" i="44"/>
  <c r="DP101" i="44"/>
  <c r="DO101" i="44"/>
  <c r="DS100" i="44"/>
  <c r="DR100" i="44"/>
  <c r="DQ100" i="44"/>
  <c r="DP100" i="44"/>
  <c r="DO100" i="44"/>
  <c r="DS99" i="44"/>
  <c r="DR99" i="44"/>
  <c r="DQ99" i="44"/>
  <c r="DP99" i="44"/>
  <c r="DO99" i="44"/>
  <c r="DS80" i="44"/>
  <c r="DR80" i="44"/>
  <c r="DQ80" i="44"/>
  <c r="DP80" i="44"/>
  <c r="DO80" i="44"/>
  <c r="DS76" i="44"/>
  <c r="DR76" i="44"/>
  <c r="DQ76" i="44"/>
  <c r="DP76" i="44"/>
  <c r="DO76" i="44"/>
  <c r="DS72" i="44"/>
  <c r="DR72" i="44"/>
  <c r="DQ72" i="44"/>
  <c r="DP72" i="44"/>
  <c r="DO72" i="44"/>
  <c r="DS68" i="44"/>
  <c r="DR68" i="44"/>
  <c r="DQ68" i="44"/>
  <c r="DP68" i="44"/>
  <c r="DO68" i="44"/>
  <c r="DS64" i="44"/>
  <c r="DR64" i="44"/>
  <c r="DQ64" i="44"/>
  <c r="DP64" i="44"/>
  <c r="DO64" i="44"/>
  <c r="DS60" i="44"/>
  <c r="DR60" i="44"/>
  <c r="DQ60" i="44"/>
  <c r="DP60" i="44"/>
  <c r="DO60" i="44"/>
  <c r="DS44" i="44"/>
  <c r="DR44" i="44"/>
  <c r="DQ44" i="44"/>
  <c r="DP44" i="44"/>
  <c r="DO44" i="44"/>
  <c r="DS40" i="44"/>
  <c r="DR40" i="44"/>
  <c r="DQ40" i="44"/>
  <c r="DP40" i="44"/>
  <c r="DO40" i="44"/>
  <c r="DS36" i="44"/>
  <c r="DR36" i="44"/>
  <c r="DQ36" i="44"/>
  <c r="DP36" i="44"/>
  <c r="DO36" i="44"/>
  <c r="EA24" i="44"/>
  <c r="CQ195" i="44"/>
  <c r="CQ194" i="44"/>
  <c r="CQ193" i="44"/>
  <c r="CQ192" i="44"/>
  <c r="CQ191" i="44"/>
  <c r="CQ190" i="44"/>
  <c r="CQ189" i="44"/>
  <c r="CQ188" i="44"/>
  <c r="CQ187" i="44"/>
  <c r="CQ186" i="44"/>
  <c r="CQ185" i="44"/>
  <c r="CQ184" i="44"/>
  <c r="CQ177" i="44"/>
  <c r="CQ176" i="44"/>
  <c r="CQ166" i="44"/>
  <c r="CQ165" i="44"/>
  <c r="CQ155" i="44"/>
  <c r="CQ154" i="44"/>
  <c r="CQ144" i="44"/>
  <c r="CQ143" i="44"/>
  <c r="CQ135" i="44"/>
  <c r="CQ134" i="44"/>
  <c r="CQ133" i="44"/>
  <c r="CQ132" i="44"/>
  <c r="CQ124" i="44"/>
  <c r="CQ123" i="44"/>
  <c r="CQ122" i="44"/>
  <c r="CQ121" i="44"/>
  <c r="CQ113" i="44"/>
  <c r="CQ112" i="44"/>
  <c r="CQ111" i="44"/>
  <c r="CQ110" i="44"/>
  <c r="CQ102" i="44"/>
  <c r="CQ101" i="44"/>
  <c r="CQ100" i="44"/>
  <c r="CQ99" i="44"/>
  <c r="CQ83" i="44"/>
  <c r="CQ82" i="44"/>
  <c r="CQ81" i="44"/>
  <c r="CQ80" i="44"/>
  <c r="CQ79" i="44"/>
  <c r="CQ78" i="44"/>
  <c r="CQ77" i="44"/>
  <c r="CQ76" i="44"/>
  <c r="CQ75" i="44"/>
  <c r="CQ74" i="44"/>
  <c r="CQ73" i="44"/>
  <c r="CQ72" i="44"/>
  <c r="CQ71" i="44"/>
  <c r="CQ70" i="44"/>
  <c r="CQ69" i="44"/>
  <c r="CQ68" i="44"/>
  <c r="CQ67" i="44"/>
  <c r="CQ66" i="44"/>
  <c r="CQ65" i="44"/>
  <c r="CQ64" i="44"/>
  <c r="CQ63" i="44"/>
  <c r="CQ62" i="44"/>
  <c r="CQ61" i="44"/>
  <c r="CQ60" i="44"/>
  <c r="CQ47" i="44"/>
  <c r="CQ46" i="44"/>
  <c r="CQ45" i="44"/>
  <c r="CQ44" i="44"/>
  <c r="CQ43" i="44"/>
  <c r="CQ42" i="44"/>
  <c r="CQ41" i="44"/>
  <c r="CQ40" i="44"/>
  <c r="CQ39" i="44"/>
  <c r="CQ38" i="44"/>
  <c r="CQ37" i="44"/>
  <c r="CQ36" i="44"/>
  <c r="CQ27" i="44"/>
  <c r="CQ26" i="44"/>
  <c r="CQ25" i="44"/>
  <c r="CQ24" i="44"/>
  <c r="DS24" i="44"/>
  <c r="DR24" i="44"/>
  <c r="DQ24" i="44"/>
  <c r="DP24" i="44"/>
  <c r="DO24" i="44"/>
  <c r="CI192" i="44"/>
  <c r="CH192" i="44"/>
  <c r="CG192" i="44"/>
  <c r="CF192" i="44"/>
  <c r="CE192" i="44"/>
  <c r="CI188" i="44"/>
  <c r="CH188" i="44"/>
  <c r="CG188" i="44"/>
  <c r="CF188" i="44"/>
  <c r="CE188" i="44"/>
  <c r="CI184" i="44"/>
  <c r="CH184" i="44"/>
  <c r="CG184" i="44"/>
  <c r="CF184" i="44"/>
  <c r="CE184" i="44"/>
  <c r="CI144" i="44"/>
  <c r="CH144" i="44"/>
  <c r="CG144" i="44"/>
  <c r="CF144" i="44"/>
  <c r="CE144" i="44"/>
  <c r="CI143" i="44"/>
  <c r="CH143" i="44"/>
  <c r="CG143" i="44"/>
  <c r="CF143" i="44"/>
  <c r="CE143" i="44"/>
  <c r="CI102" i="44"/>
  <c r="CH102" i="44"/>
  <c r="CG102" i="44"/>
  <c r="CF102" i="44"/>
  <c r="CE102" i="44"/>
  <c r="CI101" i="44"/>
  <c r="CH101" i="44"/>
  <c r="CG101" i="44"/>
  <c r="CF101" i="44"/>
  <c r="CE101" i="44"/>
  <c r="CI100" i="44"/>
  <c r="CH100" i="44"/>
  <c r="CG100" i="44"/>
  <c r="CF100" i="44"/>
  <c r="CE100" i="44"/>
  <c r="CI99" i="44"/>
  <c r="CH99" i="44"/>
  <c r="CG99" i="44"/>
  <c r="CF99" i="44"/>
  <c r="CE99" i="44"/>
  <c r="CI80" i="44"/>
  <c r="CH80" i="44"/>
  <c r="CG80" i="44"/>
  <c r="CF80" i="44"/>
  <c r="CE80" i="44"/>
  <c r="CI76" i="44"/>
  <c r="CH76" i="44"/>
  <c r="CG76" i="44"/>
  <c r="CF76" i="44"/>
  <c r="CE76" i="44"/>
  <c r="CI72" i="44"/>
  <c r="CH72" i="44"/>
  <c r="CG72" i="44"/>
  <c r="CF72" i="44"/>
  <c r="CE72" i="44"/>
  <c r="CI68" i="44"/>
  <c r="CH68" i="44"/>
  <c r="CG68" i="44"/>
  <c r="CF68" i="44"/>
  <c r="CE68" i="44"/>
  <c r="CI64" i="44"/>
  <c r="CH64" i="44"/>
  <c r="CG64" i="44"/>
  <c r="CF64" i="44"/>
  <c r="CE64" i="44"/>
  <c r="CI60" i="44"/>
  <c r="CH60" i="44"/>
  <c r="CG60" i="44"/>
  <c r="CF60" i="44"/>
  <c r="CE60" i="44"/>
  <c r="CI44" i="44"/>
  <c r="CH44" i="44"/>
  <c r="CG44" i="44"/>
  <c r="CF44" i="44"/>
  <c r="CE44" i="44"/>
  <c r="CO41" i="44"/>
  <c r="CN41" i="44"/>
  <c r="CK41" i="44"/>
  <c r="CI40" i="44"/>
  <c r="CI41" i="44" s="1"/>
  <c r="CH40" i="44"/>
  <c r="CH41" i="44" s="1"/>
  <c r="CG40" i="44"/>
  <c r="CG41" i="44" s="1"/>
  <c r="CF40" i="44"/>
  <c r="CF41" i="44" s="1"/>
  <c r="CE40" i="44"/>
  <c r="CE41" i="44" s="1"/>
  <c r="CL41" i="44"/>
  <c r="CM41" i="44"/>
  <c r="CI36" i="44"/>
  <c r="CH36" i="44"/>
  <c r="CG36" i="44"/>
  <c r="CF36" i="44"/>
  <c r="CE36" i="44"/>
  <c r="CI24" i="44"/>
  <c r="CH24" i="44"/>
  <c r="CG24" i="44"/>
  <c r="CF24" i="44"/>
  <c r="CE24" i="44"/>
  <c r="BA8" i="46" l="1"/>
  <c r="BM8" i="46" s="1"/>
  <c r="BS8" i="46" s="1"/>
  <c r="BY8" i="46" s="1"/>
  <c r="BA8" i="44"/>
  <c r="EH211" i="46"/>
  <c r="EI211" i="46" s="1"/>
  <c r="EJ211" i="46" s="1"/>
  <c r="EK211" i="46" s="1"/>
  <c r="EB211" i="46"/>
  <c r="EC211" i="46" s="1"/>
  <c r="ED211" i="46" s="1"/>
  <c r="EE211" i="46" s="1"/>
  <c r="CX211" i="46"/>
  <c r="CY211" i="46" s="1"/>
  <c r="CZ211" i="46" s="1"/>
  <c r="DA211" i="46" s="1"/>
  <c r="CR211" i="46"/>
  <c r="CS211" i="46" s="1"/>
  <c r="CT211" i="46" s="1"/>
  <c r="CU211" i="46" s="1"/>
  <c r="BN211" i="46"/>
  <c r="BO211" i="46" s="1"/>
  <c r="BP211" i="46" s="1"/>
  <c r="BQ211" i="46" s="1"/>
  <c r="BH211" i="46"/>
  <c r="BI211" i="46" s="1"/>
  <c r="BJ211" i="46" s="1"/>
  <c r="BK211" i="46" s="1"/>
  <c r="AC211" i="46"/>
  <c r="AO211" i="46" s="1"/>
  <c r="AB211" i="46"/>
  <c r="AN211" i="46" s="1"/>
  <c r="AA211" i="46"/>
  <c r="AM211" i="46" s="1"/>
  <c r="Z211" i="46"/>
  <c r="AL211" i="46" s="1"/>
  <c r="Y211" i="46"/>
  <c r="AK211" i="46" s="1"/>
  <c r="EH210" i="46"/>
  <c r="EI210" i="46" s="1"/>
  <c r="EJ210" i="46" s="1"/>
  <c r="EK210" i="46" s="1"/>
  <c r="EB210" i="46"/>
  <c r="EC210" i="46" s="1"/>
  <c r="ED210" i="46" s="1"/>
  <c r="EE210" i="46" s="1"/>
  <c r="CX210" i="46"/>
  <c r="CY210" i="46" s="1"/>
  <c r="CZ210" i="46" s="1"/>
  <c r="DA210" i="46" s="1"/>
  <c r="CR210" i="46"/>
  <c r="CS210" i="46" s="1"/>
  <c r="CT210" i="46" s="1"/>
  <c r="CU210" i="46" s="1"/>
  <c r="BN210" i="46"/>
  <c r="BO210" i="46" s="1"/>
  <c r="BP210" i="46" s="1"/>
  <c r="BQ210" i="46" s="1"/>
  <c r="BH210" i="46"/>
  <c r="BI210" i="46" s="1"/>
  <c r="BJ210" i="46" s="1"/>
  <c r="BK210" i="46" s="1"/>
  <c r="AC210" i="46"/>
  <c r="AO210" i="46" s="1"/>
  <c r="AB210" i="46"/>
  <c r="AN210" i="46" s="1"/>
  <c r="AA210" i="46"/>
  <c r="AM210" i="46" s="1"/>
  <c r="Z210" i="46"/>
  <c r="AL210" i="46" s="1"/>
  <c r="Y210" i="46"/>
  <c r="AK210" i="46" s="1"/>
  <c r="EH209" i="46"/>
  <c r="EI209" i="46" s="1"/>
  <c r="EJ209" i="46" s="1"/>
  <c r="EK209" i="46" s="1"/>
  <c r="EB209" i="46"/>
  <c r="EC209" i="46" s="1"/>
  <c r="ED209" i="46" s="1"/>
  <c r="EE209" i="46" s="1"/>
  <c r="DY209" i="46"/>
  <c r="DY210" i="46" s="1"/>
  <c r="DY211" i="46" s="1"/>
  <c r="DX209" i="46"/>
  <c r="DX210" i="46" s="1"/>
  <c r="DX211" i="46" s="1"/>
  <c r="DW209" i="46"/>
  <c r="DW210" i="46" s="1"/>
  <c r="DW211" i="46" s="1"/>
  <c r="DV209" i="46"/>
  <c r="DV210" i="46" s="1"/>
  <c r="DV211" i="46" s="1"/>
  <c r="DU209" i="46"/>
  <c r="DU210" i="46" s="1"/>
  <c r="DU211" i="46" s="1"/>
  <c r="DS209" i="46"/>
  <c r="DS210" i="46" s="1"/>
  <c r="DS211" i="46" s="1"/>
  <c r="DR209" i="46"/>
  <c r="DR210" i="46" s="1"/>
  <c r="DR211" i="46" s="1"/>
  <c r="DQ209" i="46"/>
  <c r="DQ210" i="46" s="1"/>
  <c r="DQ211" i="46" s="1"/>
  <c r="DP209" i="46"/>
  <c r="DP210" i="46" s="1"/>
  <c r="DP211" i="46" s="1"/>
  <c r="DO209" i="46"/>
  <c r="DO210" i="46" s="1"/>
  <c r="DO211" i="46" s="1"/>
  <c r="CX209" i="46"/>
  <c r="CY209" i="46" s="1"/>
  <c r="CZ209" i="46" s="1"/>
  <c r="DA209" i="46" s="1"/>
  <c r="CR209" i="46"/>
  <c r="CS209" i="46" s="1"/>
  <c r="CT209" i="46" s="1"/>
  <c r="CU209" i="46" s="1"/>
  <c r="CO209" i="46"/>
  <c r="CO210" i="46" s="1"/>
  <c r="CO211" i="46" s="1"/>
  <c r="CN209" i="46"/>
  <c r="CN210" i="46" s="1"/>
  <c r="CN211" i="46" s="1"/>
  <c r="CM209" i="46"/>
  <c r="CM210" i="46" s="1"/>
  <c r="CM211" i="46" s="1"/>
  <c r="CL209" i="46"/>
  <c r="CL210" i="46" s="1"/>
  <c r="CL211" i="46" s="1"/>
  <c r="CK209" i="46"/>
  <c r="CK210" i="46" s="1"/>
  <c r="CK211" i="46" s="1"/>
  <c r="CI209" i="46"/>
  <c r="CI210" i="46" s="1"/>
  <c r="CI211" i="46" s="1"/>
  <c r="CH209" i="46"/>
  <c r="CH210" i="46" s="1"/>
  <c r="CH211" i="46" s="1"/>
  <c r="CG209" i="46"/>
  <c r="CG210" i="46" s="1"/>
  <c r="CG211" i="46" s="1"/>
  <c r="CF209" i="46"/>
  <c r="CF210" i="46" s="1"/>
  <c r="CF211" i="46" s="1"/>
  <c r="CE209" i="46"/>
  <c r="CE210" i="46" s="1"/>
  <c r="CE211" i="46" s="1"/>
  <c r="BN209" i="46"/>
  <c r="BO209" i="46" s="1"/>
  <c r="BP209" i="46" s="1"/>
  <c r="BQ209" i="46" s="1"/>
  <c r="BH209" i="46"/>
  <c r="BI209" i="46" s="1"/>
  <c r="BJ209" i="46" s="1"/>
  <c r="BK209" i="46" s="1"/>
  <c r="BE209" i="46"/>
  <c r="BE210" i="46" s="1"/>
  <c r="BE211" i="46" s="1"/>
  <c r="BD209" i="46"/>
  <c r="BD210" i="46" s="1"/>
  <c r="BD211" i="46" s="1"/>
  <c r="BC209" i="46"/>
  <c r="BC210" i="46" s="1"/>
  <c r="BC211" i="46" s="1"/>
  <c r="BB209" i="46"/>
  <c r="BB210" i="46" s="1"/>
  <c r="BB211" i="46" s="1"/>
  <c r="BA209" i="46"/>
  <c r="BA210" i="46" s="1"/>
  <c r="BA211" i="46" s="1"/>
  <c r="AY209" i="46"/>
  <c r="AY210" i="46" s="1"/>
  <c r="AY211" i="46" s="1"/>
  <c r="AX209" i="46"/>
  <c r="AX210" i="46" s="1"/>
  <c r="AX211" i="46" s="1"/>
  <c r="AW209" i="46"/>
  <c r="AW210" i="46" s="1"/>
  <c r="AW211" i="46" s="1"/>
  <c r="AV209" i="46"/>
  <c r="AV210" i="46" s="1"/>
  <c r="AV211" i="46" s="1"/>
  <c r="AU209" i="46"/>
  <c r="AU210" i="46" s="1"/>
  <c r="AU211" i="46" s="1"/>
  <c r="AC209" i="46"/>
  <c r="AO209" i="46" s="1"/>
  <c r="AB209" i="46"/>
  <c r="AN209" i="46" s="1"/>
  <c r="AA209" i="46"/>
  <c r="AM209" i="46" s="1"/>
  <c r="Z209" i="46"/>
  <c r="AL209" i="46" s="1"/>
  <c r="Y209" i="46"/>
  <c r="AK209" i="46" s="1"/>
  <c r="EH208" i="46"/>
  <c r="EI208" i="46" s="1"/>
  <c r="EJ208" i="46" s="1"/>
  <c r="EK208" i="46" s="1"/>
  <c r="EB208" i="46"/>
  <c r="EC208" i="46" s="1"/>
  <c r="ED208" i="46" s="1"/>
  <c r="EE208" i="46" s="1"/>
  <c r="CX208" i="46"/>
  <c r="CY208" i="46" s="1"/>
  <c r="CZ208" i="46" s="1"/>
  <c r="DA208" i="46" s="1"/>
  <c r="CR208" i="46"/>
  <c r="CS208" i="46" s="1"/>
  <c r="CT208" i="46" s="1"/>
  <c r="CU208" i="46" s="1"/>
  <c r="BN208" i="46"/>
  <c r="BO208" i="46" s="1"/>
  <c r="BP208" i="46" s="1"/>
  <c r="BQ208" i="46" s="1"/>
  <c r="BH208" i="46"/>
  <c r="BI208" i="46" s="1"/>
  <c r="BJ208" i="46" s="1"/>
  <c r="BK208" i="46" s="1"/>
  <c r="AR208" i="46"/>
  <c r="AC208" i="46"/>
  <c r="AO208" i="46" s="1"/>
  <c r="AB208" i="46"/>
  <c r="AN208" i="46" s="1"/>
  <c r="AA208" i="46"/>
  <c r="AM208" i="46" s="1"/>
  <c r="Z208" i="46"/>
  <c r="AL208" i="46" s="1"/>
  <c r="Y208" i="46"/>
  <c r="AK208" i="46" s="1"/>
  <c r="EH207" i="46"/>
  <c r="EI207" i="46" s="1"/>
  <c r="EJ207" i="46" s="1"/>
  <c r="EK207" i="46" s="1"/>
  <c r="EB207" i="46"/>
  <c r="EC207" i="46" s="1"/>
  <c r="ED207" i="46" s="1"/>
  <c r="EE207" i="46" s="1"/>
  <c r="CX207" i="46"/>
  <c r="CY207" i="46" s="1"/>
  <c r="CZ207" i="46" s="1"/>
  <c r="DA207" i="46" s="1"/>
  <c r="CR207" i="46"/>
  <c r="CS207" i="46" s="1"/>
  <c r="CT207" i="46" s="1"/>
  <c r="CU207" i="46" s="1"/>
  <c r="BN207" i="46"/>
  <c r="BO207" i="46" s="1"/>
  <c r="BP207" i="46" s="1"/>
  <c r="BQ207" i="46" s="1"/>
  <c r="BH207" i="46"/>
  <c r="BI207" i="46" s="1"/>
  <c r="BJ207" i="46" s="1"/>
  <c r="BK207" i="46" s="1"/>
  <c r="AC207" i="46"/>
  <c r="AO207" i="46" s="1"/>
  <c r="AB207" i="46"/>
  <c r="AN207" i="46" s="1"/>
  <c r="AA207" i="46"/>
  <c r="AM207" i="46" s="1"/>
  <c r="Z207" i="46"/>
  <c r="AL207" i="46" s="1"/>
  <c r="Y207" i="46"/>
  <c r="AK207" i="46" s="1"/>
  <c r="EH206" i="46"/>
  <c r="EI206" i="46" s="1"/>
  <c r="EJ206" i="46" s="1"/>
  <c r="EK206" i="46" s="1"/>
  <c r="EB206" i="46"/>
  <c r="EC206" i="46" s="1"/>
  <c r="ED206" i="46" s="1"/>
  <c r="EE206" i="46" s="1"/>
  <c r="CX206" i="46"/>
  <c r="CY206" i="46" s="1"/>
  <c r="CZ206" i="46" s="1"/>
  <c r="DA206" i="46" s="1"/>
  <c r="CR206" i="46"/>
  <c r="CS206" i="46" s="1"/>
  <c r="CT206" i="46" s="1"/>
  <c r="CU206" i="46" s="1"/>
  <c r="BN206" i="46"/>
  <c r="BO206" i="46" s="1"/>
  <c r="BP206" i="46" s="1"/>
  <c r="BQ206" i="46" s="1"/>
  <c r="BH206" i="46"/>
  <c r="BI206" i="46" s="1"/>
  <c r="BJ206" i="46" s="1"/>
  <c r="BK206" i="46" s="1"/>
  <c r="AC206" i="46"/>
  <c r="AO206" i="46" s="1"/>
  <c r="AB206" i="46"/>
  <c r="AN206" i="46" s="1"/>
  <c r="AA206" i="46"/>
  <c r="AM206" i="46" s="1"/>
  <c r="Z206" i="46"/>
  <c r="AL206" i="46" s="1"/>
  <c r="Y206" i="46"/>
  <c r="AK206" i="46" s="1"/>
  <c r="EH205" i="46"/>
  <c r="EI205" i="46" s="1"/>
  <c r="EJ205" i="46" s="1"/>
  <c r="EK205" i="46" s="1"/>
  <c r="EB205" i="46"/>
  <c r="EC205" i="46" s="1"/>
  <c r="ED205" i="46" s="1"/>
  <c r="EE205" i="46" s="1"/>
  <c r="DY205" i="46"/>
  <c r="DY206" i="46" s="1"/>
  <c r="DY207" i="46" s="1"/>
  <c r="DX205" i="46"/>
  <c r="DX206" i="46" s="1"/>
  <c r="DX207" i="46" s="1"/>
  <c r="DW205" i="46"/>
  <c r="DW206" i="46" s="1"/>
  <c r="DW207" i="46" s="1"/>
  <c r="DV205" i="46"/>
  <c r="DV206" i="46" s="1"/>
  <c r="DV207" i="46" s="1"/>
  <c r="DU205" i="46"/>
  <c r="DU206" i="46" s="1"/>
  <c r="DU207" i="46" s="1"/>
  <c r="DS205" i="46"/>
  <c r="DS206" i="46" s="1"/>
  <c r="DS207" i="46" s="1"/>
  <c r="DR205" i="46"/>
  <c r="DR206" i="46" s="1"/>
  <c r="DR207" i="46" s="1"/>
  <c r="DQ205" i="46"/>
  <c r="DQ206" i="46" s="1"/>
  <c r="DQ207" i="46" s="1"/>
  <c r="DP205" i="46"/>
  <c r="DP206" i="46" s="1"/>
  <c r="DP207" i="46" s="1"/>
  <c r="DO205" i="46"/>
  <c r="DO206" i="46" s="1"/>
  <c r="DO207" i="46" s="1"/>
  <c r="CX205" i="46"/>
  <c r="CY205" i="46" s="1"/>
  <c r="CZ205" i="46" s="1"/>
  <c r="DA205" i="46" s="1"/>
  <c r="CR205" i="46"/>
  <c r="CS205" i="46" s="1"/>
  <c r="CT205" i="46" s="1"/>
  <c r="CU205" i="46" s="1"/>
  <c r="CO205" i="46"/>
  <c r="CO206" i="46" s="1"/>
  <c r="CO207" i="46" s="1"/>
  <c r="CN205" i="46"/>
  <c r="CN206" i="46" s="1"/>
  <c r="CN207" i="46" s="1"/>
  <c r="CM205" i="46"/>
  <c r="CM206" i="46" s="1"/>
  <c r="CM207" i="46" s="1"/>
  <c r="CL205" i="46"/>
  <c r="CL206" i="46" s="1"/>
  <c r="CL207" i="46" s="1"/>
  <c r="CK205" i="46"/>
  <c r="CK206" i="46" s="1"/>
  <c r="CK207" i="46" s="1"/>
  <c r="CI205" i="46"/>
  <c r="CI206" i="46" s="1"/>
  <c r="CI207" i="46" s="1"/>
  <c r="CH205" i="46"/>
  <c r="CH206" i="46" s="1"/>
  <c r="CH207" i="46" s="1"/>
  <c r="CG205" i="46"/>
  <c r="CG206" i="46" s="1"/>
  <c r="CG207" i="46" s="1"/>
  <c r="CF205" i="46"/>
  <c r="CF206" i="46" s="1"/>
  <c r="CF207" i="46" s="1"/>
  <c r="CE205" i="46"/>
  <c r="CE206" i="46" s="1"/>
  <c r="CE207" i="46" s="1"/>
  <c r="BN205" i="46"/>
  <c r="BO205" i="46" s="1"/>
  <c r="BP205" i="46" s="1"/>
  <c r="BQ205" i="46" s="1"/>
  <c r="BH205" i="46"/>
  <c r="BI205" i="46" s="1"/>
  <c r="BJ205" i="46" s="1"/>
  <c r="BK205" i="46" s="1"/>
  <c r="BE205" i="46"/>
  <c r="BE206" i="46" s="1"/>
  <c r="BE207" i="46" s="1"/>
  <c r="BD205" i="46"/>
  <c r="BD206" i="46" s="1"/>
  <c r="BD207" i="46" s="1"/>
  <c r="BC205" i="46"/>
  <c r="BC206" i="46" s="1"/>
  <c r="BC207" i="46" s="1"/>
  <c r="BB205" i="46"/>
  <c r="BB206" i="46" s="1"/>
  <c r="BB207" i="46" s="1"/>
  <c r="BA205" i="46"/>
  <c r="BA206" i="46" s="1"/>
  <c r="BA207" i="46" s="1"/>
  <c r="AY205" i="46"/>
  <c r="AY206" i="46" s="1"/>
  <c r="AY207" i="46" s="1"/>
  <c r="AX205" i="46"/>
  <c r="AX206" i="46" s="1"/>
  <c r="AX207" i="46" s="1"/>
  <c r="AW205" i="46"/>
  <c r="AW206" i="46" s="1"/>
  <c r="AW207" i="46" s="1"/>
  <c r="AV205" i="46"/>
  <c r="AV206" i="46" s="1"/>
  <c r="AV207" i="46" s="1"/>
  <c r="AU205" i="46"/>
  <c r="AU206" i="46" s="1"/>
  <c r="AU207" i="46" s="1"/>
  <c r="AC205" i="46"/>
  <c r="AO205" i="46" s="1"/>
  <c r="AB205" i="46"/>
  <c r="AN205" i="46" s="1"/>
  <c r="AA205" i="46"/>
  <c r="AM205" i="46" s="1"/>
  <c r="Z205" i="46"/>
  <c r="AL205" i="46" s="1"/>
  <c r="Y205" i="46"/>
  <c r="AK205" i="46" s="1"/>
  <c r="EH204" i="46"/>
  <c r="EI204" i="46" s="1"/>
  <c r="EJ204" i="46" s="1"/>
  <c r="EK204" i="46" s="1"/>
  <c r="EB204" i="46"/>
  <c r="EC204" i="46" s="1"/>
  <c r="ED204" i="46" s="1"/>
  <c r="EE204" i="46" s="1"/>
  <c r="CX204" i="46"/>
  <c r="CY204" i="46" s="1"/>
  <c r="CZ204" i="46" s="1"/>
  <c r="DA204" i="46" s="1"/>
  <c r="CR204" i="46"/>
  <c r="CS204" i="46" s="1"/>
  <c r="CT204" i="46" s="1"/>
  <c r="CU204" i="46" s="1"/>
  <c r="BN204" i="46"/>
  <c r="BO204" i="46" s="1"/>
  <c r="BP204" i="46" s="1"/>
  <c r="BQ204" i="46" s="1"/>
  <c r="BH204" i="46"/>
  <c r="BI204" i="46" s="1"/>
  <c r="BJ204" i="46" s="1"/>
  <c r="BK204" i="46" s="1"/>
  <c r="AR204" i="46"/>
  <c r="AC204" i="46"/>
  <c r="AO204" i="46" s="1"/>
  <c r="AB204" i="46"/>
  <c r="AN204" i="46" s="1"/>
  <c r="AA204" i="46"/>
  <c r="AM204" i="46" s="1"/>
  <c r="Z204" i="46"/>
  <c r="AL204" i="46" s="1"/>
  <c r="Y204" i="46"/>
  <c r="AK204" i="46" s="1"/>
  <c r="EH203" i="46"/>
  <c r="EI203" i="46" s="1"/>
  <c r="EJ203" i="46" s="1"/>
  <c r="EK203" i="46" s="1"/>
  <c r="EB203" i="46"/>
  <c r="EC203" i="46" s="1"/>
  <c r="ED203" i="46" s="1"/>
  <c r="EE203" i="46" s="1"/>
  <c r="CX203" i="46"/>
  <c r="CY203" i="46" s="1"/>
  <c r="CZ203" i="46" s="1"/>
  <c r="DA203" i="46" s="1"/>
  <c r="CR203" i="46"/>
  <c r="CS203" i="46" s="1"/>
  <c r="CT203" i="46" s="1"/>
  <c r="CU203" i="46" s="1"/>
  <c r="BN203" i="46"/>
  <c r="BO203" i="46" s="1"/>
  <c r="BP203" i="46" s="1"/>
  <c r="BQ203" i="46" s="1"/>
  <c r="BH203" i="46"/>
  <c r="BI203" i="46" s="1"/>
  <c r="BJ203" i="46" s="1"/>
  <c r="BK203" i="46" s="1"/>
  <c r="AC203" i="46"/>
  <c r="AO203" i="46" s="1"/>
  <c r="AB203" i="46"/>
  <c r="AN203" i="46" s="1"/>
  <c r="AA203" i="46"/>
  <c r="AM203" i="46" s="1"/>
  <c r="Z203" i="46"/>
  <c r="AL203" i="46" s="1"/>
  <c r="Y203" i="46"/>
  <c r="AK203" i="46" s="1"/>
  <c r="EH202" i="46"/>
  <c r="EI202" i="46" s="1"/>
  <c r="EJ202" i="46" s="1"/>
  <c r="EK202" i="46" s="1"/>
  <c r="EB202" i="46"/>
  <c r="EC202" i="46" s="1"/>
  <c r="ED202" i="46" s="1"/>
  <c r="EE202" i="46" s="1"/>
  <c r="CX202" i="46"/>
  <c r="CY202" i="46" s="1"/>
  <c r="CZ202" i="46" s="1"/>
  <c r="DA202" i="46" s="1"/>
  <c r="CR202" i="46"/>
  <c r="CS202" i="46" s="1"/>
  <c r="CT202" i="46" s="1"/>
  <c r="CU202" i="46" s="1"/>
  <c r="BN202" i="46"/>
  <c r="BO202" i="46" s="1"/>
  <c r="BP202" i="46" s="1"/>
  <c r="BQ202" i="46" s="1"/>
  <c r="BH202" i="46"/>
  <c r="BI202" i="46" s="1"/>
  <c r="BJ202" i="46" s="1"/>
  <c r="BK202" i="46" s="1"/>
  <c r="AC202" i="46"/>
  <c r="AO202" i="46" s="1"/>
  <c r="AB202" i="46"/>
  <c r="AN202" i="46" s="1"/>
  <c r="AA202" i="46"/>
  <c r="AM202" i="46" s="1"/>
  <c r="Z202" i="46"/>
  <c r="AL202" i="46" s="1"/>
  <c r="Y202" i="46"/>
  <c r="AK202" i="46" s="1"/>
  <c r="EH201" i="46"/>
  <c r="EI201" i="46" s="1"/>
  <c r="EJ201" i="46" s="1"/>
  <c r="EK201" i="46" s="1"/>
  <c r="EB201" i="46"/>
  <c r="EC201" i="46" s="1"/>
  <c r="ED201" i="46" s="1"/>
  <c r="EE201" i="46" s="1"/>
  <c r="DY201" i="46"/>
  <c r="DY202" i="46" s="1"/>
  <c r="DY203" i="46" s="1"/>
  <c r="DX201" i="46"/>
  <c r="DX202" i="46" s="1"/>
  <c r="DX203" i="46" s="1"/>
  <c r="DW201" i="46"/>
  <c r="DW202" i="46" s="1"/>
  <c r="DW203" i="46" s="1"/>
  <c r="DV201" i="46"/>
  <c r="DV202" i="46" s="1"/>
  <c r="DV203" i="46" s="1"/>
  <c r="DU201" i="46"/>
  <c r="DU202" i="46" s="1"/>
  <c r="DU203" i="46" s="1"/>
  <c r="DS201" i="46"/>
  <c r="DS202" i="46" s="1"/>
  <c r="DS203" i="46" s="1"/>
  <c r="DR201" i="46"/>
  <c r="DR202" i="46" s="1"/>
  <c r="DR203" i="46" s="1"/>
  <c r="DQ201" i="46"/>
  <c r="DQ202" i="46" s="1"/>
  <c r="DQ203" i="46" s="1"/>
  <c r="DP201" i="46"/>
  <c r="DP202" i="46" s="1"/>
  <c r="DP203" i="46" s="1"/>
  <c r="DO201" i="46"/>
  <c r="DO202" i="46" s="1"/>
  <c r="DO203" i="46" s="1"/>
  <c r="CX201" i="46"/>
  <c r="CY201" i="46" s="1"/>
  <c r="CZ201" i="46" s="1"/>
  <c r="DA201" i="46" s="1"/>
  <c r="CR201" i="46"/>
  <c r="CS201" i="46" s="1"/>
  <c r="CT201" i="46" s="1"/>
  <c r="CU201" i="46" s="1"/>
  <c r="CO201" i="46"/>
  <c r="CO202" i="46" s="1"/>
  <c r="CO203" i="46" s="1"/>
  <c r="CN201" i="46"/>
  <c r="CN202" i="46" s="1"/>
  <c r="CN203" i="46" s="1"/>
  <c r="CM201" i="46"/>
  <c r="CM202" i="46" s="1"/>
  <c r="CM203" i="46" s="1"/>
  <c r="CL201" i="46"/>
  <c r="CL202" i="46" s="1"/>
  <c r="CL203" i="46" s="1"/>
  <c r="CK201" i="46"/>
  <c r="CK202" i="46" s="1"/>
  <c r="CK203" i="46" s="1"/>
  <c r="CI201" i="46"/>
  <c r="CI202" i="46" s="1"/>
  <c r="CI203" i="46" s="1"/>
  <c r="CH201" i="46"/>
  <c r="CH202" i="46" s="1"/>
  <c r="CH203" i="46" s="1"/>
  <c r="CG201" i="46"/>
  <c r="CG202" i="46" s="1"/>
  <c r="CG203" i="46" s="1"/>
  <c r="CF201" i="46"/>
  <c r="CF202" i="46" s="1"/>
  <c r="CF203" i="46" s="1"/>
  <c r="CE201" i="46"/>
  <c r="CE202" i="46" s="1"/>
  <c r="CE203" i="46" s="1"/>
  <c r="BN201" i="46"/>
  <c r="BO201" i="46" s="1"/>
  <c r="BP201" i="46" s="1"/>
  <c r="BQ201" i="46" s="1"/>
  <c r="BH201" i="46"/>
  <c r="BI201" i="46" s="1"/>
  <c r="BJ201" i="46" s="1"/>
  <c r="BK201" i="46" s="1"/>
  <c r="BE201" i="46"/>
  <c r="BE202" i="46" s="1"/>
  <c r="BE203" i="46" s="1"/>
  <c r="BD201" i="46"/>
  <c r="BD202" i="46" s="1"/>
  <c r="BD203" i="46" s="1"/>
  <c r="BC201" i="46"/>
  <c r="BC202" i="46" s="1"/>
  <c r="BC203" i="46" s="1"/>
  <c r="BB201" i="46"/>
  <c r="BB202" i="46" s="1"/>
  <c r="BB203" i="46" s="1"/>
  <c r="BA201" i="46"/>
  <c r="BA202" i="46" s="1"/>
  <c r="BA203" i="46" s="1"/>
  <c r="AY201" i="46"/>
  <c r="AY202" i="46" s="1"/>
  <c r="AY203" i="46" s="1"/>
  <c r="AX201" i="46"/>
  <c r="AX202" i="46" s="1"/>
  <c r="AX203" i="46" s="1"/>
  <c r="AW201" i="46"/>
  <c r="AW202" i="46" s="1"/>
  <c r="AW203" i="46" s="1"/>
  <c r="AV201" i="46"/>
  <c r="AV202" i="46" s="1"/>
  <c r="AV203" i="46" s="1"/>
  <c r="AU201" i="46"/>
  <c r="AU202" i="46" s="1"/>
  <c r="AU203" i="46" s="1"/>
  <c r="AC201" i="46"/>
  <c r="AO201" i="46" s="1"/>
  <c r="AB201" i="46"/>
  <c r="AN201" i="46" s="1"/>
  <c r="AA201" i="46"/>
  <c r="AM201" i="46" s="1"/>
  <c r="Z201" i="46"/>
  <c r="AL201" i="46" s="1"/>
  <c r="Y201" i="46"/>
  <c r="AK201" i="46" s="1"/>
  <c r="EH200" i="46"/>
  <c r="EI200" i="46" s="1"/>
  <c r="EJ200" i="46" s="1"/>
  <c r="EK200" i="46" s="1"/>
  <c r="EB200" i="46"/>
  <c r="EC200" i="46" s="1"/>
  <c r="ED200" i="46" s="1"/>
  <c r="EE200" i="46" s="1"/>
  <c r="CX200" i="46"/>
  <c r="CY200" i="46" s="1"/>
  <c r="CZ200" i="46" s="1"/>
  <c r="DA200" i="46" s="1"/>
  <c r="CR200" i="46"/>
  <c r="CS200" i="46" s="1"/>
  <c r="CT200" i="46" s="1"/>
  <c r="CU200" i="46" s="1"/>
  <c r="BN200" i="46"/>
  <c r="BO200" i="46" s="1"/>
  <c r="BP200" i="46" s="1"/>
  <c r="BQ200" i="46" s="1"/>
  <c r="BH200" i="46"/>
  <c r="BI200" i="46" s="1"/>
  <c r="BJ200" i="46" s="1"/>
  <c r="BK200" i="46" s="1"/>
  <c r="AR200" i="46"/>
  <c r="AC200" i="46"/>
  <c r="AO200" i="46" s="1"/>
  <c r="AB200" i="46"/>
  <c r="AN200" i="46" s="1"/>
  <c r="AA200" i="46"/>
  <c r="AM200" i="46" s="1"/>
  <c r="Z200" i="46"/>
  <c r="Y200" i="46"/>
  <c r="AK200" i="46" s="1"/>
  <c r="EH199" i="46"/>
  <c r="EI199" i="46" s="1"/>
  <c r="EJ199" i="46" s="1"/>
  <c r="EK199" i="46" s="1"/>
  <c r="EB199" i="46"/>
  <c r="EC199" i="46" s="1"/>
  <c r="ED199" i="46" s="1"/>
  <c r="EE199" i="46" s="1"/>
  <c r="CX199" i="46"/>
  <c r="CY199" i="46" s="1"/>
  <c r="CZ199" i="46" s="1"/>
  <c r="DA199" i="46" s="1"/>
  <c r="CR199" i="46"/>
  <c r="CS199" i="46" s="1"/>
  <c r="CT199" i="46" s="1"/>
  <c r="CU199" i="46" s="1"/>
  <c r="BN199" i="46"/>
  <c r="BO199" i="46" s="1"/>
  <c r="BP199" i="46" s="1"/>
  <c r="BQ199" i="46" s="1"/>
  <c r="BH199" i="46"/>
  <c r="BI199" i="46" s="1"/>
  <c r="BJ199" i="46" s="1"/>
  <c r="BK199" i="46" s="1"/>
  <c r="AC199" i="46"/>
  <c r="AO199" i="46" s="1"/>
  <c r="AB199" i="46"/>
  <c r="AN199" i="46" s="1"/>
  <c r="AA199" i="46"/>
  <c r="AM199" i="46" s="1"/>
  <c r="Z199" i="46"/>
  <c r="AL199" i="46" s="1"/>
  <c r="Y199" i="46"/>
  <c r="AK199" i="46" s="1"/>
  <c r="EH198" i="46"/>
  <c r="EI198" i="46" s="1"/>
  <c r="EJ198" i="46" s="1"/>
  <c r="EK198" i="46" s="1"/>
  <c r="EB198" i="46"/>
  <c r="EC198" i="46" s="1"/>
  <c r="ED198" i="46" s="1"/>
  <c r="EE198" i="46" s="1"/>
  <c r="CX198" i="46"/>
  <c r="CY198" i="46" s="1"/>
  <c r="CZ198" i="46" s="1"/>
  <c r="DA198" i="46" s="1"/>
  <c r="CR198" i="46"/>
  <c r="CS198" i="46" s="1"/>
  <c r="CT198" i="46" s="1"/>
  <c r="CU198" i="46" s="1"/>
  <c r="BN198" i="46"/>
  <c r="BO198" i="46" s="1"/>
  <c r="BP198" i="46" s="1"/>
  <c r="BQ198" i="46" s="1"/>
  <c r="BH198" i="46"/>
  <c r="BI198" i="46" s="1"/>
  <c r="BJ198" i="46" s="1"/>
  <c r="BK198" i="46" s="1"/>
  <c r="AC198" i="46"/>
  <c r="AO198" i="46" s="1"/>
  <c r="AB198" i="46"/>
  <c r="AN198" i="46" s="1"/>
  <c r="AA198" i="46"/>
  <c r="AM198" i="46" s="1"/>
  <c r="Z198" i="46"/>
  <c r="AL198" i="46" s="1"/>
  <c r="Y198" i="46"/>
  <c r="AK198" i="46" s="1"/>
  <c r="EH197" i="46"/>
  <c r="EI197" i="46" s="1"/>
  <c r="EJ197" i="46" s="1"/>
  <c r="EK197" i="46" s="1"/>
  <c r="EB197" i="46"/>
  <c r="EC197" i="46" s="1"/>
  <c r="ED197" i="46" s="1"/>
  <c r="EE197" i="46" s="1"/>
  <c r="DY197" i="46"/>
  <c r="DY198" i="46" s="1"/>
  <c r="DY199" i="46" s="1"/>
  <c r="DX197" i="46"/>
  <c r="DX198" i="46" s="1"/>
  <c r="DX199" i="46" s="1"/>
  <c r="DW197" i="46"/>
  <c r="DW198" i="46" s="1"/>
  <c r="DW199" i="46" s="1"/>
  <c r="DV197" i="46"/>
  <c r="DV198" i="46" s="1"/>
  <c r="DV199" i="46" s="1"/>
  <c r="DU197" i="46"/>
  <c r="DU198" i="46" s="1"/>
  <c r="DU199" i="46" s="1"/>
  <c r="DS197" i="46"/>
  <c r="DS198" i="46" s="1"/>
  <c r="DS199" i="46" s="1"/>
  <c r="DR197" i="46"/>
  <c r="DR198" i="46" s="1"/>
  <c r="DR199" i="46" s="1"/>
  <c r="DQ197" i="46"/>
  <c r="DQ198" i="46" s="1"/>
  <c r="DQ199" i="46" s="1"/>
  <c r="DP197" i="46"/>
  <c r="DP198" i="46" s="1"/>
  <c r="DP199" i="46" s="1"/>
  <c r="DO197" i="46"/>
  <c r="DO198" i="46" s="1"/>
  <c r="DO199" i="46" s="1"/>
  <c r="CX197" i="46"/>
  <c r="CY197" i="46" s="1"/>
  <c r="CZ197" i="46" s="1"/>
  <c r="DA197" i="46" s="1"/>
  <c r="CR197" i="46"/>
  <c r="CS197" i="46" s="1"/>
  <c r="CT197" i="46" s="1"/>
  <c r="CU197" i="46" s="1"/>
  <c r="CO197" i="46"/>
  <c r="CO198" i="46" s="1"/>
  <c r="CO199" i="46" s="1"/>
  <c r="CN197" i="46"/>
  <c r="CN198" i="46" s="1"/>
  <c r="CN199" i="46" s="1"/>
  <c r="CM197" i="46"/>
  <c r="CM198" i="46" s="1"/>
  <c r="CM199" i="46" s="1"/>
  <c r="CL197" i="46"/>
  <c r="CL198" i="46" s="1"/>
  <c r="CL199" i="46" s="1"/>
  <c r="CK197" i="46"/>
  <c r="CK198" i="46" s="1"/>
  <c r="CK199" i="46" s="1"/>
  <c r="CI197" i="46"/>
  <c r="CI198" i="46" s="1"/>
  <c r="CI199" i="46" s="1"/>
  <c r="CH197" i="46"/>
  <c r="CH198" i="46" s="1"/>
  <c r="CH199" i="46" s="1"/>
  <c r="CG197" i="46"/>
  <c r="CG198" i="46" s="1"/>
  <c r="CG199" i="46" s="1"/>
  <c r="CF197" i="46"/>
  <c r="CF198" i="46" s="1"/>
  <c r="CF199" i="46" s="1"/>
  <c r="CE197" i="46"/>
  <c r="CE198" i="46" s="1"/>
  <c r="CE199" i="46" s="1"/>
  <c r="BN197" i="46"/>
  <c r="BO197" i="46" s="1"/>
  <c r="BP197" i="46" s="1"/>
  <c r="BQ197" i="46" s="1"/>
  <c r="BH197" i="46"/>
  <c r="BI197" i="46" s="1"/>
  <c r="BJ197" i="46" s="1"/>
  <c r="BK197" i="46" s="1"/>
  <c r="BE197" i="46"/>
  <c r="BE198" i="46" s="1"/>
  <c r="BE199" i="46" s="1"/>
  <c r="BD197" i="46"/>
  <c r="BD198" i="46" s="1"/>
  <c r="BD199" i="46" s="1"/>
  <c r="BC197" i="46"/>
  <c r="BC198" i="46" s="1"/>
  <c r="BC199" i="46" s="1"/>
  <c r="BB197" i="46"/>
  <c r="BB198" i="46" s="1"/>
  <c r="BB199" i="46" s="1"/>
  <c r="BA197" i="46"/>
  <c r="BA198" i="46" s="1"/>
  <c r="BA199" i="46" s="1"/>
  <c r="AY197" i="46"/>
  <c r="AY198" i="46" s="1"/>
  <c r="AY199" i="46" s="1"/>
  <c r="AX197" i="46"/>
  <c r="AX198" i="46" s="1"/>
  <c r="AX199" i="46" s="1"/>
  <c r="AW197" i="46"/>
  <c r="AW198" i="46" s="1"/>
  <c r="AW199" i="46" s="1"/>
  <c r="AV197" i="46"/>
  <c r="AV198" i="46" s="1"/>
  <c r="AV199" i="46" s="1"/>
  <c r="AU197" i="46"/>
  <c r="AU198" i="46" s="1"/>
  <c r="AU199" i="46" s="1"/>
  <c r="AC197" i="46"/>
  <c r="AO197" i="46" s="1"/>
  <c r="AB197" i="46"/>
  <c r="AN197" i="46" s="1"/>
  <c r="AA197" i="46"/>
  <c r="AM197" i="46" s="1"/>
  <c r="Z197" i="46"/>
  <c r="AL197" i="46" s="1"/>
  <c r="Y197" i="46"/>
  <c r="AK197" i="46" s="1"/>
  <c r="EH196" i="46"/>
  <c r="EI196" i="46" s="1"/>
  <c r="EJ196" i="46" s="1"/>
  <c r="EK196" i="46" s="1"/>
  <c r="EB196" i="46"/>
  <c r="EC196" i="46" s="1"/>
  <c r="ED196" i="46" s="1"/>
  <c r="EE196" i="46" s="1"/>
  <c r="CX196" i="46"/>
  <c r="CY196" i="46" s="1"/>
  <c r="CZ196" i="46" s="1"/>
  <c r="DA196" i="46" s="1"/>
  <c r="CR196" i="46"/>
  <c r="CS196" i="46" s="1"/>
  <c r="CT196" i="46" s="1"/>
  <c r="CU196" i="46" s="1"/>
  <c r="BN196" i="46"/>
  <c r="BO196" i="46" s="1"/>
  <c r="BP196" i="46" s="1"/>
  <c r="BQ196" i="46" s="1"/>
  <c r="BH196" i="46"/>
  <c r="BI196" i="46" s="1"/>
  <c r="BJ196" i="46" s="1"/>
  <c r="BK196" i="46" s="1"/>
  <c r="AR196" i="46"/>
  <c r="AC196" i="46"/>
  <c r="AO196" i="46" s="1"/>
  <c r="AB196" i="46"/>
  <c r="AN196" i="46" s="1"/>
  <c r="AA196" i="46"/>
  <c r="AM196" i="46" s="1"/>
  <c r="Z196" i="46"/>
  <c r="AL196" i="46" s="1"/>
  <c r="Y196" i="46"/>
  <c r="AK196" i="46" s="1"/>
  <c r="EH195" i="46"/>
  <c r="EI195" i="46" s="1"/>
  <c r="EJ195" i="46" s="1"/>
  <c r="EK195" i="46" s="1"/>
  <c r="EB195" i="46"/>
  <c r="EC195" i="46" s="1"/>
  <c r="ED195" i="46" s="1"/>
  <c r="EE195" i="46" s="1"/>
  <c r="CX195" i="46"/>
  <c r="CY195" i="46" s="1"/>
  <c r="CZ195" i="46" s="1"/>
  <c r="DA195" i="46" s="1"/>
  <c r="CR195" i="46"/>
  <c r="CS195" i="46" s="1"/>
  <c r="CT195" i="46" s="1"/>
  <c r="CU195" i="46" s="1"/>
  <c r="BN195" i="46"/>
  <c r="BO195" i="46" s="1"/>
  <c r="BP195" i="46" s="1"/>
  <c r="BQ195" i="46" s="1"/>
  <c r="BH195" i="46"/>
  <c r="BI195" i="46" s="1"/>
  <c r="BJ195" i="46" s="1"/>
  <c r="BK195" i="46" s="1"/>
  <c r="AC195" i="46"/>
  <c r="AO195" i="46" s="1"/>
  <c r="AB195" i="46"/>
  <c r="AN195" i="46" s="1"/>
  <c r="AA195" i="46"/>
  <c r="AM195" i="46" s="1"/>
  <c r="Z195" i="46"/>
  <c r="AL195" i="46" s="1"/>
  <c r="Y195" i="46"/>
  <c r="AK195" i="46" s="1"/>
  <c r="EH194" i="46"/>
  <c r="EI194" i="46" s="1"/>
  <c r="EJ194" i="46" s="1"/>
  <c r="EK194" i="46" s="1"/>
  <c r="EB194" i="46"/>
  <c r="EC194" i="46" s="1"/>
  <c r="ED194" i="46" s="1"/>
  <c r="EE194" i="46" s="1"/>
  <c r="CX194" i="46"/>
  <c r="CY194" i="46" s="1"/>
  <c r="CZ194" i="46" s="1"/>
  <c r="DA194" i="46" s="1"/>
  <c r="CR194" i="46"/>
  <c r="CS194" i="46" s="1"/>
  <c r="CT194" i="46" s="1"/>
  <c r="CU194" i="46" s="1"/>
  <c r="BN194" i="46"/>
  <c r="BO194" i="46" s="1"/>
  <c r="BP194" i="46" s="1"/>
  <c r="BQ194" i="46" s="1"/>
  <c r="BH194" i="46"/>
  <c r="BI194" i="46" s="1"/>
  <c r="BJ194" i="46" s="1"/>
  <c r="BK194" i="46" s="1"/>
  <c r="AC194" i="46"/>
  <c r="AO194" i="46" s="1"/>
  <c r="AB194" i="46"/>
  <c r="AN194" i="46" s="1"/>
  <c r="AA194" i="46"/>
  <c r="AM194" i="46" s="1"/>
  <c r="Z194" i="46"/>
  <c r="AL194" i="46" s="1"/>
  <c r="Y194" i="46"/>
  <c r="AK194" i="46" s="1"/>
  <c r="EH193" i="46"/>
  <c r="EI193" i="46" s="1"/>
  <c r="EJ193" i="46" s="1"/>
  <c r="EK193" i="46" s="1"/>
  <c r="EB193" i="46"/>
  <c r="EC193" i="46" s="1"/>
  <c r="ED193" i="46" s="1"/>
  <c r="EE193" i="46" s="1"/>
  <c r="DY193" i="46"/>
  <c r="DY194" i="46" s="1"/>
  <c r="DY195" i="46" s="1"/>
  <c r="DX193" i="46"/>
  <c r="DX194" i="46" s="1"/>
  <c r="DX195" i="46" s="1"/>
  <c r="DW193" i="46"/>
  <c r="DW194" i="46" s="1"/>
  <c r="DW195" i="46" s="1"/>
  <c r="DV193" i="46"/>
  <c r="DV194" i="46" s="1"/>
  <c r="DV195" i="46" s="1"/>
  <c r="DU193" i="46"/>
  <c r="DU194" i="46" s="1"/>
  <c r="DU195" i="46" s="1"/>
  <c r="DS193" i="46"/>
  <c r="DS194" i="46" s="1"/>
  <c r="DS195" i="46" s="1"/>
  <c r="DR193" i="46"/>
  <c r="DR194" i="46" s="1"/>
  <c r="DR195" i="46" s="1"/>
  <c r="DQ193" i="46"/>
  <c r="DQ194" i="46" s="1"/>
  <c r="DQ195" i="46" s="1"/>
  <c r="DP193" i="46"/>
  <c r="DP194" i="46" s="1"/>
  <c r="DP195" i="46" s="1"/>
  <c r="DO193" i="46"/>
  <c r="DO194" i="46" s="1"/>
  <c r="DO195" i="46" s="1"/>
  <c r="CX193" i="46"/>
  <c r="CY193" i="46" s="1"/>
  <c r="CZ193" i="46" s="1"/>
  <c r="DA193" i="46" s="1"/>
  <c r="CR193" i="46"/>
  <c r="CS193" i="46" s="1"/>
  <c r="CT193" i="46" s="1"/>
  <c r="CU193" i="46" s="1"/>
  <c r="CO193" i="46"/>
  <c r="CO194" i="46" s="1"/>
  <c r="CO195" i="46" s="1"/>
  <c r="CN193" i="46"/>
  <c r="CN194" i="46" s="1"/>
  <c r="CN195" i="46" s="1"/>
  <c r="CM193" i="46"/>
  <c r="CM194" i="46" s="1"/>
  <c r="CM195" i="46" s="1"/>
  <c r="CL193" i="46"/>
  <c r="CL194" i="46" s="1"/>
  <c r="CL195" i="46" s="1"/>
  <c r="CK193" i="46"/>
  <c r="CK194" i="46" s="1"/>
  <c r="CK195" i="46" s="1"/>
  <c r="CI193" i="46"/>
  <c r="CI194" i="46" s="1"/>
  <c r="CI195" i="46" s="1"/>
  <c r="CH193" i="46"/>
  <c r="CH194" i="46" s="1"/>
  <c r="CH195" i="46" s="1"/>
  <c r="CG193" i="46"/>
  <c r="CG194" i="46" s="1"/>
  <c r="CG195" i="46" s="1"/>
  <c r="CF193" i="46"/>
  <c r="CF194" i="46" s="1"/>
  <c r="CF195" i="46" s="1"/>
  <c r="CE193" i="46"/>
  <c r="CE194" i="46" s="1"/>
  <c r="CE195" i="46" s="1"/>
  <c r="BN193" i="46"/>
  <c r="BO193" i="46" s="1"/>
  <c r="BP193" i="46" s="1"/>
  <c r="BQ193" i="46" s="1"/>
  <c r="BH193" i="46"/>
  <c r="BI193" i="46" s="1"/>
  <c r="BJ193" i="46" s="1"/>
  <c r="BK193" i="46" s="1"/>
  <c r="BE193" i="46"/>
  <c r="BE194" i="46" s="1"/>
  <c r="BE195" i="46" s="1"/>
  <c r="BD193" i="46"/>
  <c r="BD194" i="46" s="1"/>
  <c r="BD195" i="46" s="1"/>
  <c r="BC193" i="46"/>
  <c r="BC194" i="46" s="1"/>
  <c r="BC195" i="46" s="1"/>
  <c r="BB193" i="46"/>
  <c r="BB194" i="46" s="1"/>
  <c r="BB195" i="46" s="1"/>
  <c r="BA193" i="46"/>
  <c r="BA194" i="46" s="1"/>
  <c r="BA195" i="46" s="1"/>
  <c r="AY193" i="46"/>
  <c r="AY194" i="46" s="1"/>
  <c r="AY195" i="46" s="1"/>
  <c r="AX193" i="46"/>
  <c r="AX194" i="46" s="1"/>
  <c r="AX195" i="46" s="1"/>
  <c r="AW193" i="46"/>
  <c r="AW194" i="46" s="1"/>
  <c r="AW195" i="46" s="1"/>
  <c r="AV193" i="46"/>
  <c r="AV194" i="46" s="1"/>
  <c r="AV195" i="46" s="1"/>
  <c r="AU193" i="46"/>
  <c r="AU194" i="46" s="1"/>
  <c r="AU195" i="46" s="1"/>
  <c r="AC193" i="46"/>
  <c r="AO193" i="46" s="1"/>
  <c r="AB193" i="46"/>
  <c r="AN193" i="46" s="1"/>
  <c r="AA193" i="46"/>
  <c r="AM193" i="46" s="1"/>
  <c r="Z193" i="46"/>
  <c r="AL193" i="46" s="1"/>
  <c r="Y193" i="46"/>
  <c r="AK193" i="46" s="1"/>
  <c r="EH192" i="46"/>
  <c r="EI192" i="46" s="1"/>
  <c r="EJ192" i="46" s="1"/>
  <c r="EK192" i="46" s="1"/>
  <c r="EB192" i="46"/>
  <c r="EC192" i="46" s="1"/>
  <c r="ED192" i="46" s="1"/>
  <c r="EE192" i="46" s="1"/>
  <c r="CX192" i="46"/>
  <c r="CY192" i="46" s="1"/>
  <c r="CZ192" i="46" s="1"/>
  <c r="DA192" i="46" s="1"/>
  <c r="CR192" i="46"/>
  <c r="CS192" i="46" s="1"/>
  <c r="CT192" i="46" s="1"/>
  <c r="CU192" i="46" s="1"/>
  <c r="BN192" i="46"/>
  <c r="BO192" i="46" s="1"/>
  <c r="BP192" i="46" s="1"/>
  <c r="BQ192" i="46" s="1"/>
  <c r="BH192" i="46"/>
  <c r="BI192" i="46" s="1"/>
  <c r="BJ192" i="46" s="1"/>
  <c r="BK192" i="46" s="1"/>
  <c r="AR192" i="46"/>
  <c r="AC192" i="46"/>
  <c r="AO192" i="46" s="1"/>
  <c r="AB192" i="46"/>
  <c r="AN192" i="46" s="1"/>
  <c r="AA192" i="46"/>
  <c r="AM192" i="46" s="1"/>
  <c r="Z192" i="46"/>
  <c r="AL192" i="46" s="1"/>
  <c r="Y192" i="46"/>
  <c r="EH191" i="46"/>
  <c r="EI191" i="46" s="1"/>
  <c r="EJ191" i="46" s="1"/>
  <c r="EK191" i="46" s="1"/>
  <c r="EB191" i="46"/>
  <c r="EC191" i="46" s="1"/>
  <c r="ED191" i="46" s="1"/>
  <c r="EE191" i="46" s="1"/>
  <c r="CX191" i="46"/>
  <c r="CY191" i="46" s="1"/>
  <c r="CZ191" i="46" s="1"/>
  <c r="DA191" i="46" s="1"/>
  <c r="CR191" i="46"/>
  <c r="CS191" i="46" s="1"/>
  <c r="CT191" i="46" s="1"/>
  <c r="CU191" i="46" s="1"/>
  <c r="BN191" i="46"/>
  <c r="BO191" i="46" s="1"/>
  <c r="BP191" i="46" s="1"/>
  <c r="BQ191" i="46" s="1"/>
  <c r="BH191" i="46"/>
  <c r="BI191" i="46" s="1"/>
  <c r="BJ191" i="46" s="1"/>
  <c r="BK191" i="46" s="1"/>
  <c r="AC191" i="46"/>
  <c r="AO191" i="46" s="1"/>
  <c r="AB191" i="46"/>
  <c r="AN191" i="46" s="1"/>
  <c r="AA191" i="46"/>
  <c r="AM191" i="46" s="1"/>
  <c r="Z191" i="46"/>
  <c r="AL191" i="46" s="1"/>
  <c r="Y191" i="46"/>
  <c r="AK191" i="46" s="1"/>
  <c r="EH190" i="46"/>
  <c r="EI190" i="46" s="1"/>
  <c r="EJ190" i="46" s="1"/>
  <c r="EK190" i="46" s="1"/>
  <c r="EB190" i="46"/>
  <c r="EC190" i="46" s="1"/>
  <c r="ED190" i="46" s="1"/>
  <c r="EE190" i="46" s="1"/>
  <c r="CX190" i="46"/>
  <c r="CY190" i="46" s="1"/>
  <c r="CZ190" i="46" s="1"/>
  <c r="DA190" i="46" s="1"/>
  <c r="CR190" i="46"/>
  <c r="CS190" i="46" s="1"/>
  <c r="CT190" i="46" s="1"/>
  <c r="CU190" i="46" s="1"/>
  <c r="BN190" i="46"/>
  <c r="BO190" i="46" s="1"/>
  <c r="BP190" i="46" s="1"/>
  <c r="BQ190" i="46" s="1"/>
  <c r="BH190" i="46"/>
  <c r="BI190" i="46" s="1"/>
  <c r="BJ190" i="46" s="1"/>
  <c r="BK190" i="46" s="1"/>
  <c r="AC190" i="46"/>
  <c r="AO190" i="46" s="1"/>
  <c r="AB190" i="46"/>
  <c r="AN190" i="46" s="1"/>
  <c r="AA190" i="46"/>
  <c r="AM190" i="46" s="1"/>
  <c r="Z190" i="46"/>
  <c r="AL190" i="46" s="1"/>
  <c r="Y190" i="46"/>
  <c r="AK190" i="46" s="1"/>
  <c r="EH189" i="46"/>
  <c r="EI189" i="46" s="1"/>
  <c r="EJ189" i="46" s="1"/>
  <c r="EK189" i="46" s="1"/>
  <c r="EB189" i="46"/>
  <c r="EC189" i="46" s="1"/>
  <c r="ED189" i="46" s="1"/>
  <c r="EE189" i="46" s="1"/>
  <c r="DY189" i="46"/>
  <c r="DY190" i="46" s="1"/>
  <c r="DY191" i="46" s="1"/>
  <c r="DX189" i="46"/>
  <c r="DX190" i="46" s="1"/>
  <c r="DX191" i="46" s="1"/>
  <c r="DW189" i="46"/>
  <c r="DW190" i="46" s="1"/>
  <c r="DW191" i="46" s="1"/>
  <c r="DV189" i="46"/>
  <c r="DV190" i="46" s="1"/>
  <c r="DV191" i="46" s="1"/>
  <c r="DU189" i="46"/>
  <c r="DU190" i="46" s="1"/>
  <c r="DU191" i="46" s="1"/>
  <c r="DS189" i="46"/>
  <c r="DS190" i="46" s="1"/>
  <c r="DS191" i="46" s="1"/>
  <c r="DR189" i="46"/>
  <c r="DR190" i="46" s="1"/>
  <c r="DR191" i="46" s="1"/>
  <c r="DQ189" i="46"/>
  <c r="DQ190" i="46" s="1"/>
  <c r="DQ191" i="46" s="1"/>
  <c r="DP189" i="46"/>
  <c r="DP190" i="46" s="1"/>
  <c r="DP191" i="46" s="1"/>
  <c r="DO189" i="46"/>
  <c r="DO190" i="46" s="1"/>
  <c r="DO191" i="46" s="1"/>
  <c r="CX189" i="46"/>
  <c r="CY189" i="46" s="1"/>
  <c r="CZ189" i="46" s="1"/>
  <c r="DA189" i="46" s="1"/>
  <c r="CR189" i="46"/>
  <c r="CS189" i="46" s="1"/>
  <c r="CT189" i="46" s="1"/>
  <c r="CU189" i="46" s="1"/>
  <c r="CO189" i="46"/>
  <c r="CO190" i="46" s="1"/>
  <c r="CO191" i="46" s="1"/>
  <c r="CN189" i="46"/>
  <c r="CN190" i="46" s="1"/>
  <c r="CN191" i="46" s="1"/>
  <c r="CM189" i="46"/>
  <c r="CM190" i="46" s="1"/>
  <c r="CM191" i="46" s="1"/>
  <c r="CL189" i="46"/>
  <c r="CL190" i="46" s="1"/>
  <c r="CL191" i="46" s="1"/>
  <c r="CK189" i="46"/>
  <c r="CK190" i="46" s="1"/>
  <c r="CK191" i="46" s="1"/>
  <c r="CI189" i="46"/>
  <c r="CI190" i="46" s="1"/>
  <c r="CI191" i="46" s="1"/>
  <c r="CH189" i="46"/>
  <c r="CH190" i="46" s="1"/>
  <c r="CH191" i="46" s="1"/>
  <c r="CG189" i="46"/>
  <c r="CG190" i="46" s="1"/>
  <c r="CG191" i="46" s="1"/>
  <c r="CF189" i="46"/>
  <c r="CF190" i="46" s="1"/>
  <c r="CF191" i="46" s="1"/>
  <c r="CE189" i="46"/>
  <c r="CE190" i="46" s="1"/>
  <c r="CE191" i="46" s="1"/>
  <c r="BN189" i="46"/>
  <c r="BO189" i="46" s="1"/>
  <c r="BP189" i="46" s="1"/>
  <c r="BQ189" i="46" s="1"/>
  <c r="BH189" i="46"/>
  <c r="BI189" i="46" s="1"/>
  <c r="BJ189" i="46" s="1"/>
  <c r="BK189" i="46" s="1"/>
  <c r="BE189" i="46"/>
  <c r="BE190" i="46" s="1"/>
  <c r="BE191" i="46" s="1"/>
  <c r="BD189" i="46"/>
  <c r="BD190" i="46" s="1"/>
  <c r="BD191" i="46" s="1"/>
  <c r="BC189" i="46"/>
  <c r="BC190" i="46" s="1"/>
  <c r="BC191" i="46" s="1"/>
  <c r="BB189" i="46"/>
  <c r="BB190" i="46" s="1"/>
  <c r="BB191" i="46" s="1"/>
  <c r="BA189" i="46"/>
  <c r="BA190" i="46" s="1"/>
  <c r="BA191" i="46" s="1"/>
  <c r="AY189" i="46"/>
  <c r="AY190" i="46" s="1"/>
  <c r="AY191" i="46" s="1"/>
  <c r="AX189" i="46"/>
  <c r="AX190" i="46" s="1"/>
  <c r="AX191" i="46" s="1"/>
  <c r="AW189" i="46"/>
  <c r="AW190" i="46" s="1"/>
  <c r="AW191" i="46" s="1"/>
  <c r="AV189" i="46"/>
  <c r="AV190" i="46" s="1"/>
  <c r="AV191" i="46" s="1"/>
  <c r="AU189" i="46"/>
  <c r="AU190" i="46" s="1"/>
  <c r="AU191" i="46" s="1"/>
  <c r="AC189" i="46"/>
  <c r="AO189" i="46" s="1"/>
  <c r="AB189" i="46"/>
  <c r="AN189" i="46" s="1"/>
  <c r="AA189" i="46"/>
  <c r="AM189" i="46" s="1"/>
  <c r="Z189" i="46"/>
  <c r="AL189" i="46" s="1"/>
  <c r="Y189" i="46"/>
  <c r="AK189" i="46" s="1"/>
  <c r="EH188" i="46"/>
  <c r="EI188" i="46" s="1"/>
  <c r="EJ188" i="46" s="1"/>
  <c r="EK188" i="46" s="1"/>
  <c r="EB188" i="46"/>
  <c r="EC188" i="46" s="1"/>
  <c r="ED188" i="46" s="1"/>
  <c r="EE188" i="46" s="1"/>
  <c r="CX188" i="46"/>
  <c r="CY188" i="46" s="1"/>
  <c r="CZ188" i="46" s="1"/>
  <c r="DA188" i="46" s="1"/>
  <c r="CR188" i="46"/>
  <c r="CS188" i="46" s="1"/>
  <c r="CT188" i="46" s="1"/>
  <c r="CU188" i="46" s="1"/>
  <c r="BN188" i="46"/>
  <c r="BO188" i="46" s="1"/>
  <c r="BP188" i="46" s="1"/>
  <c r="BQ188" i="46" s="1"/>
  <c r="BH188" i="46"/>
  <c r="BI188" i="46" s="1"/>
  <c r="BJ188" i="46" s="1"/>
  <c r="BK188" i="46" s="1"/>
  <c r="AR188" i="46"/>
  <c r="AC188" i="46"/>
  <c r="AO188" i="46" s="1"/>
  <c r="AB188" i="46"/>
  <c r="AN188" i="46" s="1"/>
  <c r="AA188" i="46"/>
  <c r="AM188" i="46" s="1"/>
  <c r="Z188" i="46"/>
  <c r="Y188" i="46"/>
  <c r="AK188" i="46" s="1"/>
  <c r="EH187" i="46"/>
  <c r="EI187" i="46" s="1"/>
  <c r="EJ187" i="46" s="1"/>
  <c r="EK187" i="46" s="1"/>
  <c r="EB187" i="46"/>
  <c r="EC187" i="46" s="1"/>
  <c r="ED187" i="46" s="1"/>
  <c r="EE187" i="46" s="1"/>
  <c r="CX187" i="46"/>
  <c r="CY187" i="46" s="1"/>
  <c r="CZ187" i="46" s="1"/>
  <c r="DA187" i="46" s="1"/>
  <c r="CR187" i="46"/>
  <c r="CS187" i="46" s="1"/>
  <c r="CT187" i="46" s="1"/>
  <c r="CU187" i="46" s="1"/>
  <c r="BN187" i="46"/>
  <c r="BO187" i="46" s="1"/>
  <c r="BP187" i="46" s="1"/>
  <c r="BQ187" i="46" s="1"/>
  <c r="BH187" i="46"/>
  <c r="BI187" i="46" s="1"/>
  <c r="BJ187" i="46" s="1"/>
  <c r="BK187" i="46" s="1"/>
  <c r="AC187" i="46"/>
  <c r="AO187" i="46" s="1"/>
  <c r="AB187" i="46"/>
  <c r="AN187" i="46" s="1"/>
  <c r="AA187" i="46"/>
  <c r="AM187" i="46" s="1"/>
  <c r="Z187" i="46"/>
  <c r="AL187" i="46" s="1"/>
  <c r="Y187" i="46"/>
  <c r="AK187" i="46" s="1"/>
  <c r="EH186" i="46"/>
  <c r="EI186" i="46" s="1"/>
  <c r="EJ186" i="46" s="1"/>
  <c r="EK186" i="46" s="1"/>
  <c r="EB186" i="46"/>
  <c r="EC186" i="46" s="1"/>
  <c r="ED186" i="46" s="1"/>
  <c r="EE186" i="46" s="1"/>
  <c r="CX186" i="46"/>
  <c r="CY186" i="46" s="1"/>
  <c r="CZ186" i="46" s="1"/>
  <c r="DA186" i="46" s="1"/>
  <c r="CR186" i="46"/>
  <c r="CS186" i="46" s="1"/>
  <c r="CT186" i="46" s="1"/>
  <c r="CU186" i="46" s="1"/>
  <c r="BN186" i="46"/>
  <c r="BO186" i="46" s="1"/>
  <c r="BP186" i="46" s="1"/>
  <c r="BQ186" i="46" s="1"/>
  <c r="BH186" i="46"/>
  <c r="BI186" i="46" s="1"/>
  <c r="BJ186" i="46" s="1"/>
  <c r="BK186" i="46" s="1"/>
  <c r="AC186" i="46"/>
  <c r="AO186" i="46" s="1"/>
  <c r="AB186" i="46"/>
  <c r="AN186" i="46" s="1"/>
  <c r="AA186" i="46"/>
  <c r="AM186" i="46" s="1"/>
  <c r="Z186" i="46"/>
  <c r="AL186" i="46" s="1"/>
  <c r="Y186" i="46"/>
  <c r="AK186" i="46" s="1"/>
  <c r="EH185" i="46"/>
  <c r="EI185" i="46" s="1"/>
  <c r="EJ185" i="46" s="1"/>
  <c r="EK185" i="46" s="1"/>
  <c r="EB185" i="46"/>
  <c r="EC185" i="46" s="1"/>
  <c r="ED185" i="46" s="1"/>
  <c r="EE185" i="46" s="1"/>
  <c r="DY185" i="46"/>
  <c r="DY186" i="46" s="1"/>
  <c r="DY187" i="46" s="1"/>
  <c r="DX185" i="46"/>
  <c r="DX186" i="46" s="1"/>
  <c r="DX187" i="46" s="1"/>
  <c r="DW185" i="46"/>
  <c r="DW186" i="46" s="1"/>
  <c r="DW187" i="46" s="1"/>
  <c r="DV185" i="46"/>
  <c r="DV186" i="46" s="1"/>
  <c r="DV187" i="46" s="1"/>
  <c r="DU185" i="46"/>
  <c r="DU186" i="46" s="1"/>
  <c r="DU187" i="46" s="1"/>
  <c r="DS185" i="46"/>
  <c r="DS186" i="46" s="1"/>
  <c r="DS187" i="46" s="1"/>
  <c r="DR185" i="46"/>
  <c r="DR186" i="46" s="1"/>
  <c r="DR187" i="46" s="1"/>
  <c r="DQ185" i="46"/>
  <c r="DQ186" i="46" s="1"/>
  <c r="DQ187" i="46" s="1"/>
  <c r="DP185" i="46"/>
  <c r="DP186" i="46" s="1"/>
  <c r="DP187" i="46" s="1"/>
  <c r="DO185" i="46"/>
  <c r="DO186" i="46" s="1"/>
  <c r="DO187" i="46" s="1"/>
  <c r="CX185" i="46"/>
  <c r="CY185" i="46" s="1"/>
  <c r="CZ185" i="46" s="1"/>
  <c r="DA185" i="46" s="1"/>
  <c r="CR185" i="46"/>
  <c r="CS185" i="46" s="1"/>
  <c r="CT185" i="46" s="1"/>
  <c r="CU185" i="46" s="1"/>
  <c r="CO185" i="46"/>
  <c r="CO186" i="46" s="1"/>
  <c r="CO187" i="46" s="1"/>
  <c r="CN185" i="46"/>
  <c r="CN186" i="46" s="1"/>
  <c r="CN187" i="46" s="1"/>
  <c r="CM185" i="46"/>
  <c r="CM186" i="46" s="1"/>
  <c r="CM187" i="46" s="1"/>
  <c r="CL185" i="46"/>
  <c r="CL186" i="46" s="1"/>
  <c r="CL187" i="46" s="1"/>
  <c r="CK185" i="46"/>
  <c r="CK186" i="46" s="1"/>
  <c r="CK187" i="46" s="1"/>
  <c r="CI185" i="46"/>
  <c r="CI186" i="46" s="1"/>
  <c r="CI187" i="46" s="1"/>
  <c r="CH185" i="46"/>
  <c r="CH186" i="46" s="1"/>
  <c r="CH187" i="46" s="1"/>
  <c r="CG185" i="46"/>
  <c r="CG186" i="46" s="1"/>
  <c r="CG187" i="46" s="1"/>
  <c r="CF185" i="46"/>
  <c r="CF186" i="46" s="1"/>
  <c r="CF187" i="46" s="1"/>
  <c r="CE185" i="46"/>
  <c r="CE186" i="46" s="1"/>
  <c r="CE187" i="46" s="1"/>
  <c r="BN185" i="46"/>
  <c r="BO185" i="46" s="1"/>
  <c r="BP185" i="46" s="1"/>
  <c r="BQ185" i="46" s="1"/>
  <c r="BH185" i="46"/>
  <c r="BI185" i="46" s="1"/>
  <c r="BJ185" i="46" s="1"/>
  <c r="BK185" i="46" s="1"/>
  <c r="BE185" i="46"/>
  <c r="BE186" i="46" s="1"/>
  <c r="BE187" i="46" s="1"/>
  <c r="BD185" i="46"/>
  <c r="BD186" i="46" s="1"/>
  <c r="BD187" i="46" s="1"/>
  <c r="BC185" i="46"/>
  <c r="BC186" i="46" s="1"/>
  <c r="BC187" i="46" s="1"/>
  <c r="BB185" i="46"/>
  <c r="BB186" i="46" s="1"/>
  <c r="BB187" i="46" s="1"/>
  <c r="BA185" i="46"/>
  <c r="BA186" i="46" s="1"/>
  <c r="BA187" i="46" s="1"/>
  <c r="AY185" i="46"/>
  <c r="AY186" i="46" s="1"/>
  <c r="AY187" i="46" s="1"/>
  <c r="AX185" i="46"/>
  <c r="AX186" i="46" s="1"/>
  <c r="AX187" i="46" s="1"/>
  <c r="AW185" i="46"/>
  <c r="AW186" i="46" s="1"/>
  <c r="AW187" i="46" s="1"/>
  <c r="AV185" i="46"/>
  <c r="AV186" i="46" s="1"/>
  <c r="AV187" i="46" s="1"/>
  <c r="AU185" i="46"/>
  <c r="AU186" i="46" s="1"/>
  <c r="AU187" i="46" s="1"/>
  <c r="AC185" i="46"/>
  <c r="AO185" i="46" s="1"/>
  <c r="AB185" i="46"/>
  <c r="AN185" i="46" s="1"/>
  <c r="AA185" i="46"/>
  <c r="AM185" i="46" s="1"/>
  <c r="Z185" i="46"/>
  <c r="AL185" i="46" s="1"/>
  <c r="Y185" i="46"/>
  <c r="AK185" i="46" s="1"/>
  <c r="EH184" i="46"/>
  <c r="EI184" i="46" s="1"/>
  <c r="EJ184" i="46" s="1"/>
  <c r="EK184" i="46" s="1"/>
  <c r="EB184" i="46"/>
  <c r="EC184" i="46" s="1"/>
  <c r="ED184" i="46" s="1"/>
  <c r="EE184" i="46" s="1"/>
  <c r="CX184" i="46"/>
  <c r="CY184" i="46" s="1"/>
  <c r="CZ184" i="46" s="1"/>
  <c r="DA184" i="46" s="1"/>
  <c r="CR184" i="46"/>
  <c r="CS184" i="46" s="1"/>
  <c r="CT184" i="46" s="1"/>
  <c r="CU184" i="46" s="1"/>
  <c r="BN184" i="46"/>
  <c r="BO184" i="46" s="1"/>
  <c r="BP184" i="46" s="1"/>
  <c r="BQ184" i="46" s="1"/>
  <c r="BH184" i="46"/>
  <c r="BI184" i="46" s="1"/>
  <c r="BJ184" i="46" s="1"/>
  <c r="BK184" i="46" s="1"/>
  <c r="AR184" i="46"/>
  <c r="AC184" i="46"/>
  <c r="AO184" i="46" s="1"/>
  <c r="AB184" i="46"/>
  <c r="AN184" i="46" s="1"/>
  <c r="AA184" i="46"/>
  <c r="AM184" i="46" s="1"/>
  <c r="Z184" i="46"/>
  <c r="AL184" i="46" s="1"/>
  <c r="Y184" i="46"/>
  <c r="AK184" i="46" s="1"/>
  <c r="EH183" i="46"/>
  <c r="EI183" i="46" s="1"/>
  <c r="EJ183" i="46" s="1"/>
  <c r="EK183" i="46" s="1"/>
  <c r="EB183" i="46"/>
  <c r="EC183" i="46" s="1"/>
  <c r="ED183" i="46" s="1"/>
  <c r="EE183" i="46" s="1"/>
  <c r="CX183" i="46"/>
  <c r="CY183" i="46" s="1"/>
  <c r="CZ183" i="46" s="1"/>
  <c r="DA183" i="46" s="1"/>
  <c r="CR183" i="46"/>
  <c r="CS183" i="46" s="1"/>
  <c r="CT183" i="46" s="1"/>
  <c r="CU183" i="46" s="1"/>
  <c r="BN183" i="46"/>
  <c r="BO183" i="46" s="1"/>
  <c r="BP183" i="46" s="1"/>
  <c r="BQ183" i="46" s="1"/>
  <c r="BH183" i="46"/>
  <c r="BI183" i="46" s="1"/>
  <c r="BJ183" i="46" s="1"/>
  <c r="BK183" i="46" s="1"/>
  <c r="AC183" i="46"/>
  <c r="AO183" i="46" s="1"/>
  <c r="AB183" i="46"/>
  <c r="AN183" i="46" s="1"/>
  <c r="AA183" i="46"/>
  <c r="AM183" i="46" s="1"/>
  <c r="Z183" i="46"/>
  <c r="AL183" i="46" s="1"/>
  <c r="Y183" i="46"/>
  <c r="AK183" i="46" s="1"/>
  <c r="EH182" i="46"/>
  <c r="EI182" i="46" s="1"/>
  <c r="EJ182" i="46" s="1"/>
  <c r="EK182" i="46" s="1"/>
  <c r="EB182" i="46"/>
  <c r="EC182" i="46" s="1"/>
  <c r="ED182" i="46" s="1"/>
  <c r="EE182" i="46" s="1"/>
  <c r="CX182" i="46"/>
  <c r="CY182" i="46" s="1"/>
  <c r="CZ182" i="46" s="1"/>
  <c r="DA182" i="46" s="1"/>
  <c r="CR182" i="46"/>
  <c r="CS182" i="46" s="1"/>
  <c r="CT182" i="46" s="1"/>
  <c r="CU182" i="46" s="1"/>
  <c r="BN182" i="46"/>
  <c r="BO182" i="46" s="1"/>
  <c r="BP182" i="46" s="1"/>
  <c r="BQ182" i="46" s="1"/>
  <c r="BH182" i="46"/>
  <c r="BI182" i="46" s="1"/>
  <c r="BJ182" i="46" s="1"/>
  <c r="BK182" i="46" s="1"/>
  <c r="AC182" i="46"/>
  <c r="AO182" i="46" s="1"/>
  <c r="AB182" i="46"/>
  <c r="AN182" i="46" s="1"/>
  <c r="AA182" i="46"/>
  <c r="AM182" i="46" s="1"/>
  <c r="Z182" i="46"/>
  <c r="AL182" i="46" s="1"/>
  <c r="Y182" i="46"/>
  <c r="AK182" i="46" s="1"/>
  <c r="EH181" i="46"/>
  <c r="EI181" i="46" s="1"/>
  <c r="EJ181" i="46" s="1"/>
  <c r="EK181" i="46" s="1"/>
  <c r="EB181" i="46"/>
  <c r="EC181" i="46" s="1"/>
  <c r="ED181" i="46" s="1"/>
  <c r="EE181" i="46" s="1"/>
  <c r="CX181" i="46"/>
  <c r="CY181" i="46" s="1"/>
  <c r="CZ181" i="46" s="1"/>
  <c r="DA181" i="46" s="1"/>
  <c r="CR181" i="46"/>
  <c r="CS181" i="46" s="1"/>
  <c r="CT181" i="46" s="1"/>
  <c r="CU181" i="46" s="1"/>
  <c r="BN181" i="46"/>
  <c r="BO181" i="46" s="1"/>
  <c r="BP181" i="46" s="1"/>
  <c r="BQ181" i="46" s="1"/>
  <c r="BH181" i="46"/>
  <c r="BI181" i="46" s="1"/>
  <c r="BJ181" i="46" s="1"/>
  <c r="BK181" i="46" s="1"/>
  <c r="AC181" i="46"/>
  <c r="AO181" i="46" s="1"/>
  <c r="AB181" i="46"/>
  <c r="AN181" i="46" s="1"/>
  <c r="AA181" i="46"/>
  <c r="AM181" i="46" s="1"/>
  <c r="Z181" i="46"/>
  <c r="AL181" i="46" s="1"/>
  <c r="Y181" i="46"/>
  <c r="AK181" i="46" s="1"/>
  <c r="EH180" i="46"/>
  <c r="EI180" i="46" s="1"/>
  <c r="EJ180" i="46" s="1"/>
  <c r="EK180" i="46" s="1"/>
  <c r="EB180" i="46"/>
  <c r="EC180" i="46" s="1"/>
  <c r="ED180" i="46" s="1"/>
  <c r="EE180" i="46" s="1"/>
  <c r="CX180" i="46"/>
  <c r="CY180" i="46" s="1"/>
  <c r="CZ180" i="46" s="1"/>
  <c r="DA180" i="46" s="1"/>
  <c r="CR180" i="46"/>
  <c r="CS180" i="46" s="1"/>
  <c r="CT180" i="46" s="1"/>
  <c r="CU180" i="46" s="1"/>
  <c r="BN180" i="46"/>
  <c r="BO180" i="46" s="1"/>
  <c r="BP180" i="46" s="1"/>
  <c r="BQ180" i="46" s="1"/>
  <c r="BH180" i="46"/>
  <c r="BI180" i="46" s="1"/>
  <c r="BJ180" i="46" s="1"/>
  <c r="BK180" i="46" s="1"/>
  <c r="AC180" i="46"/>
  <c r="AO180" i="46" s="1"/>
  <c r="AB180" i="46"/>
  <c r="AN180" i="46" s="1"/>
  <c r="AA180" i="46"/>
  <c r="AM180" i="46" s="1"/>
  <c r="Z180" i="46"/>
  <c r="AL180" i="46" s="1"/>
  <c r="Y180" i="46"/>
  <c r="AK180" i="46" s="1"/>
  <c r="EH179" i="46"/>
  <c r="EI179" i="46" s="1"/>
  <c r="EJ179" i="46" s="1"/>
  <c r="EK179" i="46" s="1"/>
  <c r="EB179" i="46"/>
  <c r="EC179" i="46" s="1"/>
  <c r="ED179" i="46" s="1"/>
  <c r="EE179" i="46" s="1"/>
  <c r="CX179" i="46"/>
  <c r="CY179" i="46" s="1"/>
  <c r="CZ179" i="46" s="1"/>
  <c r="DA179" i="46" s="1"/>
  <c r="CR179" i="46"/>
  <c r="CS179" i="46" s="1"/>
  <c r="CT179" i="46" s="1"/>
  <c r="CU179" i="46" s="1"/>
  <c r="BN179" i="46"/>
  <c r="BO179" i="46" s="1"/>
  <c r="BP179" i="46" s="1"/>
  <c r="BQ179" i="46" s="1"/>
  <c r="BH179" i="46"/>
  <c r="BI179" i="46" s="1"/>
  <c r="BJ179" i="46" s="1"/>
  <c r="BK179" i="46" s="1"/>
  <c r="AC179" i="46"/>
  <c r="AO179" i="46" s="1"/>
  <c r="AB179" i="46"/>
  <c r="AN179" i="46" s="1"/>
  <c r="AA179" i="46"/>
  <c r="AM179" i="46" s="1"/>
  <c r="Z179" i="46"/>
  <c r="AL179" i="46" s="1"/>
  <c r="Y179" i="46"/>
  <c r="AK179" i="46" s="1"/>
  <c r="EH178" i="46"/>
  <c r="EI178" i="46" s="1"/>
  <c r="EJ178" i="46" s="1"/>
  <c r="EK178" i="46" s="1"/>
  <c r="EB178" i="46"/>
  <c r="EC178" i="46" s="1"/>
  <c r="ED178" i="46" s="1"/>
  <c r="EE178" i="46" s="1"/>
  <c r="CX178" i="46"/>
  <c r="CY178" i="46" s="1"/>
  <c r="CZ178" i="46" s="1"/>
  <c r="DA178" i="46" s="1"/>
  <c r="CR178" i="46"/>
  <c r="CS178" i="46" s="1"/>
  <c r="CT178" i="46" s="1"/>
  <c r="CU178" i="46" s="1"/>
  <c r="BN178" i="46"/>
  <c r="BO178" i="46" s="1"/>
  <c r="BP178" i="46" s="1"/>
  <c r="BQ178" i="46" s="1"/>
  <c r="BH178" i="46"/>
  <c r="BI178" i="46" s="1"/>
  <c r="BJ178" i="46" s="1"/>
  <c r="BK178" i="46" s="1"/>
  <c r="AC178" i="46"/>
  <c r="AO178" i="46" s="1"/>
  <c r="AB178" i="46"/>
  <c r="AN178" i="46" s="1"/>
  <c r="AA178" i="46"/>
  <c r="AM178" i="46" s="1"/>
  <c r="Z178" i="46"/>
  <c r="AL178" i="46" s="1"/>
  <c r="Y178" i="46"/>
  <c r="AK178" i="46" s="1"/>
  <c r="EH177" i="46"/>
  <c r="EI177" i="46" s="1"/>
  <c r="EJ177" i="46" s="1"/>
  <c r="EK177" i="46" s="1"/>
  <c r="EB177" i="46"/>
  <c r="EC177" i="46" s="1"/>
  <c r="ED177" i="46" s="1"/>
  <c r="EE177" i="46" s="1"/>
  <c r="CX177" i="46"/>
  <c r="CY177" i="46" s="1"/>
  <c r="CZ177" i="46" s="1"/>
  <c r="DA177" i="46" s="1"/>
  <c r="CR177" i="46"/>
  <c r="CS177" i="46" s="1"/>
  <c r="CT177" i="46" s="1"/>
  <c r="CU177" i="46" s="1"/>
  <c r="BN177" i="46"/>
  <c r="BO177" i="46" s="1"/>
  <c r="BP177" i="46" s="1"/>
  <c r="BQ177" i="46" s="1"/>
  <c r="BH177" i="46"/>
  <c r="BI177" i="46" s="1"/>
  <c r="BJ177" i="46" s="1"/>
  <c r="BK177" i="46" s="1"/>
  <c r="AC177" i="46"/>
  <c r="AB177" i="46"/>
  <c r="AA177" i="46"/>
  <c r="Z177" i="46"/>
  <c r="Y177" i="46"/>
  <c r="EH176" i="46"/>
  <c r="EI176" i="46" s="1"/>
  <c r="EJ176" i="46" s="1"/>
  <c r="EK176" i="46" s="1"/>
  <c r="EB176" i="46"/>
  <c r="EC176" i="46" s="1"/>
  <c r="ED176" i="46" s="1"/>
  <c r="EE176" i="46" s="1"/>
  <c r="CX176" i="46"/>
  <c r="CY176" i="46" s="1"/>
  <c r="CZ176" i="46" s="1"/>
  <c r="DA176" i="46" s="1"/>
  <c r="CR176" i="46"/>
  <c r="CS176" i="46" s="1"/>
  <c r="CT176" i="46" s="1"/>
  <c r="CU176" i="46" s="1"/>
  <c r="BN176" i="46"/>
  <c r="BO176" i="46" s="1"/>
  <c r="BP176" i="46" s="1"/>
  <c r="BQ176" i="46" s="1"/>
  <c r="BH176" i="46"/>
  <c r="BI176" i="46" s="1"/>
  <c r="BJ176" i="46" s="1"/>
  <c r="BK176" i="46" s="1"/>
  <c r="AC176" i="46"/>
  <c r="AB176" i="46"/>
  <c r="AA176" i="46"/>
  <c r="Z176" i="46"/>
  <c r="Y176" i="46"/>
  <c r="AO175" i="46"/>
  <c r="AN175" i="46"/>
  <c r="AM175" i="46"/>
  <c r="AL175" i="46"/>
  <c r="AK175" i="46"/>
  <c r="EH172" i="46"/>
  <c r="EI172" i="46" s="1"/>
  <c r="EJ172" i="46" s="1"/>
  <c r="EK172" i="46" s="1"/>
  <c r="EB172" i="46"/>
  <c r="EC172" i="46" s="1"/>
  <c r="ED172" i="46" s="1"/>
  <c r="EE172" i="46" s="1"/>
  <c r="CX172" i="46"/>
  <c r="CY172" i="46" s="1"/>
  <c r="CZ172" i="46" s="1"/>
  <c r="DA172" i="46" s="1"/>
  <c r="CR172" i="46"/>
  <c r="CS172" i="46" s="1"/>
  <c r="CT172" i="46" s="1"/>
  <c r="CU172" i="46" s="1"/>
  <c r="BN172" i="46"/>
  <c r="BO172" i="46" s="1"/>
  <c r="BP172" i="46" s="1"/>
  <c r="BQ172" i="46" s="1"/>
  <c r="BH172" i="46"/>
  <c r="BI172" i="46" s="1"/>
  <c r="BJ172" i="46" s="1"/>
  <c r="BK172" i="46" s="1"/>
  <c r="AC172" i="46"/>
  <c r="AO172" i="46" s="1"/>
  <c r="AB172" i="46"/>
  <c r="AN172" i="46" s="1"/>
  <c r="AA172" i="46"/>
  <c r="AM172" i="46" s="1"/>
  <c r="Z172" i="46"/>
  <c r="AL172" i="46" s="1"/>
  <c r="Y172" i="46"/>
  <c r="AK172" i="46" s="1"/>
  <c r="EH171" i="46"/>
  <c r="EI171" i="46" s="1"/>
  <c r="EJ171" i="46" s="1"/>
  <c r="EK171" i="46" s="1"/>
  <c r="EB171" i="46"/>
  <c r="EC171" i="46" s="1"/>
  <c r="ED171" i="46" s="1"/>
  <c r="EE171" i="46" s="1"/>
  <c r="CX171" i="46"/>
  <c r="CY171" i="46" s="1"/>
  <c r="CZ171" i="46" s="1"/>
  <c r="DA171" i="46" s="1"/>
  <c r="CR171" i="46"/>
  <c r="CS171" i="46" s="1"/>
  <c r="CT171" i="46" s="1"/>
  <c r="CU171" i="46" s="1"/>
  <c r="BN171" i="46"/>
  <c r="BO171" i="46" s="1"/>
  <c r="BP171" i="46" s="1"/>
  <c r="BQ171" i="46" s="1"/>
  <c r="BH171" i="46"/>
  <c r="BI171" i="46" s="1"/>
  <c r="BJ171" i="46" s="1"/>
  <c r="BK171" i="46" s="1"/>
  <c r="AC171" i="46"/>
  <c r="AO171" i="46" s="1"/>
  <c r="AB171" i="46"/>
  <c r="AN171" i="46" s="1"/>
  <c r="AA171" i="46"/>
  <c r="AM171" i="46" s="1"/>
  <c r="Z171" i="46"/>
  <c r="AL171" i="46" s="1"/>
  <c r="Y171" i="46"/>
  <c r="AK171" i="46" s="1"/>
  <c r="EH170" i="46"/>
  <c r="EI170" i="46" s="1"/>
  <c r="EJ170" i="46" s="1"/>
  <c r="EK170" i="46" s="1"/>
  <c r="EB170" i="46"/>
  <c r="EC170" i="46" s="1"/>
  <c r="ED170" i="46" s="1"/>
  <c r="EE170" i="46" s="1"/>
  <c r="CX170" i="46"/>
  <c r="CY170" i="46" s="1"/>
  <c r="CZ170" i="46" s="1"/>
  <c r="DA170" i="46" s="1"/>
  <c r="CR170" i="46"/>
  <c r="CS170" i="46" s="1"/>
  <c r="CT170" i="46" s="1"/>
  <c r="CU170" i="46" s="1"/>
  <c r="BN170" i="46"/>
  <c r="BO170" i="46" s="1"/>
  <c r="BP170" i="46" s="1"/>
  <c r="BQ170" i="46" s="1"/>
  <c r="BH170" i="46"/>
  <c r="BI170" i="46" s="1"/>
  <c r="BJ170" i="46" s="1"/>
  <c r="BK170" i="46" s="1"/>
  <c r="AC170" i="46"/>
  <c r="AO170" i="46" s="1"/>
  <c r="AB170" i="46"/>
  <c r="AN170" i="46" s="1"/>
  <c r="AA170" i="46"/>
  <c r="AM170" i="46" s="1"/>
  <c r="Z170" i="46"/>
  <c r="AL170" i="46" s="1"/>
  <c r="Y170" i="46"/>
  <c r="AK170" i="46" s="1"/>
  <c r="EH169" i="46"/>
  <c r="EI169" i="46" s="1"/>
  <c r="EJ169" i="46" s="1"/>
  <c r="EK169" i="46" s="1"/>
  <c r="EB169" i="46"/>
  <c r="EC169" i="46" s="1"/>
  <c r="ED169" i="46" s="1"/>
  <c r="EE169" i="46" s="1"/>
  <c r="CX169" i="46"/>
  <c r="CY169" i="46" s="1"/>
  <c r="CZ169" i="46" s="1"/>
  <c r="DA169" i="46" s="1"/>
  <c r="CR169" i="46"/>
  <c r="CS169" i="46" s="1"/>
  <c r="CT169" i="46" s="1"/>
  <c r="CU169" i="46" s="1"/>
  <c r="BN169" i="46"/>
  <c r="BO169" i="46" s="1"/>
  <c r="BP169" i="46" s="1"/>
  <c r="BQ169" i="46" s="1"/>
  <c r="BH169" i="46"/>
  <c r="BI169" i="46" s="1"/>
  <c r="BJ169" i="46" s="1"/>
  <c r="BK169" i="46" s="1"/>
  <c r="AC169" i="46"/>
  <c r="AO169" i="46" s="1"/>
  <c r="AB169" i="46"/>
  <c r="AN169" i="46" s="1"/>
  <c r="AA169" i="46"/>
  <c r="AM169" i="46" s="1"/>
  <c r="Z169" i="46"/>
  <c r="AL169" i="46" s="1"/>
  <c r="Y169" i="46"/>
  <c r="AK169" i="46" s="1"/>
  <c r="EH168" i="46"/>
  <c r="EI168" i="46" s="1"/>
  <c r="EJ168" i="46" s="1"/>
  <c r="EK168" i="46" s="1"/>
  <c r="EB168" i="46"/>
  <c r="EC168" i="46" s="1"/>
  <c r="ED168" i="46" s="1"/>
  <c r="EE168" i="46" s="1"/>
  <c r="CX168" i="46"/>
  <c r="CY168" i="46" s="1"/>
  <c r="CZ168" i="46" s="1"/>
  <c r="DA168" i="46" s="1"/>
  <c r="CR168" i="46"/>
  <c r="CS168" i="46" s="1"/>
  <c r="CT168" i="46" s="1"/>
  <c r="CU168" i="46" s="1"/>
  <c r="BN168" i="46"/>
  <c r="BO168" i="46" s="1"/>
  <c r="BP168" i="46" s="1"/>
  <c r="BQ168" i="46" s="1"/>
  <c r="BH168" i="46"/>
  <c r="BI168" i="46" s="1"/>
  <c r="BJ168" i="46" s="1"/>
  <c r="BK168" i="46" s="1"/>
  <c r="AC168" i="46"/>
  <c r="AO168" i="46" s="1"/>
  <c r="AB168" i="46"/>
  <c r="AN168" i="46" s="1"/>
  <c r="AA168" i="46"/>
  <c r="AM168" i="46" s="1"/>
  <c r="Z168" i="46"/>
  <c r="AL168" i="46" s="1"/>
  <c r="Y168" i="46"/>
  <c r="AK168" i="46" s="1"/>
  <c r="EH167" i="46"/>
  <c r="EI167" i="46" s="1"/>
  <c r="EJ167" i="46" s="1"/>
  <c r="EK167" i="46" s="1"/>
  <c r="EB167" i="46"/>
  <c r="EC167" i="46" s="1"/>
  <c r="ED167" i="46" s="1"/>
  <c r="EE167" i="46" s="1"/>
  <c r="CX167" i="46"/>
  <c r="CY167" i="46" s="1"/>
  <c r="CZ167" i="46" s="1"/>
  <c r="DA167" i="46" s="1"/>
  <c r="CR167" i="46"/>
  <c r="CS167" i="46" s="1"/>
  <c r="CT167" i="46" s="1"/>
  <c r="CU167" i="46" s="1"/>
  <c r="BN167" i="46"/>
  <c r="BO167" i="46" s="1"/>
  <c r="BP167" i="46" s="1"/>
  <c r="BQ167" i="46" s="1"/>
  <c r="BH167" i="46"/>
  <c r="BI167" i="46" s="1"/>
  <c r="BJ167" i="46" s="1"/>
  <c r="BK167" i="46" s="1"/>
  <c r="AC167" i="46"/>
  <c r="AO167" i="46" s="1"/>
  <c r="AB167" i="46"/>
  <c r="AN167" i="46" s="1"/>
  <c r="AA167" i="46"/>
  <c r="AM167" i="46" s="1"/>
  <c r="Z167" i="46"/>
  <c r="AL167" i="46" s="1"/>
  <c r="Y167" i="46"/>
  <c r="AK167" i="46" s="1"/>
  <c r="EH166" i="46"/>
  <c r="EI166" i="46" s="1"/>
  <c r="EJ166" i="46" s="1"/>
  <c r="EK166" i="46" s="1"/>
  <c r="EB166" i="46"/>
  <c r="EC166" i="46" s="1"/>
  <c r="ED166" i="46" s="1"/>
  <c r="EE166" i="46" s="1"/>
  <c r="CX166" i="46"/>
  <c r="CY166" i="46" s="1"/>
  <c r="CZ166" i="46" s="1"/>
  <c r="DA166" i="46" s="1"/>
  <c r="CR166" i="46"/>
  <c r="CS166" i="46" s="1"/>
  <c r="CT166" i="46" s="1"/>
  <c r="CU166" i="46" s="1"/>
  <c r="BN166" i="46"/>
  <c r="BO166" i="46" s="1"/>
  <c r="BP166" i="46" s="1"/>
  <c r="BQ166" i="46" s="1"/>
  <c r="BH166" i="46"/>
  <c r="BI166" i="46" s="1"/>
  <c r="BJ166" i="46" s="1"/>
  <c r="BK166" i="46" s="1"/>
  <c r="AC166" i="46"/>
  <c r="AB166" i="46"/>
  <c r="AA166" i="46"/>
  <c r="Z166" i="46"/>
  <c r="Y166" i="46"/>
  <c r="EH165" i="46"/>
  <c r="EI165" i="46" s="1"/>
  <c r="EJ165" i="46" s="1"/>
  <c r="EK165" i="46" s="1"/>
  <c r="EB165" i="46"/>
  <c r="EC165" i="46" s="1"/>
  <c r="ED165" i="46" s="1"/>
  <c r="EE165" i="46" s="1"/>
  <c r="CX165" i="46"/>
  <c r="CY165" i="46" s="1"/>
  <c r="CZ165" i="46" s="1"/>
  <c r="DA165" i="46" s="1"/>
  <c r="CR165" i="46"/>
  <c r="CS165" i="46" s="1"/>
  <c r="CT165" i="46" s="1"/>
  <c r="CU165" i="46" s="1"/>
  <c r="BN165" i="46"/>
  <c r="BO165" i="46" s="1"/>
  <c r="BP165" i="46" s="1"/>
  <c r="BQ165" i="46" s="1"/>
  <c r="BH165" i="46"/>
  <c r="BI165" i="46" s="1"/>
  <c r="BJ165" i="46" s="1"/>
  <c r="BK165" i="46" s="1"/>
  <c r="AC165" i="46"/>
  <c r="AB165" i="46"/>
  <c r="AA165" i="46"/>
  <c r="Z165" i="46"/>
  <c r="Y165" i="46"/>
  <c r="AO164" i="46"/>
  <c r="AN164" i="46"/>
  <c r="AM164" i="46"/>
  <c r="AL164" i="46"/>
  <c r="AK164" i="46"/>
  <c r="EH161" i="46"/>
  <c r="EI161" i="46" s="1"/>
  <c r="EJ161" i="46" s="1"/>
  <c r="EK161" i="46" s="1"/>
  <c r="EB161" i="46"/>
  <c r="EC161" i="46" s="1"/>
  <c r="ED161" i="46" s="1"/>
  <c r="EE161" i="46" s="1"/>
  <c r="DY161" i="46"/>
  <c r="DY172" i="46" s="1"/>
  <c r="DY183" i="46" s="1"/>
  <c r="DX161" i="46"/>
  <c r="DX172" i="46" s="1"/>
  <c r="DX183" i="46" s="1"/>
  <c r="DW161" i="46"/>
  <c r="DW172" i="46" s="1"/>
  <c r="DW183" i="46" s="1"/>
  <c r="DV161" i="46"/>
  <c r="DV172" i="46" s="1"/>
  <c r="DV183" i="46" s="1"/>
  <c r="DU161" i="46"/>
  <c r="DU172" i="46" s="1"/>
  <c r="DU183" i="46" s="1"/>
  <c r="DS161" i="46"/>
  <c r="DS172" i="46" s="1"/>
  <c r="DS183" i="46" s="1"/>
  <c r="DR161" i="46"/>
  <c r="DR172" i="46" s="1"/>
  <c r="DR183" i="46" s="1"/>
  <c r="DQ161" i="46"/>
  <c r="DQ172" i="46" s="1"/>
  <c r="DQ183" i="46" s="1"/>
  <c r="DP161" i="46"/>
  <c r="DP172" i="46" s="1"/>
  <c r="DP183" i="46" s="1"/>
  <c r="DO161" i="46"/>
  <c r="DO172" i="46" s="1"/>
  <c r="DO183" i="46" s="1"/>
  <c r="CX161" i="46"/>
  <c r="CY161" i="46" s="1"/>
  <c r="CZ161" i="46" s="1"/>
  <c r="DA161" i="46" s="1"/>
  <c r="CR161" i="46"/>
  <c r="CS161" i="46" s="1"/>
  <c r="CT161" i="46" s="1"/>
  <c r="CU161" i="46" s="1"/>
  <c r="CO161" i="46"/>
  <c r="CO172" i="46" s="1"/>
  <c r="CO183" i="46" s="1"/>
  <c r="CN161" i="46"/>
  <c r="CN172" i="46" s="1"/>
  <c r="CN183" i="46" s="1"/>
  <c r="CM161" i="46"/>
  <c r="CM172" i="46" s="1"/>
  <c r="CM183" i="46" s="1"/>
  <c r="CL161" i="46"/>
  <c r="CL172" i="46" s="1"/>
  <c r="CL183" i="46" s="1"/>
  <c r="CK161" i="46"/>
  <c r="CK172" i="46" s="1"/>
  <c r="CK183" i="46" s="1"/>
  <c r="CI161" i="46"/>
  <c r="CI172" i="46" s="1"/>
  <c r="CI183" i="46" s="1"/>
  <c r="CH161" i="46"/>
  <c r="CH172" i="46" s="1"/>
  <c r="CH183" i="46" s="1"/>
  <c r="CG161" i="46"/>
  <c r="CG172" i="46" s="1"/>
  <c r="CG183" i="46" s="1"/>
  <c r="CF161" i="46"/>
  <c r="CF172" i="46" s="1"/>
  <c r="CF183" i="46" s="1"/>
  <c r="CE161" i="46"/>
  <c r="CE172" i="46" s="1"/>
  <c r="CE183" i="46" s="1"/>
  <c r="BN161" i="46"/>
  <c r="BO161" i="46" s="1"/>
  <c r="BP161" i="46" s="1"/>
  <c r="BQ161" i="46" s="1"/>
  <c r="BH161" i="46"/>
  <c r="BI161" i="46" s="1"/>
  <c r="BJ161" i="46" s="1"/>
  <c r="BK161" i="46" s="1"/>
  <c r="BE161" i="46"/>
  <c r="BE172" i="46" s="1"/>
  <c r="BE183" i="46" s="1"/>
  <c r="BD161" i="46"/>
  <c r="BD172" i="46" s="1"/>
  <c r="BD183" i="46" s="1"/>
  <c r="BC161" i="46"/>
  <c r="BC172" i="46" s="1"/>
  <c r="BC183" i="46" s="1"/>
  <c r="BB161" i="46"/>
  <c r="BB172" i="46" s="1"/>
  <c r="BB183" i="46" s="1"/>
  <c r="BA161" i="46"/>
  <c r="BA172" i="46" s="1"/>
  <c r="BA183" i="46" s="1"/>
  <c r="AY161" i="46"/>
  <c r="AY172" i="46" s="1"/>
  <c r="AY183" i="46" s="1"/>
  <c r="AX161" i="46"/>
  <c r="AX172" i="46" s="1"/>
  <c r="AX183" i="46" s="1"/>
  <c r="AW161" i="46"/>
  <c r="AW172" i="46" s="1"/>
  <c r="AW183" i="46" s="1"/>
  <c r="AV161" i="46"/>
  <c r="AV172" i="46" s="1"/>
  <c r="AV183" i="46" s="1"/>
  <c r="AU161" i="46"/>
  <c r="AU172" i="46" s="1"/>
  <c r="AU183" i="46" s="1"/>
  <c r="AC161" i="46"/>
  <c r="AO161" i="46" s="1"/>
  <c r="AB161" i="46"/>
  <c r="AN161" i="46" s="1"/>
  <c r="AA161" i="46"/>
  <c r="AM161" i="46" s="1"/>
  <c r="Z161" i="46"/>
  <c r="AL161" i="46" s="1"/>
  <c r="Y161" i="46"/>
  <c r="AK161" i="46" s="1"/>
  <c r="EH160" i="46"/>
  <c r="EI160" i="46" s="1"/>
  <c r="EJ160" i="46" s="1"/>
  <c r="EK160" i="46" s="1"/>
  <c r="EB160" i="46"/>
  <c r="EC160" i="46" s="1"/>
  <c r="ED160" i="46" s="1"/>
  <c r="EE160" i="46" s="1"/>
  <c r="DY160" i="46"/>
  <c r="DY171" i="46" s="1"/>
  <c r="DY182" i="46" s="1"/>
  <c r="DX160" i="46"/>
  <c r="DX171" i="46" s="1"/>
  <c r="DX182" i="46" s="1"/>
  <c r="DW160" i="46"/>
  <c r="DW171" i="46" s="1"/>
  <c r="DW182" i="46" s="1"/>
  <c r="DV160" i="46"/>
  <c r="DV171" i="46" s="1"/>
  <c r="DV182" i="46" s="1"/>
  <c r="DU160" i="46"/>
  <c r="DU171" i="46" s="1"/>
  <c r="DU182" i="46" s="1"/>
  <c r="DS160" i="46"/>
  <c r="DS171" i="46" s="1"/>
  <c r="DS182" i="46" s="1"/>
  <c r="DR160" i="46"/>
  <c r="DR171" i="46" s="1"/>
  <c r="DR182" i="46" s="1"/>
  <c r="DQ160" i="46"/>
  <c r="DQ171" i="46" s="1"/>
  <c r="DQ182" i="46" s="1"/>
  <c r="DP160" i="46"/>
  <c r="DP171" i="46" s="1"/>
  <c r="DP182" i="46" s="1"/>
  <c r="DO160" i="46"/>
  <c r="DO171" i="46" s="1"/>
  <c r="DO182" i="46" s="1"/>
  <c r="CX160" i="46"/>
  <c r="CY160" i="46" s="1"/>
  <c r="CZ160" i="46" s="1"/>
  <c r="DA160" i="46" s="1"/>
  <c r="CR160" i="46"/>
  <c r="CS160" i="46" s="1"/>
  <c r="CT160" i="46" s="1"/>
  <c r="CU160" i="46" s="1"/>
  <c r="CO160" i="46"/>
  <c r="CO171" i="46" s="1"/>
  <c r="CO182" i="46" s="1"/>
  <c r="CN160" i="46"/>
  <c r="CN171" i="46" s="1"/>
  <c r="CN182" i="46" s="1"/>
  <c r="CM160" i="46"/>
  <c r="CM171" i="46" s="1"/>
  <c r="CM182" i="46" s="1"/>
  <c r="CL160" i="46"/>
  <c r="CL171" i="46" s="1"/>
  <c r="CL182" i="46" s="1"/>
  <c r="CK160" i="46"/>
  <c r="CK171" i="46" s="1"/>
  <c r="CK182" i="46" s="1"/>
  <c r="CI160" i="46"/>
  <c r="CI171" i="46" s="1"/>
  <c r="CI182" i="46" s="1"/>
  <c r="CH160" i="46"/>
  <c r="CH171" i="46" s="1"/>
  <c r="CH182" i="46" s="1"/>
  <c r="CG160" i="46"/>
  <c r="CG171" i="46" s="1"/>
  <c r="CG182" i="46" s="1"/>
  <c r="CF160" i="46"/>
  <c r="CF171" i="46" s="1"/>
  <c r="CF182" i="46" s="1"/>
  <c r="CE160" i="46"/>
  <c r="CE171" i="46" s="1"/>
  <c r="CE182" i="46" s="1"/>
  <c r="BN160" i="46"/>
  <c r="BO160" i="46" s="1"/>
  <c r="BP160" i="46" s="1"/>
  <c r="BQ160" i="46" s="1"/>
  <c r="BH160" i="46"/>
  <c r="BI160" i="46" s="1"/>
  <c r="BJ160" i="46" s="1"/>
  <c r="BK160" i="46" s="1"/>
  <c r="BE160" i="46"/>
  <c r="BE171" i="46" s="1"/>
  <c r="BE182" i="46" s="1"/>
  <c r="BD160" i="46"/>
  <c r="BD171" i="46" s="1"/>
  <c r="BD182" i="46" s="1"/>
  <c r="BC160" i="46"/>
  <c r="BC171" i="46" s="1"/>
  <c r="BC182" i="46" s="1"/>
  <c r="BB160" i="46"/>
  <c r="BB171" i="46" s="1"/>
  <c r="BB182" i="46" s="1"/>
  <c r="BA160" i="46"/>
  <c r="BA171" i="46" s="1"/>
  <c r="BA182" i="46" s="1"/>
  <c r="AY160" i="46"/>
  <c r="AY171" i="46" s="1"/>
  <c r="AY182" i="46" s="1"/>
  <c r="AX160" i="46"/>
  <c r="AX171" i="46" s="1"/>
  <c r="AX182" i="46" s="1"/>
  <c r="AW160" i="46"/>
  <c r="AW171" i="46" s="1"/>
  <c r="AW182" i="46" s="1"/>
  <c r="AV160" i="46"/>
  <c r="AV171" i="46" s="1"/>
  <c r="AV182" i="46" s="1"/>
  <c r="AU160" i="46"/>
  <c r="AU171" i="46" s="1"/>
  <c r="AU182" i="46" s="1"/>
  <c r="AC160" i="46"/>
  <c r="AO160" i="46" s="1"/>
  <c r="AB160" i="46"/>
  <c r="AN160" i="46" s="1"/>
  <c r="AA160" i="46"/>
  <c r="AM160" i="46" s="1"/>
  <c r="Z160" i="46"/>
  <c r="AL160" i="46" s="1"/>
  <c r="Y160" i="46"/>
  <c r="AK160" i="46" s="1"/>
  <c r="EH159" i="46"/>
  <c r="EI159" i="46" s="1"/>
  <c r="EJ159" i="46" s="1"/>
  <c r="EK159" i="46" s="1"/>
  <c r="EB159" i="46"/>
  <c r="EC159" i="46" s="1"/>
  <c r="ED159" i="46" s="1"/>
  <c r="EE159" i="46" s="1"/>
  <c r="DY159" i="46"/>
  <c r="DY170" i="46" s="1"/>
  <c r="DY181" i="46" s="1"/>
  <c r="DX159" i="46"/>
  <c r="DX170" i="46" s="1"/>
  <c r="DX181" i="46" s="1"/>
  <c r="DW159" i="46"/>
  <c r="DW170" i="46" s="1"/>
  <c r="DW181" i="46" s="1"/>
  <c r="DV159" i="46"/>
  <c r="DV170" i="46" s="1"/>
  <c r="DV181" i="46" s="1"/>
  <c r="DU159" i="46"/>
  <c r="DU170" i="46" s="1"/>
  <c r="DU181" i="46" s="1"/>
  <c r="DS159" i="46"/>
  <c r="DS170" i="46" s="1"/>
  <c r="DS181" i="46" s="1"/>
  <c r="DR159" i="46"/>
  <c r="DR170" i="46" s="1"/>
  <c r="DR181" i="46" s="1"/>
  <c r="DQ159" i="46"/>
  <c r="DQ170" i="46" s="1"/>
  <c r="DQ181" i="46" s="1"/>
  <c r="DP159" i="46"/>
  <c r="DP170" i="46" s="1"/>
  <c r="DP181" i="46" s="1"/>
  <c r="DO159" i="46"/>
  <c r="DO170" i="46" s="1"/>
  <c r="DO181" i="46" s="1"/>
  <c r="CX159" i="46"/>
  <c r="CY159" i="46" s="1"/>
  <c r="CZ159" i="46" s="1"/>
  <c r="DA159" i="46" s="1"/>
  <c r="CR159" i="46"/>
  <c r="CS159" i="46" s="1"/>
  <c r="CT159" i="46" s="1"/>
  <c r="CU159" i="46" s="1"/>
  <c r="CO159" i="46"/>
  <c r="CO170" i="46" s="1"/>
  <c r="CO181" i="46" s="1"/>
  <c r="CN159" i="46"/>
  <c r="CN170" i="46" s="1"/>
  <c r="CN181" i="46" s="1"/>
  <c r="CM159" i="46"/>
  <c r="CM170" i="46" s="1"/>
  <c r="CM181" i="46" s="1"/>
  <c r="CL159" i="46"/>
  <c r="CL170" i="46" s="1"/>
  <c r="CL181" i="46" s="1"/>
  <c r="CK159" i="46"/>
  <c r="CK170" i="46" s="1"/>
  <c r="CK181" i="46" s="1"/>
  <c r="CI159" i="46"/>
  <c r="CI170" i="46" s="1"/>
  <c r="CI181" i="46" s="1"/>
  <c r="CH159" i="46"/>
  <c r="CH170" i="46" s="1"/>
  <c r="CH181" i="46" s="1"/>
  <c r="CG159" i="46"/>
  <c r="CG170" i="46" s="1"/>
  <c r="CG181" i="46" s="1"/>
  <c r="CF159" i="46"/>
  <c r="CF170" i="46" s="1"/>
  <c r="CF181" i="46" s="1"/>
  <c r="CE159" i="46"/>
  <c r="CE170" i="46" s="1"/>
  <c r="CE181" i="46" s="1"/>
  <c r="BN159" i="46"/>
  <c r="BO159" i="46" s="1"/>
  <c r="BP159" i="46" s="1"/>
  <c r="BQ159" i="46" s="1"/>
  <c r="BH159" i="46"/>
  <c r="BI159" i="46" s="1"/>
  <c r="BJ159" i="46" s="1"/>
  <c r="BK159" i="46" s="1"/>
  <c r="BE159" i="46"/>
  <c r="BE170" i="46" s="1"/>
  <c r="BE181" i="46" s="1"/>
  <c r="BD159" i="46"/>
  <c r="BD170" i="46" s="1"/>
  <c r="BD181" i="46" s="1"/>
  <c r="BC159" i="46"/>
  <c r="BC170" i="46" s="1"/>
  <c r="BC181" i="46" s="1"/>
  <c r="BB159" i="46"/>
  <c r="BB170" i="46" s="1"/>
  <c r="BB181" i="46" s="1"/>
  <c r="BA159" i="46"/>
  <c r="BA170" i="46" s="1"/>
  <c r="BA181" i="46" s="1"/>
  <c r="AY159" i="46"/>
  <c r="AY170" i="46" s="1"/>
  <c r="AY181" i="46" s="1"/>
  <c r="AX159" i="46"/>
  <c r="AX170" i="46" s="1"/>
  <c r="AX181" i="46" s="1"/>
  <c r="AW159" i="46"/>
  <c r="AW170" i="46" s="1"/>
  <c r="AW181" i="46" s="1"/>
  <c r="AV159" i="46"/>
  <c r="AV170" i="46" s="1"/>
  <c r="AV181" i="46" s="1"/>
  <c r="AU159" i="46"/>
  <c r="AU170" i="46" s="1"/>
  <c r="AU181" i="46" s="1"/>
  <c r="AC159" i="46"/>
  <c r="AO159" i="46" s="1"/>
  <c r="AB159" i="46"/>
  <c r="AN159" i="46" s="1"/>
  <c r="AA159" i="46"/>
  <c r="AM159" i="46" s="1"/>
  <c r="Z159" i="46"/>
  <c r="AL159" i="46" s="1"/>
  <c r="Y159" i="46"/>
  <c r="AK159" i="46" s="1"/>
  <c r="EH158" i="46"/>
  <c r="EI158" i="46" s="1"/>
  <c r="EJ158" i="46" s="1"/>
  <c r="EK158" i="46" s="1"/>
  <c r="EB158" i="46"/>
  <c r="EC158" i="46" s="1"/>
  <c r="ED158" i="46" s="1"/>
  <c r="EE158" i="46" s="1"/>
  <c r="DY158" i="46"/>
  <c r="DY169" i="46" s="1"/>
  <c r="DY180" i="46" s="1"/>
  <c r="DX158" i="46"/>
  <c r="DX169" i="46" s="1"/>
  <c r="DX180" i="46" s="1"/>
  <c r="DW158" i="46"/>
  <c r="DW169" i="46" s="1"/>
  <c r="DW180" i="46" s="1"/>
  <c r="DV158" i="46"/>
  <c r="DV169" i="46" s="1"/>
  <c r="DV180" i="46" s="1"/>
  <c r="DU158" i="46"/>
  <c r="DU169" i="46" s="1"/>
  <c r="DU180" i="46" s="1"/>
  <c r="DS158" i="46"/>
  <c r="DS169" i="46" s="1"/>
  <c r="DS180" i="46" s="1"/>
  <c r="DR158" i="46"/>
  <c r="DR169" i="46" s="1"/>
  <c r="DR180" i="46" s="1"/>
  <c r="DQ158" i="46"/>
  <c r="DQ169" i="46" s="1"/>
  <c r="DQ180" i="46" s="1"/>
  <c r="DP158" i="46"/>
  <c r="DP169" i="46" s="1"/>
  <c r="DP180" i="46" s="1"/>
  <c r="DO158" i="46"/>
  <c r="DO169" i="46" s="1"/>
  <c r="DO180" i="46" s="1"/>
  <c r="CX158" i="46"/>
  <c r="CY158" i="46" s="1"/>
  <c r="CZ158" i="46" s="1"/>
  <c r="DA158" i="46" s="1"/>
  <c r="CR158" i="46"/>
  <c r="CS158" i="46" s="1"/>
  <c r="CT158" i="46" s="1"/>
  <c r="CU158" i="46" s="1"/>
  <c r="CO158" i="46"/>
  <c r="CO169" i="46" s="1"/>
  <c r="CO180" i="46" s="1"/>
  <c r="CN158" i="46"/>
  <c r="CN169" i="46" s="1"/>
  <c r="CN180" i="46" s="1"/>
  <c r="CM158" i="46"/>
  <c r="CM169" i="46" s="1"/>
  <c r="CM180" i="46" s="1"/>
  <c r="CL158" i="46"/>
  <c r="CL169" i="46" s="1"/>
  <c r="CL180" i="46" s="1"/>
  <c r="CK158" i="46"/>
  <c r="CK169" i="46" s="1"/>
  <c r="CK180" i="46" s="1"/>
  <c r="CI158" i="46"/>
  <c r="CI169" i="46" s="1"/>
  <c r="CI180" i="46" s="1"/>
  <c r="CH158" i="46"/>
  <c r="CH169" i="46" s="1"/>
  <c r="CH180" i="46" s="1"/>
  <c r="CG158" i="46"/>
  <c r="CG169" i="46" s="1"/>
  <c r="CG180" i="46" s="1"/>
  <c r="CF158" i="46"/>
  <c r="CF169" i="46" s="1"/>
  <c r="CF180" i="46" s="1"/>
  <c r="CE158" i="46"/>
  <c r="CE169" i="46" s="1"/>
  <c r="CE180" i="46" s="1"/>
  <c r="BN158" i="46"/>
  <c r="BO158" i="46" s="1"/>
  <c r="BP158" i="46" s="1"/>
  <c r="BQ158" i="46" s="1"/>
  <c r="BH158" i="46"/>
  <c r="BI158" i="46" s="1"/>
  <c r="BJ158" i="46" s="1"/>
  <c r="BK158" i="46" s="1"/>
  <c r="BE158" i="46"/>
  <c r="BE169" i="46" s="1"/>
  <c r="BE180" i="46" s="1"/>
  <c r="BD158" i="46"/>
  <c r="BD169" i="46" s="1"/>
  <c r="BD180" i="46" s="1"/>
  <c r="BC158" i="46"/>
  <c r="BC169" i="46" s="1"/>
  <c r="BC180" i="46" s="1"/>
  <c r="BB158" i="46"/>
  <c r="BB169" i="46" s="1"/>
  <c r="BB180" i="46" s="1"/>
  <c r="BA158" i="46"/>
  <c r="BA169" i="46" s="1"/>
  <c r="BA180" i="46" s="1"/>
  <c r="AY158" i="46"/>
  <c r="AY169" i="46" s="1"/>
  <c r="AY180" i="46" s="1"/>
  <c r="AX158" i="46"/>
  <c r="AX169" i="46" s="1"/>
  <c r="AX180" i="46" s="1"/>
  <c r="AW158" i="46"/>
  <c r="AW169" i="46" s="1"/>
  <c r="AW180" i="46" s="1"/>
  <c r="AV158" i="46"/>
  <c r="AV169" i="46" s="1"/>
  <c r="AV180" i="46" s="1"/>
  <c r="AU158" i="46"/>
  <c r="AU169" i="46" s="1"/>
  <c r="AU180" i="46" s="1"/>
  <c r="AC158" i="46"/>
  <c r="AO158" i="46" s="1"/>
  <c r="AB158" i="46"/>
  <c r="AN158" i="46" s="1"/>
  <c r="AA158" i="46"/>
  <c r="AM158" i="46" s="1"/>
  <c r="Z158" i="46"/>
  <c r="AL158" i="46" s="1"/>
  <c r="Y158" i="46"/>
  <c r="AK158" i="46" s="1"/>
  <c r="EH157" i="46"/>
  <c r="EI157" i="46" s="1"/>
  <c r="EJ157" i="46" s="1"/>
  <c r="EK157" i="46" s="1"/>
  <c r="EB157" i="46"/>
  <c r="EC157" i="46" s="1"/>
  <c r="ED157" i="46" s="1"/>
  <c r="EE157" i="46" s="1"/>
  <c r="DY157" i="46"/>
  <c r="DY168" i="46" s="1"/>
  <c r="DY179" i="46" s="1"/>
  <c r="DX157" i="46"/>
  <c r="DX168" i="46" s="1"/>
  <c r="DX179" i="46" s="1"/>
  <c r="DW157" i="46"/>
  <c r="DW168" i="46" s="1"/>
  <c r="DW179" i="46" s="1"/>
  <c r="DV157" i="46"/>
  <c r="DV168" i="46" s="1"/>
  <c r="DV179" i="46" s="1"/>
  <c r="DU157" i="46"/>
  <c r="DU168" i="46" s="1"/>
  <c r="DU179" i="46" s="1"/>
  <c r="DS157" i="46"/>
  <c r="DS168" i="46" s="1"/>
  <c r="DS179" i="46" s="1"/>
  <c r="DR157" i="46"/>
  <c r="DR168" i="46" s="1"/>
  <c r="DR179" i="46" s="1"/>
  <c r="DQ157" i="46"/>
  <c r="DQ168" i="46" s="1"/>
  <c r="DQ179" i="46" s="1"/>
  <c r="DP157" i="46"/>
  <c r="DP168" i="46" s="1"/>
  <c r="DP179" i="46" s="1"/>
  <c r="DO157" i="46"/>
  <c r="DO168" i="46" s="1"/>
  <c r="DO179" i="46" s="1"/>
  <c r="CX157" i="46"/>
  <c r="CY157" i="46" s="1"/>
  <c r="CZ157" i="46" s="1"/>
  <c r="DA157" i="46" s="1"/>
  <c r="CR157" i="46"/>
  <c r="CS157" i="46" s="1"/>
  <c r="CT157" i="46" s="1"/>
  <c r="CU157" i="46" s="1"/>
  <c r="CO157" i="46"/>
  <c r="CO168" i="46" s="1"/>
  <c r="CO179" i="46" s="1"/>
  <c r="CN157" i="46"/>
  <c r="CN168" i="46" s="1"/>
  <c r="CN179" i="46" s="1"/>
  <c r="CM157" i="46"/>
  <c r="CM168" i="46" s="1"/>
  <c r="CM179" i="46" s="1"/>
  <c r="CL157" i="46"/>
  <c r="CL168" i="46" s="1"/>
  <c r="CL179" i="46" s="1"/>
  <c r="CK157" i="46"/>
  <c r="CK168" i="46" s="1"/>
  <c r="CK179" i="46" s="1"/>
  <c r="CI157" i="46"/>
  <c r="CI168" i="46" s="1"/>
  <c r="CI179" i="46" s="1"/>
  <c r="CH157" i="46"/>
  <c r="CH168" i="46" s="1"/>
  <c r="CH179" i="46" s="1"/>
  <c r="CG157" i="46"/>
  <c r="CG168" i="46" s="1"/>
  <c r="CG179" i="46" s="1"/>
  <c r="CF157" i="46"/>
  <c r="CF168" i="46" s="1"/>
  <c r="CF179" i="46" s="1"/>
  <c r="CE157" i="46"/>
  <c r="CE168" i="46" s="1"/>
  <c r="CE179" i="46" s="1"/>
  <c r="BN157" i="46"/>
  <c r="BO157" i="46" s="1"/>
  <c r="BP157" i="46" s="1"/>
  <c r="BQ157" i="46" s="1"/>
  <c r="BH157" i="46"/>
  <c r="BI157" i="46" s="1"/>
  <c r="BJ157" i="46" s="1"/>
  <c r="BK157" i="46" s="1"/>
  <c r="BE157" i="46"/>
  <c r="BE168" i="46" s="1"/>
  <c r="BE179" i="46" s="1"/>
  <c r="BD157" i="46"/>
  <c r="BD168" i="46" s="1"/>
  <c r="BD179" i="46" s="1"/>
  <c r="BC157" i="46"/>
  <c r="BC168" i="46" s="1"/>
  <c r="BC179" i="46" s="1"/>
  <c r="BB157" i="46"/>
  <c r="BB168" i="46" s="1"/>
  <c r="BB179" i="46" s="1"/>
  <c r="BA157" i="46"/>
  <c r="BA168" i="46" s="1"/>
  <c r="BA179" i="46" s="1"/>
  <c r="AY157" i="46"/>
  <c r="AY168" i="46" s="1"/>
  <c r="AY179" i="46" s="1"/>
  <c r="AX157" i="46"/>
  <c r="AX168" i="46" s="1"/>
  <c r="AX179" i="46" s="1"/>
  <c r="AW157" i="46"/>
  <c r="AW168" i="46" s="1"/>
  <c r="AW179" i="46" s="1"/>
  <c r="AV157" i="46"/>
  <c r="AV168" i="46" s="1"/>
  <c r="AV179" i="46" s="1"/>
  <c r="AU157" i="46"/>
  <c r="AU168" i="46" s="1"/>
  <c r="AU179" i="46" s="1"/>
  <c r="AC157" i="46"/>
  <c r="AO157" i="46" s="1"/>
  <c r="AB157" i="46"/>
  <c r="AN157" i="46" s="1"/>
  <c r="AA157" i="46"/>
  <c r="AM157" i="46" s="1"/>
  <c r="Z157" i="46"/>
  <c r="AL157" i="46" s="1"/>
  <c r="Y157" i="46"/>
  <c r="AK157" i="46" s="1"/>
  <c r="EH156" i="46"/>
  <c r="EI156" i="46" s="1"/>
  <c r="EJ156" i="46" s="1"/>
  <c r="EK156" i="46" s="1"/>
  <c r="EB156" i="46"/>
  <c r="EC156" i="46" s="1"/>
  <c r="ED156" i="46" s="1"/>
  <c r="EE156" i="46" s="1"/>
  <c r="DY156" i="46"/>
  <c r="DY167" i="46" s="1"/>
  <c r="DY178" i="46" s="1"/>
  <c r="DX156" i="46"/>
  <c r="DX167" i="46" s="1"/>
  <c r="DX178" i="46" s="1"/>
  <c r="DW156" i="46"/>
  <c r="DW167" i="46" s="1"/>
  <c r="DW178" i="46" s="1"/>
  <c r="DV156" i="46"/>
  <c r="DV167" i="46" s="1"/>
  <c r="DV178" i="46" s="1"/>
  <c r="DU156" i="46"/>
  <c r="DU167" i="46" s="1"/>
  <c r="DU178" i="46" s="1"/>
  <c r="DS156" i="46"/>
  <c r="DS167" i="46" s="1"/>
  <c r="DS178" i="46" s="1"/>
  <c r="DR156" i="46"/>
  <c r="DR167" i="46" s="1"/>
  <c r="DR178" i="46" s="1"/>
  <c r="DQ156" i="46"/>
  <c r="DQ167" i="46" s="1"/>
  <c r="DQ178" i="46" s="1"/>
  <c r="DP156" i="46"/>
  <c r="DP167" i="46" s="1"/>
  <c r="DP178" i="46" s="1"/>
  <c r="DO156" i="46"/>
  <c r="DO167" i="46" s="1"/>
  <c r="DO178" i="46" s="1"/>
  <c r="CX156" i="46"/>
  <c r="CY156" i="46" s="1"/>
  <c r="CZ156" i="46" s="1"/>
  <c r="DA156" i="46" s="1"/>
  <c r="CR156" i="46"/>
  <c r="CS156" i="46" s="1"/>
  <c r="CT156" i="46" s="1"/>
  <c r="CU156" i="46" s="1"/>
  <c r="CO156" i="46"/>
  <c r="CO167" i="46" s="1"/>
  <c r="CO178" i="46" s="1"/>
  <c r="CN156" i="46"/>
  <c r="CN167" i="46" s="1"/>
  <c r="CN178" i="46" s="1"/>
  <c r="CM156" i="46"/>
  <c r="CM167" i="46" s="1"/>
  <c r="CM178" i="46" s="1"/>
  <c r="CL156" i="46"/>
  <c r="CL167" i="46" s="1"/>
  <c r="CL178" i="46" s="1"/>
  <c r="CK156" i="46"/>
  <c r="CK167" i="46" s="1"/>
  <c r="CK178" i="46" s="1"/>
  <c r="CI156" i="46"/>
  <c r="CI167" i="46" s="1"/>
  <c r="CI178" i="46" s="1"/>
  <c r="CH156" i="46"/>
  <c r="CH167" i="46" s="1"/>
  <c r="CH178" i="46" s="1"/>
  <c r="CG156" i="46"/>
  <c r="CG167" i="46" s="1"/>
  <c r="CG178" i="46" s="1"/>
  <c r="CF156" i="46"/>
  <c r="CF167" i="46" s="1"/>
  <c r="CF178" i="46" s="1"/>
  <c r="CE156" i="46"/>
  <c r="CE167" i="46" s="1"/>
  <c r="CE178" i="46" s="1"/>
  <c r="BN156" i="46"/>
  <c r="BO156" i="46" s="1"/>
  <c r="BP156" i="46" s="1"/>
  <c r="BQ156" i="46" s="1"/>
  <c r="BH156" i="46"/>
  <c r="BI156" i="46" s="1"/>
  <c r="BJ156" i="46" s="1"/>
  <c r="BK156" i="46" s="1"/>
  <c r="BE156" i="46"/>
  <c r="BE167" i="46" s="1"/>
  <c r="BE178" i="46" s="1"/>
  <c r="BD156" i="46"/>
  <c r="BD167" i="46" s="1"/>
  <c r="BD178" i="46" s="1"/>
  <c r="BC156" i="46"/>
  <c r="BC167" i="46" s="1"/>
  <c r="BC178" i="46" s="1"/>
  <c r="BB156" i="46"/>
  <c r="BB167" i="46" s="1"/>
  <c r="BB178" i="46" s="1"/>
  <c r="BA156" i="46"/>
  <c r="BA167" i="46" s="1"/>
  <c r="BA178" i="46" s="1"/>
  <c r="AY156" i="46"/>
  <c r="AY167" i="46" s="1"/>
  <c r="AY178" i="46" s="1"/>
  <c r="AX156" i="46"/>
  <c r="AX167" i="46" s="1"/>
  <c r="AX178" i="46" s="1"/>
  <c r="AW156" i="46"/>
  <c r="AW167" i="46" s="1"/>
  <c r="AW178" i="46" s="1"/>
  <c r="AV156" i="46"/>
  <c r="AV167" i="46" s="1"/>
  <c r="AV178" i="46" s="1"/>
  <c r="AU156" i="46"/>
  <c r="AU167" i="46" s="1"/>
  <c r="AU178" i="46" s="1"/>
  <c r="AC156" i="46"/>
  <c r="AO156" i="46" s="1"/>
  <c r="AB156" i="46"/>
  <c r="AN156" i="46" s="1"/>
  <c r="AA156" i="46"/>
  <c r="AM156" i="46" s="1"/>
  <c r="Z156" i="46"/>
  <c r="AL156" i="46" s="1"/>
  <c r="Y156" i="46"/>
  <c r="AK156" i="46" s="1"/>
  <c r="EH155" i="46"/>
  <c r="EI155" i="46" s="1"/>
  <c r="EJ155" i="46" s="1"/>
  <c r="EK155" i="46" s="1"/>
  <c r="EB155" i="46"/>
  <c r="EC155" i="46" s="1"/>
  <c r="ED155" i="46" s="1"/>
  <c r="EE155" i="46" s="1"/>
  <c r="DY155" i="46"/>
  <c r="DY166" i="46" s="1"/>
  <c r="DY177" i="46" s="1"/>
  <c r="DX155" i="46"/>
  <c r="DX166" i="46" s="1"/>
  <c r="DX177" i="46" s="1"/>
  <c r="DW155" i="46"/>
  <c r="DW166" i="46" s="1"/>
  <c r="DW177" i="46" s="1"/>
  <c r="DV155" i="46"/>
  <c r="DV166" i="46" s="1"/>
  <c r="DV177" i="46" s="1"/>
  <c r="DU155" i="46"/>
  <c r="DU166" i="46" s="1"/>
  <c r="DU177" i="46" s="1"/>
  <c r="DS155" i="46"/>
  <c r="DS166" i="46" s="1"/>
  <c r="DS177" i="46" s="1"/>
  <c r="DR155" i="46"/>
  <c r="DR166" i="46" s="1"/>
  <c r="DR177" i="46" s="1"/>
  <c r="DQ155" i="46"/>
  <c r="DQ166" i="46" s="1"/>
  <c r="DQ177" i="46" s="1"/>
  <c r="DP155" i="46"/>
  <c r="DP166" i="46" s="1"/>
  <c r="DP177" i="46" s="1"/>
  <c r="DO155" i="46"/>
  <c r="DO166" i="46" s="1"/>
  <c r="DO177" i="46" s="1"/>
  <c r="CX155" i="46"/>
  <c r="CY155" i="46" s="1"/>
  <c r="CZ155" i="46" s="1"/>
  <c r="DA155" i="46" s="1"/>
  <c r="CR155" i="46"/>
  <c r="CS155" i="46" s="1"/>
  <c r="CT155" i="46" s="1"/>
  <c r="CU155" i="46" s="1"/>
  <c r="CO155" i="46"/>
  <c r="CO166" i="46" s="1"/>
  <c r="CO177" i="46" s="1"/>
  <c r="CN155" i="46"/>
  <c r="CN166" i="46" s="1"/>
  <c r="CN177" i="46" s="1"/>
  <c r="CM155" i="46"/>
  <c r="CM166" i="46" s="1"/>
  <c r="CM177" i="46" s="1"/>
  <c r="CL155" i="46"/>
  <c r="CL166" i="46" s="1"/>
  <c r="CL177" i="46" s="1"/>
  <c r="CK155" i="46"/>
  <c r="CK166" i="46" s="1"/>
  <c r="CK177" i="46" s="1"/>
  <c r="CI155" i="46"/>
  <c r="CI166" i="46" s="1"/>
  <c r="CI177" i="46" s="1"/>
  <c r="CH155" i="46"/>
  <c r="CH166" i="46" s="1"/>
  <c r="CH177" i="46" s="1"/>
  <c r="CG155" i="46"/>
  <c r="CG166" i="46" s="1"/>
  <c r="CG177" i="46" s="1"/>
  <c r="CF155" i="46"/>
  <c r="CF166" i="46" s="1"/>
  <c r="CF177" i="46" s="1"/>
  <c r="CE155" i="46"/>
  <c r="CE166" i="46" s="1"/>
  <c r="CE177" i="46" s="1"/>
  <c r="BN155" i="46"/>
  <c r="BO155" i="46" s="1"/>
  <c r="BP155" i="46" s="1"/>
  <c r="BQ155" i="46" s="1"/>
  <c r="BH155" i="46"/>
  <c r="BI155" i="46" s="1"/>
  <c r="BJ155" i="46" s="1"/>
  <c r="BK155" i="46" s="1"/>
  <c r="BE155" i="46"/>
  <c r="BE166" i="46" s="1"/>
  <c r="BE177" i="46" s="1"/>
  <c r="BD155" i="46"/>
  <c r="BD166" i="46" s="1"/>
  <c r="BD177" i="46" s="1"/>
  <c r="BC155" i="46"/>
  <c r="BC166" i="46" s="1"/>
  <c r="BC177" i="46" s="1"/>
  <c r="BB155" i="46"/>
  <c r="BB166" i="46" s="1"/>
  <c r="BB177" i="46" s="1"/>
  <c r="BA155" i="46"/>
  <c r="BA166" i="46" s="1"/>
  <c r="BA177" i="46" s="1"/>
  <c r="AY155" i="46"/>
  <c r="AY166" i="46" s="1"/>
  <c r="AY177" i="46" s="1"/>
  <c r="AX155" i="46"/>
  <c r="AX166" i="46" s="1"/>
  <c r="AX177" i="46" s="1"/>
  <c r="AW155" i="46"/>
  <c r="AW166" i="46" s="1"/>
  <c r="AW177" i="46" s="1"/>
  <c r="AV155" i="46"/>
  <c r="AV166" i="46" s="1"/>
  <c r="AV177" i="46" s="1"/>
  <c r="AU155" i="46"/>
  <c r="AU166" i="46" s="1"/>
  <c r="AU177" i="46" s="1"/>
  <c r="AC155" i="46"/>
  <c r="AB155" i="46"/>
  <c r="AA155" i="46"/>
  <c r="Z155" i="46"/>
  <c r="Y155" i="46"/>
  <c r="EH154" i="46"/>
  <c r="EI154" i="46" s="1"/>
  <c r="EJ154" i="46" s="1"/>
  <c r="EK154" i="46" s="1"/>
  <c r="EB154" i="46"/>
  <c r="EC154" i="46" s="1"/>
  <c r="ED154" i="46" s="1"/>
  <c r="EE154" i="46" s="1"/>
  <c r="DY154" i="46"/>
  <c r="DY165" i="46" s="1"/>
  <c r="DY176" i="46" s="1"/>
  <c r="DX154" i="46"/>
  <c r="DX165" i="46" s="1"/>
  <c r="DX176" i="46" s="1"/>
  <c r="DW154" i="46"/>
  <c r="DW165" i="46" s="1"/>
  <c r="DW176" i="46" s="1"/>
  <c r="DV154" i="46"/>
  <c r="DV165" i="46" s="1"/>
  <c r="DV176" i="46" s="1"/>
  <c r="DU154" i="46"/>
  <c r="DU165" i="46" s="1"/>
  <c r="DU176" i="46" s="1"/>
  <c r="DS154" i="46"/>
  <c r="DS165" i="46" s="1"/>
  <c r="DS176" i="46" s="1"/>
  <c r="DR154" i="46"/>
  <c r="DR165" i="46" s="1"/>
  <c r="DR176" i="46" s="1"/>
  <c r="DQ154" i="46"/>
  <c r="DQ165" i="46" s="1"/>
  <c r="DQ176" i="46" s="1"/>
  <c r="DP154" i="46"/>
  <c r="DP165" i="46" s="1"/>
  <c r="DP176" i="46" s="1"/>
  <c r="DO154" i="46"/>
  <c r="DO165" i="46" s="1"/>
  <c r="DO176" i="46" s="1"/>
  <c r="CX154" i="46"/>
  <c r="CY154" i="46" s="1"/>
  <c r="CZ154" i="46" s="1"/>
  <c r="DA154" i="46" s="1"/>
  <c r="CR154" i="46"/>
  <c r="CS154" i="46" s="1"/>
  <c r="CT154" i="46" s="1"/>
  <c r="CU154" i="46" s="1"/>
  <c r="CO154" i="46"/>
  <c r="CO165" i="46" s="1"/>
  <c r="CO176" i="46" s="1"/>
  <c r="CN154" i="46"/>
  <c r="CN165" i="46" s="1"/>
  <c r="CN176" i="46" s="1"/>
  <c r="CM154" i="46"/>
  <c r="CM165" i="46" s="1"/>
  <c r="CM176" i="46" s="1"/>
  <c r="CL154" i="46"/>
  <c r="CL165" i="46" s="1"/>
  <c r="CL176" i="46" s="1"/>
  <c r="CK154" i="46"/>
  <c r="CK165" i="46" s="1"/>
  <c r="CK176" i="46" s="1"/>
  <c r="CI154" i="46"/>
  <c r="CI165" i="46" s="1"/>
  <c r="CI176" i="46" s="1"/>
  <c r="CH154" i="46"/>
  <c r="CH165" i="46" s="1"/>
  <c r="CH176" i="46" s="1"/>
  <c r="CG154" i="46"/>
  <c r="CG165" i="46" s="1"/>
  <c r="CG176" i="46" s="1"/>
  <c r="CF154" i="46"/>
  <c r="CF165" i="46" s="1"/>
  <c r="CF176" i="46" s="1"/>
  <c r="CE154" i="46"/>
  <c r="CE165" i="46" s="1"/>
  <c r="CE176" i="46" s="1"/>
  <c r="BN154" i="46"/>
  <c r="BO154" i="46" s="1"/>
  <c r="BP154" i="46" s="1"/>
  <c r="BQ154" i="46" s="1"/>
  <c r="BH154" i="46"/>
  <c r="BI154" i="46" s="1"/>
  <c r="BJ154" i="46" s="1"/>
  <c r="BK154" i="46" s="1"/>
  <c r="BE154" i="46"/>
  <c r="BE165" i="46" s="1"/>
  <c r="BE176" i="46" s="1"/>
  <c r="BD154" i="46"/>
  <c r="BD165" i="46" s="1"/>
  <c r="BD176" i="46" s="1"/>
  <c r="BC154" i="46"/>
  <c r="BC165" i="46" s="1"/>
  <c r="BC176" i="46" s="1"/>
  <c r="BB154" i="46"/>
  <c r="BB165" i="46" s="1"/>
  <c r="BB176" i="46" s="1"/>
  <c r="BA154" i="46"/>
  <c r="BA165" i="46" s="1"/>
  <c r="BA176" i="46" s="1"/>
  <c r="AY154" i="46"/>
  <c r="AY165" i="46" s="1"/>
  <c r="AY176" i="46" s="1"/>
  <c r="AX154" i="46"/>
  <c r="AX165" i="46" s="1"/>
  <c r="AX176" i="46" s="1"/>
  <c r="AW154" i="46"/>
  <c r="AW165" i="46" s="1"/>
  <c r="AW176" i="46" s="1"/>
  <c r="AV154" i="46"/>
  <c r="AV165" i="46" s="1"/>
  <c r="AV176" i="46" s="1"/>
  <c r="AU154" i="46"/>
  <c r="AU165" i="46" s="1"/>
  <c r="AU176" i="46" s="1"/>
  <c r="AC154" i="46"/>
  <c r="AB154" i="46"/>
  <c r="AA154" i="46"/>
  <c r="Z154" i="46"/>
  <c r="Y154" i="46"/>
  <c r="BE153" i="46"/>
  <c r="BE164" i="46" s="1"/>
  <c r="BE175" i="46" s="1"/>
  <c r="BD153" i="46"/>
  <c r="BD164" i="46" s="1"/>
  <c r="BD175" i="46" s="1"/>
  <c r="BC153" i="46"/>
  <c r="BC164" i="46" s="1"/>
  <c r="BC175" i="46" s="1"/>
  <c r="BB153" i="46"/>
  <c r="BB164" i="46" s="1"/>
  <c r="BB175" i="46" s="1"/>
  <c r="BA153" i="46"/>
  <c r="BA164" i="46" s="1"/>
  <c r="BA175" i="46" s="1"/>
  <c r="AY153" i="46"/>
  <c r="AY164" i="46" s="1"/>
  <c r="AY175" i="46" s="1"/>
  <c r="AX153" i="46"/>
  <c r="AX164" i="46" s="1"/>
  <c r="AX175" i="46" s="1"/>
  <c r="AW153" i="46"/>
  <c r="AW164" i="46" s="1"/>
  <c r="AW175" i="46" s="1"/>
  <c r="AV153" i="46"/>
  <c r="AV164" i="46" s="1"/>
  <c r="AV175" i="46" s="1"/>
  <c r="AU153" i="46"/>
  <c r="AU164" i="46" s="1"/>
  <c r="AU175" i="46" s="1"/>
  <c r="AO153" i="46"/>
  <c r="AN153" i="46"/>
  <c r="AM153" i="46"/>
  <c r="AL153" i="46"/>
  <c r="AK153" i="46"/>
  <c r="BE152" i="46"/>
  <c r="BE163" i="46" s="1"/>
  <c r="BE174" i="46" s="1"/>
  <c r="BD152" i="46"/>
  <c r="BD163" i="46" s="1"/>
  <c r="BD174" i="46" s="1"/>
  <c r="BC152" i="46"/>
  <c r="BC163" i="46" s="1"/>
  <c r="BC174" i="46" s="1"/>
  <c r="BB152" i="46"/>
  <c r="BB163" i="46" s="1"/>
  <c r="BB174" i="46" s="1"/>
  <c r="BA152" i="46"/>
  <c r="BA163" i="46" s="1"/>
  <c r="BA174" i="46" s="1"/>
  <c r="AY152" i="46"/>
  <c r="AY163" i="46" s="1"/>
  <c r="AY174" i="46" s="1"/>
  <c r="AX152" i="46"/>
  <c r="AX163" i="46" s="1"/>
  <c r="AX174" i="46" s="1"/>
  <c r="AW152" i="46"/>
  <c r="AW163" i="46" s="1"/>
  <c r="AW174" i="46" s="1"/>
  <c r="AV152" i="46"/>
  <c r="AV163" i="46" s="1"/>
  <c r="AV174" i="46" s="1"/>
  <c r="AU152" i="46"/>
  <c r="AU163" i="46" s="1"/>
  <c r="AU174" i="46" s="1"/>
  <c r="EH150" i="46"/>
  <c r="EI150" i="46" s="1"/>
  <c r="EJ150" i="46" s="1"/>
  <c r="EK150" i="46" s="1"/>
  <c r="EB150" i="46"/>
  <c r="EC150" i="46" s="1"/>
  <c r="ED150" i="46" s="1"/>
  <c r="EE150" i="46" s="1"/>
  <c r="CX150" i="46"/>
  <c r="CY150" i="46" s="1"/>
  <c r="CZ150" i="46" s="1"/>
  <c r="DA150" i="46" s="1"/>
  <c r="CR150" i="46"/>
  <c r="CS150" i="46" s="1"/>
  <c r="CT150" i="46" s="1"/>
  <c r="CU150" i="46" s="1"/>
  <c r="BN150" i="46"/>
  <c r="BO150" i="46" s="1"/>
  <c r="BP150" i="46" s="1"/>
  <c r="BQ150" i="46" s="1"/>
  <c r="BH150" i="46"/>
  <c r="BI150" i="46" s="1"/>
  <c r="BJ150" i="46" s="1"/>
  <c r="BK150" i="46" s="1"/>
  <c r="AC150" i="46"/>
  <c r="AO150" i="46" s="1"/>
  <c r="AB150" i="46"/>
  <c r="AN150" i="46" s="1"/>
  <c r="AA150" i="46"/>
  <c r="AM150" i="46" s="1"/>
  <c r="Z150" i="46"/>
  <c r="AL150" i="46" s="1"/>
  <c r="Y150" i="46"/>
  <c r="AK150" i="46" s="1"/>
  <c r="EH149" i="46"/>
  <c r="EI149" i="46" s="1"/>
  <c r="EJ149" i="46" s="1"/>
  <c r="EK149" i="46" s="1"/>
  <c r="EB149" i="46"/>
  <c r="EC149" i="46" s="1"/>
  <c r="ED149" i="46" s="1"/>
  <c r="EE149" i="46" s="1"/>
  <c r="CX149" i="46"/>
  <c r="CY149" i="46" s="1"/>
  <c r="CZ149" i="46" s="1"/>
  <c r="DA149" i="46" s="1"/>
  <c r="CR149" i="46"/>
  <c r="CS149" i="46" s="1"/>
  <c r="CT149" i="46" s="1"/>
  <c r="CU149" i="46" s="1"/>
  <c r="BN149" i="46"/>
  <c r="BO149" i="46" s="1"/>
  <c r="BP149" i="46" s="1"/>
  <c r="BQ149" i="46" s="1"/>
  <c r="BH149" i="46"/>
  <c r="BI149" i="46" s="1"/>
  <c r="BJ149" i="46" s="1"/>
  <c r="BK149" i="46" s="1"/>
  <c r="AC149" i="46"/>
  <c r="AO149" i="46" s="1"/>
  <c r="AB149" i="46"/>
  <c r="AN149" i="46" s="1"/>
  <c r="AA149" i="46"/>
  <c r="AM149" i="46" s="1"/>
  <c r="Z149" i="46"/>
  <c r="AL149" i="46" s="1"/>
  <c r="Y149" i="46"/>
  <c r="AK149" i="46" s="1"/>
  <c r="EH148" i="46"/>
  <c r="EI148" i="46" s="1"/>
  <c r="EJ148" i="46" s="1"/>
  <c r="EK148" i="46" s="1"/>
  <c r="EB148" i="46"/>
  <c r="EC148" i="46" s="1"/>
  <c r="ED148" i="46" s="1"/>
  <c r="EE148" i="46" s="1"/>
  <c r="CX148" i="46"/>
  <c r="CY148" i="46" s="1"/>
  <c r="CZ148" i="46" s="1"/>
  <c r="DA148" i="46" s="1"/>
  <c r="CR148" i="46"/>
  <c r="CS148" i="46" s="1"/>
  <c r="CT148" i="46" s="1"/>
  <c r="CU148" i="46" s="1"/>
  <c r="BN148" i="46"/>
  <c r="BO148" i="46" s="1"/>
  <c r="BP148" i="46" s="1"/>
  <c r="BQ148" i="46" s="1"/>
  <c r="BH148" i="46"/>
  <c r="BI148" i="46" s="1"/>
  <c r="BJ148" i="46" s="1"/>
  <c r="BK148" i="46" s="1"/>
  <c r="AC148" i="46"/>
  <c r="AO148" i="46" s="1"/>
  <c r="AB148" i="46"/>
  <c r="AN148" i="46" s="1"/>
  <c r="AA148" i="46"/>
  <c r="AM148" i="46" s="1"/>
  <c r="Z148" i="46"/>
  <c r="AL148" i="46" s="1"/>
  <c r="Y148" i="46"/>
  <c r="AK148" i="46" s="1"/>
  <c r="EH147" i="46"/>
  <c r="EI147" i="46" s="1"/>
  <c r="EJ147" i="46" s="1"/>
  <c r="EK147" i="46" s="1"/>
  <c r="EB147" i="46"/>
  <c r="EC147" i="46" s="1"/>
  <c r="ED147" i="46" s="1"/>
  <c r="EE147" i="46" s="1"/>
  <c r="CX147" i="46"/>
  <c r="CY147" i="46" s="1"/>
  <c r="CZ147" i="46" s="1"/>
  <c r="DA147" i="46" s="1"/>
  <c r="CR147" i="46"/>
  <c r="CS147" i="46" s="1"/>
  <c r="CT147" i="46" s="1"/>
  <c r="CU147" i="46" s="1"/>
  <c r="BN147" i="46"/>
  <c r="BO147" i="46" s="1"/>
  <c r="BP147" i="46" s="1"/>
  <c r="BQ147" i="46" s="1"/>
  <c r="BH147" i="46"/>
  <c r="BI147" i="46" s="1"/>
  <c r="BJ147" i="46" s="1"/>
  <c r="BK147" i="46" s="1"/>
  <c r="AC147" i="46"/>
  <c r="AO147" i="46" s="1"/>
  <c r="AB147" i="46"/>
  <c r="AN147" i="46" s="1"/>
  <c r="AA147" i="46"/>
  <c r="AM147" i="46" s="1"/>
  <c r="Z147" i="46"/>
  <c r="AL147" i="46" s="1"/>
  <c r="Y147" i="46"/>
  <c r="AK147" i="46" s="1"/>
  <c r="EH146" i="46"/>
  <c r="EI146" i="46" s="1"/>
  <c r="EJ146" i="46" s="1"/>
  <c r="EK146" i="46" s="1"/>
  <c r="EB146" i="46"/>
  <c r="EC146" i="46" s="1"/>
  <c r="ED146" i="46" s="1"/>
  <c r="EE146" i="46" s="1"/>
  <c r="CX146" i="46"/>
  <c r="CY146" i="46" s="1"/>
  <c r="CZ146" i="46" s="1"/>
  <c r="DA146" i="46" s="1"/>
  <c r="CR146" i="46"/>
  <c r="CS146" i="46" s="1"/>
  <c r="CT146" i="46" s="1"/>
  <c r="CU146" i="46" s="1"/>
  <c r="BN146" i="46"/>
  <c r="BO146" i="46" s="1"/>
  <c r="BP146" i="46" s="1"/>
  <c r="BQ146" i="46" s="1"/>
  <c r="BH146" i="46"/>
  <c r="BI146" i="46" s="1"/>
  <c r="BJ146" i="46" s="1"/>
  <c r="BK146" i="46" s="1"/>
  <c r="AC146" i="46"/>
  <c r="AO146" i="46" s="1"/>
  <c r="AB146" i="46"/>
  <c r="AN146" i="46" s="1"/>
  <c r="AA146" i="46"/>
  <c r="AM146" i="46" s="1"/>
  <c r="Z146" i="46"/>
  <c r="AL146" i="46" s="1"/>
  <c r="Y146" i="46"/>
  <c r="AK146" i="46" s="1"/>
  <c r="EH145" i="46"/>
  <c r="EI145" i="46" s="1"/>
  <c r="EJ145" i="46" s="1"/>
  <c r="EK145" i="46" s="1"/>
  <c r="EB145" i="46"/>
  <c r="EC145" i="46" s="1"/>
  <c r="ED145" i="46" s="1"/>
  <c r="EE145" i="46" s="1"/>
  <c r="CX145" i="46"/>
  <c r="CY145" i="46" s="1"/>
  <c r="CZ145" i="46" s="1"/>
  <c r="DA145" i="46" s="1"/>
  <c r="CR145" i="46"/>
  <c r="CS145" i="46" s="1"/>
  <c r="CT145" i="46" s="1"/>
  <c r="CU145" i="46" s="1"/>
  <c r="BN145" i="46"/>
  <c r="BO145" i="46" s="1"/>
  <c r="BP145" i="46" s="1"/>
  <c r="BQ145" i="46" s="1"/>
  <c r="BH145" i="46"/>
  <c r="BI145" i="46" s="1"/>
  <c r="BJ145" i="46" s="1"/>
  <c r="BK145" i="46" s="1"/>
  <c r="AC145" i="46"/>
  <c r="AO145" i="46" s="1"/>
  <c r="AB145" i="46"/>
  <c r="AN145" i="46" s="1"/>
  <c r="AA145" i="46"/>
  <c r="AM145" i="46" s="1"/>
  <c r="Z145" i="46"/>
  <c r="AL145" i="46" s="1"/>
  <c r="Y145" i="46"/>
  <c r="AK145" i="46" s="1"/>
  <c r="EH144" i="46"/>
  <c r="EI144" i="46" s="1"/>
  <c r="EJ144" i="46" s="1"/>
  <c r="EK144" i="46" s="1"/>
  <c r="EB144" i="46"/>
  <c r="EC144" i="46" s="1"/>
  <c r="ED144" i="46" s="1"/>
  <c r="EE144" i="46" s="1"/>
  <c r="CX144" i="46"/>
  <c r="CY144" i="46" s="1"/>
  <c r="CZ144" i="46" s="1"/>
  <c r="DA144" i="46" s="1"/>
  <c r="CR144" i="46"/>
  <c r="CS144" i="46" s="1"/>
  <c r="CT144" i="46" s="1"/>
  <c r="CU144" i="46" s="1"/>
  <c r="BN144" i="46"/>
  <c r="BO144" i="46" s="1"/>
  <c r="BP144" i="46" s="1"/>
  <c r="BQ144" i="46" s="1"/>
  <c r="BH144" i="46"/>
  <c r="BI144" i="46" s="1"/>
  <c r="BJ144" i="46" s="1"/>
  <c r="BK144" i="46" s="1"/>
  <c r="AC144" i="46"/>
  <c r="AB144" i="46"/>
  <c r="AA144" i="46"/>
  <c r="Z144" i="46"/>
  <c r="Y144" i="46"/>
  <c r="EH143" i="46"/>
  <c r="EI143" i="46" s="1"/>
  <c r="EJ143" i="46" s="1"/>
  <c r="EK143" i="46" s="1"/>
  <c r="EB143" i="46"/>
  <c r="EC143" i="46" s="1"/>
  <c r="ED143" i="46" s="1"/>
  <c r="EE143" i="46" s="1"/>
  <c r="CX143" i="46"/>
  <c r="CY143" i="46" s="1"/>
  <c r="CZ143" i="46" s="1"/>
  <c r="DA143" i="46" s="1"/>
  <c r="CR143" i="46"/>
  <c r="CS143" i="46" s="1"/>
  <c r="CT143" i="46" s="1"/>
  <c r="CU143" i="46" s="1"/>
  <c r="BN143" i="46"/>
  <c r="BO143" i="46" s="1"/>
  <c r="BP143" i="46" s="1"/>
  <c r="BQ143" i="46" s="1"/>
  <c r="BH143" i="46"/>
  <c r="BI143" i="46" s="1"/>
  <c r="BJ143" i="46" s="1"/>
  <c r="BK143" i="46" s="1"/>
  <c r="AC143" i="46"/>
  <c r="AB143" i="46"/>
  <c r="AA143" i="46"/>
  <c r="Z143" i="46"/>
  <c r="Y143" i="46"/>
  <c r="AO142" i="46"/>
  <c r="AN142" i="46"/>
  <c r="AM142" i="46"/>
  <c r="AL142" i="46"/>
  <c r="AK142" i="46"/>
  <c r="EH139" i="46"/>
  <c r="EI139" i="46" s="1"/>
  <c r="EJ139" i="46" s="1"/>
  <c r="EK139" i="46" s="1"/>
  <c r="EB139" i="46"/>
  <c r="EC139" i="46" s="1"/>
  <c r="ED139" i="46" s="1"/>
  <c r="EE139" i="46" s="1"/>
  <c r="CX139" i="46"/>
  <c r="CY139" i="46" s="1"/>
  <c r="CZ139" i="46" s="1"/>
  <c r="DA139" i="46" s="1"/>
  <c r="CR139" i="46"/>
  <c r="CS139" i="46" s="1"/>
  <c r="CT139" i="46" s="1"/>
  <c r="CU139" i="46" s="1"/>
  <c r="BN139" i="46"/>
  <c r="BO139" i="46" s="1"/>
  <c r="BP139" i="46" s="1"/>
  <c r="BQ139" i="46" s="1"/>
  <c r="BH139" i="46"/>
  <c r="BI139" i="46" s="1"/>
  <c r="BJ139" i="46" s="1"/>
  <c r="BK139" i="46" s="1"/>
  <c r="AC139" i="46"/>
  <c r="AO139" i="46" s="1"/>
  <c r="AB139" i="46"/>
  <c r="AN139" i="46" s="1"/>
  <c r="AA139" i="46"/>
  <c r="AM139" i="46" s="1"/>
  <c r="Z139" i="46"/>
  <c r="AL139" i="46" s="1"/>
  <c r="Y139" i="46"/>
  <c r="AK139" i="46" s="1"/>
  <c r="EH138" i="46"/>
  <c r="EI138" i="46" s="1"/>
  <c r="EJ138" i="46" s="1"/>
  <c r="EK138" i="46" s="1"/>
  <c r="EB138" i="46"/>
  <c r="EC138" i="46" s="1"/>
  <c r="ED138" i="46" s="1"/>
  <c r="EE138" i="46" s="1"/>
  <c r="CX138" i="46"/>
  <c r="CY138" i="46" s="1"/>
  <c r="CZ138" i="46" s="1"/>
  <c r="DA138" i="46" s="1"/>
  <c r="CR138" i="46"/>
  <c r="CS138" i="46" s="1"/>
  <c r="CT138" i="46" s="1"/>
  <c r="CU138" i="46" s="1"/>
  <c r="BN138" i="46"/>
  <c r="BO138" i="46" s="1"/>
  <c r="BP138" i="46" s="1"/>
  <c r="BQ138" i="46" s="1"/>
  <c r="BH138" i="46"/>
  <c r="BI138" i="46" s="1"/>
  <c r="BJ138" i="46" s="1"/>
  <c r="BK138" i="46" s="1"/>
  <c r="AC138" i="46"/>
  <c r="AO138" i="46" s="1"/>
  <c r="AB138" i="46"/>
  <c r="AN138" i="46" s="1"/>
  <c r="AA138" i="46"/>
  <c r="AM138" i="46" s="1"/>
  <c r="Z138" i="46"/>
  <c r="AL138" i="46" s="1"/>
  <c r="Y138" i="46"/>
  <c r="AK138" i="46" s="1"/>
  <c r="EH137" i="46"/>
  <c r="EI137" i="46" s="1"/>
  <c r="EJ137" i="46" s="1"/>
  <c r="EK137" i="46" s="1"/>
  <c r="EB137" i="46"/>
  <c r="EC137" i="46" s="1"/>
  <c r="ED137" i="46" s="1"/>
  <c r="EE137" i="46" s="1"/>
  <c r="CX137" i="46"/>
  <c r="CY137" i="46" s="1"/>
  <c r="CZ137" i="46" s="1"/>
  <c r="DA137" i="46" s="1"/>
  <c r="CR137" i="46"/>
  <c r="CS137" i="46" s="1"/>
  <c r="CT137" i="46" s="1"/>
  <c r="CU137" i="46" s="1"/>
  <c r="BN137" i="46"/>
  <c r="BO137" i="46" s="1"/>
  <c r="BP137" i="46" s="1"/>
  <c r="BQ137" i="46" s="1"/>
  <c r="BH137" i="46"/>
  <c r="BI137" i="46" s="1"/>
  <c r="BJ137" i="46" s="1"/>
  <c r="BK137" i="46" s="1"/>
  <c r="AC137" i="46"/>
  <c r="AO137" i="46" s="1"/>
  <c r="AB137" i="46"/>
  <c r="AN137" i="46" s="1"/>
  <c r="AA137" i="46"/>
  <c r="AM137" i="46" s="1"/>
  <c r="Z137" i="46"/>
  <c r="AL137" i="46" s="1"/>
  <c r="Y137" i="46"/>
  <c r="AK137" i="46" s="1"/>
  <c r="EH136" i="46"/>
  <c r="EI136" i="46" s="1"/>
  <c r="EJ136" i="46" s="1"/>
  <c r="EK136" i="46" s="1"/>
  <c r="EB136" i="46"/>
  <c r="EC136" i="46" s="1"/>
  <c r="ED136" i="46" s="1"/>
  <c r="EE136" i="46" s="1"/>
  <c r="CX136" i="46"/>
  <c r="CY136" i="46" s="1"/>
  <c r="CZ136" i="46" s="1"/>
  <c r="DA136" i="46" s="1"/>
  <c r="CR136" i="46"/>
  <c r="CS136" i="46" s="1"/>
  <c r="CT136" i="46" s="1"/>
  <c r="CU136" i="46" s="1"/>
  <c r="BN136" i="46"/>
  <c r="BO136" i="46" s="1"/>
  <c r="BP136" i="46" s="1"/>
  <c r="BQ136" i="46" s="1"/>
  <c r="BH136" i="46"/>
  <c r="BI136" i="46" s="1"/>
  <c r="BJ136" i="46" s="1"/>
  <c r="BK136" i="46" s="1"/>
  <c r="AC136" i="46"/>
  <c r="AO136" i="46" s="1"/>
  <c r="AB136" i="46"/>
  <c r="AN136" i="46" s="1"/>
  <c r="AA136" i="46"/>
  <c r="AM136" i="46" s="1"/>
  <c r="Z136" i="46"/>
  <c r="AL136" i="46" s="1"/>
  <c r="Y136" i="46"/>
  <c r="AK136" i="46" s="1"/>
  <c r="EH135" i="46"/>
  <c r="EI135" i="46" s="1"/>
  <c r="EJ135" i="46" s="1"/>
  <c r="EK135" i="46" s="1"/>
  <c r="EB135" i="46"/>
  <c r="EC135" i="46" s="1"/>
  <c r="ED135" i="46" s="1"/>
  <c r="EE135" i="46" s="1"/>
  <c r="CX135" i="46"/>
  <c r="CY135" i="46" s="1"/>
  <c r="CZ135" i="46" s="1"/>
  <c r="DA135" i="46" s="1"/>
  <c r="CR135" i="46"/>
  <c r="CS135" i="46" s="1"/>
  <c r="CT135" i="46" s="1"/>
  <c r="CU135" i="46" s="1"/>
  <c r="BN135" i="46"/>
  <c r="BO135" i="46" s="1"/>
  <c r="BP135" i="46" s="1"/>
  <c r="BQ135" i="46" s="1"/>
  <c r="BH135" i="46"/>
  <c r="BI135" i="46" s="1"/>
  <c r="BJ135" i="46" s="1"/>
  <c r="BK135" i="46" s="1"/>
  <c r="AC135" i="46"/>
  <c r="AB135" i="46"/>
  <c r="AA135" i="46"/>
  <c r="Z135" i="46"/>
  <c r="Y135" i="46"/>
  <c r="EH134" i="46"/>
  <c r="EI134" i="46" s="1"/>
  <c r="EJ134" i="46" s="1"/>
  <c r="EK134" i="46" s="1"/>
  <c r="EB134" i="46"/>
  <c r="EC134" i="46" s="1"/>
  <c r="ED134" i="46" s="1"/>
  <c r="EE134" i="46" s="1"/>
  <c r="CX134" i="46"/>
  <c r="CY134" i="46" s="1"/>
  <c r="CZ134" i="46" s="1"/>
  <c r="DA134" i="46" s="1"/>
  <c r="CR134" i="46"/>
  <c r="CS134" i="46" s="1"/>
  <c r="CT134" i="46" s="1"/>
  <c r="CU134" i="46" s="1"/>
  <c r="BN134" i="46"/>
  <c r="BO134" i="46" s="1"/>
  <c r="BP134" i="46" s="1"/>
  <c r="BQ134" i="46" s="1"/>
  <c r="BH134" i="46"/>
  <c r="BI134" i="46" s="1"/>
  <c r="BJ134" i="46" s="1"/>
  <c r="BK134" i="46" s="1"/>
  <c r="AC134" i="46"/>
  <c r="AB134" i="46"/>
  <c r="AA134" i="46"/>
  <c r="Z134" i="46"/>
  <c r="Y134" i="46"/>
  <c r="EH133" i="46"/>
  <c r="EI133" i="46" s="1"/>
  <c r="EJ133" i="46" s="1"/>
  <c r="EK133" i="46" s="1"/>
  <c r="EB133" i="46"/>
  <c r="EC133" i="46" s="1"/>
  <c r="ED133" i="46" s="1"/>
  <c r="EE133" i="46" s="1"/>
  <c r="CX133" i="46"/>
  <c r="CY133" i="46" s="1"/>
  <c r="CZ133" i="46" s="1"/>
  <c r="DA133" i="46" s="1"/>
  <c r="CR133" i="46"/>
  <c r="CS133" i="46" s="1"/>
  <c r="CT133" i="46" s="1"/>
  <c r="CU133" i="46" s="1"/>
  <c r="BN133" i="46"/>
  <c r="BO133" i="46" s="1"/>
  <c r="BP133" i="46" s="1"/>
  <c r="BQ133" i="46" s="1"/>
  <c r="BH133" i="46"/>
  <c r="BI133" i="46" s="1"/>
  <c r="BJ133" i="46" s="1"/>
  <c r="BK133" i="46" s="1"/>
  <c r="AC133" i="46"/>
  <c r="AB133" i="46"/>
  <c r="AA133" i="46"/>
  <c r="Z133" i="46"/>
  <c r="Y133" i="46"/>
  <c r="EH132" i="46"/>
  <c r="EI132" i="46" s="1"/>
  <c r="EJ132" i="46" s="1"/>
  <c r="EK132" i="46" s="1"/>
  <c r="EB132" i="46"/>
  <c r="EC132" i="46" s="1"/>
  <c r="ED132" i="46" s="1"/>
  <c r="EE132" i="46" s="1"/>
  <c r="CX132" i="46"/>
  <c r="CY132" i="46" s="1"/>
  <c r="CZ132" i="46" s="1"/>
  <c r="DA132" i="46" s="1"/>
  <c r="CR132" i="46"/>
  <c r="CS132" i="46" s="1"/>
  <c r="CT132" i="46" s="1"/>
  <c r="CU132" i="46" s="1"/>
  <c r="BN132" i="46"/>
  <c r="BO132" i="46" s="1"/>
  <c r="BP132" i="46" s="1"/>
  <c r="BQ132" i="46" s="1"/>
  <c r="BH132" i="46"/>
  <c r="BI132" i="46" s="1"/>
  <c r="BJ132" i="46" s="1"/>
  <c r="BK132" i="46" s="1"/>
  <c r="AC132" i="46"/>
  <c r="AB132" i="46"/>
  <c r="AA132" i="46"/>
  <c r="Z132" i="46"/>
  <c r="Y132" i="46"/>
  <c r="AO131" i="46"/>
  <c r="AN131" i="46"/>
  <c r="AM131" i="46"/>
  <c r="AL131" i="46"/>
  <c r="AK131" i="46"/>
  <c r="EH128" i="46"/>
  <c r="EI128" i="46" s="1"/>
  <c r="EJ128" i="46" s="1"/>
  <c r="EK128" i="46" s="1"/>
  <c r="EB128" i="46"/>
  <c r="EC128" i="46" s="1"/>
  <c r="ED128" i="46" s="1"/>
  <c r="EE128" i="46" s="1"/>
  <c r="CX128" i="46"/>
  <c r="CY128" i="46" s="1"/>
  <c r="CZ128" i="46" s="1"/>
  <c r="DA128" i="46" s="1"/>
  <c r="CR128" i="46"/>
  <c r="CS128" i="46" s="1"/>
  <c r="CT128" i="46" s="1"/>
  <c r="CU128" i="46" s="1"/>
  <c r="BN128" i="46"/>
  <c r="BO128" i="46" s="1"/>
  <c r="BP128" i="46" s="1"/>
  <c r="BQ128" i="46" s="1"/>
  <c r="BH128" i="46"/>
  <c r="BI128" i="46" s="1"/>
  <c r="BJ128" i="46" s="1"/>
  <c r="BK128" i="46" s="1"/>
  <c r="AC128" i="46"/>
  <c r="AO128" i="46" s="1"/>
  <c r="AB128" i="46"/>
  <c r="AN128" i="46" s="1"/>
  <c r="AA128" i="46"/>
  <c r="AM128" i="46" s="1"/>
  <c r="Z128" i="46"/>
  <c r="AL128" i="46" s="1"/>
  <c r="Y128" i="46"/>
  <c r="AK128" i="46" s="1"/>
  <c r="EH127" i="46"/>
  <c r="EI127" i="46" s="1"/>
  <c r="EJ127" i="46" s="1"/>
  <c r="EK127" i="46" s="1"/>
  <c r="EB127" i="46"/>
  <c r="EC127" i="46" s="1"/>
  <c r="ED127" i="46" s="1"/>
  <c r="EE127" i="46" s="1"/>
  <c r="CX127" i="46"/>
  <c r="CY127" i="46" s="1"/>
  <c r="CZ127" i="46" s="1"/>
  <c r="DA127" i="46" s="1"/>
  <c r="CR127" i="46"/>
  <c r="CS127" i="46" s="1"/>
  <c r="CT127" i="46" s="1"/>
  <c r="CU127" i="46" s="1"/>
  <c r="BN127" i="46"/>
  <c r="BO127" i="46" s="1"/>
  <c r="BP127" i="46" s="1"/>
  <c r="BQ127" i="46" s="1"/>
  <c r="BH127" i="46"/>
  <c r="BI127" i="46" s="1"/>
  <c r="BJ127" i="46" s="1"/>
  <c r="BK127" i="46" s="1"/>
  <c r="AC127" i="46"/>
  <c r="AO127" i="46" s="1"/>
  <c r="AB127" i="46"/>
  <c r="AN127" i="46" s="1"/>
  <c r="AA127" i="46"/>
  <c r="AM127" i="46" s="1"/>
  <c r="Z127" i="46"/>
  <c r="AL127" i="46" s="1"/>
  <c r="Y127" i="46"/>
  <c r="AK127" i="46" s="1"/>
  <c r="EH126" i="46"/>
  <c r="EI126" i="46" s="1"/>
  <c r="EJ126" i="46" s="1"/>
  <c r="EK126" i="46" s="1"/>
  <c r="EB126" i="46"/>
  <c r="EC126" i="46" s="1"/>
  <c r="ED126" i="46" s="1"/>
  <c r="EE126" i="46" s="1"/>
  <c r="CX126" i="46"/>
  <c r="CY126" i="46" s="1"/>
  <c r="CZ126" i="46" s="1"/>
  <c r="DA126" i="46" s="1"/>
  <c r="CR126" i="46"/>
  <c r="CS126" i="46" s="1"/>
  <c r="CT126" i="46" s="1"/>
  <c r="CU126" i="46" s="1"/>
  <c r="BN126" i="46"/>
  <c r="BO126" i="46" s="1"/>
  <c r="BP126" i="46" s="1"/>
  <c r="BQ126" i="46" s="1"/>
  <c r="BH126" i="46"/>
  <c r="BI126" i="46" s="1"/>
  <c r="BJ126" i="46" s="1"/>
  <c r="BK126" i="46" s="1"/>
  <c r="AC126" i="46"/>
  <c r="AO126" i="46" s="1"/>
  <c r="AB126" i="46"/>
  <c r="AN126" i="46" s="1"/>
  <c r="AA126" i="46"/>
  <c r="AM126" i="46" s="1"/>
  <c r="Z126" i="46"/>
  <c r="AL126" i="46" s="1"/>
  <c r="Y126" i="46"/>
  <c r="AK126" i="46" s="1"/>
  <c r="EH125" i="46"/>
  <c r="EI125" i="46" s="1"/>
  <c r="EJ125" i="46" s="1"/>
  <c r="EK125" i="46" s="1"/>
  <c r="EB125" i="46"/>
  <c r="EC125" i="46" s="1"/>
  <c r="ED125" i="46" s="1"/>
  <c r="EE125" i="46" s="1"/>
  <c r="CX125" i="46"/>
  <c r="CY125" i="46" s="1"/>
  <c r="CZ125" i="46" s="1"/>
  <c r="DA125" i="46" s="1"/>
  <c r="CR125" i="46"/>
  <c r="CS125" i="46" s="1"/>
  <c r="CT125" i="46" s="1"/>
  <c r="CU125" i="46" s="1"/>
  <c r="BN125" i="46"/>
  <c r="BO125" i="46" s="1"/>
  <c r="BP125" i="46" s="1"/>
  <c r="BQ125" i="46" s="1"/>
  <c r="BH125" i="46"/>
  <c r="BI125" i="46" s="1"/>
  <c r="BJ125" i="46" s="1"/>
  <c r="BK125" i="46" s="1"/>
  <c r="AC125" i="46"/>
  <c r="AO125" i="46" s="1"/>
  <c r="AB125" i="46"/>
  <c r="AN125" i="46" s="1"/>
  <c r="AA125" i="46"/>
  <c r="AM125" i="46" s="1"/>
  <c r="Z125" i="46"/>
  <c r="AL125" i="46" s="1"/>
  <c r="Y125" i="46"/>
  <c r="AK125" i="46" s="1"/>
  <c r="EH124" i="46"/>
  <c r="EI124" i="46" s="1"/>
  <c r="EJ124" i="46" s="1"/>
  <c r="EK124" i="46" s="1"/>
  <c r="EB124" i="46"/>
  <c r="EC124" i="46" s="1"/>
  <c r="ED124" i="46" s="1"/>
  <c r="EE124" i="46" s="1"/>
  <c r="CX124" i="46"/>
  <c r="CY124" i="46" s="1"/>
  <c r="CZ124" i="46" s="1"/>
  <c r="DA124" i="46" s="1"/>
  <c r="CR124" i="46"/>
  <c r="CS124" i="46" s="1"/>
  <c r="CT124" i="46" s="1"/>
  <c r="CU124" i="46" s="1"/>
  <c r="BN124" i="46"/>
  <c r="BO124" i="46" s="1"/>
  <c r="BP124" i="46" s="1"/>
  <c r="BQ124" i="46" s="1"/>
  <c r="BH124" i="46"/>
  <c r="BI124" i="46" s="1"/>
  <c r="BJ124" i="46" s="1"/>
  <c r="BK124" i="46" s="1"/>
  <c r="AC124" i="46"/>
  <c r="AB124" i="46"/>
  <c r="AH124" i="46" s="1"/>
  <c r="AA124" i="46"/>
  <c r="Z124" i="46"/>
  <c r="Y124" i="46"/>
  <c r="EH123" i="46"/>
  <c r="EI123" i="46" s="1"/>
  <c r="EJ123" i="46" s="1"/>
  <c r="EK123" i="46" s="1"/>
  <c r="EB123" i="46"/>
  <c r="EC123" i="46" s="1"/>
  <c r="ED123" i="46" s="1"/>
  <c r="EE123" i="46" s="1"/>
  <c r="CX123" i="46"/>
  <c r="CY123" i="46" s="1"/>
  <c r="CZ123" i="46" s="1"/>
  <c r="DA123" i="46" s="1"/>
  <c r="CR123" i="46"/>
  <c r="CS123" i="46" s="1"/>
  <c r="CT123" i="46" s="1"/>
  <c r="CU123" i="46" s="1"/>
  <c r="BN123" i="46"/>
  <c r="BO123" i="46" s="1"/>
  <c r="BP123" i="46" s="1"/>
  <c r="BQ123" i="46" s="1"/>
  <c r="BH123" i="46"/>
  <c r="BI123" i="46" s="1"/>
  <c r="BJ123" i="46" s="1"/>
  <c r="BK123" i="46" s="1"/>
  <c r="AC123" i="46"/>
  <c r="AB123" i="46"/>
  <c r="AA123" i="46"/>
  <c r="Z123" i="46"/>
  <c r="Y123" i="46"/>
  <c r="EH122" i="46"/>
  <c r="EI122" i="46" s="1"/>
  <c r="EJ122" i="46" s="1"/>
  <c r="EK122" i="46" s="1"/>
  <c r="EB122" i="46"/>
  <c r="EC122" i="46" s="1"/>
  <c r="ED122" i="46" s="1"/>
  <c r="EE122" i="46" s="1"/>
  <c r="CX122" i="46"/>
  <c r="CY122" i="46" s="1"/>
  <c r="CZ122" i="46" s="1"/>
  <c r="DA122" i="46" s="1"/>
  <c r="CR122" i="46"/>
  <c r="CS122" i="46" s="1"/>
  <c r="CT122" i="46" s="1"/>
  <c r="CU122" i="46" s="1"/>
  <c r="BN122" i="46"/>
  <c r="BO122" i="46" s="1"/>
  <c r="BP122" i="46" s="1"/>
  <c r="BQ122" i="46" s="1"/>
  <c r="BH122" i="46"/>
  <c r="BI122" i="46" s="1"/>
  <c r="BJ122" i="46" s="1"/>
  <c r="BK122" i="46" s="1"/>
  <c r="AC122" i="46"/>
  <c r="AB122" i="46"/>
  <c r="AA122" i="46"/>
  <c r="Z122" i="46"/>
  <c r="Y122" i="46"/>
  <c r="EH121" i="46"/>
  <c r="EI121" i="46" s="1"/>
  <c r="EJ121" i="46" s="1"/>
  <c r="EK121" i="46" s="1"/>
  <c r="EB121" i="46"/>
  <c r="EC121" i="46" s="1"/>
  <c r="ED121" i="46" s="1"/>
  <c r="EE121" i="46" s="1"/>
  <c r="CX121" i="46"/>
  <c r="CY121" i="46" s="1"/>
  <c r="CZ121" i="46" s="1"/>
  <c r="DA121" i="46" s="1"/>
  <c r="CR121" i="46"/>
  <c r="CS121" i="46" s="1"/>
  <c r="CT121" i="46" s="1"/>
  <c r="CU121" i="46" s="1"/>
  <c r="BN121" i="46"/>
  <c r="BO121" i="46" s="1"/>
  <c r="BP121" i="46" s="1"/>
  <c r="BQ121" i="46" s="1"/>
  <c r="BH121" i="46"/>
  <c r="BI121" i="46" s="1"/>
  <c r="BJ121" i="46" s="1"/>
  <c r="BK121" i="46" s="1"/>
  <c r="AC121" i="46"/>
  <c r="AB121" i="46"/>
  <c r="AA121" i="46"/>
  <c r="Z121" i="46"/>
  <c r="Y121" i="46"/>
  <c r="AO120" i="46"/>
  <c r="AN120" i="46"/>
  <c r="AM120" i="46"/>
  <c r="AL120" i="46"/>
  <c r="AK120" i="46"/>
  <c r="EH117" i="46"/>
  <c r="EI117" i="46" s="1"/>
  <c r="EJ117" i="46" s="1"/>
  <c r="EK117" i="46" s="1"/>
  <c r="EB117" i="46"/>
  <c r="EC117" i="46" s="1"/>
  <c r="ED117" i="46" s="1"/>
  <c r="EE117" i="46" s="1"/>
  <c r="DY117" i="46"/>
  <c r="DY128" i="46" s="1"/>
  <c r="DY139" i="46" s="1"/>
  <c r="DX117" i="46"/>
  <c r="DX128" i="46" s="1"/>
  <c r="DX139" i="46" s="1"/>
  <c r="DW117" i="46"/>
  <c r="DW128" i="46" s="1"/>
  <c r="DW139" i="46" s="1"/>
  <c r="DV117" i="46"/>
  <c r="DV128" i="46" s="1"/>
  <c r="DV139" i="46" s="1"/>
  <c r="DU117" i="46"/>
  <c r="DU128" i="46" s="1"/>
  <c r="DU139" i="46" s="1"/>
  <c r="DS117" i="46"/>
  <c r="DS128" i="46" s="1"/>
  <c r="DS139" i="46" s="1"/>
  <c r="DR117" i="46"/>
  <c r="DR128" i="46" s="1"/>
  <c r="DR139" i="46" s="1"/>
  <c r="DQ117" i="46"/>
  <c r="DQ128" i="46" s="1"/>
  <c r="DQ139" i="46" s="1"/>
  <c r="DP117" i="46"/>
  <c r="DP128" i="46" s="1"/>
  <c r="DP139" i="46" s="1"/>
  <c r="DO117" i="46"/>
  <c r="DO128" i="46" s="1"/>
  <c r="DO139" i="46" s="1"/>
  <c r="CX117" i="46"/>
  <c r="CY117" i="46" s="1"/>
  <c r="CZ117" i="46" s="1"/>
  <c r="DA117" i="46" s="1"/>
  <c r="CR117" i="46"/>
  <c r="CS117" i="46" s="1"/>
  <c r="CT117" i="46" s="1"/>
  <c r="CU117" i="46" s="1"/>
  <c r="CO117" i="46"/>
  <c r="CO128" i="46" s="1"/>
  <c r="CO139" i="46" s="1"/>
  <c r="CN117" i="46"/>
  <c r="CN128" i="46" s="1"/>
  <c r="CN139" i="46" s="1"/>
  <c r="CM117" i="46"/>
  <c r="CM128" i="46" s="1"/>
  <c r="CM139" i="46" s="1"/>
  <c r="CL117" i="46"/>
  <c r="CL128" i="46" s="1"/>
  <c r="CL139" i="46" s="1"/>
  <c r="CK117" i="46"/>
  <c r="CK128" i="46" s="1"/>
  <c r="CK139" i="46" s="1"/>
  <c r="CI117" i="46"/>
  <c r="CI128" i="46" s="1"/>
  <c r="CI139" i="46" s="1"/>
  <c r="CH117" i="46"/>
  <c r="CH128" i="46" s="1"/>
  <c r="CH139" i="46" s="1"/>
  <c r="CG117" i="46"/>
  <c r="CG128" i="46" s="1"/>
  <c r="CG139" i="46" s="1"/>
  <c r="CF117" i="46"/>
  <c r="CF128" i="46" s="1"/>
  <c r="CF139" i="46" s="1"/>
  <c r="CE117" i="46"/>
  <c r="CE128" i="46" s="1"/>
  <c r="CE139" i="46" s="1"/>
  <c r="BN117" i="46"/>
  <c r="BO117" i="46" s="1"/>
  <c r="BP117" i="46" s="1"/>
  <c r="BQ117" i="46" s="1"/>
  <c r="BH117" i="46"/>
  <c r="BI117" i="46" s="1"/>
  <c r="BJ117" i="46" s="1"/>
  <c r="BK117" i="46" s="1"/>
  <c r="BE117" i="46"/>
  <c r="BE128" i="46" s="1"/>
  <c r="BE139" i="46" s="1"/>
  <c r="BD117" i="46"/>
  <c r="BD128" i="46" s="1"/>
  <c r="BD139" i="46" s="1"/>
  <c r="BC117" i="46"/>
  <c r="BC128" i="46" s="1"/>
  <c r="BC139" i="46" s="1"/>
  <c r="BB117" i="46"/>
  <c r="BB128" i="46" s="1"/>
  <c r="BB139" i="46" s="1"/>
  <c r="BA117" i="46"/>
  <c r="BA128" i="46" s="1"/>
  <c r="BA139" i="46" s="1"/>
  <c r="AY117" i="46"/>
  <c r="AY128" i="46" s="1"/>
  <c r="AY139" i="46" s="1"/>
  <c r="AX117" i="46"/>
  <c r="AX128" i="46" s="1"/>
  <c r="AX139" i="46" s="1"/>
  <c r="AW117" i="46"/>
  <c r="AW128" i="46" s="1"/>
  <c r="AW139" i="46" s="1"/>
  <c r="AV117" i="46"/>
  <c r="AV128" i="46" s="1"/>
  <c r="AV139" i="46" s="1"/>
  <c r="AU117" i="46"/>
  <c r="AU128" i="46" s="1"/>
  <c r="AU139" i="46" s="1"/>
  <c r="AC117" i="46"/>
  <c r="AO117" i="46" s="1"/>
  <c r="AB117" i="46"/>
  <c r="AN117" i="46" s="1"/>
  <c r="AA117" i="46"/>
  <c r="AM117" i="46" s="1"/>
  <c r="Z117" i="46"/>
  <c r="AL117" i="46" s="1"/>
  <c r="Y117" i="46"/>
  <c r="AK117" i="46" s="1"/>
  <c r="EH116" i="46"/>
  <c r="EI116" i="46" s="1"/>
  <c r="EJ116" i="46" s="1"/>
  <c r="EK116" i="46" s="1"/>
  <c r="EB116" i="46"/>
  <c r="EC116" i="46" s="1"/>
  <c r="ED116" i="46" s="1"/>
  <c r="EE116" i="46" s="1"/>
  <c r="DY116" i="46"/>
  <c r="DY127" i="46" s="1"/>
  <c r="DY138" i="46" s="1"/>
  <c r="DX116" i="46"/>
  <c r="DX127" i="46" s="1"/>
  <c r="DX138" i="46" s="1"/>
  <c r="DW116" i="46"/>
  <c r="DW127" i="46" s="1"/>
  <c r="DW138" i="46" s="1"/>
  <c r="DV116" i="46"/>
  <c r="DV127" i="46" s="1"/>
  <c r="DV138" i="46" s="1"/>
  <c r="DU116" i="46"/>
  <c r="DU127" i="46" s="1"/>
  <c r="DU138" i="46" s="1"/>
  <c r="DS116" i="46"/>
  <c r="DS127" i="46" s="1"/>
  <c r="DS138" i="46" s="1"/>
  <c r="DR116" i="46"/>
  <c r="DR127" i="46" s="1"/>
  <c r="DR138" i="46" s="1"/>
  <c r="DQ116" i="46"/>
  <c r="DQ127" i="46" s="1"/>
  <c r="DQ138" i="46" s="1"/>
  <c r="DP116" i="46"/>
  <c r="DP127" i="46" s="1"/>
  <c r="DP138" i="46" s="1"/>
  <c r="DO116" i="46"/>
  <c r="DO127" i="46" s="1"/>
  <c r="DO138" i="46" s="1"/>
  <c r="CX116" i="46"/>
  <c r="CY116" i="46" s="1"/>
  <c r="CZ116" i="46" s="1"/>
  <c r="DA116" i="46" s="1"/>
  <c r="CR116" i="46"/>
  <c r="CS116" i="46" s="1"/>
  <c r="CT116" i="46" s="1"/>
  <c r="CU116" i="46" s="1"/>
  <c r="CO116" i="46"/>
  <c r="CO127" i="46" s="1"/>
  <c r="CO138" i="46" s="1"/>
  <c r="CN116" i="46"/>
  <c r="CN127" i="46" s="1"/>
  <c r="CN138" i="46" s="1"/>
  <c r="CM116" i="46"/>
  <c r="CM127" i="46" s="1"/>
  <c r="CM138" i="46" s="1"/>
  <c r="CL116" i="46"/>
  <c r="CL127" i="46" s="1"/>
  <c r="CL138" i="46" s="1"/>
  <c r="CK116" i="46"/>
  <c r="CK127" i="46" s="1"/>
  <c r="CK138" i="46" s="1"/>
  <c r="CI116" i="46"/>
  <c r="CI127" i="46" s="1"/>
  <c r="CI138" i="46" s="1"/>
  <c r="CH116" i="46"/>
  <c r="CH127" i="46" s="1"/>
  <c r="CH138" i="46" s="1"/>
  <c r="CG116" i="46"/>
  <c r="CG127" i="46" s="1"/>
  <c r="CG138" i="46" s="1"/>
  <c r="CF116" i="46"/>
  <c r="CF127" i="46" s="1"/>
  <c r="CF138" i="46" s="1"/>
  <c r="CE116" i="46"/>
  <c r="CE127" i="46" s="1"/>
  <c r="CE138" i="46" s="1"/>
  <c r="BN116" i="46"/>
  <c r="BO116" i="46" s="1"/>
  <c r="BP116" i="46" s="1"/>
  <c r="BQ116" i="46" s="1"/>
  <c r="BH116" i="46"/>
  <c r="BI116" i="46" s="1"/>
  <c r="BJ116" i="46" s="1"/>
  <c r="BK116" i="46" s="1"/>
  <c r="BE116" i="46"/>
  <c r="BE127" i="46" s="1"/>
  <c r="BE138" i="46" s="1"/>
  <c r="BD116" i="46"/>
  <c r="BD127" i="46" s="1"/>
  <c r="BD138" i="46" s="1"/>
  <c r="BC116" i="46"/>
  <c r="BC127" i="46" s="1"/>
  <c r="BC138" i="46" s="1"/>
  <c r="BB116" i="46"/>
  <c r="BB127" i="46" s="1"/>
  <c r="BB138" i="46" s="1"/>
  <c r="BA116" i="46"/>
  <c r="BA127" i="46" s="1"/>
  <c r="BA138" i="46" s="1"/>
  <c r="AY116" i="46"/>
  <c r="AY127" i="46" s="1"/>
  <c r="AY138" i="46" s="1"/>
  <c r="AX116" i="46"/>
  <c r="AX127" i="46" s="1"/>
  <c r="AX138" i="46" s="1"/>
  <c r="AW116" i="46"/>
  <c r="AW127" i="46" s="1"/>
  <c r="AW138" i="46" s="1"/>
  <c r="AV116" i="46"/>
  <c r="AV127" i="46" s="1"/>
  <c r="AV138" i="46" s="1"/>
  <c r="AU116" i="46"/>
  <c r="AU127" i="46" s="1"/>
  <c r="AU138" i="46" s="1"/>
  <c r="AC116" i="46"/>
  <c r="AO116" i="46" s="1"/>
  <c r="AB116" i="46"/>
  <c r="AN116" i="46" s="1"/>
  <c r="AA116" i="46"/>
  <c r="AM116" i="46" s="1"/>
  <c r="Z116" i="46"/>
  <c r="AL116" i="46" s="1"/>
  <c r="Y116" i="46"/>
  <c r="AK116" i="46" s="1"/>
  <c r="EH115" i="46"/>
  <c r="EI115" i="46" s="1"/>
  <c r="EJ115" i="46" s="1"/>
  <c r="EK115" i="46" s="1"/>
  <c r="EB115" i="46"/>
  <c r="EC115" i="46" s="1"/>
  <c r="ED115" i="46" s="1"/>
  <c r="EE115" i="46" s="1"/>
  <c r="DY115" i="46"/>
  <c r="DY126" i="46" s="1"/>
  <c r="DY137" i="46" s="1"/>
  <c r="DX115" i="46"/>
  <c r="DX126" i="46" s="1"/>
  <c r="DX137" i="46" s="1"/>
  <c r="DW115" i="46"/>
  <c r="DW126" i="46" s="1"/>
  <c r="DW137" i="46" s="1"/>
  <c r="DV115" i="46"/>
  <c r="DV126" i="46" s="1"/>
  <c r="DV137" i="46" s="1"/>
  <c r="DU115" i="46"/>
  <c r="DU126" i="46" s="1"/>
  <c r="DU137" i="46" s="1"/>
  <c r="DS115" i="46"/>
  <c r="DS126" i="46" s="1"/>
  <c r="DS137" i="46" s="1"/>
  <c r="DR115" i="46"/>
  <c r="DR126" i="46" s="1"/>
  <c r="DR137" i="46" s="1"/>
  <c r="DQ115" i="46"/>
  <c r="DQ126" i="46" s="1"/>
  <c r="DQ137" i="46" s="1"/>
  <c r="DP115" i="46"/>
  <c r="DP126" i="46" s="1"/>
  <c r="DP137" i="46" s="1"/>
  <c r="DO115" i="46"/>
  <c r="DO126" i="46" s="1"/>
  <c r="DO137" i="46" s="1"/>
  <c r="CX115" i="46"/>
  <c r="CY115" i="46" s="1"/>
  <c r="CZ115" i="46" s="1"/>
  <c r="DA115" i="46" s="1"/>
  <c r="CR115" i="46"/>
  <c r="CS115" i="46" s="1"/>
  <c r="CT115" i="46" s="1"/>
  <c r="CU115" i="46" s="1"/>
  <c r="CO115" i="46"/>
  <c r="CO126" i="46" s="1"/>
  <c r="CO137" i="46" s="1"/>
  <c r="CN115" i="46"/>
  <c r="CN126" i="46" s="1"/>
  <c r="CN137" i="46" s="1"/>
  <c r="CM115" i="46"/>
  <c r="CM126" i="46" s="1"/>
  <c r="CM137" i="46" s="1"/>
  <c r="CL115" i="46"/>
  <c r="CL126" i="46" s="1"/>
  <c r="CL137" i="46" s="1"/>
  <c r="CK115" i="46"/>
  <c r="CK126" i="46" s="1"/>
  <c r="CK137" i="46" s="1"/>
  <c r="CI115" i="46"/>
  <c r="CI126" i="46" s="1"/>
  <c r="CI137" i="46" s="1"/>
  <c r="CH115" i="46"/>
  <c r="CH126" i="46" s="1"/>
  <c r="CH137" i="46" s="1"/>
  <c r="CG115" i="46"/>
  <c r="CG126" i="46" s="1"/>
  <c r="CG137" i="46" s="1"/>
  <c r="CF115" i="46"/>
  <c r="CF126" i="46" s="1"/>
  <c r="CF137" i="46" s="1"/>
  <c r="CE115" i="46"/>
  <c r="CE126" i="46" s="1"/>
  <c r="CE137" i="46" s="1"/>
  <c r="BN115" i="46"/>
  <c r="BO115" i="46" s="1"/>
  <c r="BP115" i="46" s="1"/>
  <c r="BQ115" i="46" s="1"/>
  <c r="BH115" i="46"/>
  <c r="BI115" i="46" s="1"/>
  <c r="BJ115" i="46" s="1"/>
  <c r="BK115" i="46" s="1"/>
  <c r="BE115" i="46"/>
  <c r="BE126" i="46" s="1"/>
  <c r="BE137" i="46" s="1"/>
  <c r="BD115" i="46"/>
  <c r="BD126" i="46" s="1"/>
  <c r="BD137" i="46" s="1"/>
  <c r="BC115" i="46"/>
  <c r="BC126" i="46" s="1"/>
  <c r="BC137" i="46" s="1"/>
  <c r="BB115" i="46"/>
  <c r="BB126" i="46" s="1"/>
  <c r="BB137" i="46" s="1"/>
  <c r="BA115" i="46"/>
  <c r="BA126" i="46" s="1"/>
  <c r="BA137" i="46" s="1"/>
  <c r="AY115" i="46"/>
  <c r="AY126" i="46" s="1"/>
  <c r="AY137" i="46" s="1"/>
  <c r="AX115" i="46"/>
  <c r="AX126" i="46" s="1"/>
  <c r="AX137" i="46" s="1"/>
  <c r="AW115" i="46"/>
  <c r="AW126" i="46" s="1"/>
  <c r="AW137" i="46" s="1"/>
  <c r="AV115" i="46"/>
  <c r="AV126" i="46" s="1"/>
  <c r="AV137" i="46" s="1"/>
  <c r="AU115" i="46"/>
  <c r="AU126" i="46" s="1"/>
  <c r="AU137" i="46" s="1"/>
  <c r="AC115" i="46"/>
  <c r="AO115" i="46" s="1"/>
  <c r="AB115" i="46"/>
  <c r="AN115" i="46" s="1"/>
  <c r="AA115" i="46"/>
  <c r="AM115" i="46" s="1"/>
  <c r="Z115" i="46"/>
  <c r="AL115" i="46" s="1"/>
  <c r="Y115" i="46"/>
  <c r="AK115" i="46" s="1"/>
  <c r="EH114" i="46"/>
  <c r="EI114" i="46" s="1"/>
  <c r="EJ114" i="46" s="1"/>
  <c r="EK114" i="46" s="1"/>
  <c r="EB114" i="46"/>
  <c r="EC114" i="46" s="1"/>
  <c r="ED114" i="46" s="1"/>
  <c r="EE114" i="46" s="1"/>
  <c r="DY114" i="46"/>
  <c r="DY125" i="46" s="1"/>
  <c r="DY136" i="46" s="1"/>
  <c r="DX114" i="46"/>
  <c r="DX125" i="46" s="1"/>
  <c r="DX136" i="46" s="1"/>
  <c r="DW114" i="46"/>
  <c r="DW125" i="46" s="1"/>
  <c r="DW136" i="46" s="1"/>
  <c r="DV114" i="46"/>
  <c r="DV125" i="46" s="1"/>
  <c r="DV136" i="46" s="1"/>
  <c r="DU114" i="46"/>
  <c r="DU125" i="46" s="1"/>
  <c r="DU136" i="46" s="1"/>
  <c r="DS114" i="46"/>
  <c r="DS125" i="46" s="1"/>
  <c r="DS136" i="46" s="1"/>
  <c r="DR114" i="46"/>
  <c r="DR125" i="46" s="1"/>
  <c r="DR136" i="46" s="1"/>
  <c r="DQ114" i="46"/>
  <c r="DQ125" i="46" s="1"/>
  <c r="DQ136" i="46" s="1"/>
  <c r="DP114" i="46"/>
  <c r="DP125" i="46" s="1"/>
  <c r="DP136" i="46" s="1"/>
  <c r="DO114" i="46"/>
  <c r="DO125" i="46" s="1"/>
  <c r="DO136" i="46" s="1"/>
  <c r="CX114" i="46"/>
  <c r="CY114" i="46" s="1"/>
  <c r="CZ114" i="46" s="1"/>
  <c r="DA114" i="46" s="1"/>
  <c r="CR114" i="46"/>
  <c r="CS114" i="46" s="1"/>
  <c r="CT114" i="46" s="1"/>
  <c r="CU114" i="46" s="1"/>
  <c r="CO114" i="46"/>
  <c r="CO125" i="46" s="1"/>
  <c r="CO136" i="46" s="1"/>
  <c r="CN114" i="46"/>
  <c r="CN125" i="46" s="1"/>
  <c r="CN136" i="46" s="1"/>
  <c r="CM114" i="46"/>
  <c r="CM125" i="46" s="1"/>
  <c r="CM136" i="46" s="1"/>
  <c r="CL114" i="46"/>
  <c r="CL125" i="46" s="1"/>
  <c r="CL136" i="46" s="1"/>
  <c r="CK114" i="46"/>
  <c r="CK125" i="46" s="1"/>
  <c r="CK136" i="46" s="1"/>
  <c r="CI114" i="46"/>
  <c r="CI125" i="46" s="1"/>
  <c r="CI136" i="46" s="1"/>
  <c r="CH114" i="46"/>
  <c r="CH125" i="46" s="1"/>
  <c r="CH136" i="46" s="1"/>
  <c r="CG114" i="46"/>
  <c r="CG125" i="46" s="1"/>
  <c r="CG136" i="46" s="1"/>
  <c r="CF114" i="46"/>
  <c r="CF125" i="46" s="1"/>
  <c r="CF136" i="46" s="1"/>
  <c r="CE114" i="46"/>
  <c r="CE125" i="46" s="1"/>
  <c r="CE136" i="46" s="1"/>
  <c r="BN114" i="46"/>
  <c r="BO114" i="46" s="1"/>
  <c r="BP114" i="46" s="1"/>
  <c r="BQ114" i="46" s="1"/>
  <c r="BH114" i="46"/>
  <c r="BI114" i="46" s="1"/>
  <c r="BJ114" i="46" s="1"/>
  <c r="BK114" i="46" s="1"/>
  <c r="BE114" i="46"/>
  <c r="BE125" i="46" s="1"/>
  <c r="BE136" i="46" s="1"/>
  <c r="BD114" i="46"/>
  <c r="BD125" i="46" s="1"/>
  <c r="BD136" i="46" s="1"/>
  <c r="BC114" i="46"/>
  <c r="BC125" i="46" s="1"/>
  <c r="BC136" i="46" s="1"/>
  <c r="BB114" i="46"/>
  <c r="BB125" i="46" s="1"/>
  <c r="BB136" i="46" s="1"/>
  <c r="BA114" i="46"/>
  <c r="BA125" i="46" s="1"/>
  <c r="BA136" i="46" s="1"/>
  <c r="AY114" i="46"/>
  <c r="AY125" i="46" s="1"/>
  <c r="AY136" i="46" s="1"/>
  <c r="AX114" i="46"/>
  <c r="AX125" i="46" s="1"/>
  <c r="AX136" i="46" s="1"/>
  <c r="AW114" i="46"/>
  <c r="AW125" i="46" s="1"/>
  <c r="AW136" i="46" s="1"/>
  <c r="AV114" i="46"/>
  <c r="AV125" i="46" s="1"/>
  <c r="AV136" i="46" s="1"/>
  <c r="AU114" i="46"/>
  <c r="AU125" i="46" s="1"/>
  <c r="AU136" i="46" s="1"/>
  <c r="AC114" i="46"/>
  <c r="AO114" i="46" s="1"/>
  <c r="AB114" i="46"/>
  <c r="AN114" i="46" s="1"/>
  <c r="AA114" i="46"/>
  <c r="AM114" i="46" s="1"/>
  <c r="Z114" i="46"/>
  <c r="AL114" i="46" s="1"/>
  <c r="Y114" i="46"/>
  <c r="AK114" i="46" s="1"/>
  <c r="EH113" i="46"/>
  <c r="EI113" i="46" s="1"/>
  <c r="EJ113" i="46" s="1"/>
  <c r="EK113" i="46" s="1"/>
  <c r="EB113" i="46"/>
  <c r="EC113" i="46" s="1"/>
  <c r="ED113" i="46" s="1"/>
  <c r="EE113" i="46" s="1"/>
  <c r="DY113" i="46"/>
  <c r="DY124" i="46" s="1"/>
  <c r="DY135" i="46" s="1"/>
  <c r="DX113" i="46"/>
  <c r="DX124" i="46" s="1"/>
  <c r="DX135" i="46" s="1"/>
  <c r="DW113" i="46"/>
  <c r="DW124" i="46" s="1"/>
  <c r="DW135" i="46" s="1"/>
  <c r="DV113" i="46"/>
  <c r="DV124" i="46" s="1"/>
  <c r="DV135" i="46" s="1"/>
  <c r="DU113" i="46"/>
  <c r="DU124" i="46" s="1"/>
  <c r="DU135" i="46" s="1"/>
  <c r="DS113" i="46"/>
  <c r="DS124" i="46" s="1"/>
  <c r="DS135" i="46" s="1"/>
  <c r="DR113" i="46"/>
  <c r="DR124" i="46" s="1"/>
  <c r="DR135" i="46" s="1"/>
  <c r="DQ113" i="46"/>
  <c r="DQ124" i="46" s="1"/>
  <c r="DQ135" i="46" s="1"/>
  <c r="DP113" i="46"/>
  <c r="DP124" i="46" s="1"/>
  <c r="DP135" i="46" s="1"/>
  <c r="DO113" i="46"/>
  <c r="DO124" i="46" s="1"/>
  <c r="DO135" i="46" s="1"/>
  <c r="CX113" i="46"/>
  <c r="CY113" i="46" s="1"/>
  <c r="CZ113" i="46" s="1"/>
  <c r="DA113" i="46" s="1"/>
  <c r="CR113" i="46"/>
  <c r="CS113" i="46" s="1"/>
  <c r="CT113" i="46" s="1"/>
  <c r="CU113" i="46" s="1"/>
  <c r="CO113" i="46"/>
  <c r="CO124" i="46" s="1"/>
  <c r="CO135" i="46" s="1"/>
  <c r="CN113" i="46"/>
  <c r="CN124" i="46" s="1"/>
  <c r="CN135" i="46" s="1"/>
  <c r="CM113" i="46"/>
  <c r="CM124" i="46" s="1"/>
  <c r="CM135" i="46" s="1"/>
  <c r="CL113" i="46"/>
  <c r="CL124" i="46" s="1"/>
  <c r="CL135" i="46" s="1"/>
  <c r="CK113" i="46"/>
  <c r="CK124" i="46" s="1"/>
  <c r="CK135" i="46" s="1"/>
  <c r="CI113" i="46"/>
  <c r="CI124" i="46" s="1"/>
  <c r="CI135" i="46" s="1"/>
  <c r="CH113" i="46"/>
  <c r="CH124" i="46" s="1"/>
  <c r="CH135" i="46" s="1"/>
  <c r="CG113" i="46"/>
  <c r="CG124" i="46" s="1"/>
  <c r="CG135" i="46" s="1"/>
  <c r="CF113" i="46"/>
  <c r="CF124" i="46" s="1"/>
  <c r="CF135" i="46" s="1"/>
  <c r="CE113" i="46"/>
  <c r="CE124" i="46" s="1"/>
  <c r="CE135" i="46" s="1"/>
  <c r="BN113" i="46"/>
  <c r="BO113" i="46" s="1"/>
  <c r="BP113" i="46" s="1"/>
  <c r="BQ113" i="46" s="1"/>
  <c r="BH113" i="46"/>
  <c r="BI113" i="46" s="1"/>
  <c r="BJ113" i="46" s="1"/>
  <c r="BK113" i="46" s="1"/>
  <c r="BE113" i="46"/>
  <c r="BE124" i="46" s="1"/>
  <c r="BE135" i="46" s="1"/>
  <c r="BD113" i="46"/>
  <c r="BD124" i="46" s="1"/>
  <c r="BD135" i="46" s="1"/>
  <c r="BC113" i="46"/>
  <c r="BC124" i="46" s="1"/>
  <c r="BC135" i="46" s="1"/>
  <c r="BB113" i="46"/>
  <c r="BB124" i="46" s="1"/>
  <c r="BB135" i="46" s="1"/>
  <c r="BA113" i="46"/>
  <c r="BA124" i="46" s="1"/>
  <c r="BA135" i="46" s="1"/>
  <c r="AY113" i="46"/>
  <c r="AY124" i="46" s="1"/>
  <c r="AY135" i="46" s="1"/>
  <c r="AX113" i="46"/>
  <c r="AX124" i="46" s="1"/>
  <c r="AX135" i="46" s="1"/>
  <c r="AW113" i="46"/>
  <c r="AW124" i="46" s="1"/>
  <c r="AW135" i="46" s="1"/>
  <c r="AV113" i="46"/>
  <c r="AV124" i="46" s="1"/>
  <c r="AV135" i="46" s="1"/>
  <c r="AU113" i="46"/>
  <c r="AU124" i="46" s="1"/>
  <c r="AU135" i="46" s="1"/>
  <c r="AC113" i="46"/>
  <c r="AB113" i="46"/>
  <c r="AA113" i="46"/>
  <c r="Z113" i="46"/>
  <c r="Y113" i="46"/>
  <c r="EH112" i="46"/>
  <c r="EI112" i="46" s="1"/>
  <c r="EJ112" i="46" s="1"/>
  <c r="EK112" i="46" s="1"/>
  <c r="EB112" i="46"/>
  <c r="EC112" i="46" s="1"/>
  <c r="ED112" i="46" s="1"/>
  <c r="EE112" i="46" s="1"/>
  <c r="DY112" i="46"/>
  <c r="DY123" i="46" s="1"/>
  <c r="DY134" i="46" s="1"/>
  <c r="DX112" i="46"/>
  <c r="DX123" i="46" s="1"/>
  <c r="DX134" i="46" s="1"/>
  <c r="DW112" i="46"/>
  <c r="DW123" i="46" s="1"/>
  <c r="DW134" i="46" s="1"/>
  <c r="DV112" i="46"/>
  <c r="DV123" i="46" s="1"/>
  <c r="DV134" i="46" s="1"/>
  <c r="DU112" i="46"/>
  <c r="DU123" i="46" s="1"/>
  <c r="DU134" i="46" s="1"/>
  <c r="DS112" i="46"/>
  <c r="DS123" i="46" s="1"/>
  <c r="DS134" i="46" s="1"/>
  <c r="DR112" i="46"/>
  <c r="DR123" i="46" s="1"/>
  <c r="DR134" i="46" s="1"/>
  <c r="DQ112" i="46"/>
  <c r="DQ123" i="46" s="1"/>
  <c r="DQ134" i="46" s="1"/>
  <c r="DP112" i="46"/>
  <c r="DP123" i="46" s="1"/>
  <c r="DP134" i="46" s="1"/>
  <c r="DO112" i="46"/>
  <c r="DO123" i="46" s="1"/>
  <c r="DO134" i="46" s="1"/>
  <c r="CX112" i="46"/>
  <c r="CY112" i="46" s="1"/>
  <c r="CZ112" i="46" s="1"/>
  <c r="DA112" i="46" s="1"/>
  <c r="CR112" i="46"/>
  <c r="CS112" i="46" s="1"/>
  <c r="CT112" i="46" s="1"/>
  <c r="CU112" i="46" s="1"/>
  <c r="CO112" i="46"/>
  <c r="CO123" i="46" s="1"/>
  <c r="CO134" i="46" s="1"/>
  <c r="CN112" i="46"/>
  <c r="CN123" i="46" s="1"/>
  <c r="CN134" i="46" s="1"/>
  <c r="CM112" i="46"/>
  <c r="CM123" i="46" s="1"/>
  <c r="CM134" i="46" s="1"/>
  <c r="CL112" i="46"/>
  <c r="CL123" i="46" s="1"/>
  <c r="CL134" i="46" s="1"/>
  <c r="CK112" i="46"/>
  <c r="CK123" i="46" s="1"/>
  <c r="CK134" i="46" s="1"/>
  <c r="CI112" i="46"/>
  <c r="CI123" i="46" s="1"/>
  <c r="CI134" i="46" s="1"/>
  <c r="CH112" i="46"/>
  <c r="CH123" i="46" s="1"/>
  <c r="CH134" i="46" s="1"/>
  <c r="CG112" i="46"/>
  <c r="CG123" i="46" s="1"/>
  <c r="CG134" i="46" s="1"/>
  <c r="CF112" i="46"/>
  <c r="CF123" i="46" s="1"/>
  <c r="CF134" i="46" s="1"/>
  <c r="CE112" i="46"/>
  <c r="CE123" i="46" s="1"/>
  <c r="CE134" i="46" s="1"/>
  <c r="BN112" i="46"/>
  <c r="BO112" i="46" s="1"/>
  <c r="BP112" i="46" s="1"/>
  <c r="BQ112" i="46" s="1"/>
  <c r="BH112" i="46"/>
  <c r="BI112" i="46" s="1"/>
  <c r="BJ112" i="46" s="1"/>
  <c r="BK112" i="46" s="1"/>
  <c r="BE112" i="46"/>
  <c r="BE123" i="46" s="1"/>
  <c r="BE134" i="46" s="1"/>
  <c r="BD112" i="46"/>
  <c r="BD123" i="46" s="1"/>
  <c r="BD134" i="46" s="1"/>
  <c r="BC112" i="46"/>
  <c r="BC123" i="46" s="1"/>
  <c r="BC134" i="46" s="1"/>
  <c r="BB112" i="46"/>
  <c r="BB123" i="46" s="1"/>
  <c r="BB134" i="46" s="1"/>
  <c r="BA112" i="46"/>
  <c r="BA123" i="46" s="1"/>
  <c r="BA134" i="46" s="1"/>
  <c r="AY112" i="46"/>
  <c r="AY123" i="46" s="1"/>
  <c r="AY134" i="46" s="1"/>
  <c r="AX112" i="46"/>
  <c r="AX123" i="46" s="1"/>
  <c r="AX134" i="46" s="1"/>
  <c r="AW112" i="46"/>
  <c r="AW123" i="46" s="1"/>
  <c r="AW134" i="46" s="1"/>
  <c r="AV112" i="46"/>
  <c r="AV123" i="46" s="1"/>
  <c r="AV134" i="46" s="1"/>
  <c r="AU112" i="46"/>
  <c r="AU123" i="46" s="1"/>
  <c r="AU134" i="46" s="1"/>
  <c r="AC112" i="46"/>
  <c r="AB112" i="46"/>
  <c r="AA112" i="46"/>
  <c r="Z112" i="46"/>
  <c r="Y112" i="46"/>
  <c r="EH111" i="46"/>
  <c r="EI111" i="46" s="1"/>
  <c r="EJ111" i="46" s="1"/>
  <c r="EK111" i="46" s="1"/>
  <c r="EB111" i="46"/>
  <c r="EC111" i="46" s="1"/>
  <c r="ED111" i="46" s="1"/>
  <c r="EE111" i="46" s="1"/>
  <c r="DY111" i="46"/>
  <c r="DY122" i="46" s="1"/>
  <c r="DY133" i="46" s="1"/>
  <c r="DX111" i="46"/>
  <c r="DX122" i="46" s="1"/>
  <c r="DX133" i="46" s="1"/>
  <c r="DW111" i="46"/>
  <c r="DW122" i="46" s="1"/>
  <c r="DW133" i="46" s="1"/>
  <c r="DV111" i="46"/>
  <c r="DV122" i="46" s="1"/>
  <c r="DV133" i="46" s="1"/>
  <c r="DU111" i="46"/>
  <c r="DU122" i="46" s="1"/>
  <c r="DU133" i="46" s="1"/>
  <c r="DS111" i="46"/>
  <c r="DS122" i="46" s="1"/>
  <c r="DS133" i="46" s="1"/>
  <c r="DR111" i="46"/>
  <c r="DR122" i="46" s="1"/>
  <c r="DR133" i="46" s="1"/>
  <c r="DQ111" i="46"/>
  <c r="DQ122" i="46" s="1"/>
  <c r="DQ133" i="46" s="1"/>
  <c r="DP111" i="46"/>
  <c r="DP122" i="46" s="1"/>
  <c r="DP133" i="46" s="1"/>
  <c r="DO111" i="46"/>
  <c r="DO122" i="46" s="1"/>
  <c r="DO133" i="46" s="1"/>
  <c r="CX111" i="46"/>
  <c r="CY111" i="46" s="1"/>
  <c r="CZ111" i="46" s="1"/>
  <c r="DA111" i="46" s="1"/>
  <c r="CR111" i="46"/>
  <c r="CS111" i="46" s="1"/>
  <c r="CT111" i="46" s="1"/>
  <c r="CU111" i="46" s="1"/>
  <c r="CO111" i="46"/>
  <c r="CO122" i="46" s="1"/>
  <c r="CO133" i="46" s="1"/>
  <c r="CN111" i="46"/>
  <c r="CN122" i="46" s="1"/>
  <c r="CN133" i="46" s="1"/>
  <c r="CM111" i="46"/>
  <c r="CM122" i="46" s="1"/>
  <c r="CM133" i="46" s="1"/>
  <c r="CL111" i="46"/>
  <c r="CL122" i="46" s="1"/>
  <c r="CL133" i="46" s="1"/>
  <c r="CK111" i="46"/>
  <c r="CK122" i="46" s="1"/>
  <c r="CK133" i="46" s="1"/>
  <c r="CI111" i="46"/>
  <c r="CI122" i="46" s="1"/>
  <c r="CI133" i="46" s="1"/>
  <c r="CH111" i="46"/>
  <c r="CH122" i="46" s="1"/>
  <c r="CH133" i="46" s="1"/>
  <c r="CG111" i="46"/>
  <c r="CG122" i="46" s="1"/>
  <c r="CG133" i="46" s="1"/>
  <c r="CF111" i="46"/>
  <c r="CF122" i="46" s="1"/>
  <c r="CF133" i="46" s="1"/>
  <c r="CE111" i="46"/>
  <c r="CE122" i="46" s="1"/>
  <c r="CE133" i="46" s="1"/>
  <c r="BN111" i="46"/>
  <c r="BO111" i="46" s="1"/>
  <c r="BP111" i="46" s="1"/>
  <c r="BQ111" i="46" s="1"/>
  <c r="BH111" i="46"/>
  <c r="BI111" i="46" s="1"/>
  <c r="BJ111" i="46" s="1"/>
  <c r="BK111" i="46" s="1"/>
  <c r="BE111" i="46"/>
  <c r="BE122" i="46" s="1"/>
  <c r="BE133" i="46" s="1"/>
  <c r="BD111" i="46"/>
  <c r="BD122" i="46" s="1"/>
  <c r="BD133" i="46" s="1"/>
  <c r="BC111" i="46"/>
  <c r="BC122" i="46" s="1"/>
  <c r="BC133" i="46" s="1"/>
  <c r="BB111" i="46"/>
  <c r="BB122" i="46" s="1"/>
  <c r="BB133" i="46" s="1"/>
  <c r="BA111" i="46"/>
  <c r="BA122" i="46" s="1"/>
  <c r="BA133" i="46" s="1"/>
  <c r="AY111" i="46"/>
  <c r="AY122" i="46" s="1"/>
  <c r="AY133" i="46" s="1"/>
  <c r="AX111" i="46"/>
  <c r="AX122" i="46" s="1"/>
  <c r="AX133" i="46" s="1"/>
  <c r="AW111" i="46"/>
  <c r="AW122" i="46" s="1"/>
  <c r="AW133" i="46" s="1"/>
  <c r="AV111" i="46"/>
  <c r="AV122" i="46" s="1"/>
  <c r="AV133" i="46" s="1"/>
  <c r="AU111" i="46"/>
  <c r="AU122" i="46" s="1"/>
  <c r="AU133" i="46" s="1"/>
  <c r="AC111" i="46"/>
  <c r="AB111" i="46"/>
  <c r="AA111" i="46"/>
  <c r="Z111" i="46"/>
  <c r="Y111" i="46"/>
  <c r="EH110" i="46"/>
  <c r="EI110" i="46" s="1"/>
  <c r="EJ110" i="46" s="1"/>
  <c r="EK110" i="46" s="1"/>
  <c r="EB110" i="46"/>
  <c r="EC110" i="46" s="1"/>
  <c r="ED110" i="46" s="1"/>
  <c r="EE110" i="46" s="1"/>
  <c r="DY110" i="46"/>
  <c r="DY121" i="46" s="1"/>
  <c r="DY132" i="46" s="1"/>
  <c r="DX110" i="46"/>
  <c r="DX121" i="46" s="1"/>
  <c r="DX132" i="46" s="1"/>
  <c r="DW110" i="46"/>
  <c r="DW121" i="46" s="1"/>
  <c r="DW132" i="46" s="1"/>
  <c r="DV110" i="46"/>
  <c r="DV121" i="46" s="1"/>
  <c r="DV132" i="46" s="1"/>
  <c r="DU110" i="46"/>
  <c r="DU121" i="46" s="1"/>
  <c r="DU132" i="46" s="1"/>
  <c r="DS110" i="46"/>
  <c r="DS121" i="46" s="1"/>
  <c r="DS132" i="46" s="1"/>
  <c r="DR110" i="46"/>
  <c r="DR121" i="46" s="1"/>
  <c r="DR132" i="46" s="1"/>
  <c r="DQ110" i="46"/>
  <c r="DQ121" i="46" s="1"/>
  <c r="DQ132" i="46" s="1"/>
  <c r="DP110" i="46"/>
  <c r="DP121" i="46" s="1"/>
  <c r="DP132" i="46" s="1"/>
  <c r="DO110" i="46"/>
  <c r="DO121" i="46" s="1"/>
  <c r="DO132" i="46" s="1"/>
  <c r="CX110" i="46"/>
  <c r="CY110" i="46" s="1"/>
  <c r="CZ110" i="46" s="1"/>
  <c r="DA110" i="46" s="1"/>
  <c r="CR110" i="46"/>
  <c r="CS110" i="46" s="1"/>
  <c r="CT110" i="46" s="1"/>
  <c r="CU110" i="46" s="1"/>
  <c r="CO110" i="46"/>
  <c r="CO121" i="46" s="1"/>
  <c r="CO132" i="46" s="1"/>
  <c r="CN110" i="46"/>
  <c r="CN121" i="46" s="1"/>
  <c r="CN132" i="46" s="1"/>
  <c r="CM110" i="46"/>
  <c r="CM121" i="46" s="1"/>
  <c r="CM132" i="46" s="1"/>
  <c r="CL110" i="46"/>
  <c r="CL121" i="46" s="1"/>
  <c r="CL132" i="46" s="1"/>
  <c r="CK110" i="46"/>
  <c r="CK121" i="46" s="1"/>
  <c r="CK132" i="46" s="1"/>
  <c r="CI110" i="46"/>
  <c r="CI121" i="46" s="1"/>
  <c r="CI132" i="46" s="1"/>
  <c r="CH110" i="46"/>
  <c r="CH121" i="46" s="1"/>
  <c r="CH132" i="46" s="1"/>
  <c r="CG110" i="46"/>
  <c r="CG121" i="46" s="1"/>
  <c r="CG132" i="46" s="1"/>
  <c r="CF110" i="46"/>
  <c r="CF121" i="46" s="1"/>
  <c r="CF132" i="46" s="1"/>
  <c r="CE110" i="46"/>
  <c r="CE121" i="46" s="1"/>
  <c r="CE132" i="46" s="1"/>
  <c r="BN110" i="46"/>
  <c r="BO110" i="46" s="1"/>
  <c r="BP110" i="46" s="1"/>
  <c r="BQ110" i="46" s="1"/>
  <c r="BH110" i="46"/>
  <c r="BI110" i="46" s="1"/>
  <c r="BJ110" i="46" s="1"/>
  <c r="BK110" i="46" s="1"/>
  <c r="BE110" i="46"/>
  <c r="BE121" i="46" s="1"/>
  <c r="BE132" i="46" s="1"/>
  <c r="BD110" i="46"/>
  <c r="BD121" i="46" s="1"/>
  <c r="BD132" i="46" s="1"/>
  <c r="BC110" i="46"/>
  <c r="BC121" i="46" s="1"/>
  <c r="BC132" i="46" s="1"/>
  <c r="BB110" i="46"/>
  <c r="BB121" i="46" s="1"/>
  <c r="BB132" i="46" s="1"/>
  <c r="BA110" i="46"/>
  <c r="BA121" i="46" s="1"/>
  <c r="BA132" i="46" s="1"/>
  <c r="AY110" i="46"/>
  <c r="AY121" i="46" s="1"/>
  <c r="AY132" i="46" s="1"/>
  <c r="AX110" i="46"/>
  <c r="AX121" i="46" s="1"/>
  <c r="AX132" i="46" s="1"/>
  <c r="AW110" i="46"/>
  <c r="AW121" i="46" s="1"/>
  <c r="AW132" i="46" s="1"/>
  <c r="AV110" i="46"/>
  <c r="AV121" i="46" s="1"/>
  <c r="AV132" i="46" s="1"/>
  <c r="AU110" i="46"/>
  <c r="AU121" i="46" s="1"/>
  <c r="AU132" i="46" s="1"/>
  <c r="AC110" i="46"/>
  <c r="AB110" i="46"/>
  <c r="AA110" i="46"/>
  <c r="Z110" i="46"/>
  <c r="Y110" i="46"/>
  <c r="BE109" i="46"/>
  <c r="BE120" i="46" s="1"/>
  <c r="BE131" i="46" s="1"/>
  <c r="BD109" i="46"/>
  <c r="BD120" i="46" s="1"/>
  <c r="BD131" i="46" s="1"/>
  <c r="BC109" i="46"/>
  <c r="BC120" i="46" s="1"/>
  <c r="BC131" i="46" s="1"/>
  <c r="BB109" i="46"/>
  <c r="BB120" i="46" s="1"/>
  <c r="BB131" i="46" s="1"/>
  <c r="BA109" i="46"/>
  <c r="BA120" i="46" s="1"/>
  <c r="BA131" i="46" s="1"/>
  <c r="AY109" i="46"/>
  <c r="AY120" i="46" s="1"/>
  <c r="AY131" i="46" s="1"/>
  <c r="AX109" i="46"/>
  <c r="AX120" i="46" s="1"/>
  <c r="AX131" i="46" s="1"/>
  <c r="AW109" i="46"/>
  <c r="AW120" i="46" s="1"/>
  <c r="AW131" i="46" s="1"/>
  <c r="AV109" i="46"/>
  <c r="AV120" i="46" s="1"/>
  <c r="AV131" i="46" s="1"/>
  <c r="AU109" i="46"/>
  <c r="AU120" i="46" s="1"/>
  <c r="AU131" i="46" s="1"/>
  <c r="AO109" i="46"/>
  <c r="AN109" i="46"/>
  <c r="AM109" i="46"/>
  <c r="AL109" i="46"/>
  <c r="AK109" i="46"/>
  <c r="BE108" i="46"/>
  <c r="BE119" i="46" s="1"/>
  <c r="BE130" i="46" s="1"/>
  <c r="BD108" i="46"/>
  <c r="BD119" i="46" s="1"/>
  <c r="BD130" i="46" s="1"/>
  <c r="BC108" i="46"/>
  <c r="BC119" i="46" s="1"/>
  <c r="BC130" i="46" s="1"/>
  <c r="BB108" i="46"/>
  <c r="BB119" i="46" s="1"/>
  <c r="BB130" i="46" s="1"/>
  <c r="BA108" i="46"/>
  <c r="BA119" i="46" s="1"/>
  <c r="BA130" i="46" s="1"/>
  <c r="AY108" i="46"/>
  <c r="AY119" i="46" s="1"/>
  <c r="AY130" i="46" s="1"/>
  <c r="AX108" i="46"/>
  <c r="AX119" i="46" s="1"/>
  <c r="AX130" i="46" s="1"/>
  <c r="AW108" i="46"/>
  <c r="AW119" i="46" s="1"/>
  <c r="AW130" i="46" s="1"/>
  <c r="AV108" i="46"/>
  <c r="AV119" i="46" s="1"/>
  <c r="AV130" i="46" s="1"/>
  <c r="AU108" i="46"/>
  <c r="AU119" i="46" s="1"/>
  <c r="AU130" i="46" s="1"/>
  <c r="EH106" i="46"/>
  <c r="EI106" i="46" s="1"/>
  <c r="EJ106" i="46" s="1"/>
  <c r="EK106" i="46" s="1"/>
  <c r="EB106" i="46"/>
  <c r="EC106" i="46" s="1"/>
  <c r="ED106" i="46" s="1"/>
  <c r="EE106" i="46" s="1"/>
  <c r="CX106" i="46"/>
  <c r="CY106" i="46" s="1"/>
  <c r="CZ106" i="46" s="1"/>
  <c r="DA106" i="46" s="1"/>
  <c r="CR106" i="46"/>
  <c r="CS106" i="46" s="1"/>
  <c r="CT106" i="46" s="1"/>
  <c r="CU106" i="46" s="1"/>
  <c r="BN106" i="46"/>
  <c r="BO106" i="46" s="1"/>
  <c r="BP106" i="46" s="1"/>
  <c r="BQ106" i="46" s="1"/>
  <c r="BH106" i="46"/>
  <c r="BI106" i="46" s="1"/>
  <c r="BJ106" i="46" s="1"/>
  <c r="BK106" i="46" s="1"/>
  <c r="AC106" i="46"/>
  <c r="AO106" i="46" s="1"/>
  <c r="AB106" i="46"/>
  <c r="AN106" i="46" s="1"/>
  <c r="AA106" i="46"/>
  <c r="AM106" i="46" s="1"/>
  <c r="Z106" i="46"/>
  <c r="AL106" i="46" s="1"/>
  <c r="Y106" i="46"/>
  <c r="AK106" i="46" s="1"/>
  <c r="EH105" i="46"/>
  <c r="EI105" i="46" s="1"/>
  <c r="EJ105" i="46" s="1"/>
  <c r="EK105" i="46" s="1"/>
  <c r="EB105" i="46"/>
  <c r="EC105" i="46" s="1"/>
  <c r="ED105" i="46" s="1"/>
  <c r="EE105" i="46" s="1"/>
  <c r="CX105" i="46"/>
  <c r="CY105" i="46" s="1"/>
  <c r="CZ105" i="46" s="1"/>
  <c r="DA105" i="46" s="1"/>
  <c r="CR105" i="46"/>
  <c r="CS105" i="46" s="1"/>
  <c r="CT105" i="46" s="1"/>
  <c r="CU105" i="46" s="1"/>
  <c r="BN105" i="46"/>
  <c r="BO105" i="46" s="1"/>
  <c r="BP105" i="46" s="1"/>
  <c r="BQ105" i="46" s="1"/>
  <c r="BH105" i="46"/>
  <c r="BI105" i="46" s="1"/>
  <c r="BJ105" i="46" s="1"/>
  <c r="BK105" i="46" s="1"/>
  <c r="AC105" i="46"/>
  <c r="AO105" i="46" s="1"/>
  <c r="AB105" i="46"/>
  <c r="AN105" i="46" s="1"/>
  <c r="AA105" i="46"/>
  <c r="AM105" i="46" s="1"/>
  <c r="Z105" i="46"/>
  <c r="AL105" i="46" s="1"/>
  <c r="Y105" i="46"/>
  <c r="AK105" i="46" s="1"/>
  <c r="EH104" i="46"/>
  <c r="EI104" i="46" s="1"/>
  <c r="EJ104" i="46" s="1"/>
  <c r="EK104" i="46" s="1"/>
  <c r="EB104" i="46"/>
  <c r="EC104" i="46" s="1"/>
  <c r="ED104" i="46" s="1"/>
  <c r="EE104" i="46" s="1"/>
  <c r="CX104" i="46"/>
  <c r="CY104" i="46" s="1"/>
  <c r="CZ104" i="46" s="1"/>
  <c r="DA104" i="46" s="1"/>
  <c r="CR104" i="46"/>
  <c r="CS104" i="46" s="1"/>
  <c r="CT104" i="46" s="1"/>
  <c r="CU104" i="46" s="1"/>
  <c r="BN104" i="46"/>
  <c r="BO104" i="46" s="1"/>
  <c r="BP104" i="46" s="1"/>
  <c r="BQ104" i="46" s="1"/>
  <c r="BH104" i="46"/>
  <c r="BI104" i="46" s="1"/>
  <c r="BJ104" i="46" s="1"/>
  <c r="BK104" i="46" s="1"/>
  <c r="AC104" i="46"/>
  <c r="AO104" i="46" s="1"/>
  <c r="AB104" i="46"/>
  <c r="AN104" i="46" s="1"/>
  <c r="AA104" i="46"/>
  <c r="AM104" i="46" s="1"/>
  <c r="Z104" i="46"/>
  <c r="AL104" i="46" s="1"/>
  <c r="Y104" i="46"/>
  <c r="AK104" i="46" s="1"/>
  <c r="EH103" i="46"/>
  <c r="EI103" i="46" s="1"/>
  <c r="EJ103" i="46" s="1"/>
  <c r="EK103" i="46" s="1"/>
  <c r="EB103" i="46"/>
  <c r="EC103" i="46" s="1"/>
  <c r="ED103" i="46" s="1"/>
  <c r="EE103" i="46" s="1"/>
  <c r="CX103" i="46"/>
  <c r="CY103" i="46" s="1"/>
  <c r="CZ103" i="46" s="1"/>
  <c r="DA103" i="46" s="1"/>
  <c r="CR103" i="46"/>
  <c r="CS103" i="46" s="1"/>
  <c r="CT103" i="46" s="1"/>
  <c r="CU103" i="46" s="1"/>
  <c r="BN103" i="46"/>
  <c r="BO103" i="46" s="1"/>
  <c r="BP103" i="46" s="1"/>
  <c r="BQ103" i="46" s="1"/>
  <c r="BH103" i="46"/>
  <c r="BI103" i="46" s="1"/>
  <c r="BJ103" i="46" s="1"/>
  <c r="BK103" i="46" s="1"/>
  <c r="AC103" i="46"/>
  <c r="AO103" i="46" s="1"/>
  <c r="AB103" i="46"/>
  <c r="AN103" i="46" s="1"/>
  <c r="AA103" i="46"/>
  <c r="AM103" i="46" s="1"/>
  <c r="Z103" i="46"/>
  <c r="AL103" i="46" s="1"/>
  <c r="Y103" i="46"/>
  <c r="AK103" i="46" s="1"/>
  <c r="EH102" i="46"/>
  <c r="EI102" i="46" s="1"/>
  <c r="EJ102" i="46" s="1"/>
  <c r="EK102" i="46" s="1"/>
  <c r="EB102" i="46"/>
  <c r="EC102" i="46" s="1"/>
  <c r="ED102" i="46" s="1"/>
  <c r="EE102" i="46" s="1"/>
  <c r="CX102" i="46"/>
  <c r="CY102" i="46" s="1"/>
  <c r="CZ102" i="46" s="1"/>
  <c r="DA102" i="46" s="1"/>
  <c r="CR102" i="46"/>
  <c r="CS102" i="46" s="1"/>
  <c r="CT102" i="46" s="1"/>
  <c r="CU102" i="46" s="1"/>
  <c r="BN102" i="46"/>
  <c r="BO102" i="46" s="1"/>
  <c r="BP102" i="46" s="1"/>
  <c r="BQ102" i="46" s="1"/>
  <c r="BH102" i="46"/>
  <c r="BI102" i="46" s="1"/>
  <c r="BJ102" i="46" s="1"/>
  <c r="BK102" i="46" s="1"/>
  <c r="AC102" i="46"/>
  <c r="AB102" i="46"/>
  <c r="AA102" i="46"/>
  <c r="Z102" i="46"/>
  <c r="Y102" i="46"/>
  <c r="EH101" i="46"/>
  <c r="EI101" i="46" s="1"/>
  <c r="EJ101" i="46" s="1"/>
  <c r="EK101" i="46" s="1"/>
  <c r="EB101" i="46"/>
  <c r="EC101" i="46" s="1"/>
  <c r="ED101" i="46" s="1"/>
  <c r="EE101" i="46" s="1"/>
  <c r="CX101" i="46"/>
  <c r="CY101" i="46" s="1"/>
  <c r="CZ101" i="46" s="1"/>
  <c r="DA101" i="46" s="1"/>
  <c r="CR101" i="46"/>
  <c r="CS101" i="46" s="1"/>
  <c r="CT101" i="46" s="1"/>
  <c r="CU101" i="46" s="1"/>
  <c r="BN101" i="46"/>
  <c r="BO101" i="46" s="1"/>
  <c r="BP101" i="46" s="1"/>
  <c r="BQ101" i="46" s="1"/>
  <c r="BH101" i="46"/>
  <c r="BI101" i="46" s="1"/>
  <c r="BJ101" i="46" s="1"/>
  <c r="BK101" i="46" s="1"/>
  <c r="AC101" i="46"/>
  <c r="AB101" i="46"/>
  <c r="AA101" i="46"/>
  <c r="Z101" i="46"/>
  <c r="Y101" i="46"/>
  <c r="EH100" i="46"/>
  <c r="EI100" i="46" s="1"/>
  <c r="EJ100" i="46" s="1"/>
  <c r="EK100" i="46" s="1"/>
  <c r="EB100" i="46"/>
  <c r="EC100" i="46" s="1"/>
  <c r="ED100" i="46" s="1"/>
  <c r="EE100" i="46" s="1"/>
  <c r="CX100" i="46"/>
  <c r="CY100" i="46" s="1"/>
  <c r="CZ100" i="46" s="1"/>
  <c r="DA100" i="46" s="1"/>
  <c r="CR100" i="46"/>
  <c r="CS100" i="46" s="1"/>
  <c r="CT100" i="46" s="1"/>
  <c r="CU100" i="46" s="1"/>
  <c r="BN100" i="46"/>
  <c r="BO100" i="46" s="1"/>
  <c r="BP100" i="46" s="1"/>
  <c r="BQ100" i="46" s="1"/>
  <c r="BH100" i="46"/>
  <c r="BI100" i="46" s="1"/>
  <c r="BJ100" i="46" s="1"/>
  <c r="BK100" i="46" s="1"/>
  <c r="AC100" i="46"/>
  <c r="AB100" i="46"/>
  <c r="AA100" i="46"/>
  <c r="Z100" i="46"/>
  <c r="Y100" i="46"/>
  <c r="EH99" i="46"/>
  <c r="EI99" i="46" s="1"/>
  <c r="EJ99" i="46" s="1"/>
  <c r="EK99" i="46" s="1"/>
  <c r="EB99" i="46"/>
  <c r="EC99" i="46" s="1"/>
  <c r="ED99" i="46" s="1"/>
  <c r="EE99" i="46" s="1"/>
  <c r="CX99" i="46"/>
  <c r="CY99" i="46" s="1"/>
  <c r="CZ99" i="46" s="1"/>
  <c r="DA99" i="46" s="1"/>
  <c r="CR99" i="46"/>
  <c r="CS99" i="46" s="1"/>
  <c r="CT99" i="46" s="1"/>
  <c r="CU99" i="46" s="1"/>
  <c r="BN99" i="46"/>
  <c r="BO99" i="46" s="1"/>
  <c r="BP99" i="46" s="1"/>
  <c r="BQ99" i="46" s="1"/>
  <c r="BH99" i="46"/>
  <c r="BI99" i="46" s="1"/>
  <c r="BJ99" i="46" s="1"/>
  <c r="BK99" i="46" s="1"/>
  <c r="AC99" i="46"/>
  <c r="AB99" i="46"/>
  <c r="AA99" i="46"/>
  <c r="Z99" i="46"/>
  <c r="Y99" i="46"/>
  <c r="AO98" i="46"/>
  <c r="AN98" i="46"/>
  <c r="AM98" i="46"/>
  <c r="AL98" i="46"/>
  <c r="AK98" i="46"/>
  <c r="EH95" i="46"/>
  <c r="EI95" i="46" s="1"/>
  <c r="EJ95" i="46" s="1"/>
  <c r="EK95" i="46" s="1"/>
  <c r="EB95" i="46"/>
  <c r="EC95" i="46" s="1"/>
  <c r="ED95" i="46" s="1"/>
  <c r="EE95" i="46" s="1"/>
  <c r="CX95" i="46"/>
  <c r="CY95" i="46" s="1"/>
  <c r="CZ95" i="46" s="1"/>
  <c r="DA95" i="46" s="1"/>
  <c r="CR95" i="46"/>
  <c r="CS95" i="46" s="1"/>
  <c r="CT95" i="46" s="1"/>
  <c r="CU95" i="46" s="1"/>
  <c r="BN95" i="46"/>
  <c r="BO95" i="46" s="1"/>
  <c r="BP95" i="46" s="1"/>
  <c r="BQ95" i="46" s="1"/>
  <c r="BH95" i="46"/>
  <c r="BI95" i="46" s="1"/>
  <c r="BJ95" i="46" s="1"/>
  <c r="BK95" i="46" s="1"/>
  <c r="AC95" i="46"/>
  <c r="AO95" i="46" s="1"/>
  <c r="AB95" i="46"/>
  <c r="AN95" i="46" s="1"/>
  <c r="AA95" i="46"/>
  <c r="AM95" i="46" s="1"/>
  <c r="Z95" i="46"/>
  <c r="AL95" i="46" s="1"/>
  <c r="Y95" i="46"/>
  <c r="AK95" i="46" s="1"/>
  <c r="EH94" i="46"/>
  <c r="EI94" i="46" s="1"/>
  <c r="EJ94" i="46" s="1"/>
  <c r="EK94" i="46" s="1"/>
  <c r="EB94" i="46"/>
  <c r="EC94" i="46" s="1"/>
  <c r="ED94" i="46" s="1"/>
  <c r="EE94" i="46" s="1"/>
  <c r="CX94" i="46"/>
  <c r="CY94" i="46" s="1"/>
  <c r="CZ94" i="46" s="1"/>
  <c r="DA94" i="46" s="1"/>
  <c r="CR94" i="46"/>
  <c r="CS94" i="46" s="1"/>
  <c r="CT94" i="46" s="1"/>
  <c r="CU94" i="46" s="1"/>
  <c r="BN94" i="46"/>
  <c r="BO94" i="46" s="1"/>
  <c r="BP94" i="46" s="1"/>
  <c r="BQ94" i="46" s="1"/>
  <c r="BH94" i="46"/>
  <c r="BI94" i="46" s="1"/>
  <c r="BJ94" i="46" s="1"/>
  <c r="BK94" i="46" s="1"/>
  <c r="AC94" i="46"/>
  <c r="AO94" i="46" s="1"/>
  <c r="AB94" i="46"/>
  <c r="AN94" i="46" s="1"/>
  <c r="AA94" i="46"/>
  <c r="AM94" i="46" s="1"/>
  <c r="Z94" i="46"/>
  <c r="AL94" i="46" s="1"/>
  <c r="Y94" i="46"/>
  <c r="AK94" i="46" s="1"/>
  <c r="EH93" i="46"/>
  <c r="EI93" i="46" s="1"/>
  <c r="EJ93" i="46" s="1"/>
  <c r="EK93" i="46" s="1"/>
  <c r="EB93" i="46"/>
  <c r="EC93" i="46" s="1"/>
  <c r="ED93" i="46" s="1"/>
  <c r="EE93" i="46" s="1"/>
  <c r="DY93" i="46"/>
  <c r="DY94" i="46" s="1"/>
  <c r="DY95" i="46" s="1"/>
  <c r="DX93" i="46"/>
  <c r="DX94" i="46" s="1"/>
  <c r="DX95" i="46" s="1"/>
  <c r="DW93" i="46"/>
  <c r="DW94" i="46" s="1"/>
  <c r="DW95" i="46" s="1"/>
  <c r="DV93" i="46"/>
  <c r="DV94" i="46" s="1"/>
  <c r="DV95" i="46" s="1"/>
  <c r="DU93" i="46"/>
  <c r="DU94" i="46" s="1"/>
  <c r="DU95" i="46" s="1"/>
  <c r="DS93" i="46"/>
  <c r="DS94" i="46" s="1"/>
  <c r="DS95" i="46" s="1"/>
  <c r="DR93" i="46"/>
  <c r="DR94" i="46" s="1"/>
  <c r="DR95" i="46" s="1"/>
  <c r="DQ93" i="46"/>
  <c r="DQ94" i="46" s="1"/>
  <c r="DQ95" i="46" s="1"/>
  <c r="DP93" i="46"/>
  <c r="DP94" i="46" s="1"/>
  <c r="DP95" i="46" s="1"/>
  <c r="DO93" i="46"/>
  <c r="DO94" i="46" s="1"/>
  <c r="DO95" i="46" s="1"/>
  <c r="CX93" i="46"/>
  <c r="CY93" i="46" s="1"/>
  <c r="CZ93" i="46" s="1"/>
  <c r="DA93" i="46" s="1"/>
  <c r="CR93" i="46"/>
  <c r="CS93" i="46" s="1"/>
  <c r="CT93" i="46" s="1"/>
  <c r="CU93" i="46" s="1"/>
  <c r="CO93" i="46"/>
  <c r="CO94" i="46" s="1"/>
  <c r="CO95" i="46" s="1"/>
  <c r="CN93" i="46"/>
  <c r="CN94" i="46" s="1"/>
  <c r="CN95" i="46" s="1"/>
  <c r="CM93" i="46"/>
  <c r="CM94" i="46" s="1"/>
  <c r="CM95" i="46" s="1"/>
  <c r="CL93" i="46"/>
  <c r="CL94" i="46" s="1"/>
  <c r="CL95" i="46" s="1"/>
  <c r="CK93" i="46"/>
  <c r="CK94" i="46" s="1"/>
  <c r="CK95" i="46" s="1"/>
  <c r="CI93" i="46"/>
  <c r="CI94" i="46" s="1"/>
  <c r="CI95" i="46" s="1"/>
  <c r="CH93" i="46"/>
  <c r="CH94" i="46" s="1"/>
  <c r="CH95" i="46" s="1"/>
  <c r="CG93" i="46"/>
  <c r="CG94" i="46" s="1"/>
  <c r="CG95" i="46" s="1"/>
  <c r="CF93" i="46"/>
  <c r="CF94" i="46" s="1"/>
  <c r="CF95" i="46" s="1"/>
  <c r="CE93" i="46"/>
  <c r="CE94" i="46" s="1"/>
  <c r="CE95" i="46" s="1"/>
  <c r="BN93" i="46"/>
  <c r="BO93" i="46" s="1"/>
  <c r="BP93" i="46" s="1"/>
  <c r="BQ93" i="46" s="1"/>
  <c r="BH93" i="46"/>
  <c r="BI93" i="46" s="1"/>
  <c r="BJ93" i="46" s="1"/>
  <c r="BK93" i="46" s="1"/>
  <c r="BE93" i="46"/>
  <c r="BE94" i="46" s="1"/>
  <c r="BE95" i="46" s="1"/>
  <c r="BD93" i="46"/>
  <c r="BD94" i="46" s="1"/>
  <c r="BD95" i="46" s="1"/>
  <c r="BC93" i="46"/>
  <c r="BC94" i="46" s="1"/>
  <c r="BC95" i="46" s="1"/>
  <c r="BB93" i="46"/>
  <c r="BB94" i="46" s="1"/>
  <c r="BB95" i="46" s="1"/>
  <c r="BA93" i="46"/>
  <c r="BA94" i="46" s="1"/>
  <c r="BA95" i="46" s="1"/>
  <c r="AY93" i="46"/>
  <c r="AY94" i="46" s="1"/>
  <c r="AY95" i="46" s="1"/>
  <c r="AX93" i="46"/>
  <c r="AX94" i="46" s="1"/>
  <c r="AX95" i="46" s="1"/>
  <c r="AW93" i="46"/>
  <c r="AW94" i="46" s="1"/>
  <c r="AW95" i="46" s="1"/>
  <c r="AV93" i="46"/>
  <c r="AV94" i="46" s="1"/>
  <c r="AV95" i="46" s="1"/>
  <c r="AU93" i="46"/>
  <c r="AU94" i="46" s="1"/>
  <c r="AU95" i="46" s="1"/>
  <c r="AC93" i="46"/>
  <c r="AO93" i="46" s="1"/>
  <c r="AB93" i="46"/>
  <c r="AN93" i="46" s="1"/>
  <c r="AA93" i="46"/>
  <c r="AM93" i="46" s="1"/>
  <c r="Z93" i="46"/>
  <c r="AL93" i="46" s="1"/>
  <c r="Y93" i="46"/>
  <c r="AK93" i="46" s="1"/>
  <c r="EH92" i="46"/>
  <c r="EI92" i="46" s="1"/>
  <c r="EJ92" i="46" s="1"/>
  <c r="EK92" i="46" s="1"/>
  <c r="EB92" i="46"/>
  <c r="EC92" i="46" s="1"/>
  <c r="ED92" i="46" s="1"/>
  <c r="EE92" i="46" s="1"/>
  <c r="CX92" i="46"/>
  <c r="CY92" i="46" s="1"/>
  <c r="CZ92" i="46" s="1"/>
  <c r="DA92" i="46" s="1"/>
  <c r="CR92" i="46"/>
  <c r="CS92" i="46" s="1"/>
  <c r="CT92" i="46" s="1"/>
  <c r="CU92" i="46" s="1"/>
  <c r="BN92" i="46"/>
  <c r="BO92" i="46" s="1"/>
  <c r="BP92" i="46" s="1"/>
  <c r="BQ92" i="46" s="1"/>
  <c r="BH92" i="46"/>
  <c r="BI92" i="46" s="1"/>
  <c r="BJ92" i="46" s="1"/>
  <c r="BK92" i="46" s="1"/>
  <c r="AR92" i="46"/>
  <c r="AC92" i="46"/>
  <c r="AO92" i="46" s="1"/>
  <c r="AB92" i="46"/>
  <c r="AN92" i="46" s="1"/>
  <c r="AA92" i="46"/>
  <c r="AM92" i="46" s="1"/>
  <c r="Z92" i="46"/>
  <c r="AL92" i="46" s="1"/>
  <c r="Y92" i="46"/>
  <c r="AK92" i="46" s="1"/>
  <c r="EH91" i="46"/>
  <c r="EI91" i="46" s="1"/>
  <c r="EJ91" i="46" s="1"/>
  <c r="EK91" i="46" s="1"/>
  <c r="EB91" i="46"/>
  <c r="EC91" i="46" s="1"/>
  <c r="ED91" i="46" s="1"/>
  <c r="EE91" i="46" s="1"/>
  <c r="CX91" i="46"/>
  <c r="CY91" i="46" s="1"/>
  <c r="CZ91" i="46" s="1"/>
  <c r="DA91" i="46" s="1"/>
  <c r="CR91" i="46"/>
  <c r="CS91" i="46" s="1"/>
  <c r="CT91" i="46" s="1"/>
  <c r="CU91" i="46" s="1"/>
  <c r="BN91" i="46"/>
  <c r="BO91" i="46" s="1"/>
  <c r="BP91" i="46" s="1"/>
  <c r="BQ91" i="46" s="1"/>
  <c r="BH91" i="46"/>
  <c r="BI91" i="46" s="1"/>
  <c r="BJ91" i="46" s="1"/>
  <c r="BK91" i="46" s="1"/>
  <c r="AC91" i="46"/>
  <c r="AO91" i="46" s="1"/>
  <c r="AB91" i="46"/>
  <c r="AN91" i="46" s="1"/>
  <c r="AA91" i="46"/>
  <c r="AM91" i="46" s="1"/>
  <c r="Z91" i="46"/>
  <c r="AL91" i="46" s="1"/>
  <c r="Y91" i="46"/>
  <c r="AK91" i="46" s="1"/>
  <c r="EH90" i="46"/>
  <c r="EI90" i="46" s="1"/>
  <c r="EJ90" i="46" s="1"/>
  <c r="EK90" i="46" s="1"/>
  <c r="EB90" i="46"/>
  <c r="EC90" i="46" s="1"/>
  <c r="ED90" i="46" s="1"/>
  <c r="EE90" i="46" s="1"/>
  <c r="CX90" i="46"/>
  <c r="CY90" i="46" s="1"/>
  <c r="CZ90" i="46" s="1"/>
  <c r="DA90" i="46" s="1"/>
  <c r="CR90" i="46"/>
  <c r="CS90" i="46" s="1"/>
  <c r="CT90" i="46" s="1"/>
  <c r="CU90" i="46" s="1"/>
  <c r="BN90" i="46"/>
  <c r="BO90" i="46" s="1"/>
  <c r="BP90" i="46" s="1"/>
  <c r="BQ90" i="46" s="1"/>
  <c r="BH90" i="46"/>
  <c r="BI90" i="46" s="1"/>
  <c r="BJ90" i="46" s="1"/>
  <c r="BK90" i="46" s="1"/>
  <c r="AC90" i="46"/>
  <c r="AO90" i="46" s="1"/>
  <c r="AB90" i="46"/>
  <c r="AA90" i="46"/>
  <c r="AM90" i="46" s="1"/>
  <c r="Z90" i="46"/>
  <c r="AL90" i="46" s="1"/>
  <c r="Y90" i="46"/>
  <c r="AK90" i="46" s="1"/>
  <c r="EH89" i="46"/>
  <c r="EI89" i="46" s="1"/>
  <c r="EJ89" i="46" s="1"/>
  <c r="EK89" i="46" s="1"/>
  <c r="EB89" i="46"/>
  <c r="EC89" i="46" s="1"/>
  <c r="ED89" i="46" s="1"/>
  <c r="EE89" i="46" s="1"/>
  <c r="DY89" i="46"/>
  <c r="DY90" i="46" s="1"/>
  <c r="DY91" i="46" s="1"/>
  <c r="DX89" i="46"/>
  <c r="DX90" i="46" s="1"/>
  <c r="DX91" i="46" s="1"/>
  <c r="DW89" i="46"/>
  <c r="DW90" i="46" s="1"/>
  <c r="DW91" i="46" s="1"/>
  <c r="DV89" i="46"/>
  <c r="DV90" i="46" s="1"/>
  <c r="DV91" i="46" s="1"/>
  <c r="DU89" i="46"/>
  <c r="DU90" i="46" s="1"/>
  <c r="DU91" i="46" s="1"/>
  <c r="DS89" i="46"/>
  <c r="DS90" i="46" s="1"/>
  <c r="DS91" i="46" s="1"/>
  <c r="DR89" i="46"/>
  <c r="DR90" i="46" s="1"/>
  <c r="DR91" i="46" s="1"/>
  <c r="DQ89" i="46"/>
  <c r="DQ90" i="46" s="1"/>
  <c r="DQ91" i="46" s="1"/>
  <c r="DP89" i="46"/>
  <c r="DP90" i="46" s="1"/>
  <c r="DP91" i="46" s="1"/>
  <c r="DO89" i="46"/>
  <c r="DO90" i="46" s="1"/>
  <c r="DO91" i="46" s="1"/>
  <c r="CX89" i="46"/>
  <c r="CY89" i="46" s="1"/>
  <c r="CZ89" i="46" s="1"/>
  <c r="DA89" i="46" s="1"/>
  <c r="CR89" i="46"/>
  <c r="CS89" i="46" s="1"/>
  <c r="CT89" i="46" s="1"/>
  <c r="CU89" i="46" s="1"/>
  <c r="CO89" i="46"/>
  <c r="CO90" i="46" s="1"/>
  <c r="CO91" i="46" s="1"/>
  <c r="CN89" i="46"/>
  <c r="CN90" i="46" s="1"/>
  <c r="CN91" i="46" s="1"/>
  <c r="CM89" i="46"/>
  <c r="CM90" i="46" s="1"/>
  <c r="CM91" i="46" s="1"/>
  <c r="CL89" i="46"/>
  <c r="CL90" i="46" s="1"/>
  <c r="CL91" i="46" s="1"/>
  <c r="CK89" i="46"/>
  <c r="CK90" i="46" s="1"/>
  <c r="CK91" i="46" s="1"/>
  <c r="CI89" i="46"/>
  <c r="CI90" i="46" s="1"/>
  <c r="CI91" i="46" s="1"/>
  <c r="CH89" i="46"/>
  <c r="CH90" i="46" s="1"/>
  <c r="CH91" i="46" s="1"/>
  <c r="CG89" i="46"/>
  <c r="CG90" i="46" s="1"/>
  <c r="CG91" i="46" s="1"/>
  <c r="CF89" i="46"/>
  <c r="CF90" i="46" s="1"/>
  <c r="CF91" i="46" s="1"/>
  <c r="CE89" i="46"/>
  <c r="CE90" i="46" s="1"/>
  <c r="CE91" i="46" s="1"/>
  <c r="BN89" i="46"/>
  <c r="BO89" i="46" s="1"/>
  <c r="BP89" i="46" s="1"/>
  <c r="BQ89" i="46" s="1"/>
  <c r="BH89" i="46"/>
  <c r="BI89" i="46" s="1"/>
  <c r="BJ89" i="46" s="1"/>
  <c r="BK89" i="46" s="1"/>
  <c r="BE89" i="46"/>
  <c r="BE90" i="46" s="1"/>
  <c r="BE91" i="46" s="1"/>
  <c r="BD89" i="46"/>
  <c r="BD90" i="46" s="1"/>
  <c r="BD91" i="46" s="1"/>
  <c r="BC89" i="46"/>
  <c r="BC90" i="46" s="1"/>
  <c r="BC91" i="46" s="1"/>
  <c r="BB89" i="46"/>
  <c r="BB90" i="46" s="1"/>
  <c r="BB91" i="46" s="1"/>
  <c r="BA89" i="46"/>
  <c r="BA90" i="46" s="1"/>
  <c r="BA91" i="46" s="1"/>
  <c r="AY89" i="46"/>
  <c r="AY90" i="46" s="1"/>
  <c r="AY91" i="46" s="1"/>
  <c r="AX89" i="46"/>
  <c r="AX90" i="46" s="1"/>
  <c r="AX91" i="46" s="1"/>
  <c r="AW89" i="46"/>
  <c r="AW90" i="46" s="1"/>
  <c r="AW91" i="46" s="1"/>
  <c r="AV89" i="46"/>
  <c r="AV90" i="46" s="1"/>
  <c r="AV91" i="46" s="1"/>
  <c r="AU89" i="46"/>
  <c r="AU90" i="46" s="1"/>
  <c r="AU91" i="46" s="1"/>
  <c r="AC89" i="46"/>
  <c r="AO89" i="46" s="1"/>
  <c r="AB89" i="46"/>
  <c r="AN89" i="46" s="1"/>
  <c r="AA89" i="46"/>
  <c r="AM89" i="46" s="1"/>
  <c r="Z89" i="46"/>
  <c r="AL89" i="46" s="1"/>
  <c r="Y89" i="46"/>
  <c r="AK89" i="46" s="1"/>
  <c r="EH88" i="46"/>
  <c r="EI88" i="46" s="1"/>
  <c r="EJ88" i="46" s="1"/>
  <c r="EK88" i="46" s="1"/>
  <c r="EB88" i="46"/>
  <c r="EC88" i="46" s="1"/>
  <c r="ED88" i="46" s="1"/>
  <c r="EE88" i="46" s="1"/>
  <c r="CX88" i="46"/>
  <c r="CY88" i="46" s="1"/>
  <c r="CZ88" i="46" s="1"/>
  <c r="DA88" i="46" s="1"/>
  <c r="CR88" i="46"/>
  <c r="CS88" i="46" s="1"/>
  <c r="CT88" i="46" s="1"/>
  <c r="CU88" i="46" s="1"/>
  <c r="BN88" i="46"/>
  <c r="BO88" i="46" s="1"/>
  <c r="BP88" i="46" s="1"/>
  <c r="BQ88" i="46" s="1"/>
  <c r="BH88" i="46"/>
  <c r="BI88" i="46" s="1"/>
  <c r="BJ88" i="46" s="1"/>
  <c r="BK88" i="46" s="1"/>
  <c r="AR88" i="46"/>
  <c r="AC88" i="46"/>
  <c r="AO88" i="46" s="1"/>
  <c r="AB88" i="46"/>
  <c r="AN88" i="46" s="1"/>
  <c r="AA88" i="46"/>
  <c r="AM88" i="46" s="1"/>
  <c r="Z88" i="46"/>
  <c r="AL88" i="46" s="1"/>
  <c r="Y88" i="46"/>
  <c r="AK88" i="46" s="1"/>
  <c r="EH87" i="46"/>
  <c r="EI87" i="46" s="1"/>
  <c r="EJ87" i="46" s="1"/>
  <c r="EK87" i="46" s="1"/>
  <c r="EB87" i="46"/>
  <c r="EC87" i="46" s="1"/>
  <c r="ED87" i="46" s="1"/>
  <c r="EE87" i="46" s="1"/>
  <c r="CX87" i="46"/>
  <c r="CY87" i="46" s="1"/>
  <c r="CZ87" i="46" s="1"/>
  <c r="DA87" i="46" s="1"/>
  <c r="CR87" i="46"/>
  <c r="CS87" i="46" s="1"/>
  <c r="CT87" i="46" s="1"/>
  <c r="CU87" i="46" s="1"/>
  <c r="BN87" i="46"/>
  <c r="BO87" i="46" s="1"/>
  <c r="BP87" i="46" s="1"/>
  <c r="BQ87" i="46" s="1"/>
  <c r="BH87" i="46"/>
  <c r="BI87" i="46" s="1"/>
  <c r="BJ87" i="46" s="1"/>
  <c r="BK87" i="46" s="1"/>
  <c r="AC87" i="46"/>
  <c r="AO87" i="46" s="1"/>
  <c r="AB87" i="46"/>
  <c r="AN87" i="46" s="1"/>
  <c r="AA87" i="46"/>
  <c r="AM87" i="46" s="1"/>
  <c r="Z87" i="46"/>
  <c r="AL87" i="46" s="1"/>
  <c r="Y87" i="46"/>
  <c r="AK87" i="46" s="1"/>
  <c r="EH86" i="46"/>
  <c r="EI86" i="46" s="1"/>
  <c r="EJ86" i="46" s="1"/>
  <c r="EK86" i="46" s="1"/>
  <c r="EB86" i="46"/>
  <c r="EC86" i="46" s="1"/>
  <c r="ED86" i="46" s="1"/>
  <c r="EE86" i="46" s="1"/>
  <c r="CX86" i="46"/>
  <c r="CY86" i="46" s="1"/>
  <c r="CZ86" i="46" s="1"/>
  <c r="DA86" i="46" s="1"/>
  <c r="CR86" i="46"/>
  <c r="CS86" i="46" s="1"/>
  <c r="CT86" i="46" s="1"/>
  <c r="CU86" i="46" s="1"/>
  <c r="BN86" i="46"/>
  <c r="BO86" i="46" s="1"/>
  <c r="BP86" i="46" s="1"/>
  <c r="BQ86" i="46" s="1"/>
  <c r="BH86" i="46"/>
  <c r="BI86" i="46" s="1"/>
  <c r="BJ86" i="46" s="1"/>
  <c r="BK86" i="46" s="1"/>
  <c r="AC86" i="46"/>
  <c r="AO86" i="46" s="1"/>
  <c r="AB86" i="46"/>
  <c r="AN86" i="46" s="1"/>
  <c r="AA86" i="46"/>
  <c r="AM86" i="46" s="1"/>
  <c r="Z86" i="46"/>
  <c r="AL86" i="46" s="1"/>
  <c r="Y86" i="46"/>
  <c r="AK86" i="46" s="1"/>
  <c r="EH85" i="46"/>
  <c r="EI85" i="46" s="1"/>
  <c r="EJ85" i="46" s="1"/>
  <c r="EK85" i="46" s="1"/>
  <c r="EB85" i="46"/>
  <c r="EC85" i="46" s="1"/>
  <c r="ED85" i="46" s="1"/>
  <c r="EE85" i="46" s="1"/>
  <c r="DY85" i="46"/>
  <c r="DY86" i="46" s="1"/>
  <c r="DY87" i="46" s="1"/>
  <c r="DX85" i="46"/>
  <c r="DX86" i="46" s="1"/>
  <c r="DX87" i="46" s="1"/>
  <c r="DW85" i="46"/>
  <c r="DW86" i="46" s="1"/>
  <c r="DW87" i="46" s="1"/>
  <c r="DV85" i="46"/>
  <c r="DV86" i="46" s="1"/>
  <c r="DV87" i="46" s="1"/>
  <c r="DU85" i="46"/>
  <c r="DU86" i="46" s="1"/>
  <c r="DU87" i="46" s="1"/>
  <c r="DS85" i="46"/>
  <c r="DS86" i="46" s="1"/>
  <c r="DS87" i="46" s="1"/>
  <c r="DR85" i="46"/>
  <c r="DR86" i="46" s="1"/>
  <c r="DR87" i="46" s="1"/>
  <c r="DQ85" i="46"/>
  <c r="DQ86" i="46" s="1"/>
  <c r="DQ87" i="46" s="1"/>
  <c r="DP85" i="46"/>
  <c r="DP86" i="46" s="1"/>
  <c r="DP87" i="46" s="1"/>
  <c r="DO85" i="46"/>
  <c r="DO86" i="46" s="1"/>
  <c r="DO87" i="46" s="1"/>
  <c r="CX85" i="46"/>
  <c r="CY85" i="46" s="1"/>
  <c r="CZ85" i="46" s="1"/>
  <c r="DA85" i="46" s="1"/>
  <c r="CR85" i="46"/>
  <c r="CS85" i="46" s="1"/>
  <c r="CT85" i="46" s="1"/>
  <c r="CU85" i="46" s="1"/>
  <c r="CO85" i="46"/>
  <c r="CO86" i="46" s="1"/>
  <c r="CO87" i="46" s="1"/>
  <c r="CN85" i="46"/>
  <c r="CN86" i="46" s="1"/>
  <c r="CN87" i="46" s="1"/>
  <c r="CM85" i="46"/>
  <c r="CM86" i="46" s="1"/>
  <c r="CM87" i="46" s="1"/>
  <c r="CL85" i="46"/>
  <c r="CL86" i="46" s="1"/>
  <c r="CL87" i="46" s="1"/>
  <c r="CK85" i="46"/>
  <c r="CK86" i="46" s="1"/>
  <c r="CK87" i="46" s="1"/>
  <c r="CI85" i="46"/>
  <c r="CI86" i="46" s="1"/>
  <c r="CI87" i="46" s="1"/>
  <c r="CH85" i="46"/>
  <c r="CH86" i="46" s="1"/>
  <c r="CH87" i="46" s="1"/>
  <c r="CG85" i="46"/>
  <c r="CG86" i="46" s="1"/>
  <c r="CG87" i="46" s="1"/>
  <c r="CF85" i="46"/>
  <c r="CF86" i="46" s="1"/>
  <c r="CF87" i="46" s="1"/>
  <c r="CE85" i="46"/>
  <c r="CE86" i="46" s="1"/>
  <c r="CE87" i="46" s="1"/>
  <c r="BN85" i="46"/>
  <c r="BO85" i="46" s="1"/>
  <c r="BP85" i="46" s="1"/>
  <c r="BQ85" i="46" s="1"/>
  <c r="BH85" i="46"/>
  <c r="BI85" i="46" s="1"/>
  <c r="BJ85" i="46" s="1"/>
  <c r="BK85" i="46" s="1"/>
  <c r="BE85" i="46"/>
  <c r="BE86" i="46" s="1"/>
  <c r="BE87" i="46" s="1"/>
  <c r="BD85" i="46"/>
  <c r="BD86" i="46" s="1"/>
  <c r="BD87" i="46" s="1"/>
  <c r="BC85" i="46"/>
  <c r="BC86" i="46" s="1"/>
  <c r="BC87" i="46" s="1"/>
  <c r="BB85" i="46"/>
  <c r="BB86" i="46" s="1"/>
  <c r="BB87" i="46" s="1"/>
  <c r="BA85" i="46"/>
  <c r="BA86" i="46" s="1"/>
  <c r="BA87" i="46" s="1"/>
  <c r="AY85" i="46"/>
  <c r="AY86" i="46" s="1"/>
  <c r="AY87" i="46" s="1"/>
  <c r="AX85" i="46"/>
  <c r="AX86" i="46" s="1"/>
  <c r="AX87" i="46" s="1"/>
  <c r="AW85" i="46"/>
  <c r="AW86" i="46" s="1"/>
  <c r="AW87" i="46" s="1"/>
  <c r="AV85" i="46"/>
  <c r="AV86" i="46" s="1"/>
  <c r="AV87" i="46" s="1"/>
  <c r="AU85" i="46"/>
  <c r="AU86" i="46" s="1"/>
  <c r="AU87" i="46" s="1"/>
  <c r="AC85" i="46"/>
  <c r="AO85" i="46" s="1"/>
  <c r="AB85" i="46"/>
  <c r="AN85" i="46" s="1"/>
  <c r="AA85" i="46"/>
  <c r="AM85" i="46" s="1"/>
  <c r="Z85" i="46"/>
  <c r="AL85" i="46" s="1"/>
  <c r="Y85" i="46"/>
  <c r="AK85" i="46" s="1"/>
  <c r="EH84" i="46"/>
  <c r="EI84" i="46" s="1"/>
  <c r="EJ84" i="46" s="1"/>
  <c r="EK84" i="46" s="1"/>
  <c r="EB84" i="46"/>
  <c r="EC84" i="46" s="1"/>
  <c r="ED84" i="46" s="1"/>
  <c r="EE84" i="46" s="1"/>
  <c r="CX84" i="46"/>
  <c r="CY84" i="46" s="1"/>
  <c r="CZ84" i="46" s="1"/>
  <c r="DA84" i="46" s="1"/>
  <c r="CR84" i="46"/>
  <c r="CS84" i="46" s="1"/>
  <c r="CT84" i="46" s="1"/>
  <c r="CU84" i="46" s="1"/>
  <c r="BN84" i="46"/>
  <c r="BO84" i="46" s="1"/>
  <c r="BP84" i="46" s="1"/>
  <c r="BQ84" i="46" s="1"/>
  <c r="BH84" i="46"/>
  <c r="BI84" i="46" s="1"/>
  <c r="BJ84" i="46" s="1"/>
  <c r="BK84" i="46" s="1"/>
  <c r="AR84" i="46"/>
  <c r="AC84" i="46"/>
  <c r="AO84" i="46" s="1"/>
  <c r="AB84" i="46"/>
  <c r="AN84" i="46" s="1"/>
  <c r="AA84" i="46"/>
  <c r="AM84" i="46" s="1"/>
  <c r="Z84" i="46"/>
  <c r="AL84" i="46" s="1"/>
  <c r="Y84" i="46"/>
  <c r="EH83" i="46"/>
  <c r="EI83" i="46" s="1"/>
  <c r="EJ83" i="46" s="1"/>
  <c r="EK83" i="46" s="1"/>
  <c r="EB83" i="46"/>
  <c r="EC83" i="46" s="1"/>
  <c r="ED83" i="46" s="1"/>
  <c r="EE83" i="46" s="1"/>
  <c r="CX83" i="46"/>
  <c r="CY83" i="46" s="1"/>
  <c r="CZ83" i="46" s="1"/>
  <c r="DA83" i="46" s="1"/>
  <c r="CR83" i="46"/>
  <c r="CS83" i="46" s="1"/>
  <c r="CT83" i="46" s="1"/>
  <c r="CU83" i="46" s="1"/>
  <c r="BN83" i="46"/>
  <c r="BO83" i="46" s="1"/>
  <c r="BP83" i="46" s="1"/>
  <c r="BQ83" i="46" s="1"/>
  <c r="BH83" i="46"/>
  <c r="BI83" i="46" s="1"/>
  <c r="BJ83" i="46" s="1"/>
  <c r="BK83" i="46" s="1"/>
  <c r="AC83" i="46"/>
  <c r="AO83" i="46" s="1"/>
  <c r="AB83" i="46"/>
  <c r="AN83" i="46" s="1"/>
  <c r="AA83" i="46"/>
  <c r="AM83" i="46" s="1"/>
  <c r="Z83" i="46"/>
  <c r="AL83" i="46" s="1"/>
  <c r="Y83" i="46"/>
  <c r="AK83" i="46" s="1"/>
  <c r="EH82" i="46"/>
  <c r="EI82" i="46" s="1"/>
  <c r="EJ82" i="46" s="1"/>
  <c r="EK82" i="46" s="1"/>
  <c r="EB82" i="46"/>
  <c r="EC82" i="46" s="1"/>
  <c r="ED82" i="46" s="1"/>
  <c r="EE82" i="46" s="1"/>
  <c r="CX82" i="46"/>
  <c r="CY82" i="46" s="1"/>
  <c r="CZ82" i="46" s="1"/>
  <c r="DA82" i="46" s="1"/>
  <c r="CR82" i="46"/>
  <c r="CS82" i="46" s="1"/>
  <c r="CT82" i="46" s="1"/>
  <c r="CU82" i="46" s="1"/>
  <c r="BN82" i="46"/>
  <c r="BO82" i="46" s="1"/>
  <c r="BP82" i="46" s="1"/>
  <c r="BQ82" i="46" s="1"/>
  <c r="BH82" i="46"/>
  <c r="BI82" i="46" s="1"/>
  <c r="BJ82" i="46" s="1"/>
  <c r="BK82" i="46" s="1"/>
  <c r="AC82" i="46"/>
  <c r="AO82" i="46" s="1"/>
  <c r="AB82" i="46"/>
  <c r="AN82" i="46" s="1"/>
  <c r="AA82" i="46"/>
  <c r="AM82" i="46" s="1"/>
  <c r="Z82" i="46"/>
  <c r="AL82" i="46" s="1"/>
  <c r="Y82" i="46"/>
  <c r="AK82" i="46" s="1"/>
  <c r="EH81" i="46"/>
  <c r="EI81" i="46" s="1"/>
  <c r="EJ81" i="46" s="1"/>
  <c r="EK81" i="46" s="1"/>
  <c r="EB81" i="46"/>
  <c r="EC81" i="46" s="1"/>
  <c r="ED81" i="46" s="1"/>
  <c r="EE81" i="46" s="1"/>
  <c r="DY81" i="46"/>
  <c r="DY82" i="46" s="1"/>
  <c r="DY83" i="46" s="1"/>
  <c r="DX81" i="46"/>
  <c r="DX82" i="46" s="1"/>
  <c r="DX83" i="46" s="1"/>
  <c r="DW81" i="46"/>
  <c r="DW82" i="46" s="1"/>
  <c r="DW83" i="46" s="1"/>
  <c r="DV81" i="46"/>
  <c r="DV82" i="46" s="1"/>
  <c r="DV83" i="46" s="1"/>
  <c r="DU81" i="46"/>
  <c r="DU82" i="46" s="1"/>
  <c r="DU83" i="46" s="1"/>
  <c r="DS81" i="46"/>
  <c r="DS82" i="46" s="1"/>
  <c r="DS83" i="46" s="1"/>
  <c r="DR81" i="46"/>
  <c r="DR82" i="46" s="1"/>
  <c r="DR83" i="46" s="1"/>
  <c r="DQ81" i="46"/>
  <c r="DQ82" i="46" s="1"/>
  <c r="DQ83" i="46" s="1"/>
  <c r="DP81" i="46"/>
  <c r="DP82" i="46" s="1"/>
  <c r="DP83" i="46" s="1"/>
  <c r="DO81" i="46"/>
  <c r="DO82" i="46" s="1"/>
  <c r="DO83" i="46" s="1"/>
  <c r="CX81" i="46"/>
  <c r="CY81" i="46" s="1"/>
  <c r="CZ81" i="46" s="1"/>
  <c r="DA81" i="46" s="1"/>
  <c r="CR81" i="46"/>
  <c r="CS81" i="46" s="1"/>
  <c r="CT81" i="46" s="1"/>
  <c r="CU81" i="46" s="1"/>
  <c r="CO81" i="46"/>
  <c r="CO82" i="46" s="1"/>
  <c r="CO83" i="46" s="1"/>
  <c r="CN81" i="46"/>
  <c r="CN82" i="46" s="1"/>
  <c r="CN83" i="46" s="1"/>
  <c r="CM81" i="46"/>
  <c r="CM82" i="46" s="1"/>
  <c r="CM83" i="46" s="1"/>
  <c r="CL81" i="46"/>
  <c r="CL82" i="46" s="1"/>
  <c r="CL83" i="46" s="1"/>
  <c r="CK81" i="46"/>
  <c r="CK82" i="46" s="1"/>
  <c r="CK83" i="46" s="1"/>
  <c r="CI81" i="46"/>
  <c r="CI82" i="46" s="1"/>
  <c r="CI83" i="46" s="1"/>
  <c r="CH81" i="46"/>
  <c r="CH82" i="46" s="1"/>
  <c r="CH83" i="46" s="1"/>
  <c r="CG81" i="46"/>
  <c r="CG82" i="46" s="1"/>
  <c r="CG83" i="46" s="1"/>
  <c r="CF81" i="46"/>
  <c r="CF82" i="46" s="1"/>
  <c r="CF83" i="46" s="1"/>
  <c r="CE81" i="46"/>
  <c r="CE82" i="46" s="1"/>
  <c r="CE83" i="46" s="1"/>
  <c r="BN81" i="46"/>
  <c r="BO81" i="46" s="1"/>
  <c r="BP81" i="46" s="1"/>
  <c r="BQ81" i="46" s="1"/>
  <c r="BH81" i="46"/>
  <c r="BI81" i="46" s="1"/>
  <c r="BJ81" i="46" s="1"/>
  <c r="BK81" i="46" s="1"/>
  <c r="BE81" i="46"/>
  <c r="BE82" i="46" s="1"/>
  <c r="BE83" i="46" s="1"/>
  <c r="BD81" i="46"/>
  <c r="BD82" i="46" s="1"/>
  <c r="BD83" i="46" s="1"/>
  <c r="BC81" i="46"/>
  <c r="BC82" i="46" s="1"/>
  <c r="BC83" i="46" s="1"/>
  <c r="BB81" i="46"/>
  <c r="BB82" i="46" s="1"/>
  <c r="BB83" i="46" s="1"/>
  <c r="BA81" i="46"/>
  <c r="BA82" i="46" s="1"/>
  <c r="BA83" i="46" s="1"/>
  <c r="AY81" i="46"/>
  <c r="AY82" i="46" s="1"/>
  <c r="AY83" i="46" s="1"/>
  <c r="AX81" i="46"/>
  <c r="AX82" i="46" s="1"/>
  <c r="AX83" i="46" s="1"/>
  <c r="AW81" i="46"/>
  <c r="AW82" i="46" s="1"/>
  <c r="AW83" i="46" s="1"/>
  <c r="AV81" i="46"/>
  <c r="AV82" i="46" s="1"/>
  <c r="AV83" i="46" s="1"/>
  <c r="AU81" i="46"/>
  <c r="AU82" i="46" s="1"/>
  <c r="AU83" i="46" s="1"/>
  <c r="AC81" i="46"/>
  <c r="AO81" i="46" s="1"/>
  <c r="AB81" i="46"/>
  <c r="AN81" i="46" s="1"/>
  <c r="AA81" i="46"/>
  <c r="AM81" i="46" s="1"/>
  <c r="Z81" i="46"/>
  <c r="AL81" i="46" s="1"/>
  <c r="Y81" i="46"/>
  <c r="AK81" i="46" s="1"/>
  <c r="EH80" i="46"/>
  <c r="EI80" i="46" s="1"/>
  <c r="EJ80" i="46" s="1"/>
  <c r="EK80" i="46" s="1"/>
  <c r="EB80" i="46"/>
  <c r="EC80" i="46" s="1"/>
  <c r="ED80" i="46" s="1"/>
  <c r="EE80" i="46" s="1"/>
  <c r="CX80" i="46"/>
  <c r="CY80" i="46" s="1"/>
  <c r="CZ80" i="46" s="1"/>
  <c r="DA80" i="46" s="1"/>
  <c r="CR80" i="46"/>
  <c r="CS80" i="46" s="1"/>
  <c r="CT80" i="46" s="1"/>
  <c r="CU80" i="46" s="1"/>
  <c r="BN80" i="46"/>
  <c r="BO80" i="46" s="1"/>
  <c r="BP80" i="46" s="1"/>
  <c r="BQ80" i="46" s="1"/>
  <c r="BH80" i="46"/>
  <c r="BI80" i="46" s="1"/>
  <c r="BJ80" i="46" s="1"/>
  <c r="BK80" i="46" s="1"/>
  <c r="AR80" i="46"/>
  <c r="AC80" i="46"/>
  <c r="AO80" i="46" s="1"/>
  <c r="AB80" i="46"/>
  <c r="AN80" i="46" s="1"/>
  <c r="AA80" i="46"/>
  <c r="AM80" i="46" s="1"/>
  <c r="Z80" i="46"/>
  <c r="AL80" i="46" s="1"/>
  <c r="Y80" i="46"/>
  <c r="AK80" i="46" s="1"/>
  <c r="EH79" i="46"/>
  <c r="EI79" i="46" s="1"/>
  <c r="EJ79" i="46" s="1"/>
  <c r="EK79" i="46" s="1"/>
  <c r="EB79" i="46"/>
  <c r="EC79" i="46" s="1"/>
  <c r="ED79" i="46" s="1"/>
  <c r="EE79" i="46" s="1"/>
  <c r="CX79" i="46"/>
  <c r="CY79" i="46" s="1"/>
  <c r="CZ79" i="46" s="1"/>
  <c r="DA79" i="46" s="1"/>
  <c r="CR79" i="46"/>
  <c r="CS79" i="46" s="1"/>
  <c r="CT79" i="46" s="1"/>
  <c r="CU79" i="46" s="1"/>
  <c r="BN79" i="46"/>
  <c r="BO79" i="46" s="1"/>
  <c r="BP79" i="46" s="1"/>
  <c r="BQ79" i="46" s="1"/>
  <c r="BH79" i="46"/>
  <c r="BI79" i="46" s="1"/>
  <c r="BJ79" i="46" s="1"/>
  <c r="BK79" i="46" s="1"/>
  <c r="AC79" i="46"/>
  <c r="AO79" i="46" s="1"/>
  <c r="AB79" i="46"/>
  <c r="AN79" i="46" s="1"/>
  <c r="AA79" i="46"/>
  <c r="AM79" i="46" s="1"/>
  <c r="Z79" i="46"/>
  <c r="AL79" i="46" s="1"/>
  <c r="Y79" i="46"/>
  <c r="AK79" i="46" s="1"/>
  <c r="EH78" i="46"/>
  <c r="EI78" i="46" s="1"/>
  <c r="EJ78" i="46" s="1"/>
  <c r="EK78" i="46" s="1"/>
  <c r="EB78" i="46"/>
  <c r="EC78" i="46" s="1"/>
  <c r="ED78" i="46" s="1"/>
  <c r="EE78" i="46" s="1"/>
  <c r="CX78" i="46"/>
  <c r="CY78" i="46" s="1"/>
  <c r="CZ78" i="46" s="1"/>
  <c r="DA78" i="46" s="1"/>
  <c r="CR78" i="46"/>
  <c r="CS78" i="46" s="1"/>
  <c r="CT78" i="46" s="1"/>
  <c r="CU78" i="46" s="1"/>
  <c r="BN78" i="46"/>
  <c r="BO78" i="46" s="1"/>
  <c r="BP78" i="46" s="1"/>
  <c r="BQ78" i="46" s="1"/>
  <c r="BH78" i="46"/>
  <c r="BI78" i="46" s="1"/>
  <c r="BJ78" i="46" s="1"/>
  <c r="BK78" i="46" s="1"/>
  <c r="AC78" i="46"/>
  <c r="AO78" i="46" s="1"/>
  <c r="AB78" i="46"/>
  <c r="AN78" i="46" s="1"/>
  <c r="AA78" i="46"/>
  <c r="AM78" i="46" s="1"/>
  <c r="Z78" i="46"/>
  <c r="AL78" i="46" s="1"/>
  <c r="Y78" i="46"/>
  <c r="AK78" i="46" s="1"/>
  <c r="EH77" i="46"/>
  <c r="EI77" i="46" s="1"/>
  <c r="EJ77" i="46" s="1"/>
  <c r="EK77" i="46" s="1"/>
  <c r="EB77" i="46"/>
  <c r="EC77" i="46" s="1"/>
  <c r="ED77" i="46" s="1"/>
  <c r="EE77" i="46" s="1"/>
  <c r="DY77" i="46"/>
  <c r="DY78" i="46" s="1"/>
  <c r="DY79" i="46" s="1"/>
  <c r="DX77" i="46"/>
  <c r="DX78" i="46" s="1"/>
  <c r="DX79" i="46" s="1"/>
  <c r="DW77" i="46"/>
  <c r="DW78" i="46" s="1"/>
  <c r="DW79" i="46" s="1"/>
  <c r="DV77" i="46"/>
  <c r="DV78" i="46" s="1"/>
  <c r="DV79" i="46" s="1"/>
  <c r="DU77" i="46"/>
  <c r="DU78" i="46" s="1"/>
  <c r="DU79" i="46" s="1"/>
  <c r="DS77" i="46"/>
  <c r="DS78" i="46" s="1"/>
  <c r="DS79" i="46" s="1"/>
  <c r="DR77" i="46"/>
  <c r="DR78" i="46" s="1"/>
  <c r="DR79" i="46" s="1"/>
  <c r="DQ77" i="46"/>
  <c r="DQ78" i="46" s="1"/>
  <c r="DQ79" i="46" s="1"/>
  <c r="DP77" i="46"/>
  <c r="DP78" i="46" s="1"/>
  <c r="DP79" i="46" s="1"/>
  <c r="DO77" i="46"/>
  <c r="DO78" i="46" s="1"/>
  <c r="DO79" i="46" s="1"/>
  <c r="CX77" i="46"/>
  <c r="CY77" i="46" s="1"/>
  <c r="CZ77" i="46" s="1"/>
  <c r="DA77" i="46" s="1"/>
  <c r="CR77" i="46"/>
  <c r="CS77" i="46" s="1"/>
  <c r="CT77" i="46" s="1"/>
  <c r="CU77" i="46" s="1"/>
  <c r="CO77" i="46"/>
  <c r="CO78" i="46" s="1"/>
  <c r="CO79" i="46" s="1"/>
  <c r="CN77" i="46"/>
  <c r="CN78" i="46" s="1"/>
  <c r="CN79" i="46" s="1"/>
  <c r="CM77" i="46"/>
  <c r="CM78" i="46" s="1"/>
  <c r="CM79" i="46" s="1"/>
  <c r="CL77" i="46"/>
  <c r="CL78" i="46" s="1"/>
  <c r="CL79" i="46" s="1"/>
  <c r="CK77" i="46"/>
  <c r="CK78" i="46" s="1"/>
  <c r="CK79" i="46" s="1"/>
  <c r="CI77" i="46"/>
  <c r="CI78" i="46" s="1"/>
  <c r="CI79" i="46" s="1"/>
  <c r="CH77" i="46"/>
  <c r="CH78" i="46" s="1"/>
  <c r="CH79" i="46" s="1"/>
  <c r="CG77" i="46"/>
  <c r="CG78" i="46" s="1"/>
  <c r="CG79" i="46" s="1"/>
  <c r="CF77" i="46"/>
  <c r="CF78" i="46" s="1"/>
  <c r="CF79" i="46" s="1"/>
  <c r="CE77" i="46"/>
  <c r="CE78" i="46" s="1"/>
  <c r="CE79" i="46" s="1"/>
  <c r="BN77" i="46"/>
  <c r="BO77" i="46" s="1"/>
  <c r="BP77" i="46" s="1"/>
  <c r="BQ77" i="46" s="1"/>
  <c r="BH77" i="46"/>
  <c r="BI77" i="46" s="1"/>
  <c r="BJ77" i="46" s="1"/>
  <c r="BK77" i="46" s="1"/>
  <c r="BE77" i="46"/>
  <c r="BE78" i="46" s="1"/>
  <c r="BE79" i="46" s="1"/>
  <c r="BD77" i="46"/>
  <c r="BD78" i="46" s="1"/>
  <c r="BD79" i="46" s="1"/>
  <c r="BC77" i="46"/>
  <c r="BC78" i="46" s="1"/>
  <c r="BC79" i="46" s="1"/>
  <c r="BB77" i="46"/>
  <c r="BB78" i="46" s="1"/>
  <c r="BB79" i="46" s="1"/>
  <c r="BA77" i="46"/>
  <c r="BA78" i="46" s="1"/>
  <c r="BA79" i="46" s="1"/>
  <c r="AY77" i="46"/>
  <c r="AY78" i="46" s="1"/>
  <c r="AY79" i="46" s="1"/>
  <c r="AX77" i="46"/>
  <c r="AX78" i="46" s="1"/>
  <c r="AX79" i="46" s="1"/>
  <c r="AW77" i="46"/>
  <c r="AW78" i="46" s="1"/>
  <c r="AW79" i="46" s="1"/>
  <c r="AV77" i="46"/>
  <c r="AV78" i="46" s="1"/>
  <c r="AV79" i="46" s="1"/>
  <c r="AU77" i="46"/>
  <c r="AU78" i="46" s="1"/>
  <c r="AU79" i="46" s="1"/>
  <c r="AC77" i="46"/>
  <c r="AO77" i="46" s="1"/>
  <c r="AB77" i="46"/>
  <c r="AN77" i="46" s="1"/>
  <c r="AA77" i="46"/>
  <c r="AM77" i="46" s="1"/>
  <c r="Z77" i="46"/>
  <c r="AL77" i="46" s="1"/>
  <c r="Y77" i="46"/>
  <c r="AK77" i="46" s="1"/>
  <c r="EH76" i="46"/>
  <c r="EI76" i="46" s="1"/>
  <c r="EJ76" i="46" s="1"/>
  <c r="EK76" i="46" s="1"/>
  <c r="EB76" i="46"/>
  <c r="EC76" i="46" s="1"/>
  <c r="ED76" i="46" s="1"/>
  <c r="EE76" i="46" s="1"/>
  <c r="CX76" i="46"/>
  <c r="CY76" i="46" s="1"/>
  <c r="CZ76" i="46" s="1"/>
  <c r="DA76" i="46" s="1"/>
  <c r="CR76" i="46"/>
  <c r="CS76" i="46" s="1"/>
  <c r="CT76" i="46" s="1"/>
  <c r="CU76" i="46" s="1"/>
  <c r="BN76" i="46"/>
  <c r="BO76" i="46" s="1"/>
  <c r="BP76" i="46" s="1"/>
  <c r="BQ76" i="46" s="1"/>
  <c r="BH76" i="46"/>
  <c r="BI76" i="46" s="1"/>
  <c r="BJ76" i="46" s="1"/>
  <c r="BK76" i="46" s="1"/>
  <c r="AR76" i="46"/>
  <c r="AC76" i="46"/>
  <c r="AO76" i="46" s="1"/>
  <c r="AB76" i="46"/>
  <c r="AN76" i="46" s="1"/>
  <c r="AA76" i="46"/>
  <c r="AM76" i="46" s="1"/>
  <c r="Z76" i="46"/>
  <c r="AL76" i="46" s="1"/>
  <c r="Y76" i="46"/>
  <c r="EH75" i="46"/>
  <c r="EI75" i="46" s="1"/>
  <c r="EJ75" i="46" s="1"/>
  <c r="EK75" i="46" s="1"/>
  <c r="EB75" i="46"/>
  <c r="EC75" i="46" s="1"/>
  <c r="ED75" i="46" s="1"/>
  <c r="EE75" i="46" s="1"/>
  <c r="CX75" i="46"/>
  <c r="CY75" i="46" s="1"/>
  <c r="CZ75" i="46" s="1"/>
  <c r="DA75" i="46" s="1"/>
  <c r="CR75" i="46"/>
  <c r="CS75" i="46" s="1"/>
  <c r="CT75" i="46" s="1"/>
  <c r="CU75" i="46" s="1"/>
  <c r="BN75" i="46"/>
  <c r="BO75" i="46" s="1"/>
  <c r="BP75" i="46" s="1"/>
  <c r="BQ75" i="46" s="1"/>
  <c r="BH75" i="46"/>
  <c r="BI75" i="46" s="1"/>
  <c r="BJ75" i="46" s="1"/>
  <c r="BK75" i="46" s="1"/>
  <c r="AC75" i="46"/>
  <c r="AO75" i="46" s="1"/>
  <c r="AB75" i="46"/>
  <c r="AN75" i="46" s="1"/>
  <c r="AA75" i="46"/>
  <c r="AM75" i="46" s="1"/>
  <c r="Z75" i="46"/>
  <c r="AL75" i="46" s="1"/>
  <c r="Y75" i="46"/>
  <c r="AK75" i="46" s="1"/>
  <c r="EH74" i="46"/>
  <c r="EI74" i="46" s="1"/>
  <c r="EJ74" i="46" s="1"/>
  <c r="EK74" i="46" s="1"/>
  <c r="EB74" i="46"/>
  <c r="EC74" i="46" s="1"/>
  <c r="ED74" i="46" s="1"/>
  <c r="EE74" i="46" s="1"/>
  <c r="CX74" i="46"/>
  <c r="CY74" i="46" s="1"/>
  <c r="CZ74" i="46" s="1"/>
  <c r="DA74" i="46" s="1"/>
  <c r="CR74" i="46"/>
  <c r="CS74" i="46" s="1"/>
  <c r="CT74" i="46" s="1"/>
  <c r="CU74" i="46" s="1"/>
  <c r="BN74" i="46"/>
  <c r="BO74" i="46" s="1"/>
  <c r="BP74" i="46" s="1"/>
  <c r="BQ74" i="46" s="1"/>
  <c r="BH74" i="46"/>
  <c r="BI74" i="46" s="1"/>
  <c r="BJ74" i="46" s="1"/>
  <c r="BK74" i="46" s="1"/>
  <c r="AC74" i="46"/>
  <c r="AO74" i="46" s="1"/>
  <c r="AB74" i="46"/>
  <c r="AN74" i="46" s="1"/>
  <c r="AA74" i="46"/>
  <c r="AM74" i="46" s="1"/>
  <c r="Z74" i="46"/>
  <c r="AL74" i="46" s="1"/>
  <c r="Y74" i="46"/>
  <c r="AK74" i="46" s="1"/>
  <c r="EH73" i="46"/>
  <c r="EI73" i="46" s="1"/>
  <c r="EJ73" i="46" s="1"/>
  <c r="EK73" i="46" s="1"/>
  <c r="EB73" i="46"/>
  <c r="EC73" i="46" s="1"/>
  <c r="ED73" i="46" s="1"/>
  <c r="EE73" i="46" s="1"/>
  <c r="DY73" i="46"/>
  <c r="DY74" i="46" s="1"/>
  <c r="DY75" i="46" s="1"/>
  <c r="DX73" i="46"/>
  <c r="DX74" i="46" s="1"/>
  <c r="DX75" i="46" s="1"/>
  <c r="DW73" i="46"/>
  <c r="DW74" i="46" s="1"/>
  <c r="DW75" i="46" s="1"/>
  <c r="DV73" i="46"/>
  <c r="DV74" i="46" s="1"/>
  <c r="DV75" i="46" s="1"/>
  <c r="DU73" i="46"/>
  <c r="DU74" i="46" s="1"/>
  <c r="DU75" i="46" s="1"/>
  <c r="DS73" i="46"/>
  <c r="DS74" i="46" s="1"/>
  <c r="DS75" i="46" s="1"/>
  <c r="DR73" i="46"/>
  <c r="DR74" i="46" s="1"/>
  <c r="DR75" i="46" s="1"/>
  <c r="DQ73" i="46"/>
  <c r="DQ74" i="46" s="1"/>
  <c r="DQ75" i="46" s="1"/>
  <c r="DP73" i="46"/>
  <c r="DP74" i="46" s="1"/>
  <c r="DP75" i="46" s="1"/>
  <c r="DO73" i="46"/>
  <c r="DO74" i="46" s="1"/>
  <c r="DO75" i="46" s="1"/>
  <c r="CX73" i="46"/>
  <c r="CY73" i="46" s="1"/>
  <c r="CZ73" i="46" s="1"/>
  <c r="DA73" i="46" s="1"/>
  <c r="CR73" i="46"/>
  <c r="CS73" i="46" s="1"/>
  <c r="CT73" i="46" s="1"/>
  <c r="CU73" i="46" s="1"/>
  <c r="CO73" i="46"/>
  <c r="CO74" i="46" s="1"/>
  <c r="CO75" i="46" s="1"/>
  <c r="CN73" i="46"/>
  <c r="CN74" i="46" s="1"/>
  <c r="CN75" i="46" s="1"/>
  <c r="CM73" i="46"/>
  <c r="CM74" i="46" s="1"/>
  <c r="CM75" i="46" s="1"/>
  <c r="CL73" i="46"/>
  <c r="CL74" i="46" s="1"/>
  <c r="CL75" i="46" s="1"/>
  <c r="CK73" i="46"/>
  <c r="CK74" i="46" s="1"/>
  <c r="CK75" i="46" s="1"/>
  <c r="CI73" i="46"/>
  <c r="CI74" i="46" s="1"/>
  <c r="CI75" i="46" s="1"/>
  <c r="CH73" i="46"/>
  <c r="CH74" i="46" s="1"/>
  <c r="CH75" i="46" s="1"/>
  <c r="CG73" i="46"/>
  <c r="CG74" i="46" s="1"/>
  <c r="CG75" i="46" s="1"/>
  <c r="CF73" i="46"/>
  <c r="CF74" i="46" s="1"/>
  <c r="CF75" i="46" s="1"/>
  <c r="CE73" i="46"/>
  <c r="CE74" i="46" s="1"/>
  <c r="CE75" i="46" s="1"/>
  <c r="BN73" i="46"/>
  <c r="BO73" i="46" s="1"/>
  <c r="BP73" i="46" s="1"/>
  <c r="BQ73" i="46" s="1"/>
  <c r="BH73" i="46"/>
  <c r="BI73" i="46" s="1"/>
  <c r="BJ73" i="46" s="1"/>
  <c r="BK73" i="46" s="1"/>
  <c r="BE73" i="46"/>
  <c r="BE74" i="46" s="1"/>
  <c r="BE75" i="46" s="1"/>
  <c r="BD73" i="46"/>
  <c r="BD74" i="46" s="1"/>
  <c r="BD75" i="46" s="1"/>
  <c r="BC73" i="46"/>
  <c r="BC74" i="46" s="1"/>
  <c r="BC75" i="46" s="1"/>
  <c r="BB73" i="46"/>
  <c r="BB74" i="46" s="1"/>
  <c r="BB75" i="46" s="1"/>
  <c r="BA73" i="46"/>
  <c r="BA74" i="46" s="1"/>
  <c r="BA75" i="46" s="1"/>
  <c r="AY73" i="46"/>
  <c r="AY74" i="46" s="1"/>
  <c r="AY75" i="46" s="1"/>
  <c r="AX73" i="46"/>
  <c r="AX74" i="46" s="1"/>
  <c r="AX75" i="46" s="1"/>
  <c r="AW73" i="46"/>
  <c r="AW74" i="46" s="1"/>
  <c r="AW75" i="46" s="1"/>
  <c r="AV73" i="46"/>
  <c r="AV74" i="46" s="1"/>
  <c r="AV75" i="46" s="1"/>
  <c r="AU73" i="46"/>
  <c r="AU74" i="46" s="1"/>
  <c r="AU75" i="46" s="1"/>
  <c r="AC73" i="46"/>
  <c r="AO73" i="46" s="1"/>
  <c r="AB73" i="46"/>
  <c r="AN73" i="46" s="1"/>
  <c r="AA73" i="46"/>
  <c r="AM73" i="46" s="1"/>
  <c r="Z73" i="46"/>
  <c r="AL73" i="46" s="1"/>
  <c r="Y73" i="46"/>
  <c r="AK73" i="46" s="1"/>
  <c r="EH72" i="46"/>
  <c r="EI72" i="46" s="1"/>
  <c r="EJ72" i="46" s="1"/>
  <c r="EK72" i="46" s="1"/>
  <c r="EB72" i="46"/>
  <c r="EC72" i="46" s="1"/>
  <c r="ED72" i="46" s="1"/>
  <c r="EE72" i="46" s="1"/>
  <c r="CX72" i="46"/>
  <c r="CY72" i="46" s="1"/>
  <c r="CZ72" i="46" s="1"/>
  <c r="DA72" i="46" s="1"/>
  <c r="CR72" i="46"/>
  <c r="CS72" i="46" s="1"/>
  <c r="CT72" i="46" s="1"/>
  <c r="CU72" i="46" s="1"/>
  <c r="BN72" i="46"/>
  <c r="BO72" i="46" s="1"/>
  <c r="BP72" i="46" s="1"/>
  <c r="BQ72" i="46" s="1"/>
  <c r="BH72" i="46"/>
  <c r="BI72" i="46" s="1"/>
  <c r="BJ72" i="46" s="1"/>
  <c r="BK72" i="46" s="1"/>
  <c r="AR72" i="46"/>
  <c r="AC72" i="46"/>
  <c r="AO72" i="46" s="1"/>
  <c r="AB72" i="46"/>
  <c r="AN72" i="46" s="1"/>
  <c r="AA72" i="46"/>
  <c r="AM72" i="46" s="1"/>
  <c r="Z72" i="46"/>
  <c r="Y72" i="46"/>
  <c r="AK72" i="46" s="1"/>
  <c r="EH71" i="46"/>
  <c r="EI71" i="46" s="1"/>
  <c r="EJ71" i="46" s="1"/>
  <c r="EK71" i="46" s="1"/>
  <c r="EB71" i="46"/>
  <c r="EC71" i="46" s="1"/>
  <c r="ED71" i="46" s="1"/>
  <c r="EE71" i="46" s="1"/>
  <c r="CX71" i="46"/>
  <c r="CY71" i="46" s="1"/>
  <c r="CZ71" i="46" s="1"/>
  <c r="DA71" i="46" s="1"/>
  <c r="CR71" i="46"/>
  <c r="CS71" i="46" s="1"/>
  <c r="CT71" i="46" s="1"/>
  <c r="CU71" i="46" s="1"/>
  <c r="BN71" i="46"/>
  <c r="BO71" i="46" s="1"/>
  <c r="BP71" i="46" s="1"/>
  <c r="BQ71" i="46" s="1"/>
  <c r="BH71" i="46"/>
  <c r="BI71" i="46" s="1"/>
  <c r="BJ71" i="46" s="1"/>
  <c r="BK71" i="46" s="1"/>
  <c r="AC71" i="46"/>
  <c r="AO71" i="46" s="1"/>
  <c r="AB71" i="46"/>
  <c r="AN71" i="46" s="1"/>
  <c r="AA71" i="46"/>
  <c r="AM71" i="46" s="1"/>
  <c r="Z71" i="46"/>
  <c r="AL71" i="46" s="1"/>
  <c r="Y71" i="46"/>
  <c r="AK71" i="46" s="1"/>
  <c r="EH70" i="46"/>
  <c r="EI70" i="46" s="1"/>
  <c r="EJ70" i="46" s="1"/>
  <c r="EK70" i="46" s="1"/>
  <c r="EB70" i="46"/>
  <c r="EC70" i="46" s="1"/>
  <c r="ED70" i="46" s="1"/>
  <c r="EE70" i="46" s="1"/>
  <c r="CX70" i="46"/>
  <c r="CY70" i="46" s="1"/>
  <c r="CZ70" i="46" s="1"/>
  <c r="DA70" i="46" s="1"/>
  <c r="CR70" i="46"/>
  <c r="CS70" i="46" s="1"/>
  <c r="CT70" i="46" s="1"/>
  <c r="CU70" i="46" s="1"/>
  <c r="BN70" i="46"/>
  <c r="BO70" i="46" s="1"/>
  <c r="BP70" i="46" s="1"/>
  <c r="BQ70" i="46" s="1"/>
  <c r="BH70" i="46"/>
  <c r="BI70" i="46" s="1"/>
  <c r="BJ70" i="46" s="1"/>
  <c r="BK70" i="46" s="1"/>
  <c r="AC70" i="46"/>
  <c r="AO70" i="46" s="1"/>
  <c r="AB70" i="46"/>
  <c r="AN70" i="46" s="1"/>
  <c r="AA70" i="46"/>
  <c r="AM70" i="46" s="1"/>
  <c r="Z70" i="46"/>
  <c r="AL70" i="46" s="1"/>
  <c r="Y70" i="46"/>
  <c r="AK70" i="46" s="1"/>
  <c r="EH69" i="46"/>
  <c r="EI69" i="46" s="1"/>
  <c r="EJ69" i="46" s="1"/>
  <c r="EK69" i="46" s="1"/>
  <c r="EB69" i="46"/>
  <c r="EC69" i="46" s="1"/>
  <c r="ED69" i="46" s="1"/>
  <c r="EE69" i="46" s="1"/>
  <c r="DY69" i="46"/>
  <c r="DY70" i="46" s="1"/>
  <c r="DY71" i="46" s="1"/>
  <c r="DX69" i="46"/>
  <c r="DX70" i="46" s="1"/>
  <c r="DX71" i="46" s="1"/>
  <c r="DW69" i="46"/>
  <c r="DW70" i="46" s="1"/>
  <c r="DW71" i="46" s="1"/>
  <c r="DV69" i="46"/>
  <c r="DV70" i="46" s="1"/>
  <c r="DV71" i="46" s="1"/>
  <c r="DU69" i="46"/>
  <c r="DU70" i="46" s="1"/>
  <c r="DU71" i="46" s="1"/>
  <c r="DS69" i="46"/>
  <c r="DS70" i="46" s="1"/>
  <c r="DS71" i="46" s="1"/>
  <c r="DR69" i="46"/>
  <c r="DR70" i="46" s="1"/>
  <c r="DR71" i="46" s="1"/>
  <c r="DQ69" i="46"/>
  <c r="DQ70" i="46" s="1"/>
  <c r="DQ71" i="46" s="1"/>
  <c r="DP69" i="46"/>
  <c r="DP70" i="46" s="1"/>
  <c r="DP71" i="46" s="1"/>
  <c r="DO69" i="46"/>
  <c r="DO70" i="46" s="1"/>
  <c r="DO71" i="46" s="1"/>
  <c r="CX69" i="46"/>
  <c r="CY69" i="46" s="1"/>
  <c r="CZ69" i="46" s="1"/>
  <c r="DA69" i="46" s="1"/>
  <c r="CR69" i="46"/>
  <c r="CS69" i="46" s="1"/>
  <c r="CT69" i="46" s="1"/>
  <c r="CU69" i="46" s="1"/>
  <c r="CO69" i="46"/>
  <c r="CO70" i="46" s="1"/>
  <c r="CO71" i="46" s="1"/>
  <c r="CN69" i="46"/>
  <c r="CN70" i="46" s="1"/>
  <c r="CN71" i="46" s="1"/>
  <c r="CM69" i="46"/>
  <c r="CM70" i="46" s="1"/>
  <c r="CM71" i="46" s="1"/>
  <c r="CL69" i="46"/>
  <c r="CL70" i="46" s="1"/>
  <c r="CL71" i="46" s="1"/>
  <c r="CK69" i="46"/>
  <c r="CK70" i="46" s="1"/>
  <c r="CK71" i="46" s="1"/>
  <c r="CI69" i="46"/>
  <c r="CI70" i="46" s="1"/>
  <c r="CI71" i="46" s="1"/>
  <c r="CH69" i="46"/>
  <c r="CH70" i="46" s="1"/>
  <c r="CH71" i="46" s="1"/>
  <c r="CG69" i="46"/>
  <c r="CG70" i="46" s="1"/>
  <c r="CG71" i="46" s="1"/>
  <c r="CF69" i="46"/>
  <c r="CF70" i="46" s="1"/>
  <c r="CF71" i="46" s="1"/>
  <c r="CE69" i="46"/>
  <c r="CE70" i="46" s="1"/>
  <c r="CE71" i="46" s="1"/>
  <c r="BN69" i="46"/>
  <c r="BO69" i="46" s="1"/>
  <c r="BP69" i="46" s="1"/>
  <c r="BQ69" i="46" s="1"/>
  <c r="BH69" i="46"/>
  <c r="BI69" i="46" s="1"/>
  <c r="BJ69" i="46" s="1"/>
  <c r="BK69" i="46" s="1"/>
  <c r="BE69" i="46"/>
  <c r="BE70" i="46" s="1"/>
  <c r="BE71" i="46" s="1"/>
  <c r="BD69" i="46"/>
  <c r="BD70" i="46" s="1"/>
  <c r="BD71" i="46" s="1"/>
  <c r="BC69" i="46"/>
  <c r="BC70" i="46" s="1"/>
  <c r="BC71" i="46" s="1"/>
  <c r="BB69" i="46"/>
  <c r="BB70" i="46" s="1"/>
  <c r="BB71" i="46" s="1"/>
  <c r="BA69" i="46"/>
  <c r="BA70" i="46" s="1"/>
  <c r="BA71" i="46" s="1"/>
  <c r="AY69" i="46"/>
  <c r="AY70" i="46" s="1"/>
  <c r="AY71" i="46" s="1"/>
  <c r="AX69" i="46"/>
  <c r="AX70" i="46" s="1"/>
  <c r="AX71" i="46" s="1"/>
  <c r="AW69" i="46"/>
  <c r="AW70" i="46" s="1"/>
  <c r="AW71" i="46" s="1"/>
  <c r="AV69" i="46"/>
  <c r="AV70" i="46" s="1"/>
  <c r="AV71" i="46" s="1"/>
  <c r="AU69" i="46"/>
  <c r="AU70" i="46" s="1"/>
  <c r="AU71" i="46" s="1"/>
  <c r="AC69" i="46"/>
  <c r="AO69" i="46" s="1"/>
  <c r="AB69" i="46"/>
  <c r="AN69" i="46" s="1"/>
  <c r="AA69" i="46"/>
  <c r="AM69" i="46" s="1"/>
  <c r="Z69" i="46"/>
  <c r="AL69" i="46" s="1"/>
  <c r="Y69" i="46"/>
  <c r="AK69" i="46" s="1"/>
  <c r="EH68" i="46"/>
  <c r="EI68" i="46" s="1"/>
  <c r="EJ68" i="46" s="1"/>
  <c r="EK68" i="46" s="1"/>
  <c r="EB68" i="46"/>
  <c r="EC68" i="46" s="1"/>
  <c r="ED68" i="46" s="1"/>
  <c r="EE68" i="46" s="1"/>
  <c r="CX68" i="46"/>
  <c r="CY68" i="46" s="1"/>
  <c r="CZ68" i="46" s="1"/>
  <c r="DA68" i="46" s="1"/>
  <c r="CR68" i="46"/>
  <c r="CS68" i="46" s="1"/>
  <c r="CT68" i="46" s="1"/>
  <c r="CU68" i="46" s="1"/>
  <c r="BN68" i="46"/>
  <c r="BO68" i="46" s="1"/>
  <c r="BP68" i="46" s="1"/>
  <c r="BQ68" i="46" s="1"/>
  <c r="BH68" i="46"/>
  <c r="BI68" i="46" s="1"/>
  <c r="BJ68" i="46" s="1"/>
  <c r="BK68" i="46" s="1"/>
  <c r="AR68" i="46"/>
  <c r="AC68" i="46"/>
  <c r="AO68" i="46" s="1"/>
  <c r="AB68" i="46"/>
  <c r="AN68" i="46" s="1"/>
  <c r="AA68" i="46"/>
  <c r="AM68" i="46" s="1"/>
  <c r="Z68" i="46"/>
  <c r="AL68" i="46" s="1"/>
  <c r="Y68" i="46"/>
  <c r="AK68" i="46" s="1"/>
  <c r="EH67" i="46"/>
  <c r="EI67" i="46" s="1"/>
  <c r="EJ67" i="46" s="1"/>
  <c r="EK67" i="46" s="1"/>
  <c r="EB67" i="46"/>
  <c r="EC67" i="46" s="1"/>
  <c r="ED67" i="46" s="1"/>
  <c r="EE67" i="46" s="1"/>
  <c r="CX67" i="46"/>
  <c r="CY67" i="46" s="1"/>
  <c r="CZ67" i="46" s="1"/>
  <c r="DA67" i="46" s="1"/>
  <c r="CR67" i="46"/>
  <c r="CS67" i="46" s="1"/>
  <c r="CT67" i="46" s="1"/>
  <c r="CU67" i="46" s="1"/>
  <c r="BN67" i="46"/>
  <c r="BO67" i="46" s="1"/>
  <c r="BP67" i="46" s="1"/>
  <c r="BQ67" i="46" s="1"/>
  <c r="BH67" i="46"/>
  <c r="BI67" i="46" s="1"/>
  <c r="BJ67" i="46" s="1"/>
  <c r="BK67" i="46" s="1"/>
  <c r="AC67" i="46"/>
  <c r="AO67" i="46" s="1"/>
  <c r="AB67" i="46"/>
  <c r="AN67" i="46" s="1"/>
  <c r="AA67" i="46"/>
  <c r="AM67" i="46" s="1"/>
  <c r="Z67" i="46"/>
  <c r="AL67" i="46" s="1"/>
  <c r="Y67" i="46"/>
  <c r="AK67" i="46" s="1"/>
  <c r="EH66" i="46"/>
  <c r="EI66" i="46" s="1"/>
  <c r="EJ66" i="46" s="1"/>
  <c r="EK66" i="46" s="1"/>
  <c r="EB66" i="46"/>
  <c r="EC66" i="46" s="1"/>
  <c r="ED66" i="46" s="1"/>
  <c r="EE66" i="46" s="1"/>
  <c r="CX66" i="46"/>
  <c r="CY66" i="46" s="1"/>
  <c r="CZ66" i="46" s="1"/>
  <c r="DA66" i="46" s="1"/>
  <c r="CR66" i="46"/>
  <c r="CS66" i="46" s="1"/>
  <c r="CT66" i="46" s="1"/>
  <c r="CU66" i="46" s="1"/>
  <c r="BN66" i="46"/>
  <c r="BO66" i="46" s="1"/>
  <c r="BP66" i="46" s="1"/>
  <c r="BQ66" i="46" s="1"/>
  <c r="BH66" i="46"/>
  <c r="BI66" i="46" s="1"/>
  <c r="BJ66" i="46" s="1"/>
  <c r="BK66" i="46" s="1"/>
  <c r="AC66" i="46"/>
  <c r="AO66" i="46" s="1"/>
  <c r="AB66" i="46"/>
  <c r="AN66" i="46" s="1"/>
  <c r="AA66" i="46"/>
  <c r="AM66" i="46" s="1"/>
  <c r="Z66" i="46"/>
  <c r="AL66" i="46" s="1"/>
  <c r="Y66" i="46"/>
  <c r="AK66" i="46" s="1"/>
  <c r="EH65" i="46"/>
  <c r="EI65" i="46" s="1"/>
  <c r="EJ65" i="46" s="1"/>
  <c r="EK65" i="46" s="1"/>
  <c r="EB65" i="46"/>
  <c r="EC65" i="46" s="1"/>
  <c r="ED65" i="46" s="1"/>
  <c r="EE65" i="46" s="1"/>
  <c r="DY65" i="46"/>
  <c r="DY66" i="46" s="1"/>
  <c r="DY67" i="46" s="1"/>
  <c r="DX65" i="46"/>
  <c r="DX66" i="46" s="1"/>
  <c r="DX67" i="46" s="1"/>
  <c r="DW65" i="46"/>
  <c r="DW66" i="46" s="1"/>
  <c r="DW67" i="46" s="1"/>
  <c r="DV65" i="46"/>
  <c r="DV66" i="46" s="1"/>
  <c r="DV67" i="46" s="1"/>
  <c r="DU65" i="46"/>
  <c r="DU66" i="46" s="1"/>
  <c r="DU67" i="46" s="1"/>
  <c r="DS65" i="46"/>
  <c r="DS66" i="46" s="1"/>
  <c r="DS67" i="46" s="1"/>
  <c r="DR65" i="46"/>
  <c r="DR66" i="46" s="1"/>
  <c r="DR67" i="46" s="1"/>
  <c r="DQ65" i="46"/>
  <c r="DQ66" i="46" s="1"/>
  <c r="DQ67" i="46" s="1"/>
  <c r="DP65" i="46"/>
  <c r="DP66" i="46" s="1"/>
  <c r="DP67" i="46" s="1"/>
  <c r="DO65" i="46"/>
  <c r="DO66" i="46" s="1"/>
  <c r="DO67" i="46" s="1"/>
  <c r="CX65" i="46"/>
  <c r="CY65" i="46" s="1"/>
  <c r="CZ65" i="46" s="1"/>
  <c r="DA65" i="46" s="1"/>
  <c r="CR65" i="46"/>
  <c r="CS65" i="46" s="1"/>
  <c r="CT65" i="46" s="1"/>
  <c r="CU65" i="46" s="1"/>
  <c r="CO65" i="46"/>
  <c r="CO66" i="46" s="1"/>
  <c r="CO67" i="46" s="1"/>
  <c r="CN65" i="46"/>
  <c r="CN66" i="46" s="1"/>
  <c r="CN67" i="46" s="1"/>
  <c r="CM65" i="46"/>
  <c r="CM66" i="46" s="1"/>
  <c r="CM67" i="46" s="1"/>
  <c r="CL65" i="46"/>
  <c r="CL66" i="46" s="1"/>
  <c r="CL67" i="46" s="1"/>
  <c r="CK65" i="46"/>
  <c r="CK66" i="46" s="1"/>
  <c r="CK67" i="46" s="1"/>
  <c r="CI65" i="46"/>
  <c r="CI66" i="46" s="1"/>
  <c r="CI67" i="46" s="1"/>
  <c r="CH65" i="46"/>
  <c r="CH66" i="46" s="1"/>
  <c r="CH67" i="46" s="1"/>
  <c r="CG65" i="46"/>
  <c r="CG66" i="46" s="1"/>
  <c r="CG67" i="46" s="1"/>
  <c r="CF65" i="46"/>
  <c r="CF66" i="46" s="1"/>
  <c r="CF67" i="46" s="1"/>
  <c r="CE65" i="46"/>
  <c r="CE66" i="46" s="1"/>
  <c r="CE67" i="46" s="1"/>
  <c r="BN65" i="46"/>
  <c r="BO65" i="46" s="1"/>
  <c r="BP65" i="46" s="1"/>
  <c r="BQ65" i="46" s="1"/>
  <c r="BH65" i="46"/>
  <c r="BI65" i="46" s="1"/>
  <c r="BJ65" i="46" s="1"/>
  <c r="BK65" i="46" s="1"/>
  <c r="BE65" i="46"/>
  <c r="BE66" i="46" s="1"/>
  <c r="BE67" i="46" s="1"/>
  <c r="BD65" i="46"/>
  <c r="BD66" i="46" s="1"/>
  <c r="BD67" i="46" s="1"/>
  <c r="BC65" i="46"/>
  <c r="BC66" i="46" s="1"/>
  <c r="BC67" i="46" s="1"/>
  <c r="BB65" i="46"/>
  <c r="BB66" i="46" s="1"/>
  <c r="BB67" i="46" s="1"/>
  <c r="BA65" i="46"/>
  <c r="BA66" i="46" s="1"/>
  <c r="BA67" i="46" s="1"/>
  <c r="AY65" i="46"/>
  <c r="AY66" i="46" s="1"/>
  <c r="AY67" i="46" s="1"/>
  <c r="AX65" i="46"/>
  <c r="AX66" i="46" s="1"/>
  <c r="AX67" i="46" s="1"/>
  <c r="AW65" i="46"/>
  <c r="AW66" i="46" s="1"/>
  <c r="AW67" i="46" s="1"/>
  <c r="AV65" i="46"/>
  <c r="AV66" i="46" s="1"/>
  <c r="AV67" i="46" s="1"/>
  <c r="AU65" i="46"/>
  <c r="AU66" i="46" s="1"/>
  <c r="AU67" i="46" s="1"/>
  <c r="AC65" i="46"/>
  <c r="AO65" i="46" s="1"/>
  <c r="AB65" i="46"/>
  <c r="AN65" i="46" s="1"/>
  <c r="AA65" i="46"/>
  <c r="AM65" i="46" s="1"/>
  <c r="Z65" i="46"/>
  <c r="AL65" i="46" s="1"/>
  <c r="Y65" i="46"/>
  <c r="AK65" i="46" s="1"/>
  <c r="EH64" i="46"/>
  <c r="EI64" i="46" s="1"/>
  <c r="EJ64" i="46" s="1"/>
  <c r="EK64" i="46" s="1"/>
  <c r="EB64" i="46"/>
  <c r="EC64" i="46" s="1"/>
  <c r="ED64" i="46" s="1"/>
  <c r="EE64" i="46" s="1"/>
  <c r="CX64" i="46"/>
  <c r="CY64" i="46" s="1"/>
  <c r="CZ64" i="46" s="1"/>
  <c r="DA64" i="46" s="1"/>
  <c r="CR64" i="46"/>
  <c r="CS64" i="46" s="1"/>
  <c r="CT64" i="46" s="1"/>
  <c r="CU64" i="46" s="1"/>
  <c r="BN64" i="46"/>
  <c r="BO64" i="46" s="1"/>
  <c r="BP64" i="46" s="1"/>
  <c r="BQ64" i="46" s="1"/>
  <c r="BH64" i="46"/>
  <c r="BI64" i="46" s="1"/>
  <c r="BJ64" i="46" s="1"/>
  <c r="BK64" i="46" s="1"/>
  <c r="AR64" i="46"/>
  <c r="AC64" i="46"/>
  <c r="AO64" i="46" s="1"/>
  <c r="AB64" i="46"/>
  <c r="AN64" i="46" s="1"/>
  <c r="AA64" i="46"/>
  <c r="AM64" i="46" s="1"/>
  <c r="Z64" i="46"/>
  <c r="AL64" i="46" s="1"/>
  <c r="Y64" i="46"/>
  <c r="EH63" i="46"/>
  <c r="EI63" i="46" s="1"/>
  <c r="EJ63" i="46" s="1"/>
  <c r="EK63" i="46" s="1"/>
  <c r="EB63" i="46"/>
  <c r="EC63" i="46" s="1"/>
  <c r="ED63" i="46" s="1"/>
  <c r="EE63" i="46" s="1"/>
  <c r="CX63" i="46"/>
  <c r="CY63" i="46" s="1"/>
  <c r="CZ63" i="46" s="1"/>
  <c r="DA63" i="46" s="1"/>
  <c r="CR63" i="46"/>
  <c r="CS63" i="46" s="1"/>
  <c r="CT63" i="46" s="1"/>
  <c r="CU63" i="46" s="1"/>
  <c r="BN63" i="46"/>
  <c r="BO63" i="46" s="1"/>
  <c r="BP63" i="46" s="1"/>
  <c r="BQ63" i="46" s="1"/>
  <c r="BH63" i="46"/>
  <c r="BI63" i="46" s="1"/>
  <c r="BJ63" i="46" s="1"/>
  <c r="BK63" i="46" s="1"/>
  <c r="AC63" i="46"/>
  <c r="AO63" i="46" s="1"/>
  <c r="AB63" i="46"/>
  <c r="AN63" i="46" s="1"/>
  <c r="AA63" i="46"/>
  <c r="AM63" i="46" s="1"/>
  <c r="Z63" i="46"/>
  <c r="AL63" i="46" s="1"/>
  <c r="Y63" i="46"/>
  <c r="AK63" i="46" s="1"/>
  <c r="EH62" i="46"/>
  <c r="EI62" i="46" s="1"/>
  <c r="EJ62" i="46" s="1"/>
  <c r="EK62" i="46" s="1"/>
  <c r="EB62" i="46"/>
  <c r="EC62" i="46" s="1"/>
  <c r="ED62" i="46" s="1"/>
  <c r="EE62" i="46" s="1"/>
  <c r="CX62" i="46"/>
  <c r="CY62" i="46" s="1"/>
  <c r="CZ62" i="46" s="1"/>
  <c r="DA62" i="46" s="1"/>
  <c r="CR62" i="46"/>
  <c r="CS62" i="46" s="1"/>
  <c r="CT62" i="46" s="1"/>
  <c r="CU62" i="46" s="1"/>
  <c r="BN62" i="46"/>
  <c r="BO62" i="46" s="1"/>
  <c r="BP62" i="46" s="1"/>
  <c r="BQ62" i="46" s="1"/>
  <c r="BH62" i="46"/>
  <c r="BI62" i="46" s="1"/>
  <c r="BJ62" i="46" s="1"/>
  <c r="BK62" i="46" s="1"/>
  <c r="AC62" i="46"/>
  <c r="AO62" i="46" s="1"/>
  <c r="AB62" i="46"/>
  <c r="AN62" i="46" s="1"/>
  <c r="AA62" i="46"/>
  <c r="AM62" i="46" s="1"/>
  <c r="Z62" i="46"/>
  <c r="AL62" i="46" s="1"/>
  <c r="Y62" i="46"/>
  <c r="AK62" i="46" s="1"/>
  <c r="EH61" i="46"/>
  <c r="EI61" i="46" s="1"/>
  <c r="EJ61" i="46" s="1"/>
  <c r="EK61" i="46" s="1"/>
  <c r="EB61" i="46"/>
  <c r="EC61" i="46" s="1"/>
  <c r="ED61" i="46" s="1"/>
  <c r="EE61" i="46" s="1"/>
  <c r="DY61" i="46"/>
  <c r="DY62" i="46" s="1"/>
  <c r="DY63" i="46" s="1"/>
  <c r="DX61" i="46"/>
  <c r="DX62" i="46" s="1"/>
  <c r="DX63" i="46" s="1"/>
  <c r="DW61" i="46"/>
  <c r="DW62" i="46" s="1"/>
  <c r="DW63" i="46" s="1"/>
  <c r="DV61" i="46"/>
  <c r="DV62" i="46" s="1"/>
  <c r="DV63" i="46" s="1"/>
  <c r="DU61" i="46"/>
  <c r="DU62" i="46" s="1"/>
  <c r="DU63" i="46" s="1"/>
  <c r="DS61" i="46"/>
  <c r="DS62" i="46" s="1"/>
  <c r="DS63" i="46" s="1"/>
  <c r="DR61" i="46"/>
  <c r="DR62" i="46" s="1"/>
  <c r="DR63" i="46" s="1"/>
  <c r="DQ61" i="46"/>
  <c r="DQ62" i="46" s="1"/>
  <c r="DQ63" i="46" s="1"/>
  <c r="DP61" i="46"/>
  <c r="DP62" i="46" s="1"/>
  <c r="DP63" i="46" s="1"/>
  <c r="DO61" i="46"/>
  <c r="DO62" i="46" s="1"/>
  <c r="DO63" i="46" s="1"/>
  <c r="CX61" i="46"/>
  <c r="CY61" i="46" s="1"/>
  <c r="CZ61" i="46" s="1"/>
  <c r="DA61" i="46" s="1"/>
  <c r="CR61" i="46"/>
  <c r="CS61" i="46" s="1"/>
  <c r="CT61" i="46" s="1"/>
  <c r="CU61" i="46" s="1"/>
  <c r="CO61" i="46"/>
  <c r="CO62" i="46" s="1"/>
  <c r="CO63" i="46" s="1"/>
  <c r="CN61" i="46"/>
  <c r="CN62" i="46" s="1"/>
  <c r="CN63" i="46" s="1"/>
  <c r="CM61" i="46"/>
  <c r="CM62" i="46" s="1"/>
  <c r="CM63" i="46" s="1"/>
  <c r="CL61" i="46"/>
  <c r="CL62" i="46" s="1"/>
  <c r="CL63" i="46" s="1"/>
  <c r="CK61" i="46"/>
  <c r="CK62" i="46" s="1"/>
  <c r="CK63" i="46" s="1"/>
  <c r="CI61" i="46"/>
  <c r="CI62" i="46" s="1"/>
  <c r="CI63" i="46" s="1"/>
  <c r="CH61" i="46"/>
  <c r="CH62" i="46" s="1"/>
  <c r="CH63" i="46" s="1"/>
  <c r="CG61" i="46"/>
  <c r="CG62" i="46" s="1"/>
  <c r="CG63" i="46" s="1"/>
  <c r="CF61" i="46"/>
  <c r="CF62" i="46" s="1"/>
  <c r="CF63" i="46" s="1"/>
  <c r="CE61" i="46"/>
  <c r="CE62" i="46" s="1"/>
  <c r="CE63" i="46" s="1"/>
  <c r="BN61" i="46"/>
  <c r="BO61" i="46" s="1"/>
  <c r="BP61" i="46" s="1"/>
  <c r="BQ61" i="46" s="1"/>
  <c r="BH61" i="46"/>
  <c r="BI61" i="46" s="1"/>
  <c r="BJ61" i="46" s="1"/>
  <c r="BK61" i="46" s="1"/>
  <c r="BE61" i="46"/>
  <c r="BE62" i="46" s="1"/>
  <c r="BE63" i="46" s="1"/>
  <c r="BD61" i="46"/>
  <c r="BD62" i="46" s="1"/>
  <c r="BD63" i="46" s="1"/>
  <c r="BC61" i="46"/>
  <c r="BC62" i="46" s="1"/>
  <c r="BC63" i="46" s="1"/>
  <c r="BB61" i="46"/>
  <c r="BB62" i="46" s="1"/>
  <c r="BB63" i="46" s="1"/>
  <c r="BA61" i="46"/>
  <c r="BA62" i="46" s="1"/>
  <c r="BA63" i="46" s="1"/>
  <c r="AY61" i="46"/>
  <c r="AY62" i="46" s="1"/>
  <c r="AY63" i="46" s="1"/>
  <c r="AX61" i="46"/>
  <c r="AX62" i="46" s="1"/>
  <c r="AX63" i="46" s="1"/>
  <c r="AW61" i="46"/>
  <c r="AW62" i="46" s="1"/>
  <c r="AW63" i="46" s="1"/>
  <c r="AV61" i="46"/>
  <c r="AV62" i="46" s="1"/>
  <c r="AV63" i="46" s="1"/>
  <c r="AU61" i="46"/>
  <c r="AU62" i="46" s="1"/>
  <c r="AU63" i="46" s="1"/>
  <c r="AC61" i="46"/>
  <c r="AO61" i="46" s="1"/>
  <c r="AB61" i="46"/>
  <c r="AN61" i="46" s="1"/>
  <c r="AA61" i="46"/>
  <c r="AM61" i="46" s="1"/>
  <c r="Z61" i="46"/>
  <c r="AL61" i="46" s="1"/>
  <c r="Y61" i="46"/>
  <c r="AK61" i="46" s="1"/>
  <c r="EH60" i="46"/>
  <c r="EI60" i="46" s="1"/>
  <c r="EJ60" i="46" s="1"/>
  <c r="EK60" i="46" s="1"/>
  <c r="EB60" i="46"/>
  <c r="EC60" i="46" s="1"/>
  <c r="ED60" i="46" s="1"/>
  <c r="EE60" i="46" s="1"/>
  <c r="CX60" i="46"/>
  <c r="CY60" i="46" s="1"/>
  <c r="CZ60" i="46" s="1"/>
  <c r="DA60" i="46" s="1"/>
  <c r="CR60" i="46"/>
  <c r="CS60" i="46" s="1"/>
  <c r="CT60" i="46" s="1"/>
  <c r="CU60" i="46" s="1"/>
  <c r="BN60" i="46"/>
  <c r="BO60" i="46" s="1"/>
  <c r="BP60" i="46" s="1"/>
  <c r="BQ60" i="46" s="1"/>
  <c r="BH60" i="46"/>
  <c r="BI60" i="46" s="1"/>
  <c r="BJ60" i="46" s="1"/>
  <c r="BK60" i="46" s="1"/>
  <c r="AR60" i="46"/>
  <c r="AC60" i="46"/>
  <c r="AO60" i="46" s="1"/>
  <c r="AB60" i="46"/>
  <c r="AN60" i="46" s="1"/>
  <c r="AA60" i="46"/>
  <c r="AM60" i="46" s="1"/>
  <c r="Z60" i="46"/>
  <c r="AL60" i="46" s="1"/>
  <c r="Y60" i="46"/>
  <c r="EH59" i="46"/>
  <c r="EI59" i="46" s="1"/>
  <c r="EJ59" i="46" s="1"/>
  <c r="EK59" i="46" s="1"/>
  <c r="EB59" i="46"/>
  <c r="EC59" i="46" s="1"/>
  <c r="ED59" i="46" s="1"/>
  <c r="EE59" i="46" s="1"/>
  <c r="CX59" i="46"/>
  <c r="CY59" i="46" s="1"/>
  <c r="CZ59" i="46" s="1"/>
  <c r="DA59" i="46" s="1"/>
  <c r="CR59" i="46"/>
  <c r="CS59" i="46" s="1"/>
  <c r="CT59" i="46" s="1"/>
  <c r="CU59" i="46" s="1"/>
  <c r="BN59" i="46"/>
  <c r="BO59" i="46" s="1"/>
  <c r="BP59" i="46" s="1"/>
  <c r="BQ59" i="46" s="1"/>
  <c r="BH59" i="46"/>
  <c r="BI59" i="46" s="1"/>
  <c r="BJ59" i="46" s="1"/>
  <c r="BK59" i="46" s="1"/>
  <c r="AC59" i="46"/>
  <c r="AO59" i="46" s="1"/>
  <c r="AB59" i="46"/>
  <c r="AN59" i="46" s="1"/>
  <c r="AA59" i="46"/>
  <c r="AM59" i="46" s="1"/>
  <c r="Z59" i="46"/>
  <c r="AL59" i="46" s="1"/>
  <c r="Y59" i="46"/>
  <c r="AK59" i="46" s="1"/>
  <c r="EH58" i="46"/>
  <c r="EI58" i="46" s="1"/>
  <c r="EJ58" i="46" s="1"/>
  <c r="EK58" i="46" s="1"/>
  <c r="EB58" i="46"/>
  <c r="EC58" i="46" s="1"/>
  <c r="ED58" i="46" s="1"/>
  <c r="EE58" i="46" s="1"/>
  <c r="CX58" i="46"/>
  <c r="CY58" i="46" s="1"/>
  <c r="CZ58" i="46" s="1"/>
  <c r="DA58" i="46" s="1"/>
  <c r="CR58" i="46"/>
  <c r="CS58" i="46" s="1"/>
  <c r="CT58" i="46" s="1"/>
  <c r="CU58" i="46" s="1"/>
  <c r="BN58" i="46"/>
  <c r="BO58" i="46" s="1"/>
  <c r="BP58" i="46" s="1"/>
  <c r="BQ58" i="46" s="1"/>
  <c r="BH58" i="46"/>
  <c r="BI58" i="46" s="1"/>
  <c r="BJ58" i="46" s="1"/>
  <c r="BK58" i="46" s="1"/>
  <c r="AC58" i="46"/>
  <c r="AO58" i="46" s="1"/>
  <c r="AB58" i="46"/>
  <c r="AN58" i="46" s="1"/>
  <c r="AA58" i="46"/>
  <c r="AM58" i="46" s="1"/>
  <c r="Z58" i="46"/>
  <c r="AL58" i="46" s="1"/>
  <c r="Y58" i="46"/>
  <c r="AK58" i="46" s="1"/>
  <c r="EH57" i="46"/>
  <c r="EI57" i="46" s="1"/>
  <c r="EJ57" i="46" s="1"/>
  <c r="EK57" i="46" s="1"/>
  <c r="EB57" i="46"/>
  <c r="EC57" i="46" s="1"/>
  <c r="ED57" i="46" s="1"/>
  <c r="EE57" i="46" s="1"/>
  <c r="DY57" i="46"/>
  <c r="DY58" i="46" s="1"/>
  <c r="DY59" i="46" s="1"/>
  <c r="DX57" i="46"/>
  <c r="DX58" i="46" s="1"/>
  <c r="DX59" i="46" s="1"/>
  <c r="DW57" i="46"/>
  <c r="DW58" i="46" s="1"/>
  <c r="DW59" i="46" s="1"/>
  <c r="DV57" i="46"/>
  <c r="DV58" i="46" s="1"/>
  <c r="DV59" i="46" s="1"/>
  <c r="DU57" i="46"/>
  <c r="DU58" i="46" s="1"/>
  <c r="DU59" i="46" s="1"/>
  <c r="DS57" i="46"/>
  <c r="DS58" i="46" s="1"/>
  <c r="DS59" i="46" s="1"/>
  <c r="DR57" i="46"/>
  <c r="DR58" i="46" s="1"/>
  <c r="DR59" i="46" s="1"/>
  <c r="DQ57" i="46"/>
  <c r="DQ58" i="46" s="1"/>
  <c r="DQ59" i="46" s="1"/>
  <c r="DP57" i="46"/>
  <c r="DP58" i="46" s="1"/>
  <c r="DP59" i="46" s="1"/>
  <c r="DO57" i="46"/>
  <c r="DO58" i="46" s="1"/>
  <c r="DO59" i="46" s="1"/>
  <c r="CX57" i="46"/>
  <c r="CY57" i="46" s="1"/>
  <c r="CZ57" i="46" s="1"/>
  <c r="DA57" i="46" s="1"/>
  <c r="CR57" i="46"/>
  <c r="CS57" i="46" s="1"/>
  <c r="CT57" i="46" s="1"/>
  <c r="CU57" i="46" s="1"/>
  <c r="CO57" i="46"/>
  <c r="CO58" i="46" s="1"/>
  <c r="CO59" i="46" s="1"/>
  <c r="CN57" i="46"/>
  <c r="CN58" i="46" s="1"/>
  <c r="CN59" i="46" s="1"/>
  <c r="CM57" i="46"/>
  <c r="CM58" i="46" s="1"/>
  <c r="CM59" i="46" s="1"/>
  <c r="CL57" i="46"/>
  <c r="CL58" i="46" s="1"/>
  <c r="CL59" i="46" s="1"/>
  <c r="CK57" i="46"/>
  <c r="CK58" i="46" s="1"/>
  <c r="CK59" i="46" s="1"/>
  <c r="CI57" i="46"/>
  <c r="CI58" i="46" s="1"/>
  <c r="CI59" i="46" s="1"/>
  <c r="CH57" i="46"/>
  <c r="CH58" i="46" s="1"/>
  <c r="CH59" i="46" s="1"/>
  <c r="CG57" i="46"/>
  <c r="CG58" i="46" s="1"/>
  <c r="CG59" i="46" s="1"/>
  <c r="CF57" i="46"/>
  <c r="CF58" i="46" s="1"/>
  <c r="CF59" i="46" s="1"/>
  <c r="CE57" i="46"/>
  <c r="CE58" i="46" s="1"/>
  <c r="CE59" i="46" s="1"/>
  <c r="BN57" i="46"/>
  <c r="BO57" i="46" s="1"/>
  <c r="BP57" i="46" s="1"/>
  <c r="BQ57" i="46" s="1"/>
  <c r="BH57" i="46"/>
  <c r="BI57" i="46" s="1"/>
  <c r="BJ57" i="46" s="1"/>
  <c r="BK57" i="46" s="1"/>
  <c r="BE57" i="46"/>
  <c r="BE58" i="46" s="1"/>
  <c r="BE59" i="46" s="1"/>
  <c r="BD57" i="46"/>
  <c r="BD58" i="46" s="1"/>
  <c r="BD59" i="46" s="1"/>
  <c r="BC57" i="46"/>
  <c r="BC58" i="46" s="1"/>
  <c r="BC59" i="46" s="1"/>
  <c r="BB57" i="46"/>
  <c r="BB58" i="46" s="1"/>
  <c r="BB59" i="46" s="1"/>
  <c r="BA57" i="46"/>
  <c r="BA58" i="46" s="1"/>
  <c r="BA59" i="46" s="1"/>
  <c r="AY57" i="46"/>
  <c r="AY58" i="46" s="1"/>
  <c r="AY59" i="46" s="1"/>
  <c r="AX57" i="46"/>
  <c r="AX58" i="46" s="1"/>
  <c r="AX59" i="46" s="1"/>
  <c r="AW57" i="46"/>
  <c r="AW58" i="46" s="1"/>
  <c r="AW59" i="46" s="1"/>
  <c r="AV57" i="46"/>
  <c r="AV58" i="46" s="1"/>
  <c r="AV59" i="46" s="1"/>
  <c r="AU57" i="46"/>
  <c r="AU58" i="46" s="1"/>
  <c r="AU59" i="46" s="1"/>
  <c r="AC57" i="46"/>
  <c r="AO57" i="46" s="1"/>
  <c r="AB57" i="46"/>
  <c r="AN57" i="46" s="1"/>
  <c r="AA57" i="46"/>
  <c r="AM57" i="46" s="1"/>
  <c r="Z57" i="46"/>
  <c r="AL57" i="46" s="1"/>
  <c r="Y57" i="46"/>
  <c r="AK57" i="46" s="1"/>
  <c r="EH56" i="46"/>
  <c r="EI56" i="46" s="1"/>
  <c r="EJ56" i="46" s="1"/>
  <c r="EK56" i="46" s="1"/>
  <c r="EB56" i="46"/>
  <c r="EC56" i="46" s="1"/>
  <c r="ED56" i="46" s="1"/>
  <c r="EE56" i="46" s="1"/>
  <c r="CX56" i="46"/>
  <c r="CY56" i="46" s="1"/>
  <c r="CZ56" i="46" s="1"/>
  <c r="DA56" i="46" s="1"/>
  <c r="CR56" i="46"/>
  <c r="CS56" i="46" s="1"/>
  <c r="CT56" i="46" s="1"/>
  <c r="CU56" i="46" s="1"/>
  <c r="BN56" i="46"/>
  <c r="BO56" i="46" s="1"/>
  <c r="BP56" i="46" s="1"/>
  <c r="BQ56" i="46" s="1"/>
  <c r="BH56" i="46"/>
  <c r="BI56" i="46" s="1"/>
  <c r="BJ56" i="46" s="1"/>
  <c r="BK56" i="46" s="1"/>
  <c r="AR56" i="46"/>
  <c r="AC56" i="46"/>
  <c r="AO56" i="46" s="1"/>
  <c r="AB56" i="46"/>
  <c r="AN56" i="46" s="1"/>
  <c r="AA56" i="46"/>
  <c r="AM56" i="46" s="1"/>
  <c r="Z56" i="46"/>
  <c r="AL56" i="46" s="1"/>
  <c r="Y56" i="46"/>
  <c r="AK56" i="46" s="1"/>
  <c r="EH55" i="46"/>
  <c r="EI55" i="46" s="1"/>
  <c r="EJ55" i="46" s="1"/>
  <c r="EK55" i="46" s="1"/>
  <c r="EB55" i="46"/>
  <c r="EC55" i="46" s="1"/>
  <c r="ED55" i="46" s="1"/>
  <c r="EE55" i="46" s="1"/>
  <c r="CX55" i="46"/>
  <c r="CY55" i="46" s="1"/>
  <c r="CZ55" i="46" s="1"/>
  <c r="DA55" i="46" s="1"/>
  <c r="CR55" i="46"/>
  <c r="CS55" i="46" s="1"/>
  <c r="CT55" i="46" s="1"/>
  <c r="CU55" i="46" s="1"/>
  <c r="BN55" i="46"/>
  <c r="BO55" i="46" s="1"/>
  <c r="BP55" i="46" s="1"/>
  <c r="BQ55" i="46" s="1"/>
  <c r="BH55" i="46"/>
  <c r="BI55" i="46" s="1"/>
  <c r="BJ55" i="46" s="1"/>
  <c r="BK55" i="46" s="1"/>
  <c r="AC55" i="46"/>
  <c r="AO55" i="46" s="1"/>
  <c r="AB55" i="46"/>
  <c r="AN55" i="46" s="1"/>
  <c r="AA55" i="46"/>
  <c r="AM55" i="46" s="1"/>
  <c r="Z55" i="46"/>
  <c r="AL55" i="46" s="1"/>
  <c r="Y55" i="46"/>
  <c r="AK55" i="46" s="1"/>
  <c r="EH54" i="46"/>
  <c r="EI54" i="46" s="1"/>
  <c r="EJ54" i="46" s="1"/>
  <c r="EK54" i="46" s="1"/>
  <c r="EB54" i="46"/>
  <c r="EC54" i="46" s="1"/>
  <c r="ED54" i="46" s="1"/>
  <c r="EE54" i="46" s="1"/>
  <c r="CX54" i="46"/>
  <c r="CY54" i="46" s="1"/>
  <c r="CZ54" i="46" s="1"/>
  <c r="DA54" i="46" s="1"/>
  <c r="CR54" i="46"/>
  <c r="CS54" i="46" s="1"/>
  <c r="CT54" i="46" s="1"/>
  <c r="CU54" i="46" s="1"/>
  <c r="BN54" i="46"/>
  <c r="BO54" i="46" s="1"/>
  <c r="BP54" i="46" s="1"/>
  <c r="BQ54" i="46" s="1"/>
  <c r="BH54" i="46"/>
  <c r="BI54" i="46" s="1"/>
  <c r="BJ54" i="46" s="1"/>
  <c r="BK54" i="46" s="1"/>
  <c r="AC54" i="46"/>
  <c r="AO54" i="46" s="1"/>
  <c r="AB54" i="46"/>
  <c r="AN54" i="46" s="1"/>
  <c r="AA54" i="46"/>
  <c r="AM54" i="46" s="1"/>
  <c r="Z54" i="46"/>
  <c r="AL54" i="46" s="1"/>
  <c r="Y54" i="46"/>
  <c r="AK54" i="46" s="1"/>
  <c r="EH53" i="46"/>
  <c r="EI53" i="46" s="1"/>
  <c r="EJ53" i="46" s="1"/>
  <c r="EK53" i="46" s="1"/>
  <c r="EB53" i="46"/>
  <c r="EC53" i="46" s="1"/>
  <c r="ED53" i="46" s="1"/>
  <c r="EE53" i="46" s="1"/>
  <c r="DY53" i="46"/>
  <c r="DY54" i="46" s="1"/>
  <c r="DY55" i="46" s="1"/>
  <c r="DX53" i="46"/>
  <c r="DX54" i="46" s="1"/>
  <c r="DX55" i="46" s="1"/>
  <c r="DW53" i="46"/>
  <c r="DW54" i="46" s="1"/>
  <c r="DW55" i="46" s="1"/>
  <c r="DV53" i="46"/>
  <c r="DV54" i="46" s="1"/>
  <c r="DV55" i="46" s="1"/>
  <c r="DU53" i="46"/>
  <c r="DU54" i="46" s="1"/>
  <c r="DU55" i="46" s="1"/>
  <c r="DS53" i="46"/>
  <c r="DS54" i="46" s="1"/>
  <c r="DS55" i="46" s="1"/>
  <c r="DR53" i="46"/>
  <c r="DR54" i="46" s="1"/>
  <c r="DR55" i="46" s="1"/>
  <c r="DQ53" i="46"/>
  <c r="DQ54" i="46" s="1"/>
  <c r="DQ55" i="46" s="1"/>
  <c r="DP53" i="46"/>
  <c r="DP54" i="46" s="1"/>
  <c r="DP55" i="46" s="1"/>
  <c r="DO53" i="46"/>
  <c r="DO54" i="46" s="1"/>
  <c r="DO55" i="46" s="1"/>
  <c r="CX53" i="46"/>
  <c r="CY53" i="46" s="1"/>
  <c r="CZ53" i="46" s="1"/>
  <c r="DA53" i="46" s="1"/>
  <c r="CR53" i="46"/>
  <c r="CS53" i="46" s="1"/>
  <c r="CT53" i="46" s="1"/>
  <c r="CU53" i="46" s="1"/>
  <c r="CO53" i="46"/>
  <c r="CO54" i="46" s="1"/>
  <c r="CO55" i="46" s="1"/>
  <c r="CN53" i="46"/>
  <c r="CN54" i="46" s="1"/>
  <c r="CN55" i="46" s="1"/>
  <c r="CM53" i="46"/>
  <c r="CM54" i="46" s="1"/>
  <c r="CM55" i="46" s="1"/>
  <c r="CL53" i="46"/>
  <c r="CL54" i="46" s="1"/>
  <c r="CL55" i="46" s="1"/>
  <c r="CK53" i="46"/>
  <c r="CK54" i="46" s="1"/>
  <c r="CK55" i="46" s="1"/>
  <c r="CI53" i="46"/>
  <c r="CI54" i="46" s="1"/>
  <c r="CI55" i="46" s="1"/>
  <c r="CH53" i="46"/>
  <c r="CH54" i="46" s="1"/>
  <c r="CH55" i="46" s="1"/>
  <c r="CG53" i="46"/>
  <c r="CG54" i="46" s="1"/>
  <c r="CG55" i="46" s="1"/>
  <c r="CF53" i="46"/>
  <c r="CF54" i="46" s="1"/>
  <c r="CF55" i="46" s="1"/>
  <c r="CE53" i="46"/>
  <c r="CE54" i="46" s="1"/>
  <c r="CE55" i="46" s="1"/>
  <c r="BN53" i="46"/>
  <c r="BO53" i="46" s="1"/>
  <c r="BP53" i="46" s="1"/>
  <c r="BQ53" i="46" s="1"/>
  <c r="BH53" i="46"/>
  <c r="BI53" i="46" s="1"/>
  <c r="BJ53" i="46" s="1"/>
  <c r="BK53" i="46" s="1"/>
  <c r="BE53" i="46"/>
  <c r="BE54" i="46" s="1"/>
  <c r="BE55" i="46" s="1"/>
  <c r="BD53" i="46"/>
  <c r="BD54" i="46" s="1"/>
  <c r="BD55" i="46" s="1"/>
  <c r="BC53" i="46"/>
  <c r="BC54" i="46" s="1"/>
  <c r="BC55" i="46" s="1"/>
  <c r="BB53" i="46"/>
  <c r="BB54" i="46" s="1"/>
  <c r="BB55" i="46" s="1"/>
  <c r="BA53" i="46"/>
  <c r="BA54" i="46" s="1"/>
  <c r="BA55" i="46" s="1"/>
  <c r="AY53" i="46"/>
  <c r="AY54" i="46" s="1"/>
  <c r="AY55" i="46" s="1"/>
  <c r="AX53" i="46"/>
  <c r="AX54" i="46" s="1"/>
  <c r="AX55" i="46" s="1"/>
  <c r="AW53" i="46"/>
  <c r="AW54" i="46" s="1"/>
  <c r="AW55" i="46" s="1"/>
  <c r="AV53" i="46"/>
  <c r="AV54" i="46" s="1"/>
  <c r="AV55" i="46" s="1"/>
  <c r="AU53" i="46"/>
  <c r="AU54" i="46" s="1"/>
  <c r="AU55" i="46" s="1"/>
  <c r="AC53" i="46"/>
  <c r="AO53" i="46" s="1"/>
  <c r="AB53" i="46"/>
  <c r="AN53" i="46" s="1"/>
  <c r="AA53" i="46"/>
  <c r="AM53" i="46" s="1"/>
  <c r="Z53" i="46"/>
  <c r="AL53" i="46" s="1"/>
  <c r="Y53" i="46"/>
  <c r="AK53" i="46" s="1"/>
  <c r="EH52" i="46"/>
  <c r="EI52" i="46" s="1"/>
  <c r="EJ52" i="46" s="1"/>
  <c r="EK52" i="46" s="1"/>
  <c r="EB52" i="46"/>
  <c r="EC52" i="46" s="1"/>
  <c r="ED52" i="46" s="1"/>
  <c r="EE52" i="46" s="1"/>
  <c r="CX52" i="46"/>
  <c r="CY52" i="46" s="1"/>
  <c r="CZ52" i="46" s="1"/>
  <c r="DA52" i="46" s="1"/>
  <c r="CR52" i="46"/>
  <c r="CS52" i="46" s="1"/>
  <c r="CT52" i="46" s="1"/>
  <c r="CU52" i="46" s="1"/>
  <c r="BN52" i="46"/>
  <c r="BO52" i="46" s="1"/>
  <c r="BP52" i="46" s="1"/>
  <c r="BQ52" i="46" s="1"/>
  <c r="BH52" i="46"/>
  <c r="BI52" i="46" s="1"/>
  <c r="BJ52" i="46" s="1"/>
  <c r="BK52" i="46" s="1"/>
  <c r="AR52" i="46"/>
  <c r="AC52" i="46"/>
  <c r="AO52" i="46" s="1"/>
  <c r="AB52" i="46"/>
  <c r="AN52" i="46" s="1"/>
  <c r="AA52" i="46"/>
  <c r="AM52" i="46" s="1"/>
  <c r="Z52" i="46"/>
  <c r="AL52" i="46" s="1"/>
  <c r="Y52" i="46"/>
  <c r="AK52" i="46" s="1"/>
  <c r="EH51" i="46"/>
  <c r="EI51" i="46" s="1"/>
  <c r="EJ51" i="46" s="1"/>
  <c r="EK51" i="46" s="1"/>
  <c r="EB51" i="46"/>
  <c r="EC51" i="46" s="1"/>
  <c r="ED51" i="46" s="1"/>
  <c r="EE51" i="46" s="1"/>
  <c r="CX51" i="46"/>
  <c r="CY51" i="46" s="1"/>
  <c r="CZ51" i="46" s="1"/>
  <c r="DA51" i="46" s="1"/>
  <c r="CR51" i="46"/>
  <c r="CS51" i="46" s="1"/>
  <c r="CT51" i="46" s="1"/>
  <c r="CU51" i="46" s="1"/>
  <c r="BN51" i="46"/>
  <c r="BO51" i="46" s="1"/>
  <c r="BP51" i="46" s="1"/>
  <c r="BQ51" i="46" s="1"/>
  <c r="BH51" i="46"/>
  <c r="BI51" i="46" s="1"/>
  <c r="BJ51" i="46" s="1"/>
  <c r="BK51" i="46" s="1"/>
  <c r="AC51" i="46"/>
  <c r="AO51" i="46" s="1"/>
  <c r="AB51" i="46"/>
  <c r="AN51" i="46" s="1"/>
  <c r="AA51" i="46"/>
  <c r="AM51" i="46" s="1"/>
  <c r="Z51" i="46"/>
  <c r="AL51" i="46" s="1"/>
  <c r="Y51" i="46"/>
  <c r="AK51" i="46" s="1"/>
  <c r="EH50" i="46"/>
  <c r="EI50" i="46" s="1"/>
  <c r="EJ50" i="46" s="1"/>
  <c r="EK50" i="46" s="1"/>
  <c r="EB50" i="46"/>
  <c r="EC50" i="46" s="1"/>
  <c r="ED50" i="46" s="1"/>
  <c r="EE50" i="46" s="1"/>
  <c r="CX50" i="46"/>
  <c r="CY50" i="46" s="1"/>
  <c r="CZ50" i="46" s="1"/>
  <c r="DA50" i="46" s="1"/>
  <c r="CR50" i="46"/>
  <c r="CS50" i="46" s="1"/>
  <c r="CT50" i="46" s="1"/>
  <c r="CU50" i="46" s="1"/>
  <c r="BN50" i="46"/>
  <c r="BO50" i="46" s="1"/>
  <c r="BP50" i="46" s="1"/>
  <c r="BQ50" i="46" s="1"/>
  <c r="BH50" i="46"/>
  <c r="BI50" i="46" s="1"/>
  <c r="BJ50" i="46" s="1"/>
  <c r="BK50" i="46" s="1"/>
  <c r="AC50" i="46"/>
  <c r="AO50" i="46" s="1"/>
  <c r="AB50" i="46"/>
  <c r="AN50" i="46" s="1"/>
  <c r="AA50" i="46"/>
  <c r="AM50" i="46" s="1"/>
  <c r="Z50" i="46"/>
  <c r="AL50" i="46" s="1"/>
  <c r="Y50" i="46"/>
  <c r="AK50" i="46" s="1"/>
  <c r="EH49" i="46"/>
  <c r="EI49" i="46" s="1"/>
  <c r="EJ49" i="46" s="1"/>
  <c r="EK49" i="46" s="1"/>
  <c r="EB49" i="46"/>
  <c r="EC49" i="46" s="1"/>
  <c r="ED49" i="46" s="1"/>
  <c r="EE49" i="46" s="1"/>
  <c r="DY49" i="46"/>
  <c r="DY50" i="46" s="1"/>
  <c r="DY51" i="46" s="1"/>
  <c r="DX49" i="46"/>
  <c r="DX50" i="46" s="1"/>
  <c r="DX51" i="46" s="1"/>
  <c r="DW49" i="46"/>
  <c r="DW50" i="46" s="1"/>
  <c r="DW51" i="46" s="1"/>
  <c r="DV49" i="46"/>
  <c r="DV50" i="46" s="1"/>
  <c r="DV51" i="46" s="1"/>
  <c r="DU49" i="46"/>
  <c r="DU50" i="46" s="1"/>
  <c r="DU51" i="46" s="1"/>
  <c r="DS49" i="46"/>
  <c r="DS50" i="46" s="1"/>
  <c r="DS51" i="46" s="1"/>
  <c r="DR49" i="46"/>
  <c r="DR50" i="46" s="1"/>
  <c r="DR51" i="46" s="1"/>
  <c r="DQ49" i="46"/>
  <c r="DQ50" i="46" s="1"/>
  <c r="DQ51" i="46" s="1"/>
  <c r="DP49" i="46"/>
  <c r="DP50" i="46" s="1"/>
  <c r="DP51" i="46" s="1"/>
  <c r="DO49" i="46"/>
  <c r="DO50" i="46" s="1"/>
  <c r="DO51" i="46" s="1"/>
  <c r="CX49" i="46"/>
  <c r="CY49" i="46" s="1"/>
  <c r="CZ49" i="46" s="1"/>
  <c r="DA49" i="46" s="1"/>
  <c r="CR49" i="46"/>
  <c r="CS49" i="46" s="1"/>
  <c r="CT49" i="46" s="1"/>
  <c r="CU49" i="46" s="1"/>
  <c r="CO49" i="46"/>
  <c r="CO50" i="46" s="1"/>
  <c r="CO51" i="46" s="1"/>
  <c r="CN49" i="46"/>
  <c r="CN50" i="46" s="1"/>
  <c r="CN51" i="46" s="1"/>
  <c r="CM49" i="46"/>
  <c r="CM50" i="46" s="1"/>
  <c r="CM51" i="46" s="1"/>
  <c r="CL49" i="46"/>
  <c r="CL50" i="46" s="1"/>
  <c r="CL51" i="46" s="1"/>
  <c r="CK49" i="46"/>
  <c r="CK50" i="46" s="1"/>
  <c r="CK51" i="46" s="1"/>
  <c r="CI49" i="46"/>
  <c r="CI50" i="46" s="1"/>
  <c r="CI51" i="46" s="1"/>
  <c r="CH49" i="46"/>
  <c r="CH50" i="46" s="1"/>
  <c r="CH51" i="46" s="1"/>
  <c r="CG49" i="46"/>
  <c r="CG50" i="46" s="1"/>
  <c r="CG51" i="46" s="1"/>
  <c r="CF49" i="46"/>
  <c r="CF50" i="46" s="1"/>
  <c r="CF51" i="46" s="1"/>
  <c r="CE49" i="46"/>
  <c r="CE50" i="46" s="1"/>
  <c r="CE51" i="46" s="1"/>
  <c r="BN49" i="46"/>
  <c r="BO49" i="46" s="1"/>
  <c r="BP49" i="46" s="1"/>
  <c r="BQ49" i="46" s="1"/>
  <c r="BH49" i="46"/>
  <c r="BI49" i="46" s="1"/>
  <c r="BJ49" i="46" s="1"/>
  <c r="BK49" i="46" s="1"/>
  <c r="BE49" i="46"/>
  <c r="BE50" i="46" s="1"/>
  <c r="BE51" i="46" s="1"/>
  <c r="BD49" i="46"/>
  <c r="BD50" i="46" s="1"/>
  <c r="BD51" i="46" s="1"/>
  <c r="BC49" i="46"/>
  <c r="BC50" i="46" s="1"/>
  <c r="BC51" i="46" s="1"/>
  <c r="BB49" i="46"/>
  <c r="BB50" i="46" s="1"/>
  <c r="BB51" i="46" s="1"/>
  <c r="BA49" i="46"/>
  <c r="BA50" i="46" s="1"/>
  <c r="BA51" i="46" s="1"/>
  <c r="AY49" i="46"/>
  <c r="AY50" i="46" s="1"/>
  <c r="AY51" i="46" s="1"/>
  <c r="AX49" i="46"/>
  <c r="AX50" i="46" s="1"/>
  <c r="AX51" i="46" s="1"/>
  <c r="AW49" i="46"/>
  <c r="AW50" i="46" s="1"/>
  <c r="AW51" i="46" s="1"/>
  <c r="AV49" i="46"/>
  <c r="AV50" i="46" s="1"/>
  <c r="AV51" i="46" s="1"/>
  <c r="AU49" i="46"/>
  <c r="AU50" i="46" s="1"/>
  <c r="AU51" i="46" s="1"/>
  <c r="AC49" i="46"/>
  <c r="AO49" i="46" s="1"/>
  <c r="AB49" i="46"/>
  <c r="AN49" i="46" s="1"/>
  <c r="AA49" i="46"/>
  <c r="AM49" i="46" s="1"/>
  <c r="Z49" i="46"/>
  <c r="AL49" i="46" s="1"/>
  <c r="Y49" i="46"/>
  <c r="AK49" i="46" s="1"/>
  <c r="EH48" i="46"/>
  <c r="EI48" i="46" s="1"/>
  <c r="EJ48" i="46" s="1"/>
  <c r="EK48" i="46" s="1"/>
  <c r="EB48" i="46"/>
  <c r="EC48" i="46" s="1"/>
  <c r="ED48" i="46" s="1"/>
  <c r="EE48" i="46" s="1"/>
  <c r="CX48" i="46"/>
  <c r="CY48" i="46" s="1"/>
  <c r="CZ48" i="46" s="1"/>
  <c r="DA48" i="46" s="1"/>
  <c r="CR48" i="46"/>
  <c r="CS48" i="46" s="1"/>
  <c r="CT48" i="46" s="1"/>
  <c r="CU48" i="46" s="1"/>
  <c r="BN48" i="46"/>
  <c r="BO48" i="46" s="1"/>
  <c r="BP48" i="46" s="1"/>
  <c r="BQ48" i="46" s="1"/>
  <c r="BH48" i="46"/>
  <c r="BI48" i="46" s="1"/>
  <c r="BJ48" i="46" s="1"/>
  <c r="BK48" i="46" s="1"/>
  <c r="AR48" i="46"/>
  <c r="AC48" i="46"/>
  <c r="AO48" i="46" s="1"/>
  <c r="AB48" i="46"/>
  <c r="AN48" i="46" s="1"/>
  <c r="AA48" i="46"/>
  <c r="AM48" i="46" s="1"/>
  <c r="Z48" i="46"/>
  <c r="AL48" i="46" s="1"/>
  <c r="Y48" i="46"/>
  <c r="AK48" i="46" s="1"/>
  <c r="EH47" i="46"/>
  <c r="EI47" i="46" s="1"/>
  <c r="EJ47" i="46" s="1"/>
  <c r="EK47" i="46" s="1"/>
  <c r="EB47" i="46"/>
  <c r="EC47" i="46" s="1"/>
  <c r="ED47" i="46" s="1"/>
  <c r="EE47" i="46" s="1"/>
  <c r="CX47" i="46"/>
  <c r="CY47" i="46" s="1"/>
  <c r="CZ47" i="46" s="1"/>
  <c r="DA47" i="46" s="1"/>
  <c r="CR47" i="46"/>
  <c r="CS47" i="46" s="1"/>
  <c r="CT47" i="46" s="1"/>
  <c r="CU47" i="46" s="1"/>
  <c r="BN47" i="46"/>
  <c r="BO47" i="46" s="1"/>
  <c r="BP47" i="46" s="1"/>
  <c r="BQ47" i="46" s="1"/>
  <c r="BH47" i="46"/>
  <c r="BI47" i="46" s="1"/>
  <c r="BJ47" i="46" s="1"/>
  <c r="BK47" i="46" s="1"/>
  <c r="AC47" i="46"/>
  <c r="AO47" i="46" s="1"/>
  <c r="AB47" i="46"/>
  <c r="AN47" i="46" s="1"/>
  <c r="AA47" i="46"/>
  <c r="AM47" i="46" s="1"/>
  <c r="Z47" i="46"/>
  <c r="AL47" i="46" s="1"/>
  <c r="Y47" i="46"/>
  <c r="AK47" i="46" s="1"/>
  <c r="EH46" i="46"/>
  <c r="EI46" i="46" s="1"/>
  <c r="EJ46" i="46" s="1"/>
  <c r="EK46" i="46" s="1"/>
  <c r="EB46" i="46"/>
  <c r="EC46" i="46" s="1"/>
  <c r="ED46" i="46" s="1"/>
  <c r="EE46" i="46" s="1"/>
  <c r="CX46" i="46"/>
  <c r="CY46" i="46" s="1"/>
  <c r="CZ46" i="46" s="1"/>
  <c r="DA46" i="46" s="1"/>
  <c r="CR46" i="46"/>
  <c r="CS46" i="46" s="1"/>
  <c r="CT46" i="46" s="1"/>
  <c r="CU46" i="46" s="1"/>
  <c r="BN46" i="46"/>
  <c r="BO46" i="46" s="1"/>
  <c r="BP46" i="46" s="1"/>
  <c r="BQ46" i="46" s="1"/>
  <c r="BH46" i="46"/>
  <c r="BI46" i="46" s="1"/>
  <c r="BJ46" i="46" s="1"/>
  <c r="BK46" i="46" s="1"/>
  <c r="AC46" i="46"/>
  <c r="AO46" i="46" s="1"/>
  <c r="AB46" i="46"/>
  <c r="AN46" i="46" s="1"/>
  <c r="AA46" i="46"/>
  <c r="AM46" i="46" s="1"/>
  <c r="Z46" i="46"/>
  <c r="AL46" i="46" s="1"/>
  <c r="Y46" i="46"/>
  <c r="AK46" i="46" s="1"/>
  <c r="EH45" i="46"/>
  <c r="EI45" i="46" s="1"/>
  <c r="EJ45" i="46" s="1"/>
  <c r="EK45" i="46" s="1"/>
  <c r="EB45" i="46"/>
  <c r="EC45" i="46" s="1"/>
  <c r="ED45" i="46" s="1"/>
  <c r="EE45" i="46" s="1"/>
  <c r="DY45" i="46"/>
  <c r="DY46" i="46" s="1"/>
  <c r="DY47" i="46" s="1"/>
  <c r="DX45" i="46"/>
  <c r="DX46" i="46" s="1"/>
  <c r="DX47" i="46" s="1"/>
  <c r="DW45" i="46"/>
  <c r="DW46" i="46" s="1"/>
  <c r="DW47" i="46" s="1"/>
  <c r="DV45" i="46"/>
  <c r="DV46" i="46" s="1"/>
  <c r="DV47" i="46" s="1"/>
  <c r="DU45" i="46"/>
  <c r="DU46" i="46" s="1"/>
  <c r="DU47" i="46" s="1"/>
  <c r="DS45" i="46"/>
  <c r="DS46" i="46" s="1"/>
  <c r="DS47" i="46" s="1"/>
  <c r="DR45" i="46"/>
  <c r="DR46" i="46" s="1"/>
  <c r="DR47" i="46" s="1"/>
  <c r="DQ45" i="46"/>
  <c r="DQ46" i="46" s="1"/>
  <c r="DQ47" i="46" s="1"/>
  <c r="DP45" i="46"/>
  <c r="DP46" i="46" s="1"/>
  <c r="DP47" i="46" s="1"/>
  <c r="DO45" i="46"/>
  <c r="DO46" i="46" s="1"/>
  <c r="DO47" i="46" s="1"/>
  <c r="CX45" i="46"/>
  <c r="CY45" i="46" s="1"/>
  <c r="CZ45" i="46" s="1"/>
  <c r="DA45" i="46" s="1"/>
  <c r="CR45" i="46"/>
  <c r="CS45" i="46" s="1"/>
  <c r="CT45" i="46" s="1"/>
  <c r="CU45" i="46" s="1"/>
  <c r="CO45" i="46"/>
  <c r="CO46" i="46" s="1"/>
  <c r="CO47" i="46" s="1"/>
  <c r="CN45" i="46"/>
  <c r="CN46" i="46" s="1"/>
  <c r="CN47" i="46" s="1"/>
  <c r="CM45" i="46"/>
  <c r="CM46" i="46" s="1"/>
  <c r="CM47" i="46" s="1"/>
  <c r="CL45" i="46"/>
  <c r="CL46" i="46" s="1"/>
  <c r="CL47" i="46" s="1"/>
  <c r="CK45" i="46"/>
  <c r="CK46" i="46" s="1"/>
  <c r="CK47" i="46" s="1"/>
  <c r="CI45" i="46"/>
  <c r="CI46" i="46" s="1"/>
  <c r="CI47" i="46" s="1"/>
  <c r="CH45" i="46"/>
  <c r="CH46" i="46" s="1"/>
  <c r="CH47" i="46" s="1"/>
  <c r="CG45" i="46"/>
  <c r="CG46" i="46" s="1"/>
  <c r="CG47" i="46" s="1"/>
  <c r="CF45" i="46"/>
  <c r="CF46" i="46" s="1"/>
  <c r="CF47" i="46" s="1"/>
  <c r="CE45" i="46"/>
  <c r="CE46" i="46" s="1"/>
  <c r="CE47" i="46" s="1"/>
  <c r="BN45" i="46"/>
  <c r="BO45" i="46" s="1"/>
  <c r="BP45" i="46" s="1"/>
  <c r="BQ45" i="46" s="1"/>
  <c r="BH45" i="46"/>
  <c r="BI45" i="46" s="1"/>
  <c r="BJ45" i="46" s="1"/>
  <c r="BK45" i="46" s="1"/>
  <c r="BE45" i="46"/>
  <c r="BE46" i="46" s="1"/>
  <c r="BE47" i="46" s="1"/>
  <c r="BD45" i="46"/>
  <c r="BD46" i="46" s="1"/>
  <c r="BD47" i="46" s="1"/>
  <c r="BC45" i="46"/>
  <c r="BC46" i="46" s="1"/>
  <c r="BC47" i="46" s="1"/>
  <c r="BB45" i="46"/>
  <c r="BB46" i="46" s="1"/>
  <c r="BB47" i="46" s="1"/>
  <c r="BA45" i="46"/>
  <c r="BA46" i="46" s="1"/>
  <c r="BA47" i="46" s="1"/>
  <c r="AY45" i="46"/>
  <c r="AY46" i="46" s="1"/>
  <c r="AY47" i="46" s="1"/>
  <c r="AX45" i="46"/>
  <c r="AX46" i="46" s="1"/>
  <c r="AX47" i="46" s="1"/>
  <c r="AW45" i="46"/>
  <c r="AW46" i="46" s="1"/>
  <c r="AW47" i="46" s="1"/>
  <c r="AV45" i="46"/>
  <c r="AV46" i="46" s="1"/>
  <c r="AV47" i="46" s="1"/>
  <c r="AU45" i="46"/>
  <c r="AU46" i="46" s="1"/>
  <c r="AU47" i="46" s="1"/>
  <c r="AC45" i="46"/>
  <c r="AO45" i="46" s="1"/>
  <c r="AB45" i="46"/>
  <c r="AN45" i="46" s="1"/>
  <c r="AA45" i="46"/>
  <c r="AM45" i="46" s="1"/>
  <c r="Z45" i="46"/>
  <c r="AL45" i="46" s="1"/>
  <c r="Y45" i="46"/>
  <c r="AK45" i="46" s="1"/>
  <c r="EH44" i="46"/>
  <c r="EI44" i="46" s="1"/>
  <c r="EJ44" i="46" s="1"/>
  <c r="EK44" i="46" s="1"/>
  <c r="EB44" i="46"/>
  <c r="EC44" i="46" s="1"/>
  <c r="ED44" i="46" s="1"/>
  <c r="EE44" i="46" s="1"/>
  <c r="CX44" i="46"/>
  <c r="CY44" i="46" s="1"/>
  <c r="CZ44" i="46" s="1"/>
  <c r="DA44" i="46" s="1"/>
  <c r="CR44" i="46"/>
  <c r="CS44" i="46" s="1"/>
  <c r="CT44" i="46" s="1"/>
  <c r="CU44" i="46" s="1"/>
  <c r="BN44" i="46"/>
  <c r="BO44" i="46" s="1"/>
  <c r="BP44" i="46" s="1"/>
  <c r="BQ44" i="46" s="1"/>
  <c r="BH44" i="46"/>
  <c r="BI44" i="46" s="1"/>
  <c r="BJ44" i="46" s="1"/>
  <c r="BK44" i="46" s="1"/>
  <c r="AR44" i="46"/>
  <c r="AC44" i="46"/>
  <c r="AO44" i="46" s="1"/>
  <c r="AB44" i="46"/>
  <c r="AN44" i="46" s="1"/>
  <c r="AA44" i="46"/>
  <c r="AM44" i="46" s="1"/>
  <c r="Z44" i="46"/>
  <c r="AL44" i="46" s="1"/>
  <c r="Y44" i="46"/>
  <c r="EH43" i="46"/>
  <c r="EI43" i="46" s="1"/>
  <c r="EJ43" i="46" s="1"/>
  <c r="EK43" i="46" s="1"/>
  <c r="EB43" i="46"/>
  <c r="EC43" i="46" s="1"/>
  <c r="ED43" i="46" s="1"/>
  <c r="EE43" i="46" s="1"/>
  <c r="CX43" i="46"/>
  <c r="CY43" i="46" s="1"/>
  <c r="CZ43" i="46" s="1"/>
  <c r="DA43" i="46" s="1"/>
  <c r="CR43" i="46"/>
  <c r="CS43" i="46" s="1"/>
  <c r="CT43" i="46" s="1"/>
  <c r="CU43" i="46" s="1"/>
  <c r="BN43" i="46"/>
  <c r="BO43" i="46" s="1"/>
  <c r="BP43" i="46" s="1"/>
  <c r="BQ43" i="46" s="1"/>
  <c r="BH43" i="46"/>
  <c r="BI43" i="46" s="1"/>
  <c r="BJ43" i="46" s="1"/>
  <c r="BK43" i="46" s="1"/>
  <c r="AC43" i="46"/>
  <c r="AO43" i="46" s="1"/>
  <c r="AB43" i="46"/>
  <c r="AN43" i="46" s="1"/>
  <c r="AA43" i="46"/>
  <c r="AM43" i="46" s="1"/>
  <c r="Z43" i="46"/>
  <c r="AL43" i="46" s="1"/>
  <c r="Y43" i="46"/>
  <c r="AK43" i="46" s="1"/>
  <c r="EH42" i="46"/>
  <c r="EI42" i="46" s="1"/>
  <c r="EJ42" i="46" s="1"/>
  <c r="EK42" i="46" s="1"/>
  <c r="EB42" i="46"/>
  <c r="EC42" i="46" s="1"/>
  <c r="ED42" i="46" s="1"/>
  <c r="EE42" i="46" s="1"/>
  <c r="CX42" i="46"/>
  <c r="CY42" i="46" s="1"/>
  <c r="CZ42" i="46" s="1"/>
  <c r="DA42" i="46" s="1"/>
  <c r="CR42" i="46"/>
  <c r="CS42" i="46" s="1"/>
  <c r="CT42" i="46" s="1"/>
  <c r="CU42" i="46" s="1"/>
  <c r="BN42" i="46"/>
  <c r="BO42" i="46" s="1"/>
  <c r="BP42" i="46" s="1"/>
  <c r="BQ42" i="46" s="1"/>
  <c r="BH42" i="46"/>
  <c r="BI42" i="46" s="1"/>
  <c r="BJ42" i="46" s="1"/>
  <c r="BK42" i="46" s="1"/>
  <c r="AC42" i="46"/>
  <c r="AO42" i="46" s="1"/>
  <c r="AB42" i="46"/>
  <c r="AN42" i="46" s="1"/>
  <c r="AA42" i="46"/>
  <c r="AM42" i="46" s="1"/>
  <c r="Z42" i="46"/>
  <c r="AL42" i="46" s="1"/>
  <c r="Y42" i="46"/>
  <c r="AK42" i="46" s="1"/>
  <c r="EH41" i="46"/>
  <c r="EI41" i="46" s="1"/>
  <c r="EJ41" i="46" s="1"/>
  <c r="EK41" i="46" s="1"/>
  <c r="EB41" i="46"/>
  <c r="EC41" i="46" s="1"/>
  <c r="ED41" i="46" s="1"/>
  <c r="EE41" i="46" s="1"/>
  <c r="DY41" i="46"/>
  <c r="DY42" i="46" s="1"/>
  <c r="DY43" i="46" s="1"/>
  <c r="DX41" i="46"/>
  <c r="DX42" i="46" s="1"/>
  <c r="DX43" i="46" s="1"/>
  <c r="DW41" i="46"/>
  <c r="DW42" i="46" s="1"/>
  <c r="DW43" i="46" s="1"/>
  <c r="DV41" i="46"/>
  <c r="DV42" i="46" s="1"/>
  <c r="DV43" i="46" s="1"/>
  <c r="DU41" i="46"/>
  <c r="DU42" i="46" s="1"/>
  <c r="DU43" i="46" s="1"/>
  <c r="DS41" i="46"/>
  <c r="DS42" i="46" s="1"/>
  <c r="DS43" i="46" s="1"/>
  <c r="DR41" i="46"/>
  <c r="DR42" i="46" s="1"/>
  <c r="DR43" i="46" s="1"/>
  <c r="DQ41" i="46"/>
  <c r="DQ42" i="46" s="1"/>
  <c r="DQ43" i="46" s="1"/>
  <c r="DP41" i="46"/>
  <c r="DP42" i="46" s="1"/>
  <c r="DP43" i="46" s="1"/>
  <c r="DO41" i="46"/>
  <c r="DO42" i="46" s="1"/>
  <c r="DO43" i="46" s="1"/>
  <c r="CX41" i="46"/>
  <c r="CY41" i="46" s="1"/>
  <c r="CZ41" i="46" s="1"/>
  <c r="DA41" i="46" s="1"/>
  <c r="CR41" i="46"/>
  <c r="CS41" i="46" s="1"/>
  <c r="CT41" i="46" s="1"/>
  <c r="CU41" i="46" s="1"/>
  <c r="CO41" i="46"/>
  <c r="CO42" i="46" s="1"/>
  <c r="CO43" i="46" s="1"/>
  <c r="CN41" i="46"/>
  <c r="CN42" i="46" s="1"/>
  <c r="CN43" i="46" s="1"/>
  <c r="CM41" i="46"/>
  <c r="CM42" i="46" s="1"/>
  <c r="CM43" i="46" s="1"/>
  <c r="CL41" i="46"/>
  <c r="CL42" i="46" s="1"/>
  <c r="CL43" i="46" s="1"/>
  <c r="CK41" i="46"/>
  <c r="CK42" i="46" s="1"/>
  <c r="CK43" i="46" s="1"/>
  <c r="CI41" i="46"/>
  <c r="CI42" i="46" s="1"/>
  <c r="CI43" i="46" s="1"/>
  <c r="CH41" i="46"/>
  <c r="CH42" i="46" s="1"/>
  <c r="CH43" i="46" s="1"/>
  <c r="CG41" i="46"/>
  <c r="CG42" i="46" s="1"/>
  <c r="CG43" i="46" s="1"/>
  <c r="CF41" i="46"/>
  <c r="CF42" i="46" s="1"/>
  <c r="CF43" i="46" s="1"/>
  <c r="CE41" i="46"/>
  <c r="CE42" i="46" s="1"/>
  <c r="CE43" i="46" s="1"/>
  <c r="BN41" i="46"/>
  <c r="BO41" i="46" s="1"/>
  <c r="BP41" i="46" s="1"/>
  <c r="BQ41" i="46" s="1"/>
  <c r="BH41" i="46"/>
  <c r="BI41" i="46" s="1"/>
  <c r="BJ41" i="46" s="1"/>
  <c r="BK41" i="46" s="1"/>
  <c r="BE41" i="46"/>
  <c r="BE42" i="46" s="1"/>
  <c r="BE43" i="46" s="1"/>
  <c r="BD41" i="46"/>
  <c r="BD42" i="46" s="1"/>
  <c r="BD43" i="46" s="1"/>
  <c r="BC41" i="46"/>
  <c r="BC42" i="46" s="1"/>
  <c r="BC43" i="46" s="1"/>
  <c r="BB41" i="46"/>
  <c r="BB42" i="46" s="1"/>
  <c r="BB43" i="46" s="1"/>
  <c r="BA41" i="46"/>
  <c r="BA42" i="46" s="1"/>
  <c r="BA43" i="46" s="1"/>
  <c r="AY41" i="46"/>
  <c r="AY42" i="46" s="1"/>
  <c r="AY43" i="46" s="1"/>
  <c r="AX41" i="46"/>
  <c r="AX42" i="46" s="1"/>
  <c r="AX43" i="46" s="1"/>
  <c r="AW41" i="46"/>
  <c r="AW42" i="46" s="1"/>
  <c r="AW43" i="46" s="1"/>
  <c r="AV41" i="46"/>
  <c r="AV42" i="46" s="1"/>
  <c r="AV43" i="46" s="1"/>
  <c r="AU41" i="46"/>
  <c r="AU42" i="46" s="1"/>
  <c r="AU43" i="46" s="1"/>
  <c r="AC41" i="46"/>
  <c r="AO41" i="46" s="1"/>
  <c r="AB41" i="46"/>
  <c r="AN41" i="46" s="1"/>
  <c r="AA41" i="46"/>
  <c r="AM41" i="46" s="1"/>
  <c r="Z41" i="46"/>
  <c r="AL41" i="46" s="1"/>
  <c r="Y41" i="46"/>
  <c r="AK41" i="46" s="1"/>
  <c r="EH40" i="46"/>
  <c r="EI40" i="46" s="1"/>
  <c r="EJ40" i="46" s="1"/>
  <c r="EK40" i="46" s="1"/>
  <c r="EB40" i="46"/>
  <c r="EC40" i="46" s="1"/>
  <c r="ED40" i="46" s="1"/>
  <c r="EE40" i="46" s="1"/>
  <c r="CX40" i="46"/>
  <c r="CY40" i="46" s="1"/>
  <c r="CZ40" i="46" s="1"/>
  <c r="DA40" i="46" s="1"/>
  <c r="CR40" i="46"/>
  <c r="CS40" i="46" s="1"/>
  <c r="CT40" i="46" s="1"/>
  <c r="CU40" i="46" s="1"/>
  <c r="BN40" i="46"/>
  <c r="BO40" i="46" s="1"/>
  <c r="BP40" i="46" s="1"/>
  <c r="BQ40" i="46" s="1"/>
  <c r="BH40" i="46"/>
  <c r="BI40" i="46" s="1"/>
  <c r="BJ40" i="46" s="1"/>
  <c r="BK40" i="46" s="1"/>
  <c r="AR40" i="46"/>
  <c r="AC40" i="46"/>
  <c r="AO40" i="46" s="1"/>
  <c r="AB40" i="46"/>
  <c r="AN40" i="46" s="1"/>
  <c r="AA40" i="46"/>
  <c r="AM40" i="46" s="1"/>
  <c r="Z40" i="46"/>
  <c r="Y40" i="46"/>
  <c r="AK40" i="46" s="1"/>
  <c r="EH39" i="46"/>
  <c r="EI39" i="46" s="1"/>
  <c r="EJ39" i="46" s="1"/>
  <c r="EK39" i="46" s="1"/>
  <c r="EB39" i="46"/>
  <c r="EC39" i="46" s="1"/>
  <c r="ED39" i="46" s="1"/>
  <c r="EE39" i="46" s="1"/>
  <c r="CX39" i="46"/>
  <c r="CY39" i="46" s="1"/>
  <c r="CZ39" i="46" s="1"/>
  <c r="DA39" i="46" s="1"/>
  <c r="CR39" i="46"/>
  <c r="CS39" i="46" s="1"/>
  <c r="CT39" i="46" s="1"/>
  <c r="CU39" i="46" s="1"/>
  <c r="BN39" i="46"/>
  <c r="BO39" i="46" s="1"/>
  <c r="BP39" i="46" s="1"/>
  <c r="BQ39" i="46" s="1"/>
  <c r="BH39" i="46"/>
  <c r="BI39" i="46" s="1"/>
  <c r="BJ39" i="46" s="1"/>
  <c r="BK39" i="46" s="1"/>
  <c r="AC39" i="46"/>
  <c r="AO39" i="46" s="1"/>
  <c r="AB39" i="46"/>
  <c r="AN39" i="46" s="1"/>
  <c r="AA39" i="46"/>
  <c r="AM39" i="46" s="1"/>
  <c r="Z39" i="46"/>
  <c r="AL39" i="46" s="1"/>
  <c r="Y39" i="46"/>
  <c r="AK39" i="46" s="1"/>
  <c r="EH38" i="46"/>
  <c r="EI38" i="46" s="1"/>
  <c r="EJ38" i="46" s="1"/>
  <c r="EK38" i="46" s="1"/>
  <c r="EB38" i="46"/>
  <c r="EC38" i="46" s="1"/>
  <c r="ED38" i="46" s="1"/>
  <c r="EE38" i="46" s="1"/>
  <c r="CX38" i="46"/>
  <c r="CY38" i="46" s="1"/>
  <c r="CZ38" i="46" s="1"/>
  <c r="DA38" i="46" s="1"/>
  <c r="CR38" i="46"/>
  <c r="CS38" i="46" s="1"/>
  <c r="CT38" i="46" s="1"/>
  <c r="CU38" i="46" s="1"/>
  <c r="BN38" i="46"/>
  <c r="BO38" i="46" s="1"/>
  <c r="BP38" i="46" s="1"/>
  <c r="BQ38" i="46" s="1"/>
  <c r="BH38" i="46"/>
  <c r="BI38" i="46" s="1"/>
  <c r="BJ38" i="46" s="1"/>
  <c r="BK38" i="46" s="1"/>
  <c r="AC38" i="46"/>
  <c r="AO38" i="46" s="1"/>
  <c r="AB38" i="46"/>
  <c r="AN38" i="46" s="1"/>
  <c r="AA38" i="46"/>
  <c r="AM38" i="46" s="1"/>
  <c r="Z38" i="46"/>
  <c r="AL38" i="46" s="1"/>
  <c r="Y38" i="46"/>
  <c r="AK38" i="46" s="1"/>
  <c r="EH37" i="46"/>
  <c r="EI37" i="46" s="1"/>
  <c r="EJ37" i="46" s="1"/>
  <c r="EK37" i="46" s="1"/>
  <c r="EB37" i="46"/>
  <c r="EC37" i="46" s="1"/>
  <c r="ED37" i="46" s="1"/>
  <c r="EE37" i="46" s="1"/>
  <c r="DY37" i="46"/>
  <c r="DY38" i="46" s="1"/>
  <c r="DY39" i="46" s="1"/>
  <c r="DX37" i="46"/>
  <c r="DX38" i="46" s="1"/>
  <c r="DX39" i="46" s="1"/>
  <c r="DW37" i="46"/>
  <c r="DW38" i="46" s="1"/>
  <c r="DW39" i="46" s="1"/>
  <c r="DV37" i="46"/>
  <c r="DV38" i="46" s="1"/>
  <c r="DV39" i="46" s="1"/>
  <c r="DU37" i="46"/>
  <c r="DU38" i="46" s="1"/>
  <c r="DU39" i="46" s="1"/>
  <c r="DS37" i="46"/>
  <c r="DS38" i="46" s="1"/>
  <c r="DS39" i="46" s="1"/>
  <c r="DR37" i="46"/>
  <c r="DR38" i="46" s="1"/>
  <c r="DR39" i="46" s="1"/>
  <c r="DQ37" i="46"/>
  <c r="DQ38" i="46" s="1"/>
  <c r="DQ39" i="46" s="1"/>
  <c r="DP37" i="46"/>
  <c r="DP38" i="46" s="1"/>
  <c r="DP39" i="46" s="1"/>
  <c r="DO37" i="46"/>
  <c r="DO38" i="46" s="1"/>
  <c r="DO39" i="46" s="1"/>
  <c r="CX37" i="46"/>
  <c r="CY37" i="46" s="1"/>
  <c r="CZ37" i="46" s="1"/>
  <c r="DA37" i="46" s="1"/>
  <c r="CR37" i="46"/>
  <c r="CS37" i="46" s="1"/>
  <c r="CT37" i="46" s="1"/>
  <c r="CU37" i="46" s="1"/>
  <c r="CO37" i="46"/>
  <c r="CO38" i="46" s="1"/>
  <c r="CO39" i="46" s="1"/>
  <c r="CN37" i="46"/>
  <c r="CN38" i="46" s="1"/>
  <c r="CN39" i="46" s="1"/>
  <c r="CM37" i="46"/>
  <c r="CM38" i="46" s="1"/>
  <c r="CM39" i="46" s="1"/>
  <c r="CL37" i="46"/>
  <c r="CL38" i="46" s="1"/>
  <c r="CL39" i="46" s="1"/>
  <c r="CK37" i="46"/>
  <c r="CK38" i="46" s="1"/>
  <c r="CK39" i="46" s="1"/>
  <c r="CI37" i="46"/>
  <c r="CI38" i="46" s="1"/>
  <c r="CI39" i="46" s="1"/>
  <c r="CH37" i="46"/>
  <c r="CH38" i="46" s="1"/>
  <c r="CH39" i="46" s="1"/>
  <c r="CG37" i="46"/>
  <c r="CG38" i="46" s="1"/>
  <c r="CG39" i="46" s="1"/>
  <c r="CF37" i="46"/>
  <c r="CF38" i="46" s="1"/>
  <c r="CF39" i="46" s="1"/>
  <c r="CE37" i="46"/>
  <c r="CE38" i="46" s="1"/>
  <c r="CE39" i="46" s="1"/>
  <c r="BN37" i="46"/>
  <c r="BO37" i="46" s="1"/>
  <c r="BP37" i="46" s="1"/>
  <c r="BQ37" i="46" s="1"/>
  <c r="BH37" i="46"/>
  <c r="BI37" i="46" s="1"/>
  <c r="BJ37" i="46" s="1"/>
  <c r="BK37" i="46" s="1"/>
  <c r="BE37" i="46"/>
  <c r="BE38" i="46" s="1"/>
  <c r="BE39" i="46" s="1"/>
  <c r="BD37" i="46"/>
  <c r="BD38" i="46" s="1"/>
  <c r="BD39" i="46" s="1"/>
  <c r="BC37" i="46"/>
  <c r="BC38" i="46" s="1"/>
  <c r="BC39" i="46" s="1"/>
  <c r="BB37" i="46"/>
  <c r="BB38" i="46" s="1"/>
  <c r="BB39" i="46" s="1"/>
  <c r="BA37" i="46"/>
  <c r="BA38" i="46" s="1"/>
  <c r="BA39" i="46" s="1"/>
  <c r="AY37" i="46"/>
  <c r="AY38" i="46" s="1"/>
  <c r="AY39" i="46" s="1"/>
  <c r="AX37" i="46"/>
  <c r="AX38" i="46" s="1"/>
  <c r="AX39" i="46" s="1"/>
  <c r="AW37" i="46"/>
  <c r="AW38" i="46" s="1"/>
  <c r="AW39" i="46" s="1"/>
  <c r="AV37" i="46"/>
  <c r="AV38" i="46" s="1"/>
  <c r="AV39" i="46" s="1"/>
  <c r="AU37" i="46"/>
  <c r="AU38" i="46" s="1"/>
  <c r="AU39" i="46" s="1"/>
  <c r="AC37" i="46"/>
  <c r="AO37" i="46" s="1"/>
  <c r="AB37" i="46"/>
  <c r="AN37" i="46" s="1"/>
  <c r="AA37" i="46"/>
  <c r="AM37" i="46" s="1"/>
  <c r="Z37" i="46"/>
  <c r="AL37" i="46" s="1"/>
  <c r="Y37" i="46"/>
  <c r="AK37" i="46" s="1"/>
  <c r="EH36" i="46"/>
  <c r="EI36" i="46" s="1"/>
  <c r="EJ36" i="46" s="1"/>
  <c r="EK36" i="46" s="1"/>
  <c r="EB36" i="46"/>
  <c r="EC36" i="46" s="1"/>
  <c r="ED36" i="46" s="1"/>
  <c r="EE36" i="46" s="1"/>
  <c r="CX36" i="46"/>
  <c r="CY36" i="46" s="1"/>
  <c r="CZ36" i="46" s="1"/>
  <c r="DA36" i="46" s="1"/>
  <c r="CR36" i="46"/>
  <c r="CS36" i="46" s="1"/>
  <c r="CT36" i="46" s="1"/>
  <c r="CU36" i="46" s="1"/>
  <c r="BN36" i="46"/>
  <c r="BO36" i="46" s="1"/>
  <c r="BP36" i="46" s="1"/>
  <c r="BQ36" i="46" s="1"/>
  <c r="BH36" i="46"/>
  <c r="BI36" i="46" s="1"/>
  <c r="BJ36" i="46" s="1"/>
  <c r="BK36" i="46" s="1"/>
  <c r="AR36" i="46"/>
  <c r="AC36" i="46"/>
  <c r="AO36" i="46" s="1"/>
  <c r="AB36" i="46"/>
  <c r="AN36" i="46" s="1"/>
  <c r="AA36" i="46"/>
  <c r="AM36" i="46" s="1"/>
  <c r="Z36" i="46"/>
  <c r="AL36" i="46" s="1"/>
  <c r="Y36" i="46"/>
  <c r="AK36" i="46" s="1"/>
  <c r="EH35" i="46"/>
  <c r="EI35" i="46" s="1"/>
  <c r="EJ35" i="46" s="1"/>
  <c r="EK35" i="46" s="1"/>
  <c r="EB35" i="46"/>
  <c r="EC35" i="46" s="1"/>
  <c r="ED35" i="46" s="1"/>
  <c r="EE35" i="46" s="1"/>
  <c r="CX35" i="46"/>
  <c r="CY35" i="46" s="1"/>
  <c r="CZ35" i="46" s="1"/>
  <c r="DA35" i="46" s="1"/>
  <c r="CR35" i="46"/>
  <c r="CS35" i="46" s="1"/>
  <c r="CT35" i="46" s="1"/>
  <c r="CU35" i="46" s="1"/>
  <c r="BN35" i="46"/>
  <c r="BO35" i="46" s="1"/>
  <c r="BP35" i="46" s="1"/>
  <c r="BQ35" i="46" s="1"/>
  <c r="BH35" i="46"/>
  <c r="BI35" i="46" s="1"/>
  <c r="BJ35" i="46" s="1"/>
  <c r="BK35" i="46" s="1"/>
  <c r="AC35" i="46"/>
  <c r="AO35" i="46" s="1"/>
  <c r="AB35" i="46"/>
  <c r="AN35" i="46" s="1"/>
  <c r="AA35" i="46"/>
  <c r="AM35" i="46" s="1"/>
  <c r="Z35" i="46"/>
  <c r="AL35" i="46" s="1"/>
  <c r="Y35" i="46"/>
  <c r="AK35" i="46" s="1"/>
  <c r="EH34" i="46"/>
  <c r="EI34" i="46" s="1"/>
  <c r="EJ34" i="46" s="1"/>
  <c r="EK34" i="46" s="1"/>
  <c r="EB34" i="46"/>
  <c r="EC34" i="46" s="1"/>
  <c r="ED34" i="46" s="1"/>
  <c r="EE34" i="46" s="1"/>
  <c r="CX34" i="46"/>
  <c r="CY34" i="46" s="1"/>
  <c r="CZ34" i="46" s="1"/>
  <c r="DA34" i="46" s="1"/>
  <c r="CR34" i="46"/>
  <c r="CS34" i="46" s="1"/>
  <c r="CT34" i="46" s="1"/>
  <c r="CU34" i="46" s="1"/>
  <c r="BN34" i="46"/>
  <c r="BO34" i="46" s="1"/>
  <c r="BP34" i="46" s="1"/>
  <c r="BQ34" i="46" s="1"/>
  <c r="BH34" i="46"/>
  <c r="BI34" i="46" s="1"/>
  <c r="BJ34" i="46" s="1"/>
  <c r="BK34" i="46" s="1"/>
  <c r="AC34" i="46"/>
  <c r="AO34" i="46" s="1"/>
  <c r="AB34" i="46"/>
  <c r="AN34" i="46" s="1"/>
  <c r="AA34" i="46"/>
  <c r="AM34" i="46" s="1"/>
  <c r="Z34" i="46"/>
  <c r="AL34" i="46" s="1"/>
  <c r="Y34" i="46"/>
  <c r="AK34" i="46" s="1"/>
  <c r="EH33" i="46"/>
  <c r="EI33" i="46" s="1"/>
  <c r="EJ33" i="46" s="1"/>
  <c r="EK33" i="46" s="1"/>
  <c r="EB33" i="46"/>
  <c r="EC33" i="46" s="1"/>
  <c r="ED33" i="46" s="1"/>
  <c r="EE33" i="46" s="1"/>
  <c r="DY33" i="46"/>
  <c r="DY34" i="46" s="1"/>
  <c r="DY35" i="46" s="1"/>
  <c r="DX33" i="46"/>
  <c r="DX34" i="46" s="1"/>
  <c r="DX35" i="46" s="1"/>
  <c r="DW33" i="46"/>
  <c r="DW34" i="46" s="1"/>
  <c r="DW35" i="46" s="1"/>
  <c r="DV33" i="46"/>
  <c r="DV34" i="46" s="1"/>
  <c r="DV35" i="46" s="1"/>
  <c r="DU33" i="46"/>
  <c r="DU34" i="46" s="1"/>
  <c r="DU35" i="46" s="1"/>
  <c r="DS33" i="46"/>
  <c r="DS34" i="46" s="1"/>
  <c r="DS35" i="46" s="1"/>
  <c r="DR33" i="46"/>
  <c r="DR34" i="46" s="1"/>
  <c r="DR35" i="46" s="1"/>
  <c r="DQ33" i="46"/>
  <c r="DQ34" i="46" s="1"/>
  <c r="DQ35" i="46" s="1"/>
  <c r="DP33" i="46"/>
  <c r="DP34" i="46" s="1"/>
  <c r="DP35" i="46" s="1"/>
  <c r="DO33" i="46"/>
  <c r="DO34" i="46" s="1"/>
  <c r="DO35" i="46" s="1"/>
  <c r="CX33" i="46"/>
  <c r="CY33" i="46" s="1"/>
  <c r="CZ33" i="46" s="1"/>
  <c r="DA33" i="46" s="1"/>
  <c r="CR33" i="46"/>
  <c r="CS33" i="46" s="1"/>
  <c r="CT33" i="46" s="1"/>
  <c r="CU33" i="46" s="1"/>
  <c r="CO33" i="46"/>
  <c r="CO34" i="46" s="1"/>
  <c r="CO35" i="46" s="1"/>
  <c r="CN33" i="46"/>
  <c r="CN34" i="46" s="1"/>
  <c r="CN35" i="46" s="1"/>
  <c r="CM33" i="46"/>
  <c r="CM34" i="46" s="1"/>
  <c r="CM35" i="46" s="1"/>
  <c r="CL33" i="46"/>
  <c r="CL34" i="46" s="1"/>
  <c r="CL35" i="46" s="1"/>
  <c r="CK33" i="46"/>
  <c r="CK34" i="46" s="1"/>
  <c r="CK35" i="46" s="1"/>
  <c r="CI33" i="46"/>
  <c r="CI34" i="46" s="1"/>
  <c r="CI35" i="46" s="1"/>
  <c r="CH33" i="46"/>
  <c r="CH34" i="46" s="1"/>
  <c r="CH35" i="46" s="1"/>
  <c r="CG33" i="46"/>
  <c r="CG34" i="46" s="1"/>
  <c r="CG35" i="46" s="1"/>
  <c r="CF33" i="46"/>
  <c r="CF34" i="46" s="1"/>
  <c r="CF35" i="46" s="1"/>
  <c r="CE33" i="46"/>
  <c r="CE34" i="46" s="1"/>
  <c r="CE35" i="46" s="1"/>
  <c r="BN33" i="46"/>
  <c r="BO33" i="46" s="1"/>
  <c r="BP33" i="46" s="1"/>
  <c r="BQ33" i="46" s="1"/>
  <c r="BH33" i="46"/>
  <c r="BI33" i="46" s="1"/>
  <c r="BJ33" i="46" s="1"/>
  <c r="BK33" i="46" s="1"/>
  <c r="BE33" i="46"/>
  <c r="BE34" i="46" s="1"/>
  <c r="BE35" i="46" s="1"/>
  <c r="BD33" i="46"/>
  <c r="BD34" i="46" s="1"/>
  <c r="BD35" i="46" s="1"/>
  <c r="BC33" i="46"/>
  <c r="BC34" i="46" s="1"/>
  <c r="BC35" i="46" s="1"/>
  <c r="BB33" i="46"/>
  <c r="BB34" i="46" s="1"/>
  <c r="BB35" i="46" s="1"/>
  <c r="BA33" i="46"/>
  <c r="BA34" i="46" s="1"/>
  <c r="BA35" i="46" s="1"/>
  <c r="AY33" i="46"/>
  <c r="AY34" i="46" s="1"/>
  <c r="AY35" i="46" s="1"/>
  <c r="AX33" i="46"/>
  <c r="AX34" i="46" s="1"/>
  <c r="AX35" i="46" s="1"/>
  <c r="AW33" i="46"/>
  <c r="AW34" i="46" s="1"/>
  <c r="AW35" i="46" s="1"/>
  <c r="AV33" i="46"/>
  <c r="AV34" i="46" s="1"/>
  <c r="AV35" i="46" s="1"/>
  <c r="AU33" i="46"/>
  <c r="AU34" i="46" s="1"/>
  <c r="AU35" i="46" s="1"/>
  <c r="AC33" i="46"/>
  <c r="AO33" i="46" s="1"/>
  <c r="AB33" i="46"/>
  <c r="AN33" i="46" s="1"/>
  <c r="AA33" i="46"/>
  <c r="AM33" i="46" s="1"/>
  <c r="Z33" i="46"/>
  <c r="AL33" i="46" s="1"/>
  <c r="Y33" i="46"/>
  <c r="AK33" i="46" s="1"/>
  <c r="EH32" i="46"/>
  <c r="EI32" i="46" s="1"/>
  <c r="EJ32" i="46" s="1"/>
  <c r="EK32" i="46" s="1"/>
  <c r="EB32" i="46"/>
  <c r="EC32" i="46" s="1"/>
  <c r="ED32" i="46" s="1"/>
  <c r="EE32" i="46" s="1"/>
  <c r="CX32" i="46"/>
  <c r="CY32" i="46" s="1"/>
  <c r="CZ32" i="46" s="1"/>
  <c r="DA32" i="46" s="1"/>
  <c r="CR32" i="46"/>
  <c r="CS32" i="46" s="1"/>
  <c r="CT32" i="46" s="1"/>
  <c r="CU32" i="46" s="1"/>
  <c r="BN32" i="46"/>
  <c r="BO32" i="46" s="1"/>
  <c r="BP32" i="46" s="1"/>
  <c r="BQ32" i="46" s="1"/>
  <c r="BH32" i="46"/>
  <c r="BI32" i="46" s="1"/>
  <c r="BJ32" i="46" s="1"/>
  <c r="BK32" i="46" s="1"/>
  <c r="AR32" i="46"/>
  <c r="AC32" i="46"/>
  <c r="AO32" i="46" s="1"/>
  <c r="AB32" i="46"/>
  <c r="AN32" i="46" s="1"/>
  <c r="AA32" i="46"/>
  <c r="AM32" i="46" s="1"/>
  <c r="Z32" i="46"/>
  <c r="AL32" i="46" s="1"/>
  <c r="Y32" i="46"/>
  <c r="EH31" i="46"/>
  <c r="EI31" i="46" s="1"/>
  <c r="EJ31" i="46" s="1"/>
  <c r="EK31" i="46" s="1"/>
  <c r="EB31" i="46"/>
  <c r="EC31" i="46" s="1"/>
  <c r="ED31" i="46" s="1"/>
  <c r="EE31" i="46" s="1"/>
  <c r="CX31" i="46"/>
  <c r="CY31" i="46" s="1"/>
  <c r="CZ31" i="46" s="1"/>
  <c r="DA31" i="46" s="1"/>
  <c r="CR31" i="46"/>
  <c r="CS31" i="46" s="1"/>
  <c r="CT31" i="46" s="1"/>
  <c r="CU31" i="46" s="1"/>
  <c r="BN31" i="46"/>
  <c r="BO31" i="46" s="1"/>
  <c r="BP31" i="46" s="1"/>
  <c r="BQ31" i="46" s="1"/>
  <c r="BH31" i="46"/>
  <c r="BI31" i="46" s="1"/>
  <c r="BJ31" i="46" s="1"/>
  <c r="BK31" i="46" s="1"/>
  <c r="AC31" i="46"/>
  <c r="AO31" i="46" s="1"/>
  <c r="AB31" i="46"/>
  <c r="AN31" i="46" s="1"/>
  <c r="AA31" i="46"/>
  <c r="AM31" i="46" s="1"/>
  <c r="Z31" i="46"/>
  <c r="AL31" i="46" s="1"/>
  <c r="Y31" i="46"/>
  <c r="AK31" i="46" s="1"/>
  <c r="EH30" i="46"/>
  <c r="EI30" i="46" s="1"/>
  <c r="EJ30" i="46" s="1"/>
  <c r="EK30" i="46" s="1"/>
  <c r="EB30" i="46"/>
  <c r="EC30" i="46" s="1"/>
  <c r="ED30" i="46" s="1"/>
  <c r="EE30" i="46" s="1"/>
  <c r="CX30" i="46"/>
  <c r="CY30" i="46" s="1"/>
  <c r="CZ30" i="46" s="1"/>
  <c r="DA30" i="46" s="1"/>
  <c r="CR30" i="46"/>
  <c r="CS30" i="46" s="1"/>
  <c r="CT30" i="46" s="1"/>
  <c r="CU30" i="46" s="1"/>
  <c r="BN30" i="46"/>
  <c r="BO30" i="46" s="1"/>
  <c r="BP30" i="46" s="1"/>
  <c r="BQ30" i="46" s="1"/>
  <c r="BH30" i="46"/>
  <c r="BI30" i="46" s="1"/>
  <c r="BJ30" i="46" s="1"/>
  <c r="BK30" i="46" s="1"/>
  <c r="AC30" i="46"/>
  <c r="AO30" i="46" s="1"/>
  <c r="AB30" i="46"/>
  <c r="AN30" i="46" s="1"/>
  <c r="AA30" i="46"/>
  <c r="AM30" i="46" s="1"/>
  <c r="Z30" i="46"/>
  <c r="AL30" i="46" s="1"/>
  <c r="Y30" i="46"/>
  <c r="AK30" i="46" s="1"/>
  <c r="EH29" i="46"/>
  <c r="EI29" i="46" s="1"/>
  <c r="EJ29" i="46" s="1"/>
  <c r="EK29" i="46" s="1"/>
  <c r="EB29" i="46"/>
  <c r="EC29" i="46" s="1"/>
  <c r="ED29" i="46" s="1"/>
  <c r="EE29" i="46" s="1"/>
  <c r="DY29" i="46"/>
  <c r="DY30" i="46" s="1"/>
  <c r="DY31" i="46" s="1"/>
  <c r="DX29" i="46"/>
  <c r="DX30" i="46" s="1"/>
  <c r="DX31" i="46" s="1"/>
  <c r="DW29" i="46"/>
  <c r="DW30" i="46" s="1"/>
  <c r="DW31" i="46" s="1"/>
  <c r="DV29" i="46"/>
  <c r="DV30" i="46" s="1"/>
  <c r="DV31" i="46" s="1"/>
  <c r="DU29" i="46"/>
  <c r="DU30" i="46" s="1"/>
  <c r="DU31" i="46" s="1"/>
  <c r="DS29" i="46"/>
  <c r="DS30" i="46" s="1"/>
  <c r="DS31" i="46" s="1"/>
  <c r="DR29" i="46"/>
  <c r="DR30" i="46" s="1"/>
  <c r="DR31" i="46" s="1"/>
  <c r="DQ29" i="46"/>
  <c r="DQ30" i="46" s="1"/>
  <c r="DQ31" i="46" s="1"/>
  <c r="DP29" i="46"/>
  <c r="DP30" i="46" s="1"/>
  <c r="DP31" i="46" s="1"/>
  <c r="DO29" i="46"/>
  <c r="DO30" i="46" s="1"/>
  <c r="DO31" i="46" s="1"/>
  <c r="CX29" i="46"/>
  <c r="CY29" i="46" s="1"/>
  <c r="CZ29" i="46" s="1"/>
  <c r="DA29" i="46" s="1"/>
  <c r="CR29" i="46"/>
  <c r="CS29" i="46" s="1"/>
  <c r="CT29" i="46" s="1"/>
  <c r="CU29" i="46" s="1"/>
  <c r="CO29" i="46"/>
  <c r="CO30" i="46" s="1"/>
  <c r="CO31" i="46" s="1"/>
  <c r="CN29" i="46"/>
  <c r="CN30" i="46" s="1"/>
  <c r="CN31" i="46" s="1"/>
  <c r="CM29" i="46"/>
  <c r="CM30" i="46" s="1"/>
  <c r="CM31" i="46" s="1"/>
  <c r="CL29" i="46"/>
  <c r="CL30" i="46" s="1"/>
  <c r="CL31" i="46" s="1"/>
  <c r="CK29" i="46"/>
  <c r="CK30" i="46" s="1"/>
  <c r="CK31" i="46" s="1"/>
  <c r="CI29" i="46"/>
  <c r="CI30" i="46" s="1"/>
  <c r="CI31" i="46" s="1"/>
  <c r="CH29" i="46"/>
  <c r="CH30" i="46" s="1"/>
  <c r="CH31" i="46" s="1"/>
  <c r="CG29" i="46"/>
  <c r="CG30" i="46" s="1"/>
  <c r="CG31" i="46" s="1"/>
  <c r="CF29" i="46"/>
  <c r="CF30" i="46" s="1"/>
  <c r="CF31" i="46" s="1"/>
  <c r="CE29" i="46"/>
  <c r="CE30" i="46" s="1"/>
  <c r="CE31" i="46" s="1"/>
  <c r="BN29" i="46"/>
  <c r="BO29" i="46" s="1"/>
  <c r="BP29" i="46" s="1"/>
  <c r="BQ29" i="46" s="1"/>
  <c r="BH29" i="46"/>
  <c r="BI29" i="46" s="1"/>
  <c r="BJ29" i="46" s="1"/>
  <c r="BK29" i="46" s="1"/>
  <c r="BE29" i="46"/>
  <c r="BE30" i="46" s="1"/>
  <c r="BE31" i="46" s="1"/>
  <c r="BD29" i="46"/>
  <c r="BD30" i="46" s="1"/>
  <c r="BD31" i="46" s="1"/>
  <c r="BC29" i="46"/>
  <c r="BC30" i="46" s="1"/>
  <c r="BC31" i="46" s="1"/>
  <c r="BB29" i="46"/>
  <c r="BB30" i="46" s="1"/>
  <c r="BB31" i="46" s="1"/>
  <c r="BA29" i="46"/>
  <c r="BA30" i="46" s="1"/>
  <c r="BA31" i="46" s="1"/>
  <c r="AY29" i="46"/>
  <c r="AY30" i="46" s="1"/>
  <c r="AY31" i="46" s="1"/>
  <c r="AX29" i="46"/>
  <c r="AX30" i="46" s="1"/>
  <c r="AX31" i="46" s="1"/>
  <c r="AW29" i="46"/>
  <c r="AW30" i="46" s="1"/>
  <c r="AW31" i="46" s="1"/>
  <c r="AV29" i="46"/>
  <c r="AV30" i="46" s="1"/>
  <c r="AV31" i="46" s="1"/>
  <c r="AU29" i="46"/>
  <c r="AU30" i="46" s="1"/>
  <c r="AU31" i="46" s="1"/>
  <c r="AC29" i="46"/>
  <c r="AO29" i="46" s="1"/>
  <c r="AB29" i="46"/>
  <c r="AN29" i="46" s="1"/>
  <c r="AA29" i="46"/>
  <c r="AM29" i="46" s="1"/>
  <c r="Z29" i="46"/>
  <c r="AL29" i="46" s="1"/>
  <c r="Y29" i="46"/>
  <c r="AK29" i="46" s="1"/>
  <c r="EH28" i="46"/>
  <c r="EI28" i="46" s="1"/>
  <c r="EJ28" i="46" s="1"/>
  <c r="EK28" i="46" s="1"/>
  <c r="EB28" i="46"/>
  <c r="EC28" i="46" s="1"/>
  <c r="ED28" i="46" s="1"/>
  <c r="EE28" i="46" s="1"/>
  <c r="CX28" i="46"/>
  <c r="CY28" i="46" s="1"/>
  <c r="CZ28" i="46" s="1"/>
  <c r="DA28" i="46" s="1"/>
  <c r="CR28" i="46"/>
  <c r="CS28" i="46" s="1"/>
  <c r="CT28" i="46" s="1"/>
  <c r="CU28" i="46" s="1"/>
  <c r="BN28" i="46"/>
  <c r="BO28" i="46" s="1"/>
  <c r="BP28" i="46" s="1"/>
  <c r="BQ28" i="46" s="1"/>
  <c r="BH28" i="46"/>
  <c r="BI28" i="46" s="1"/>
  <c r="BJ28" i="46" s="1"/>
  <c r="BK28" i="46" s="1"/>
  <c r="AR28" i="46"/>
  <c r="AC28" i="46"/>
  <c r="AO28" i="46" s="1"/>
  <c r="AB28" i="46"/>
  <c r="AN28" i="46" s="1"/>
  <c r="AA28" i="46"/>
  <c r="Z28" i="46"/>
  <c r="AL28" i="46" s="1"/>
  <c r="Y28" i="46"/>
  <c r="AK28" i="46" s="1"/>
  <c r="EH27" i="46"/>
  <c r="EI27" i="46" s="1"/>
  <c r="EJ27" i="46" s="1"/>
  <c r="EK27" i="46" s="1"/>
  <c r="EB27" i="46"/>
  <c r="EC27" i="46" s="1"/>
  <c r="ED27" i="46" s="1"/>
  <c r="EE27" i="46" s="1"/>
  <c r="CX27" i="46"/>
  <c r="CY27" i="46" s="1"/>
  <c r="CZ27" i="46" s="1"/>
  <c r="DA27" i="46" s="1"/>
  <c r="CR27" i="46"/>
  <c r="CS27" i="46" s="1"/>
  <c r="CT27" i="46" s="1"/>
  <c r="CU27" i="46" s="1"/>
  <c r="BN27" i="46"/>
  <c r="BO27" i="46" s="1"/>
  <c r="BP27" i="46" s="1"/>
  <c r="BQ27" i="46" s="1"/>
  <c r="BH27" i="46"/>
  <c r="BI27" i="46" s="1"/>
  <c r="BJ27" i="46" s="1"/>
  <c r="BK27" i="46" s="1"/>
  <c r="AC27" i="46"/>
  <c r="AO27" i="46" s="1"/>
  <c r="AB27" i="46"/>
  <c r="AN27" i="46" s="1"/>
  <c r="AA27" i="46"/>
  <c r="AM27" i="46" s="1"/>
  <c r="Z27" i="46"/>
  <c r="AL27" i="46" s="1"/>
  <c r="Y27" i="46"/>
  <c r="AK27" i="46" s="1"/>
  <c r="EH26" i="46"/>
  <c r="EI26" i="46" s="1"/>
  <c r="EJ26" i="46" s="1"/>
  <c r="EK26" i="46" s="1"/>
  <c r="EB26" i="46"/>
  <c r="EC26" i="46" s="1"/>
  <c r="ED26" i="46" s="1"/>
  <c r="EE26" i="46" s="1"/>
  <c r="CX26" i="46"/>
  <c r="CY26" i="46" s="1"/>
  <c r="CZ26" i="46" s="1"/>
  <c r="DA26" i="46" s="1"/>
  <c r="CR26" i="46"/>
  <c r="CS26" i="46" s="1"/>
  <c r="CT26" i="46" s="1"/>
  <c r="CU26" i="46" s="1"/>
  <c r="BN26" i="46"/>
  <c r="BO26" i="46" s="1"/>
  <c r="BP26" i="46" s="1"/>
  <c r="BQ26" i="46" s="1"/>
  <c r="BH26" i="46"/>
  <c r="BI26" i="46" s="1"/>
  <c r="BJ26" i="46" s="1"/>
  <c r="BK26" i="46" s="1"/>
  <c r="AC26" i="46"/>
  <c r="AO26" i="46" s="1"/>
  <c r="AB26" i="46"/>
  <c r="AN26" i="46" s="1"/>
  <c r="AA26" i="46"/>
  <c r="AM26" i="46" s="1"/>
  <c r="Z26" i="46"/>
  <c r="AL26" i="46" s="1"/>
  <c r="Y26" i="46"/>
  <c r="AK26" i="46" s="1"/>
  <c r="EH25" i="46"/>
  <c r="EI25" i="46" s="1"/>
  <c r="EJ25" i="46" s="1"/>
  <c r="EK25" i="46" s="1"/>
  <c r="EB25" i="46"/>
  <c r="EC25" i="46" s="1"/>
  <c r="ED25" i="46" s="1"/>
  <c r="EE25" i="46" s="1"/>
  <c r="DY25" i="46"/>
  <c r="DY26" i="46" s="1"/>
  <c r="DY27" i="46" s="1"/>
  <c r="DX25" i="46"/>
  <c r="DX26" i="46" s="1"/>
  <c r="DX27" i="46" s="1"/>
  <c r="DW25" i="46"/>
  <c r="DW26" i="46" s="1"/>
  <c r="DW27" i="46" s="1"/>
  <c r="DV25" i="46"/>
  <c r="DV26" i="46" s="1"/>
  <c r="DV27" i="46" s="1"/>
  <c r="DU25" i="46"/>
  <c r="DU26" i="46" s="1"/>
  <c r="DU27" i="46" s="1"/>
  <c r="DS25" i="46"/>
  <c r="DS26" i="46" s="1"/>
  <c r="DS27" i="46" s="1"/>
  <c r="DR25" i="46"/>
  <c r="DR26" i="46" s="1"/>
  <c r="DR27" i="46" s="1"/>
  <c r="DQ25" i="46"/>
  <c r="DQ26" i="46" s="1"/>
  <c r="DQ27" i="46" s="1"/>
  <c r="DP25" i="46"/>
  <c r="DP26" i="46" s="1"/>
  <c r="DP27" i="46" s="1"/>
  <c r="DO25" i="46"/>
  <c r="DO26" i="46" s="1"/>
  <c r="DO27" i="46" s="1"/>
  <c r="CX25" i="46"/>
  <c r="CY25" i="46" s="1"/>
  <c r="CZ25" i="46" s="1"/>
  <c r="DA25" i="46" s="1"/>
  <c r="CR25" i="46"/>
  <c r="CS25" i="46" s="1"/>
  <c r="CT25" i="46" s="1"/>
  <c r="CU25" i="46" s="1"/>
  <c r="CO25" i="46"/>
  <c r="CO26" i="46" s="1"/>
  <c r="CO27" i="46" s="1"/>
  <c r="CN25" i="46"/>
  <c r="CN26" i="46" s="1"/>
  <c r="CN27" i="46" s="1"/>
  <c r="CM25" i="46"/>
  <c r="CM26" i="46" s="1"/>
  <c r="CM27" i="46" s="1"/>
  <c r="CL25" i="46"/>
  <c r="CL26" i="46" s="1"/>
  <c r="CL27" i="46" s="1"/>
  <c r="CK25" i="46"/>
  <c r="CK26" i="46" s="1"/>
  <c r="CK27" i="46" s="1"/>
  <c r="CI25" i="46"/>
  <c r="CI26" i="46" s="1"/>
  <c r="CI27" i="46" s="1"/>
  <c r="CH25" i="46"/>
  <c r="CH26" i="46" s="1"/>
  <c r="CH27" i="46" s="1"/>
  <c r="CG25" i="46"/>
  <c r="CG26" i="46" s="1"/>
  <c r="CG27" i="46" s="1"/>
  <c r="CF25" i="46"/>
  <c r="CF26" i="46" s="1"/>
  <c r="CF27" i="46" s="1"/>
  <c r="CE25" i="46"/>
  <c r="CE26" i="46" s="1"/>
  <c r="CE27" i="46" s="1"/>
  <c r="BN25" i="46"/>
  <c r="BO25" i="46" s="1"/>
  <c r="BP25" i="46" s="1"/>
  <c r="BQ25" i="46" s="1"/>
  <c r="BH25" i="46"/>
  <c r="BI25" i="46" s="1"/>
  <c r="BJ25" i="46" s="1"/>
  <c r="BK25" i="46" s="1"/>
  <c r="BE25" i="46"/>
  <c r="BE26" i="46" s="1"/>
  <c r="BE27" i="46" s="1"/>
  <c r="BD25" i="46"/>
  <c r="BD26" i="46" s="1"/>
  <c r="BD27" i="46" s="1"/>
  <c r="BC25" i="46"/>
  <c r="BC26" i="46" s="1"/>
  <c r="BC27" i="46" s="1"/>
  <c r="BB25" i="46"/>
  <c r="BB26" i="46" s="1"/>
  <c r="BB27" i="46" s="1"/>
  <c r="BA25" i="46"/>
  <c r="BA26" i="46" s="1"/>
  <c r="BA27" i="46" s="1"/>
  <c r="AY25" i="46"/>
  <c r="AY26" i="46" s="1"/>
  <c r="AY27" i="46" s="1"/>
  <c r="AX25" i="46"/>
  <c r="AX26" i="46" s="1"/>
  <c r="AX27" i="46" s="1"/>
  <c r="AW25" i="46"/>
  <c r="AW26" i="46" s="1"/>
  <c r="AW27" i="46" s="1"/>
  <c r="AV25" i="46"/>
  <c r="AV26" i="46" s="1"/>
  <c r="AV27" i="46" s="1"/>
  <c r="AU25" i="46"/>
  <c r="AU26" i="46" s="1"/>
  <c r="AU27" i="46" s="1"/>
  <c r="AC25" i="46"/>
  <c r="AO25" i="46" s="1"/>
  <c r="AB25" i="46"/>
  <c r="AN25" i="46" s="1"/>
  <c r="AA25" i="46"/>
  <c r="AM25" i="46" s="1"/>
  <c r="Z25" i="46"/>
  <c r="AL25" i="46" s="1"/>
  <c r="Y25" i="46"/>
  <c r="AK25" i="46" s="1"/>
  <c r="EH24" i="46"/>
  <c r="EI24" i="46" s="1"/>
  <c r="EJ24" i="46" s="1"/>
  <c r="EK24" i="46" s="1"/>
  <c r="EB24" i="46"/>
  <c r="EC24" i="46" s="1"/>
  <c r="ED24" i="46" s="1"/>
  <c r="EE24" i="46" s="1"/>
  <c r="CX24" i="46"/>
  <c r="CY24" i="46" s="1"/>
  <c r="CZ24" i="46" s="1"/>
  <c r="DA24" i="46" s="1"/>
  <c r="CR24" i="46"/>
  <c r="CS24" i="46" s="1"/>
  <c r="CT24" i="46" s="1"/>
  <c r="CU24" i="46" s="1"/>
  <c r="BN24" i="46"/>
  <c r="BO24" i="46" s="1"/>
  <c r="BP24" i="46" s="1"/>
  <c r="BQ24" i="46" s="1"/>
  <c r="BH24" i="46"/>
  <c r="BI24" i="46" s="1"/>
  <c r="BJ24" i="46" s="1"/>
  <c r="BK24" i="46" s="1"/>
  <c r="AR24" i="46"/>
  <c r="AC24" i="46"/>
  <c r="AO24" i="46" s="1"/>
  <c r="AB24" i="46"/>
  <c r="AN24" i="46" s="1"/>
  <c r="AA24" i="46"/>
  <c r="AM24" i="46" s="1"/>
  <c r="Z24" i="46"/>
  <c r="Y24" i="46"/>
  <c r="AK24" i="46" s="1"/>
  <c r="EH23" i="46"/>
  <c r="EI23" i="46" s="1"/>
  <c r="EJ23" i="46" s="1"/>
  <c r="EK23" i="46" s="1"/>
  <c r="EB23" i="46"/>
  <c r="EC23" i="46" s="1"/>
  <c r="ED23" i="46" s="1"/>
  <c r="EE23" i="46" s="1"/>
  <c r="CX23" i="46"/>
  <c r="CY23" i="46" s="1"/>
  <c r="CZ23" i="46" s="1"/>
  <c r="DA23" i="46" s="1"/>
  <c r="CR23" i="46"/>
  <c r="CS23" i="46" s="1"/>
  <c r="CT23" i="46" s="1"/>
  <c r="CU23" i="46" s="1"/>
  <c r="BN23" i="46"/>
  <c r="BO23" i="46" s="1"/>
  <c r="BP23" i="46" s="1"/>
  <c r="BQ23" i="46" s="1"/>
  <c r="BH23" i="46"/>
  <c r="BI23" i="46" s="1"/>
  <c r="BJ23" i="46" s="1"/>
  <c r="BK23" i="46" s="1"/>
  <c r="AC23" i="46"/>
  <c r="AO23" i="46" s="1"/>
  <c r="AB23" i="46"/>
  <c r="AN23" i="46" s="1"/>
  <c r="AA23" i="46"/>
  <c r="AM23" i="46" s="1"/>
  <c r="Z23" i="46"/>
  <c r="AL23" i="46" s="1"/>
  <c r="Y23" i="46"/>
  <c r="AK23" i="46" s="1"/>
  <c r="EH22" i="46"/>
  <c r="EI22" i="46" s="1"/>
  <c r="EJ22" i="46" s="1"/>
  <c r="EK22" i="46" s="1"/>
  <c r="EB22" i="46"/>
  <c r="EC22" i="46" s="1"/>
  <c r="ED22" i="46" s="1"/>
  <c r="EE22" i="46" s="1"/>
  <c r="CX22" i="46"/>
  <c r="CY22" i="46" s="1"/>
  <c r="CZ22" i="46" s="1"/>
  <c r="DA22" i="46" s="1"/>
  <c r="CR22" i="46"/>
  <c r="CS22" i="46" s="1"/>
  <c r="CT22" i="46" s="1"/>
  <c r="CU22" i="46" s="1"/>
  <c r="BN22" i="46"/>
  <c r="BO22" i="46" s="1"/>
  <c r="BP22" i="46" s="1"/>
  <c r="BQ22" i="46" s="1"/>
  <c r="BH22" i="46"/>
  <c r="BI22" i="46" s="1"/>
  <c r="BJ22" i="46" s="1"/>
  <c r="BK22" i="46" s="1"/>
  <c r="AC22" i="46"/>
  <c r="AO22" i="46" s="1"/>
  <c r="AB22" i="46"/>
  <c r="AN22" i="46" s="1"/>
  <c r="AA22" i="46"/>
  <c r="AM22" i="46" s="1"/>
  <c r="Z22" i="46"/>
  <c r="AL22" i="46" s="1"/>
  <c r="Y22" i="46"/>
  <c r="AK22" i="46" s="1"/>
  <c r="EH21" i="46"/>
  <c r="EI21" i="46" s="1"/>
  <c r="EJ21" i="46" s="1"/>
  <c r="EK21" i="46" s="1"/>
  <c r="EB21" i="46"/>
  <c r="EC21" i="46" s="1"/>
  <c r="ED21" i="46" s="1"/>
  <c r="EE21" i="46" s="1"/>
  <c r="DY21" i="46"/>
  <c r="DY22" i="46" s="1"/>
  <c r="DY23" i="46" s="1"/>
  <c r="DX21" i="46"/>
  <c r="DX22" i="46" s="1"/>
  <c r="DX23" i="46" s="1"/>
  <c r="DW21" i="46"/>
  <c r="DW22" i="46" s="1"/>
  <c r="DW23" i="46" s="1"/>
  <c r="DV21" i="46"/>
  <c r="DV22" i="46" s="1"/>
  <c r="DV23" i="46" s="1"/>
  <c r="DU21" i="46"/>
  <c r="DU22" i="46" s="1"/>
  <c r="DU23" i="46" s="1"/>
  <c r="DS21" i="46"/>
  <c r="DS22" i="46" s="1"/>
  <c r="DS23" i="46" s="1"/>
  <c r="DR21" i="46"/>
  <c r="DR22" i="46" s="1"/>
  <c r="DR23" i="46" s="1"/>
  <c r="DQ21" i="46"/>
  <c r="DQ22" i="46" s="1"/>
  <c r="DQ23" i="46" s="1"/>
  <c r="DP21" i="46"/>
  <c r="DP22" i="46" s="1"/>
  <c r="DP23" i="46" s="1"/>
  <c r="DO21" i="46"/>
  <c r="DO22" i="46" s="1"/>
  <c r="DO23" i="46" s="1"/>
  <c r="CX21" i="46"/>
  <c r="CY21" i="46" s="1"/>
  <c r="CZ21" i="46" s="1"/>
  <c r="DA21" i="46" s="1"/>
  <c r="CR21" i="46"/>
  <c r="CS21" i="46" s="1"/>
  <c r="CT21" i="46" s="1"/>
  <c r="CU21" i="46" s="1"/>
  <c r="CO21" i="46"/>
  <c r="CO22" i="46" s="1"/>
  <c r="CO23" i="46" s="1"/>
  <c r="CN21" i="46"/>
  <c r="CN22" i="46" s="1"/>
  <c r="CN23" i="46" s="1"/>
  <c r="CM21" i="46"/>
  <c r="CM22" i="46" s="1"/>
  <c r="CM23" i="46" s="1"/>
  <c r="CL21" i="46"/>
  <c r="CL22" i="46" s="1"/>
  <c r="CL23" i="46" s="1"/>
  <c r="CK21" i="46"/>
  <c r="CK22" i="46" s="1"/>
  <c r="CK23" i="46" s="1"/>
  <c r="CI21" i="46"/>
  <c r="CI22" i="46" s="1"/>
  <c r="CI23" i="46" s="1"/>
  <c r="CH21" i="46"/>
  <c r="CH22" i="46" s="1"/>
  <c r="CH23" i="46" s="1"/>
  <c r="CG21" i="46"/>
  <c r="CG22" i="46" s="1"/>
  <c r="CG23" i="46" s="1"/>
  <c r="CF21" i="46"/>
  <c r="CF22" i="46" s="1"/>
  <c r="CF23" i="46" s="1"/>
  <c r="CE21" i="46"/>
  <c r="CE22" i="46" s="1"/>
  <c r="CE23" i="46" s="1"/>
  <c r="BN21" i="46"/>
  <c r="BO21" i="46" s="1"/>
  <c r="BP21" i="46" s="1"/>
  <c r="BQ21" i="46" s="1"/>
  <c r="BH21" i="46"/>
  <c r="BI21" i="46" s="1"/>
  <c r="BJ21" i="46" s="1"/>
  <c r="BK21" i="46" s="1"/>
  <c r="BE21" i="46"/>
  <c r="BE22" i="46" s="1"/>
  <c r="BE23" i="46" s="1"/>
  <c r="BD21" i="46"/>
  <c r="BD22" i="46" s="1"/>
  <c r="BD23" i="46" s="1"/>
  <c r="BC21" i="46"/>
  <c r="BC22" i="46" s="1"/>
  <c r="BC23" i="46" s="1"/>
  <c r="BB21" i="46"/>
  <c r="BB22" i="46" s="1"/>
  <c r="BB23" i="46" s="1"/>
  <c r="BA21" i="46"/>
  <c r="BA22" i="46" s="1"/>
  <c r="BA23" i="46" s="1"/>
  <c r="AY21" i="46"/>
  <c r="AY22" i="46" s="1"/>
  <c r="AY23" i="46" s="1"/>
  <c r="AX21" i="46"/>
  <c r="AX22" i="46" s="1"/>
  <c r="AX23" i="46" s="1"/>
  <c r="AW21" i="46"/>
  <c r="AW22" i="46" s="1"/>
  <c r="AW23" i="46" s="1"/>
  <c r="AV21" i="46"/>
  <c r="AV22" i="46" s="1"/>
  <c r="AV23" i="46" s="1"/>
  <c r="AU21" i="46"/>
  <c r="AU22" i="46" s="1"/>
  <c r="AU23" i="46" s="1"/>
  <c r="AC21" i="46"/>
  <c r="AO21" i="46" s="1"/>
  <c r="AB21" i="46"/>
  <c r="AN21" i="46" s="1"/>
  <c r="AA21" i="46"/>
  <c r="AM21" i="46" s="1"/>
  <c r="Z21" i="46"/>
  <c r="AL21" i="46" s="1"/>
  <c r="Y21" i="46"/>
  <c r="AK21" i="46" s="1"/>
  <c r="EH20" i="46"/>
  <c r="EI20" i="46" s="1"/>
  <c r="EJ20" i="46" s="1"/>
  <c r="EK20" i="46" s="1"/>
  <c r="EB20" i="46"/>
  <c r="EC20" i="46" s="1"/>
  <c r="ED20" i="46" s="1"/>
  <c r="EE20" i="46" s="1"/>
  <c r="CX20" i="46"/>
  <c r="CY20" i="46" s="1"/>
  <c r="CZ20" i="46" s="1"/>
  <c r="DA20" i="46" s="1"/>
  <c r="CR20" i="46"/>
  <c r="CS20" i="46" s="1"/>
  <c r="CT20" i="46" s="1"/>
  <c r="CU20" i="46" s="1"/>
  <c r="BN20" i="46"/>
  <c r="BO20" i="46" s="1"/>
  <c r="BP20" i="46" s="1"/>
  <c r="BQ20" i="46" s="1"/>
  <c r="BH20" i="46"/>
  <c r="BI20" i="46" s="1"/>
  <c r="BJ20" i="46" s="1"/>
  <c r="BK20" i="46" s="1"/>
  <c r="AR20" i="46"/>
  <c r="AC20" i="46"/>
  <c r="AO20" i="46" s="1"/>
  <c r="AB20" i="46"/>
  <c r="AN20" i="46" s="1"/>
  <c r="AA20" i="46"/>
  <c r="AM20" i="46" s="1"/>
  <c r="Z20" i="46"/>
  <c r="AL20" i="46" s="1"/>
  <c r="Y20" i="46"/>
  <c r="EH19" i="46"/>
  <c r="EI19" i="46" s="1"/>
  <c r="EJ19" i="46" s="1"/>
  <c r="EK19" i="46" s="1"/>
  <c r="EB19" i="46"/>
  <c r="EC19" i="46" s="1"/>
  <c r="ED19" i="46" s="1"/>
  <c r="EE19" i="46" s="1"/>
  <c r="CX19" i="46"/>
  <c r="CY19" i="46" s="1"/>
  <c r="CZ19" i="46" s="1"/>
  <c r="DA19" i="46" s="1"/>
  <c r="CR19" i="46"/>
  <c r="CS19" i="46" s="1"/>
  <c r="CT19" i="46" s="1"/>
  <c r="CU19" i="46" s="1"/>
  <c r="BN19" i="46"/>
  <c r="BO19" i="46" s="1"/>
  <c r="BP19" i="46" s="1"/>
  <c r="BQ19" i="46" s="1"/>
  <c r="BH19" i="46"/>
  <c r="BI19" i="46" s="1"/>
  <c r="BJ19" i="46" s="1"/>
  <c r="BK19" i="46" s="1"/>
  <c r="AC19" i="46"/>
  <c r="AO19" i="46" s="1"/>
  <c r="AB19" i="46"/>
  <c r="AN19" i="46" s="1"/>
  <c r="AA19" i="46"/>
  <c r="AM19" i="46" s="1"/>
  <c r="Z19" i="46"/>
  <c r="AL19" i="46" s="1"/>
  <c r="Y19" i="46"/>
  <c r="AK19" i="46" s="1"/>
  <c r="F19" i="46"/>
  <c r="F23" i="46" s="1"/>
  <c r="F27" i="46" s="1"/>
  <c r="F31" i="46" s="1"/>
  <c r="F35" i="46" s="1"/>
  <c r="F39" i="46" s="1"/>
  <c r="F43" i="46" s="1"/>
  <c r="F47" i="46" s="1"/>
  <c r="F51" i="46" s="1"/>
  <c r="F55" i="46" s="1"/>
  <c r="F59" i="46" s="1"/>
  <c r="F63" i="46" s="1"/>
  <c r="F67" i="46" s="1"/>
  <c r="F71" i="46" s="1"/>
  <c r="F75" i="46" s="1"/>
  <c r="F79" i="46" s="1"/>
  <c r="F83" i="46" s="1"/>
  <c r="F87" i="46" s="1"/>
  <c r="F91" i="46" s="1"/>
  <c r="F95" i="46" s="1"/>
  <c r="F129" i="46" s="1"/>
  <c r="F173" i="46" s="1"/>
  <c r="F187" i="46" s="1"/>
  <c r="F191" i="46" s="1"/>
  <c r="F195" i="46" s="1"/>
  <c r="F199" i="46" s="1"/>
  <c r="F203" i="46" s="1"/>
  <c r="F207" i="46" s="1"/>
  <c r="F211" i="46" s="1"/>
  <c r="EH18" i="46"/>
  <c r="EI18" i="46" s="1"/>
  <c r="EJ18" i="46" s="1"/>
  <c r="EK18" i="46" s="1"/>
  <c r="EB18" i="46"/>
  <c r="EC18" i="46" s="1"/>
  <c r="ED18" i="46" s="1"/>
  <c r="EE18" i="46" s="1"/>
  <c r="CX18" i="46"/>
  <c r="CY18" i="46" s="1"/>
  <c r="CZ18" i="46" s="1"/>
  <c r="DA18" i="46" s="1"/>
  <c r="CR18" i="46"/>
  <c r="CS18" i="46" s="1"/>
  <c r="CT18" i="46" s="1"/>
  <c r="CU18" i="46" s="1"/>
  <c r="BN18" i="46"/>
  <c r="BO18" i="46" s="1"/>
  <c r="BP18" i="46" s="1"/>
  <c r="BQ18" i="46" s="1"/>
  <c r="BH18" i="46"/>
  <c r="BI18" i="46" s="1"/>
  <c r="BJ18" i="46" s="1"/>
  <c r="BK18" i="46" s="1"/>
  <c r="AC18" i="46"/>
  <c r="AO18" i="46" s="1"/>
  <c r="AB18" i="46"/>
  <c r="AN18" i="46" s="1"/>
  <c r="AA18" i="46"/>
  <c r="AM18" i="46" s="1"/>
  <c r="Z18" i="46"/>
  <c r="AL18" i="46" s="1"/>
  <c r="Y18" i="46"/>
  <c r="AK18" i="46" s="1"/>
  <c r="F18" i="46"/>
  <c r="F22" i="46" s="1"/>
  <c r="F26" i="46" s="1"/>
  <c r="F30" i="46" s="1"/>
  <c r="F34" i="46" s="1"/>
  <c r="F38" i="46" s="1"/>
  <c r="F42" i="46" s="1"/>
  <c r="F46" i="46" s="1"/>
  <c r="F50" i="46" s="1"/>
  <c r="F54" i="46" s="1"/>
  <c r="F58" i="46" s="1"/>
  <c r="F62" i="46" s="1"/>
  <c r="F66" i="46" s="1"/>
  <c r="F70" i="46" s="1"/>
  <c r="F74" i="46" s="1"/>
  <c r="F78" i="46" s="1"/>
  <c r="F82" i="46" s="1"/>
  <c r="F86" i="46" s="1"/>
  <c r="F90" i="46" s="1"/>
  <c r="F94" i="46" s="1"/>
  <c r="F118" i="46" s="1"/>
  <c r="F162" i="46" s="1"/>
  <c r="F186" i="46" s="1"/>
  <c r="F190" i="46" s="1"/>
  <c r="F194" i="46" s="1"/>
  <c r="F198" i="46" s="1"/>
  <c r="F202" i="46" s="1"/>
  <c r="F206" i="46" s="1"/>
  <c r="F210" i="46" s="1"/>
  <c r="EH17" i="46"/>
  <c r="EI17" i="46" s="1"/>
  <c r="EJ17" i="46" s="1"/>
  <c r="EK17" i="46" s="1"/>
  <c r="EB17" i="46"/>
  <c r="EC17" i="46" s="1"/>
  <c r="ED17" i="46" s="1"/>
  <c r="EE17" i="46" s="1"/>
  <c r="DY17" i="46"/>
  <c r="DY18" i="46" s="1"/>
  <c r="DY19" i="46" s="1"/>
  <c r="DX17" i="46"/>
  <c r="DX18" i="46" s="1"/>
  <c r="DX19" i="46" s="1"/>
  <c r="DW17" i="46"/>
  <c r="DW18" i="46" s="1"/>
  <c r="DW19" i="46" s="1"/>
  <c r="DV17" i="46"/>
  <c r="DV18" i="46" s="1"/>
  <c r="DV19" i="46" s="1"/>
  <c r="DU17" i="46"/>
  <c r="DU18" i="46" s="1"/>
  <c r="DU19" i="46" s="1"/>
  <c r="DS17" i="46"/>
  <c r="DS18" i="46" s="1"/>
  <c r="DS19" i="46" s="1"/>
  <c r="DR17" i="46"/>
  <c r="DR18" i="46" s="1"/>
  <c r="DR19" i="46" s="1"/>
  <c r="DQ17" i="46"/>
  <c r="DQ18" i="46" s="1"/>
  <c r="DQ19" i="46" s="1"/>
  <c r="DP17" i="46"/>
  <c r="DP18" i="46" s="1"/>
  <c r="DP19" i="46" s="1"/>
  <c r="DO17" i="46"/>
  <c r="DO18" i="46" s="1"/>
  <c r="DO19" i="46" s="1"/>
  <c r="CX17" i="46"/>
  <c r="CY17" i="46" s="1"/>
  <c r="CZ17" i="46" s="1"/>
  <c r="DA17" i="46" s="1"/>
  <c r="CR17" i="46"/>
  <c r="CS17" i="46" s="1"/>
  <c r="CT17" i="46" s="1"/>
  <c r="CU17" i="46" s="1"/>
  <c r="CO17" i="46"/>
  <c r="CO18" i="46" s="1"/>
  <c r="CO19" i="46" s="1"/>
  <c r="CN17" i="46"/>
  <c r="CN18" i="46" s="1"/>
  <c r="CN19" i="46" s="1"/>
  <c r="CM17" i="46"/>
  <c r="CM18" i="46" s="1"/>
  <c r="CM19" i="46" s="1"/>
  <c r="CL17" i="46"/>
  <c r="CL18" i="46" s="1"/>
  <c r="CL19" i="46" s="1"/>
  <c r="CK17" i="46"/>
  <c r="CK18" i="46" s="1"/>
  <c r="CK19" i="46" s="1"/>
  <c r="CI17" i="46"/>
  <c r="CI18" i="46" s="1"/>
  <c r="CI19" i="46" s="1"/>
  <c r="CH17" i="46"/>
  <c r="CH18" i="46" s="1"/>
  <c r="CH19" i="46" s="1"/>
  <c r="CG17" i="46"/>
  <c r="CG18" i="46" s="1"/>
  <c r="CG19" i="46" s="1"/>
  <c r="CF17" i="46"/>
  <c r="CF18" i="46" s="1"/>
  <c r="CF19" i="46" s="1"/>
  <c r="CE17" i="46"/>
  <c r="CE18" i="46" s="1"/>
  <c r="CE19" i="46" s="1"/>
  <c r="BN17" i="46"/>
  <c r="BO17" i="46" s="1"/>
  <c r="BP17" i="46" s="1"/>
  <c r="BQ17" i="46" s="1"/>
  <c r="BH17" i="46"/>
  <c r="BI17" i="46" s="1"/>
  <c r="BJ17" i="46" s="1"/>
  <c r="BK17" i="46" s="1"/>
  <c r="BE17" i="46"/>
  <c r="BE18" i="46" s="1"/>
  <c r="BE19" i="46" s="1"/>
  <c r="BD17" i="46"/>
  <c r="BD18" i="46" s="1"/>
  <c r="BD19" i="46" s="1"/>
  <c r="BC17" i="46"/>
  <c r="BC18" i="46" s="1"/>
  <c r="BC19" i="46" s="1"/>
  <c r="BB17" i="46"/>
  <c r="BB18" i="46" s="1"/>
  <c r="BB19" i="46" s="1"/>
  <c r="BA17" i="46"/>
  <c r="BA18" i="46" s="1"/>
  <c r="BA19" i="46" s="1"/>
  <c r="AY17" i="46"/>
  <c r="AY18" i="46" s="1"/>
  <c r="AY19" i="46" s="1"/>
  <c r="AX17" i="46"/>
  <c r="AX18" i="46" s="1"/>
  <c r="AX19" i="46" s="1"/>
  <c r="AW17" i="46"/>
  <c r="AW18" i="46" s="1"/>
  <c r="AW19" i="46" s="1"/>
  <c r="AV17" i="46"/>
  <c r="AV18" i="46" s="1"/>
  <c r="AV19" i="46" s="1"/>
  <c r="AU17" i="46"/>
  <c r="AU18" i="46" s="1"/>
  <c r="AU19" i="46" s="1"/>
  <c r="AC17" i="46"/>
  <c r="AO17" i="46" s="1"/>
  <c r="AB17" i="46"/>
  <c r="AN17" i="46" s="1"/>
  <c r="AA17" i="46"/>
  <c r="AM17" i="46" s="1"/>
  <c r="Z17" i="46"/>
  <c r="AL17" i="46" s="1"/>
  <c r="Y17" i="46"/>
  <c r="AK17" i="46" s="1"/>
  <c r="F17" i="46"/>
  <c r="F21" i="46" s="1"/>
  <c r="F25" i="46" s="1"/>
  <c r="F29" i="46" s="1"/>
  <c r="F33" i="46" s="1"/>
  <c r="F37" i="46" s="1"/>
  <c r="F41" i="46" s="1"/>
  <c r="F45" i="46" s="1"/>
  <c r="F49" i="46" s="1"/>
  <c r="F53" i="46" s="1"/>
  <c r="F57" i="46" s="1"/>
  <c r="F61" i="46" s="1"/>
  <c r="F65" i="46" s="1"/>
  <c r="F69" i="46" s="1"/>
  <c r="F73" i="46" s="1"/>
  <c r="F77" i="46" s="1"/>
  <c r="F81" i="46" s="1"/>
  <c r="F85" i="46" s="1"/>
  <c r="F89" i="46" s="1"/>
  <c r="F93" i="46" s="1"/>
  <c r="F107" i="46" s="1"/>
  <c r="F151" i="46" s="1"/>
  <c r="F185" i="46" s="1"/>
  <c r="F189" i="46" s="1"/>
  <c r="F193" i="46" s="1"/>
  <c r="F197" i="46" s="1"/>
  <c r="F201" i="46" s="1"/>
  <c r="F205" i="46" s="1"/>
  <c r="F209" i="46" s="1"/>
  <c r="EH16" i="46"/>
  <c r="EI16" i="46" s="1"/>
  <c r="EJ16" i="46" s="1"/>
  <c r="EK16" i="46" s="1"/>
  <c r="EB16" i="46"/>
  <c r="EC16" i="46" s="1"/>
  <c r="ED16" i="46" s="1"/>
  <c r="EE16" i="46" s="1"/>
  <c r="CX16" i="46"/>
  <c r="CY16" i="46" s="1"/>
  <c r="CZ16" i="46" s="1"/>
  <c r="DA16" i="46" s="1"/>
  <c r="CR16" i="46"/>
  <c r="CS16" i="46" s="1"/>
  <c r="CT16" i="46" s="1"/>
  <c r="CU16" i="46" s="1"/>
  <c r="BN16" i="46"/>
  <c r="BO16" i="46" s="1"/>
  <c r="BP16" i="46" s="1"/>
  <c r="BQ16" i="46" s="1"/>
  <c r="BH16" i="46"/>
  <c r="BI16" i="46" s="1"/>
  <c r="BJ16" i="46" s="1"/>
  <c r="BK16" i="46" s="1"/>
  <c r="AR16" i="46"/>
  <c r="AC16" i="46"/>
  <c r="AO16" i="46" s="1"/>
  <c r="AB16" i="46"/>
  <c r="AN16" i="46" s="1"/>
  <c r="AA16" i="46"/>
  <c r="AM16" i="46" s="1"/>
  <c r="Z16" i="46"/>
  <c r="AL16" i="46" s="1"/>
  <c r="Y16" i="46"/>
  <c r="F16" i="46"/>
  <c r="F20" i="46" s="1"/>
  <c r="F24" i="46" s="1"/>
  <c r="F28" i="46" s="1"/>
  <c r="F32" i="46" s="1"/>
  <c r="F36" i="46" s="1"/>
  <c r="F40" i="46" s="1"/>
  <c r="F44" i="46" s="1"/>
  <c r="F48" i="46" s="1"/>
  <c r="F52" i="46" s="1"/>
  <c r="F56" i="46" s="1"/>
  <c r="F60" i="46" s="1"/>
  <c r="F64" i="46" s="1"/>
  <c r="F68" i="46" s="1"/>
  <c r="F72" i="46" s="1"/>
  <c r="F76" i="46" s="1"/>
  <c r="F80" i="46" s="1"/>
  <c r="F84" i="46" s="1"/>
  <c r="F88" i="46" s="1"/>
  <c r="F92" i="46" s="1"/>
  <c r="F96" i="46" s="1"/>
  <c r="F140" i="46" s="1"/>
  <c r="F184" i="46" s="1"/>
  <c r="F188" i="46" s="1"/>
  <c r="F192" i="46" s="1"/>
  <c r="F196" i="46" s="1"/>
  <c r="F200" i="46" s="1"/>
  <c r="F204" i="46" s="1"/>
  <c r="F208" i="46" s="1"/>
  <c r="EH15" i="46"/>
  <c r="EI15" i="46" s="1"/>
  <c r="EJ15" i="46" s="1"/>
  <c r="EK15" i="46" s="1"/>
  <c r="EB15" i="46"/>
  <c r="EC15" i="46" s="1"/>
  <c r="ED15" i="46" s="1"/>
  <c r="EE15" i="46" s="1"/>
  <c r="CX15" i="46"/>
  <c r="CY15" i="46" s="1"/>
  <c r="CZ15" i="46" s="1"/>
  <c r="DA15" i="46" s="1"/>
  <c r="CR15" i="46"/>
  <c r="CS15" i="46" s="1"/>
  <c r="CT15" i="46" s="1"/>
  <c r="CU15" i="46" s="1"/>
  <c r="BN15" i="46"/>
  <c r="BO15" i="46" s="1"/>
  <c r="BP15" i="46" s="1"/>
  <c r="BQ15" i="46" s="1"/>
  <c r="BH15" i="46"/>
  <c r="BI15" i="46" s="1"/>
  <c r="BJ15" i="46" s="1"/>
  <c r="BK15" i="46" s="1"/>
  <c r="AC15" i="46"/>
  <c r="AO15" i="46" s="1"/>
  <c r="AB15" i="46"/>
  <c r="AN15" i="46" s="1"/>
  <c r="AA15" i="46"/>
  <c r="AM15" i="46" s="1"/>
  <c r="Z15" i="46"/>
  <c r="AL15" i="46" s="1"/>
  <c r="Y15" i="46"/>
  <c r="AK15" i="46" s="1"/>
  <c r="EH14" i="46"/>
  <c r="EI14" i="46" s="1"/>
  <c r="EJ14" i="46" s="1"/>
  <c r="EK14" i="46" s="1"/>
  <c r="EB14" i="46"/>
  <c r="EC14" i="46" s="1"/>
  <c r="ED14" i="46" s="1"/>
  <c r="EE14" i="46" s="1"/>
  <c r="CX14" i="46"/>
  <c r="CY14" i="46" s="1"/>
  <c r="CZ14" i="46" s="1"/>
  <c r="DA14" i="46" s="1"/>
  <c r="CR14" i="46"/>
  <c r="CS14" i="46" s="1"/>
  <c r="CT14" i="46" s="1"/>
  <c r="CU14" i="46" s="1"/>
  <c r="BN14" i="46"/>
  <c r="BO14" i="46" s="1"/>
  <c r="BP14" i="46" s="1"/>
  <c r="BQ14" i="46" s="1"/>
  <c r="BH14" i="46"/>
  <c r="BI14" i="46" s="1"/>
  <c r="BJ14" i="46" s="1"/>
  <c r="BK14" i="46" s="1"/>
  <c r="AC14" i="46"/>
  <c r="AO14" i="46" s="1"/>
  <c r="AB14" i="46"/>
  <c r="AN14" i="46" s="1"/>
  <c r="AA14" i="46"/>
  <c r="AM14" i="46" s="1"/>
  <c r="Z14" i="46"/>
  <c r="AL14" i="46" s="1"/>
  <c r="Y14" i="46"/>
  <c r="AK14" i="46" s="1"/>
  <c r="EH13" i="46"/>
  <c r="EI13" i="46" s="1"/>
  <c r="EJ13" i="46" s="1"/>
  <c r="EK13" i="46" s="1"/>
  <c r="EB13" i="46"/>
  <c r="EC13" i="46" s="1"/>
  <c r="ED13" i="46" s="1"/>
  <c r="EE13" i="46" s="1"/>
  <c r="DY13" i="46"/>
  <c r="DY14" i="46" s="1"/>
  <c r="DY15" i="46" s="1"/>
  <c r="DX13" i="46"/>
  <c r="DX14" i="46" s="1"/>
  <c r="DX15" i="46" s="1"/>
  <c r="DW13" i="46"/>
  <c r="DW14" i="46" s="1"/>
  <c r="DW15" i="46" s="1"/>
  <c r="DV13" i="46"/>
  <c r="DV14" i="46" s="1"/>
  <c r="DV15" i="46" s="1"/>
  <c r="DU13" i="46"/>
  <c r="DU14" i="46" s="1"/>
  <c r="DU15" i="46" s="1"/>
  <c r="DS13" i="46"/>
  <c r="DS14" i="46" s="1"/>
  <c r="DS15" i="46" s="1"/>
  <c r="DR13" i="46"/>
  <c r="DR14" i="46" s="1"/>
  <c r="DR15" i="46" s="1"/>
  <c r="DQ13" i="46"/>
  <c r="DQ14" i="46" s="1"/>
  <c r="DQ15" i="46" s="1"/>
  <c r="DP13" i="46"/>
  <c r="DP14" i="46" s="1"/>
  <c r="DP15" i="46" s="1"/>
  <c r="DO13" i="46"/>
  <c r="DO14" i="46" s="1"/>
  <c r="DO15" i="46" s="1"/>
  <c r="CX13" i="46"/>
  <c r="CY13" i="46" s="1"/>
  <c r="CZ13" i="46" s="1"/>
  <c r="DA13" i="46" s="1"/>
  <c r="CR13" i="46"/>
  <c r="CS13" i="46" s="1"/>
  <c r="CT13" i="46" s="1"/>
  <c r="CU13" i="46" s="1"/>
  <c r="CO13" i="46"/>
  <c r="CO14" i="46" s="1"/>
  <c r="CO15" i="46" s="1"/>
  <c r="CN13" i="46"/>
  <c r="CN14" i="46" s="1"/>
  <c r="CN15" i="46" s="1"/>
  <c r="CM13" i="46"/>
  <c r="CM14" i="46" s="1"/>
  <c r="CM15" i="46" s="1"/>
  <c r="CL13" i="46"/>
  <c r="CL14" i="46" s="1"/>
  <c r="CL15" i="46" s="1"/>
  <c r="CK13" i="46"/>
  <c r="CK14" i="46" s="1"/>
  <c r="CK15" i="46" s="1"/>
  <c r="CI13" i="46"/>
  <c r="CI14" i="46" s="1"/>
  <c r="CI15" i="46" s="1"/>
  <c r="CH13" i="46"/>
  <c r="CH14" i="46" s="1"/>
  <c r="CH15" i="46" s="1"/>
  <c r="CG13" i="46"/>
  <c r="CG14" i="46" s="1"/>
  <c r="CG15" i="46" s="1"/>
  <c r="CF13" i="46"/>
  <c r="CF14" i="46" s="1"/>
  <c r="CF15" i="46" s="1"/>
  <c r="CE13" i="46"/>
  <c r="CE14" i="46" s="1"/>
  <c r="CE15" i="46" s="1"/>
  <c r="BN13" i="46"/>
  <c r="BO13" i="46" s="1"/>
  <c r="BP13" i="46" s="1"/>
  <c r="BQ13" i="46" s="1"/>
  <c r="BH13" i="46"/>
  <c r="BI13" i="46" s="1"/>
  <c r="BJ13" i="46" s="1"/>
  <c r="BK13" i="46" s="1"/>
  <c r="BE13" i="46"/>
  <c r="BE14" i="46" s="1"/>
  <c r="BE15" i="46" s="1"/>
  <c r="BD13" i="46"/>
  <c r="BD14" i="46" s="1"/>
  <c r="BD15" i="46" s="1"/>
  <c r="BC13" i="46"/>
  <c r="BC14" i="46" s="1"/>
  <c r="BC15" i="46" s="1"/>
  <c r="BB13" i="46"/>
  <c r="BB14" i="46" s="1"/>
  <c r="BB15" i="46" s="1"/>
  <c r="BA13" i="46"/>
  <c r="BA14" i="46" s="1"/>
  <c r="BA15" i="46" s="1"/>
  <c r="AY13" i="46"/>
  <c r="AY14" i="46" s="1"/>
  <c r="AY15" i="46" s="1"/>
  <c r="AX13" i="46"/>
  <c r="AX14" i="46" s="1"/>
  <c r="AX15" i="46" s="1"/>
  <c r="AW13" i="46"/>
  <c r="AW14" i="46" s="1"/>
  <c r="AW15" i="46" s="1"/>
  <c r="AV13" i="46"/>
  <c r="AV14" i="46" s="1"/>
  <c r="AV15" i="46" s="1"/>
  <c r="AU13" i="46"/>
  <c r="AU14" i="46" s="1"/>
  <c r="AU15" i="46" s="1"/>
  <c r="AC13" i="46"/>
  <c r="AO13" i="46" s="1"/>
  <c r="AB13" i="46"/>
  <c r="AN13" i="46" s="1"/>
  <c r="AA13" i="46"/>
  <c r="AM13" i="46" s="1"/>
  <c r="Z13" i="46"/>
  <c r="AL13" i="46" s="1"/>
  <c r="Y13" i="46"/>
  <c r="AK13" i="46" s="1"/>
  <c r="EH12" i="46"/>
  <c r="EI12" i="46" s="1"/>
  <c r="EJ12" i="46" s="1"/>
  <c r="EK12" i="46" s="1"/>
  <c r="EB12" i="46"/>
  <c r="EC12" i="46" s="1"/>
  <c r="ED12" i="46" s="1"/>
  <c r="EE12" i="46" s="1"/>
  <c r="CX12" i="46"/>
  <c r="CY12" i="46" s="1"/>
  <c r="CZ12" i="46" s="1"/>
  <c r="DA12" i="46" s="1"/>
  <c r="CR12" i="46"/>
  <c r="CS12" i="46" s="1"/>
  <c r="CT12" i="46" s="1"/>
  <c r="CU12" i="46" s="1"/>
  <c r="BN12" i="46"/>
  <c r="BO12" i="46" s="1"/>
  <c r="BP12" i="46" s="1"/>
  <c r="BQ12" i="46" s="1"/>
  <c r="BH12" i="46"/>
  <c r="BI12" i="46" s="1"/>
  <c r="BJ12" i="46" s="1"/>
  <c r="BK12" i="46" s="1"/>
  <c r="AR12" i="46"/>
  <c r="AC12" i="46"/>
  <c r="AO12" i="46" s="1"/>
  <c r="AB12" i="46"/>
  <c r="AN12" i="46" s="1"/>
  <c r="AA12" i="46"/>
  <c r="AM12" i="46" s="1"/>
  <c r="Z12" i="46"/>
  <c r="Y12" i="46"/>
  <c r="AK12" i="46" s="1"/>
  <c r="DI9" i="46"/>
  <c r="ES9" i="46" s="1"/>
  <c r="DC9" i="46"/>
  <c r="EM9" i="46" s="1"/>
  <c r="CW9" i="46"/>
  <c r="EG9" i="46" s="1"/>
  <c r="CQ9" i="46"/>
  <c r="EA9" i="46" s="1"/>
  <c r="CK9" i="46"/>
  <c r="DU9" i="46" s="1"/>
  <c r="CE9" i="46"/>
  <c r="DO9" i="46" s="1"/>
  <c r="BG8" i="46"/>
  <c r="M8" i="46"/>
  <c r="S8" i="46" s="1"/>
  <c r="Y8" i="46" s="1"/>
  <c r="AE8" i="46" s="1"/>
  <c r="AK8" i="46" s="1"/>
  <c r="DO5" i="46"/>
  <c r="CE5" i="46"/>
  <c r="AU5" i="46"/>
  <c r="B4" i="46"/>
  <c r="B3" i="46"/>
  <c r="B2" i="46"/>
  <c r="DI9" i="44"/>
  <c r="ES9" i="44" s="1"/>
  <c r="DC9" i="44"/>
  <c r="EM9" i="44" s="1"/>
  <c r="CW9" i="44"/>
  <c r="EG9" i="44" s="1"/>
  <c r="CK9" i="44"/>
  <c r="DU9" i="44" s="1"/>
  <c r="CQ9" i="44"/>
  <c r="EA9" i="44" s="1"/>
  <c r="CE9" i="44"/>
  <c r="DO9" i="44" s="1"/>
  <c r="EB211" i="44"/>
  <c r="EC211" i="44" s="1"/>
  <c r="ED211" i="44" s="1"/>
  <c r="EE211" i="44" s="1"/>
  <c r="EB210" i="44"/>
  <c r="EC210" i="44" s="1"/>
  <c r="ED210" i="44" s="1"/>
  <c r="EE210" i="44" s="1"/>
  <c r="EB209" i="44"/>
  <c r="EC209" i="44" s="1"/>
  <c r="ED209" i="44" s="1"/>
  <c r="EE209" i="44" s="1"/>
  <c r="DS209" i="44"/>
  <c r="DS210" i="44" s="1"/>
  <c r="DS211" i="44" s="1"/>
  <c r="DR209" i="44"/>
  <c r="DR210" i="44" s="1"/>
  <c r="DR211" i="44" s="1"/>
  <c r="DQ209" i="44"/>
  <c r="DQ210" i="44" s="1"/>
  <c r="DQ211" i="44" s="1"/>
  <c r="DP209" i="44"/>
  <c r="DP210" i="44" s="1"/>
  <c r="DP211" i="44" s="1"/>
  <c r="DO209" i="44"/>
  <c r="DO210" i="44" s="1"/>
  <c r="DO211" i="44" s="1"/>
  <c r="EB208" i="44"/>
  <c r="EC208" i="44" s="1"/>
  <c r="ED208" i="44" s="1"/>
  <c r="EE208" i="44" s="1"/>
  <c r="EB207" i="44"/>
  <c r="EC207" i="44" s="1"/>
  <c r="ED207" i="44" s="1"/>
  <c r="EE207" i="44" s="1"/>
  <c r="EB206" i="44"/>
  <c r="EC206" i="44" s="1"/>
  <c r="ED206" i="44" s="1"/>
  <c r="EE206" i="44" s="1"/>
  <c r="EB205" i="44"/>
  <c r="EC205" i="44" s="1"/>
  <c r="ED205" i="44" s="1"/>
  <c r="EE205" i="44" s="1"/>
  <c r="DS205" i="44"/>
  <c r="DS206" i="44" s="1"/>
  <c r="DS207" i="44" s="1"/>
  <c r="DR205" i="44"/>
  <c r="DR206" i="44" s="1"/>
  <c r="DR207" i="44" s="1"/>
  <c r="DQ205" i="44"/>
  <c r="DQ206" i="44" s="1"/>
  <c r="DQ207" i="44" s="1"/>
  <c r="DP205" i="44"/>
  <c r="DP206" i="44" s="1"/>
  <c r="DP207" i="44" s="1"/>
  <c r="DO205" i="44"/>
  <c r="DO206" i="44" s="1"/>
  <c r="DO207" i="44" s="1"/>
  <c r="EB204" i="44"/>
  <c r="EC204" i="44" s="1"/>
  <c r="ED204" i="44" s="1"/>
  <c r="EE204" i="44" s="1"/>
  <c r="EB203" i="44"/>
  <c r="EC203" i="44" s="1"/>
  <c r="ED203" i="44" s="1"/>
  <c r="EE203" i="44" s="1"/>
  <c r="EB202" i="44"/>
  <c r="EC202" i="44" s="1"/>
  <c r="ED202" i="44" s="1"/>
  <c r="EE202" i="44" s="1"/>
  <c r="EB201" i="44"/>
  <c r="EC201" i="44" s="1"/>
  <c r="ED201" i="44" s="1"/>
  <c r="EE201" i="44" s="1"/>
  <c r="DS201" i="44"/>
  <c r="DS202" i="44" s="1"/>
  <c r="DS203" i="44" s="1"/>
  <c r="DR201" i="44"/>
  <c r="DR202" i="44" s="1"/>
  <c r="DR203" i="44" s="1"/>
  <c r="DQ201" i="44"/>
  <c r="DQ202" i="44" s="1"/>
  <c r="DQ203" i="44" s="1"/>
  <c r="DP201" i="44"/>
  <c r="DP202" i="44" s="1"/>
  <c r="DP203" i="44" s="1"/>
  <c r="DO201" i="44"/>
  <c r="DO202" i="44" s="1"/>
  <c r="DO203" i="44" s="1"/>
  <c r="EB200" i="44"/>
  <c r="EC200" i="44" s="1"/>
  <c r="ED200" i="44" s="1"/>
  <c r="EE200" i="44" s="1"/>
  <c r="EB199" i="44"/>
  <c r="EC199" i="44" s="1"/>
  <c r="ED199" i="44" s="1"/>
  <c r="EE199" i="44" s="1"/>
  <c r="EB198" i="44"/>
  <c r="EC198" i="44" s="1"/>
  <c r="ED198" i="44" s="1"/>
  <c r="EE198" i="44" s="1"/>
  <c r="EB197" i="44"/>
  <c r="EC197" i="44" s="1"/>
  <c r="ED197" i="44" s="1"/>
  <c r="EE197" i="44" s="1"/>
  <c r="DS197" i="44"/>
  <c r="DS198" i="44" s="1"/>
  <c r="DS199" i="44" s="1"/>
  <c r="DR197" i="44"/>
  <c r="DR198" i="44" s="1"/>
  <c r="DR199" i="44" s="1"/>
  <c r="DQ197" i="44"/>
  <c r="DQ198" i="44" s="1"/>
  <c r="DQ199" i="44" s="1"/>
  <c r="DP197" i="44"/>
  <c r="DP198" i="44" s="1"/>
  <c r="DP199" i="44" s="1"/>
  <c r="DO197" i="44"/>
  <c r="DO198" i="44" s="1"/>
  <c r="DO199" i="44" s="1"/>
  <c r="EB196" i="44"/>
  <c r="EC196" i="44" s="1"/>
  <c r="ED196" i="44" s="1"/>
  <c r="EE196" i="44" s="1"/>
  <c r="EB195" i="44"/>
  <c r="EC195" i="44" s="1"/>
  <c r="ED195" i="44" s="1"/>
  <c r="EE195" i="44" s="1"/>
  <c r="EB194" i="44"/>
  <c r="EC194" i="44" s="1"/>
  <c r="ED194" i="44" s="1"/>
  <c r="EE194" i="44" s="1"/>
  <c r="EB193" i="44"/>
  <c r="EC193" i="44" s="1"/>
  <c r="ED193" i="44" s="1"/>
  <c r="EE193" i="44" s="1"/>
  <c r="DS193" i="44"/>
  <c r="DS194" i="44" s="1"/>
  <c r="DS195" i="44" s="1"/>
  <c r="DR193" i="44"/>
  <c r="DR194" i="44" s="1"/>
  <c r="DR195" i="44" s="1"/>
  <c r="DQ193" i="44"/>
  <c r="DQ194" i="44" s="1"/>
  <c r="DQ195" i="44" s="1"/>
  <c r="DP193" i="44"/>
  <c r="DP194" i="44" s="1"/>
  <c r="DP195" i="44" s="1"/>
  <c r="DO193" i="44"/>
  <c r="DO194" i="44" s="1"/>
  <c r="DO195" i="44" s="1"/>
  <c r="EB192" i="44"/>
  <c r="EC192" i="44" s="1"/>
  <c r="ED192" i="44" s="1"/>
  <c r="EE192" i="44" s="1"/>
  <c r="EB191" i="44"/>
  <c r="EC191" i="44" s="1"/>
  <c r="ED191" i="44" s="1"/>
  <c r="EE191" i="44" s="1"/>
  <c r="EB190" i="44"/>
  <c r="EC190" i="44" s="1"/>
  <c r="ED190" i="44" s="1"/>
  <c r="EE190" i="44" s="1"/>
  <c r="EB189" i="44"/>
  <c r="EC189" i="44" s="1"/>
  <c r="ED189" i="44" s="1"/>
  <c r="EE189" i="44" s="1"/>
  <c r="DS189" i="44"/>
  <c r="DS190" i="44" s="1"/>
  <c r="DS191" i="44" s="1"/>
  <c r="DR189" i="44"/>
  <c r="DR190" i="44" s="1"/>
  <c r="DR191" i="44" s="1"/>
  <c r="DQ189" i="44"/>
  <c r="DQ190" i="44" s="1"/>
  <c r="DQ191" i="44" s="1"/>
  <c r="DP189" i="44"/>
  <c r="DP190" i="44" s="1"/>
  <c r="DP191" i="44" s="1"/>
  <c r="DO189" i="44"/>
  <c r="DO190" i="44" s="1"/>
  <c r="DO191" i="44" s="1"/>
  <c r="EB188" i="44"/>
  <c r="EC188" i="44" s="1"/>
  <c r="ED188" i="44" s="1"/>
  <c r="EE188" i="44" s="1"/>
  <c r="EB187" i="44"/>
  <c r="EC187" i="44" s="1"/>
  <c r="ED187" i="44" s="1"/>
  <c r="EE187" i="44" s="1"/>
  <c r="EB186" i="44"/>
  <c r="EC186" i="44" s="1"/>
  <c r="ED186" i="44" s="1"/>
  <c r="EE186" i="44" s="1"/>
  <c r="EB185" i="44"/>
  <c r="EC185" i="44" s="1"/>
  <c r="ED185" i="44" s="1"/>
  <c r="EE185" i="44" s="1"/>
  <c r="DS185" i="44"/>
  <c r="DS186" i="44" s="1"/>
  <c r="DS187" i="44" s="1"/>
  <c r="DR185" i="44"/>
  <c r="DR186" i="44" s="1"/>
  <c r="DR187" i="44" s="1"/>
  <c r="DQ185" i="44"/>
  <c r="DQ186" i="44" s="1"/>
  <c r="DQ187" i="44" s="1"/>
  <c r="DP185" i="44"/>
  <c r="DP186" i="44" s="1"/>
  <c r="DP187" i="44" s="1"/>
  <c r="DO185" i="44"/>
  <c r="DO186" i="44" s="1"/>
  <c r="DO187" i="44" s="1"/>
  <c r="EB184" i="44"/>
  <c r="EC184" i="44" s="1"/>
  <c r="ED184" i="44" s="1"/>
  <c r="EE184" i="44" s="1"/>
  <c r="EB183" i="44"/>
  <c r="EC183" i="44" s="1"/>
  <c r="ED183" i="44" s="1"/>
  <c r="EE183" i="44" s="1"/>
  <c r="EB182" i="44"/>
  <c r="EC182" i="44" s="1"/>
  <c r="ED182" i="44" s="1"/>
  <c r="EE182" i="44" s="1"/>
  <c r="EB181" i="44"/>
  <c r="EC181" i="44" s="1"/>
  <c r="ED181" i="44" s="1"/>
  <c r="EE181" i="44" s="1"/>
  <c r="EB180" i="44"/>
  <c r="EC180" i="44" s="1"/>
  <c r="ED180" i="44" s="1"/>
  <c r="EE180" i="44" s="1"/>
  <c r="EB179" i="44"/>
  <c r="EC179" i="44" s="1"/>
  <c r="ED179" i="44" s="1"/>
  <c r="EE179" i="44" s="1"/>
  <c r="EB178" i="44"/>
  <c r="EC178" i="44" s="1"/>
  <c r="ED178" i="44" s="1"/>
  <c r="EE178" i="44" s="1"/>
  <c r="EB177" i="44"/>
  <c r="EC177" i="44" s="1"/>
  <c r="ED177" i="44" s="1"/>
  <c r="EE177" i="44" s="1"/>
  <c r="EB176" i="44"/>
  <c r="EC176" i="44" s="1"/>
  <c r="ED176" i="44" s="1"/>
  <c r="EE176" i="44" s="1"/>
  <c r="EB172" i="44"/>
  <c r="EC172" i="44" s="1"/>
  <c r="ED172" i="44" s="1"/>
  <c r="EE172" i="44" s="1"/>
  <c r="EB171" i="44"/>
  <c r="EC171" i="44" s="1"/>
  <c r="ED171" i="44" s="1"/>
  <c r="EE171" i="44" s="1"/>
  <c r="EB170" i="44"/>
  <c r="EC170" i="44" s="1"/>
  <c r="ED170" i="44" s="1"/>
  <c r="EE170" i="44" s="1"/>
  <c r="EB169" i="44"/>
  <c r="EC169" i="44" s="1"/>
  <c r="ED169" i="44" s="1"/>
  <c r="EE169" i="44" s="1"/>
  <c r="EB168" i="44"/>
  <c r="EC168" i="44" s="1"/>
  <c r="ED168" i="44" s="1"/>
  <c r="EE168" i="44" s="1"/>
  <c r="EB167" i="44"/>
  <c r="EC167" i="44" s="1"/>
  <c r="ED167" i="44" s="1"/>
  <c r="EE167" i="44" s="1"/>
  <c r="EB166" i="44"/>
  <c r="EC166" i="44" s="1"/>
  <c r="ED166" i="44" s="1"/>
  <c r="EE166" i="44" s="1"/>
  <c r="EB165" i="44"/>
  <c r="EC165" i="44" s="1"/>
  <c r="ED165" i="44" s="1"/>
  <c r="EE165" i="44" s="1"/>
  <c r="EB161" i="44"/>
  <c r="EC161" i="44" s="1"/>
  <c r="ED161" i="44" s="1"/>
  <c r="EE161" i="44" s="1"/>
  <c r="DS161" i="44"/>
  <c r="DS172" i="44" s="1"/>
  <c r="DS183" i="44" s="1"/>
  <c r="DR161" i="44"/>
  <c r="DR172" i="44" s="1"/>
  <c r="DR183" i="44" s="1"/>
  <c r="DQ161" i="44"/>
  <c r="DQ172" i="44" s="1"/>
  <c r="DQ183" i="44" s="1"/>
  <c r="DP161" i="44"/>
  <c r="DP172" i="44" s="1"/>
  <c r="DP183" i="44" s="1"/>
  <c r="DO161" i="44"/>
  <c r="DO172" i="44" s="1"/>
  <c r="DO183" i="44" s="1"/>
  <c r="EB160" i="44"/>
  <c r="EC160" i="44" s="1"/>
  <c r="ED160" i="44" s="1"/>
  <c r="EE160" i="44" s="1"/>
  <c r="DS160" i="44"/>
  <c r="DS171" i="44" s="1"/>
  <c r="DS182" i="44" s="1"/>
  <c r="DR160" i="44"/>
  <c r="DR171" i="44" s="1"/>
  <c r="DR182" i="44" s="1"/>
  <c r="DQ160" i="44"/>
  <c r="DQ171" i="44" s="1"/>
  <c r="DQ182" i="44" s="1"/>
  <c r="DP160" i="44"/>
  <c r="DP171" i="44" s="1"/>
  <c r="DP182" i="44" s="1"/>
  <c r="DO160" i="44"/>
  <c r="DO171" i="44" s="1"/>
  <c r="DO182" i="44" s="1"/>
  <c r="EB159" i="44"/>
  <c r="EC159" i="44" s="1"/>
  <c r="ED159" i="44" s="1"/>
  <c r="EE159" i="44" s="1"/>
  <c r="DS159" i="44"/>
  <c r="DS170" i="44" s="1"/>
  <c r="DS181" i="44" s="1"/>
  <c r="DR159" i="44"/>
  <c r="DR170" i="44" s="1"/>
  <c r="DR181" i="44" s="1"/>
  <c r="DQ159" i="44"/>
  <c r="DQ170" i="44" s="1"/>
  <c r="DQ181" i="44" s="1"/>
  <c r="DP159" i="44"/>
  <c r="DP170" i="44" s="1"/>
  <c r="DP181" i="44" s="1"/>
  <c r="DO159" i="44"/>
  <c r="DO170" i="44" s="1"/>
  <c r="DO181" i="44" s="1"/>
  <c r="EB158" i="44"/>
  <c r="EC158" i="44" s="1"/>
  <c r="ED158" i="44" s="1"/>
  <c r="EE158" i="44" s="1"/>
  <c r="DS158" i="44"/>
  <c r="DS169" i="44" s="1"/>
  <c r="DS180" i="44" s="1"/>
  <c r="DR158" i="44"/>
  <c r="DR169" i="44" s="1"/>
  <c r="DR180" i="44" s="1"/>
  <c r="DQ158" i="44"/>
  <c r="DQ169" i="44" s="1"/>
  <c r="DQ180" i="44" s="1"/>
  <c r="DP158" i="44"/>
  <c r="DP169" i="44" s="1"/>
  <c r="DP180" i="44" s="1"/>
  <c r="DO158" i="44"/>
  <c r="DO169" i="44" s="1"/>
  <c r="DO180" i="44" s="1"/>
  <c r="EB157" i="44"/>
  <c r="EC157" i="44" s="1"/>
  <c r="ED157" i="44" s="1"/>
  <c r="EE157" i="44" s="1"/>
  <c r="DS157" i="44"/>
  <c r="DS168" i="44" s="1"/>
  <c r="DS179" i="44" s="1"/>
  <c r="DR157" i="44"/>
  <c r="DR168" i="44" s="1"/>
  <c r="DR179" i="44" s="1"/>
  <c r="DQ157" i="44"/>
  <c r="DQ168" i="44" s="1"/>
  <c r="DQ179" i="44" s="1"/>
  <c r="DP157" i="44"/>
  <c r="DP168" i="44" s="1"/>
  <c r="DP179" i="44" s="1"/>
  <c r="DO157" i="44"/>
  <c r="DO168" i="44" s="1"/>
  <c r="DO179" i="44" s="1"/>
  <c r="EB156" i="44"/>
  <c r="EC156" i="44" s="1"/>
  <c r="ED156" i="44" s="1"/>
  <c r="EE156" i="44" s="1"/>
  <c r="DS156" i="44"/>
  <c r="DS167" i="44" s="1"/>
  <c r="DS178" i="44" s="1"/>
  <c r="DR156" i="44"/>
  <c r="DR167" i="44" s="1"/>
  <c r="DR178" i="44" s="1"/>
  <c r="DQ156" i="44"/>
  <c r="DQ167" i="44" s="1"/>
  <c r="DQ178" i="44" s="1"/>
  <c r="DP156" i="44"/>
  <c r="DP167" i="44" s="1"/>
  <c r="DP178" i="44" s="1"/>
  <c r="DO156" i="44"/>
  <c r="DO167" i="44" s="1"/>
  <c r="DO178" i="44" s="1"/>
  <c r="EB155" i="44"/>
  <c r="EC155" i="44" s="1"/>
  <c r="ED155" i="44" s="1"/>
  <c r="EE155" i="44" s="1"/>
  <c r="DS155" i="44"/>
  <c r="DS166" i="44" s="1"/>
  <c r="DS177" i="44" s="1"/>
  <c r="DR155" i="44"/>
  <c r="DR166" i="44" s="1"/>
  <c r="DR177" i="44" s="1"/>
  <c r="DQ155" i="44"/>
  <c r="DQ166" i="44" s="1"/>
  <c r="DQ177" i="44" s="1"/>
  <c r="DP155" i="44"/>
  <c r="DP166" i="44" s="1"/>
  <c r="DP177" i="44" s="1"/>
  <c r="DO155" i="44"/>
  <c r="DO166" i="44" s="1"/>
  <c r="DO177" i="44" s="1"/>
  <c r="EB154" i="44"/>
  <c r="EC154" i="44" s="1"/>
  <c r="ED154" i="44" s="1"/>
  <c r="EE154" i="44" s="1"/>
  <c r="DS154" i="44"/>
  <c r="DS165" i="44" s="1"/>
  <c r="DS176" i="44" s="1"/>
  <c r="DR154" i="44"/>
  <c r="DR165" i="44" s="1"/>
  <c r="DR176" i="44" s="1"/>
  <c r="DQ154" i="44"/>
  <c r="DQ165" i="44" s="1"/>
  <c r="DQ176" i="44" s="1"/>
  <c r="DP154" i="44"/>
  <c r="DP165" i="44" s="1"/>
  <c r="DP176" i="44" s="1"/>
  <c r="DO154" i="44"/>
  <c r="DO165" i="44" s="1"/>
  <c r="DO176" i="44" s="1"/>
  <c r="EB150" i="44"/>
  <c r="EC150" i="44" s="1"/>
  <c r="ED150" i="44" s="1"/>
  <c r="EE150" i="44" s="1"/>
  <c r="EB149" i="44"/>
  <c r="EC149" i="44" s="1"/>
  <c r="ED149" i="44" s="1"/>
  <c r="EE149" i="44" s="1"/>
  <c r="EB148" i="44"/>
  <c r="EC148" i="44" s="1"/>
  <c r="ED148" i="44" s="1"/>
  <c r="EE148" i="44" s="1"/>
  <c r="EB147" i="44"/>
  <c r="EC147" i="44" s="1"/>
  <c r="ED147" i="44" s="1"/>
  <c r="EE147" i="44" s="1"/>
  <c r="EB146" i="44"/>
  <c r="EC146" i="44" s="1"/>
  <c r="ED146" i="44" s="1"/>
  <c r="EE146" i="44" s="1"/>
  <c r="EB145" i="44"/>
  <c r="EC145" i="44" s="1"/>
  <c r="ED145" i="44" s="1"/>
  <c r="EE145" i="44" s="1"/>
  <c r="EB144" i="44"/>
  <c r="EC144" i="44" s="1"/>
  <c r="ED144" i="44" s="1"/>
  <c r="EE144" i="44" s="1"/>
  <c r="EB143" i="44"/>
  <c r="EC143" i="44" s="1"/>
  <c r="ED143" i="44" s="1"/>
  <c r="EE143" i="44" s="1"/>
  <c r="EB139" i="44"/>
  <c r="EC139" i="44" s="1"/>
  <c r="ED139" i="44" s="1"/>
  <c r="EE139" i="44" s="1"/>
  <c r="EB138" i="44"/>
  <c r="EC138" i="44" s="1"/>
  <c r="ED138" i="44" s="1"/>
  <c r="EE138" i="44" s="1"/>
  <c r="EB137" i="44"/>
  <c r="EC137" i="44" s="1"/>
  <c r="ED137" i="44" s="1"/>
  <c r="EE137" i="44" s="1"/>
  <c r="EB136" i="44"/>
  <c r="EC136" i="44" s="1"/>
  <c r="ED136" i="44" s="1"/>
  <c r="EE136" i="44" s="1"/>
  <c r="EB135" i="44"/>
  <c r="EC135" i="44" s="1"/>
  <c r="ED135" i="44" s="1"/>
  <c r="EE135" i="44" s="1"/>
  <c r="EB134" i="44"/>
  <c r="EC134" i="44" s="1"/>
  <c r="ED134" i="44" s="1"/>
  <c r="EE134" i="44" s="1"/>
  <c r="EB133" i="44"/>
  <c r="EC133" i="44" s="1"/>
  <c r="ED133" i="44" s="1"/>
  <c r="EE133" i="44" s="1"/>
  <c r="EB132" i="44"/>
  <c r="EC132" i="44" s="1"/>
  <c r="ED132" i="44" s="1"/>
  <c r="EE132" i="44" s="1"/>
  <c r="EB128" i="44"/>
  <c r="EC128" i="44" s="1"/>
  <c r="ED128" i="44" s="1"/>
  <c r="EE128" i="44" s="1"/>
  <c r="EB127" i="44"/>
  <c r="EC127" i="44" s="1"/>
  <c r="ED127" i="44" s="1"/>
  <c r="EE127" i="44" s="1"/>
  <c r="EB126" i="44"/>
  <c r="EC126" i="44" s="1"/>
  <c r="ED126" i="44" s="1"/>
  <c r="EE126" i="44" s="1"/>
  <c r="EB125" i="44"/>
  <c r="EC125" i="44" s="1"/>
  <c r="ED125" i="44" s="1"/>
  <c r="EE125" i="44" s="1"/>
  <c r="EB124" i="44"/>
  <c r="EC124" i="44" s="1"/>
  <c r="ED124" i="44" s="1"/>
  <c r="EE124" i="44" s="1"/>
  <c r="EB123" i="44"/>
  <c r="EC123" i="44" s="1"/>
  <c r="ED123" i="44" s="1"/>
  <c r="EE123" i="44" s="1"/>
  <c r="EB122" i="44"/>
  <c r="EC122" i="44" s="1"/>
  <c r="ED122" i="44" s="1"/>
  <c r="EE122" i="44" s="1"/>
  <c r="EB121" i="44"/>
  <c r="EC121" i="44" s="1"/>
  <c r="ED121" i="44" s="1"/>
  <c r="EE121" i="44" s="1"/>
  <c r="EB117" i="44"/>
  <c r="EC117" i="44" s="1"/>
  <c r="ED117" i="44" s="1"/>
  <c r="EE117" i="44" s="1"/>
  <c r="DS117" i="44"/>
  <c r="DS128" i="44" s="1"/>
  <c r="DS139" i="44" s="1"/>
  <c r="DR117" i="44"/>
  <c r="DR128" i="44" s="1"/>
  <c r="DR139" i="44" s="1"/>
  <c r="DQ117" i="44"/>
  <c r="DQ128" i="44" s="1"/>
  <c r="DQ139" i="44" s="1"/>
  <c r="DP117" i="44"/>
  <c r="DP128" i="44" s="1"/>
  <c r="DP139" i="44" s="1"/>
  <c r="DO117" i="44"/>
  <c r="DO128" i="44" s="1"/>
  <c r="DO139" i="44" s="1"/>
  <c r="EB116" i="44"/>
  <c r="EC116" i="44" s="1"/>
  <c r="ED116" i="44" s="1"/>
  <c r="EE116" i="44" s="1"/>
  <c r="DS116" i="44"/>
  <c r="DS127" i="44" s="1"/>
  <c r="DS138" i="44" s="1"/>
  <c r="DR116" i="44"/>
  <c r="DR127" i="44" s="1"/>
  <c r="DR138" i="44" s="1"/>
  <c r="DQ116" i="44"/>
  <c r="DQ127" i="44" s="1"/>
  <c r="DQ138" i="44" s="1"/>
  <c r="DP116" i="44"/>
  <c r="DP127" i="44" s="1"/>
  <c r="DP138" i="44" s="1"/>
  <c r="DO116" i="44"/>
  <c r="DO127" i="44" s="1"/>
  <c r="DO138" i="44" s="1"/>
  <c r="EB115" i="44"/>
  <c r="EC115" i="44" s="1"/>
  <c r="ED115" i="44" s="1"/>
  <c r="EE115" i="44" s="1"/>
  <c r="DS115" i="44"/>
  <c r="DS126" i="44" s="1"/>
  <c r="DS137" i="44" s="1"/>
  <c r="DR115" i="44"/>
  <c r="DR126" i="44" s="1"/>
  <c r="DR137" i="44" s="1"/>
  <c r="DQ115" i="44"/>
  <c r="DQ126" i="44" s="1"/>
  <c r="DQ137" i="44" s="1"/>
  <c r="DP115" i="44"/>
  <c r="DP126" i="44" s="1"/>
  <c r="DP137" i="44" s="1"/>
  <c r="DO115" i="44"/>
  <c r="DO126" i="44" s="1"/>
  <c r="DO137" i="44" s="1"/>
  <c r="EB114" i="44"/>
  <c r="EC114" i="44" s="1"/>
  <c r="ED114" i="44" s="1"/>
  <c r="EE114" i="44" s="1"/>
  <c r="DS114" i="44"/>
  <c r="DS125" i="44" s="1"/>
  <c r="DS136" i="44" s="1"/>
  <c r="DR114" i="44"/>
  <c r="DR125" i="44" s="1"/>
  <c r="DR136" i="44" s="1"/>
  <c r="DQ114" i="44"/>
  <c r="DQ125" i="44" s="1"/>
  <c r="DQ136" i="44" s="1"/>
  <c r="DP114" i="44"/>
  <c r="DP125" i="44" s="1"/>
  <c r="DP136" i="44" s="1"/>
  <c r="DO114" i="44"/>
  <c r="DO125" i="44" s="1"/>
  <c r="DO136" i="44" s="1"/>
  <c r="EB113" i="44"/>
  <c r="EC113" i="44" s="1"/>
  <c r="ED113" i="44" s="1"/>
  <c r="EE113" i="44" s="1"/>
  <c r="DS113" i="44"/>
  <c r="DS124" i="44" s="1"/>
  <c r="DS135" i="44" s="1"/>
  <c r="DR113" i="44"/>
  <c r="DR124" i="44" s="1"/>
  <c r="DR135" i="44" s="1"/>
  <c r="DQ113" i="44"/>
  <c r="DQ124" i="44" s="1"/>
  <c r="DQ135" i="44" s="1"/>
  <c r="DP113" i="44"/>
  <c r="DP124" i="44" s="1"/>
  <c r="DP135" i="44" s="1"/>
  <c r="DO113" i="44"/>
  <c r="DO124" i="44" s="1"/>
  <c r="DO135" i="44" s="1"/>
  <c r="EB112" i="44"/>
  <c r="EC112" i="44" s="1"/>
  <c r="ED112" i="44" s="1"/>
  <c r="EE112" i="44" s="1"/>
  <c r="DS112" i="44"/>
  <c r="DS123" i="44" s="1"/>
  <c r="DS134" i="44" s="1"/>
  <c r="DR112" i="44"/>
  <c r="DR123" i="44" s="1"/>
  <c r="DR134" i="44" s="1"/>
  <c r="DQ112" i="44"/>
  <c r="DQ123" i="44" s="1"/>
  <c r="DQ134" i="44" s="1"/>
  <c r="DP112" i="44"/>
  <c r="DP123" i="44" s="1"/>
  <c r="DP134" i="44" s="1"/>
  <c r="DO112" i="44"/>
  <c r="DO123" i="44" s="1"/>
  <c r="DO134" i="44" s="1"/>
  <c r="EB111" i="44"/>
  <c r="EC111" i="44" s="1"/>
  <c r="ED111" i="44" s="1"/>
  <c r="EE111" i="44" s="1"/>
  <c r="DS111" i="44"/>
  <c r="DS122" i="44" s="1"/>
  <c r="DS133" i="44" s="1"/>
  <c r="DR111" i="44"/>
  <c r="DR122" i="44" s="1"/>
  <c r="DR133" i="44" s="1"/>
  <c r="DQ111" i="44"/>
  <c r="DQ122" i="44" s="1"/>
  <c r="DQ133" i="44" s="1"/>
  <c r="DP111" i="44"/>
  <c r="DP122" i="44" s="1"/>
  <c r="DP133" i="44" s="1"/>
  <c r="DO111" i="44"/>
  <c r="DO122" i="44" s="1"/>
  <c r="DO133" i="44" s="1"/>
  <c r="EB110" i="44"/>
  <c r="EC110" i="44" s="1"/>
  <c r="ED110" i="44" s="1"/>
  <c r="EE110" i="44" s="1"/>
  <c r="DS110" i="44"/>
  <c r="DS121" i="44" s="1"/>
  <c r="DS132" i="44" s="1"/>
  <c r="DR110" i="44"/>
  <c r="DR121" i="44" s="1"/>
  <c r="DR132" i="44" s="1"/>
  <c r="DQ110" i="44"/>
  <c r="DQ121" i="44" s="1"/>
  <c r="DQ132" i="44" s="1"/>
  <c r="DP110" i="44"/>
  <c r="DP121" i="44" s="1"/>
  <c r="DP132" i="44" s="1"/>
  <c r="DO110" i="44"/>
  <c r="DO121" i="44" s="1"/>
  <c r="DO132" i="44" s="1"/>
  <c r="EB106" i="44"/>
  <c r="EC106" i="44" s="1"/>
  <c r="ED106" i="44" s="1"/>
  <c r="EE106" i="44" s="1"/>
  <c r="EB105" i="44"/>
  <c r="EC105" i="44" s="1"/>
  <c r="ED105" i="44" s="1"/>
  <c r="EE105" i="44" s="1"/>
  <c r="EB104" i="44"/>
  <c r="EC104" i="44" s="1"/>
  <c r="ED104" i="44" s="1"/>
  <c r="EE104" i="44" s="1"/>
  <c r="EB103" i="44"/>
  <c r="EC103" i="44" s="1"/>
  <c r="ED103" i="44" s="1"/>
  <c r="EE103" i="44" s="1"/>
  <c r="EB102" i="44"/>
  <c r="EC102" i="44" s="1"/>
  <c r="ED102" i="44" s="1"/>
  <c r="EE102" i="44" s="1"/>
  <c r="EB101" i="44"/>
  <c r="EC101" i="44" s="1"/>
  <c r="ED101" i="44" s="1"/>
  <c r="EE101" i="44" s="1"/>
  <c r="EB100" i="44"/>
  <c r="EC100" i="44" s="1"/>
  <c r="ED100" i="44" s="1"/>
  <c r="EE100" i="44" s="1"/>
  <c r="EB99" i="44"/>
  <c r="EC99" i="44" s="1"/>
  <c r="ED99" i="44" s="1"/>
  <c r="EE99" i="44" s="1"/>
  <c r="EB95" i="44"/>
  <c r="EC95" i="44" s="1"/>
  <c r="ED95" i="44" s="1"/>
  <c r="EE95" i="44" s="1"/>
  <c r="EB94" i="44"/>
  <c r="EC94" i="44" s="1"/>
  <c r="ED94" i="44" s="1"/>
  <c r="EE94" i="44" s="1"/>
  <c r="EB93" i="44"/>
  <c r="EC93" i="44" s="1"/>
  <c r="ED93" i="44" s="1"/>
  <c r="EE93" i="44" s="1"/>
  <c r="DS93" i="44"/>
  <c r="DS94" i="44" s="1"/>
  <c r="DS95" i="44" s="1"/>
  <c r="DR93" i="44"/>
  <c r="DR94" i="44" s="1"/>
  <c r="DR95" i="44" s="1"/>
  <c r="DQ93" i="44"/>
  <c r="DQ94" i="44" s="1"/>
  <c r="DQ95" i="44" s="1"/>
  <c r="DP93" i="44"/>
  <c r="DP94" i="44" s="1"/>
  <c r="DP95" i="44" s="1"/>
  <c r="DO93" i="44"/>
  <c r="DO94" i="44" s="1"/>
  <c r="DO95" i="44" s="1"/>
  <c r="EB92" i="44"/>
  <c r="EC92" i="44" s="1"/>
  <c r="ED92" i="44" s="1"/>
  <c r="EE92" i="44" s="1"/>
  <c r="EB91" i="44"/>
  <c r="EC91" i="44" s="1"/>
  <c r="ED91" i="44" s="1"/>
  <c r="EE91" i="44" s="1"/>
  <c r="EB90" i="44"/>
  <c r="EC90" i="44" s="1"/>
  <c r="ED90" i="44" s="1"/>
  <c r="EE90" i="44" s="1"/>
  <c r="EB89" i="44"/>
  <c r="EC89" i="44" s="1"/>
  <c r="ED89" i="44" s="1"/>
  <c r="EE89" i="44" s="1"/>
  <c r="DS89" i="44"/>
  <c r="DS90" i="44" s="1"/>
  <c r="DS91" i="44" s="1"/>
  <c r="DR89" i="44"/>
  <c r="DR90" i="44" s="1"/>
  <c r="DR91" i="44" s="1"/>
  <c r="DQ89" i="44"/>
  <c r="DQ90" i="44" s="1"/>
  <c r="DQ91" i="44" s="1"/>
  <c r="DP89" i="44"/>
  <c r="DP90" i="44" s="1"/>
  <c r="DP91" i="44" s="1"/>
  <c r="DO89" i="44"/>
  <c r="DO90" i="44" s="1"/>
  <c r="DO91" i="44" s="1"/>
  <c r="EB88" i="44"/>
  <c r="EC88" i="44" s="1"/>
  <c r="ED88" i="44" s="1"/>
  <c r="EE88" i="44" s="1"/>
  <c r="EB87" i="44"/>
  <c r="EC87" i="44" s="1"/>
  <c r="ED87" i="44" s="1"/>
  <c r="EE87" i="44" s="1"/>
  <c r="EB86" i="44"/>
  <c r="EC86" i="44" s="1"/>
  <c r="ED86" i="44" s="1"/>
  <c r="EE86" i="44" s="1"/>
  <c r="EB85" i="44"/>
  <c r="EC85" i="44" s="1"/>
  <c r="ED85" i="44" s="1"/>
  <c r="EE85" i="44" s="1"/>
  <c r="DS85" i="44"/>
  <c r="DS86" i="44" s="1"/>
  <c r="DS87" i="44" s="1"/>
  <c r="DR85" i="44"/>
  <c r="DR86" i="44" s="1"/>
  <c r="DR87" i="44" s="1"/>
  <c r="DQ85" i="44"/>
  <c r="DQ86" i="44" s="1"/>
  <c r="DQ87" i="44" s="1"/>
  <c r="DP85" i="44"/>
  <c r="DP86" i="44" s="1"/>
  <c r="DP87" i="44" s="1"/>
  <c r="DO85" i="44"/>
  <c r="DO86" i="44" s="1"/>
  <c r="DO87" i="44" s="1"/>
  <c r="EB84" i="44"/>
  <c r="EC84" i="44" s="1"/>
  <c r="ED84" i="44" s="1"/>
  <c r="EE84" i="44" s="1"/>
  <c r="EB83" i="44"/>
  <c r="EC83" i="44" s="1"/>
  <c r="ED83" i="44" s="1"/>
  <c r="EE83" i="44" s="1"/>
  <c r="EB82" i="44"/>
  <c r="EC82" i="44" s="1"/>
  <c r="ED82" i="44" s="1"/>
  <c r="EE82" i="44" s="1"/>
  <c r="EB81" i="44"/>
  <c r="EC81" i="44" s="1"/>
  <c r="ED81" i="44" s="1"/>
  <c r="EE81" i="44" s="1"/>
  <c r="DS81" i="44"/>
  <c r="DS82" i="44" s="1"/>
  <c r="DS83" i="44" s="1"/>
  <c r="DR81" i="44"/>
  <c r="DR82" i="44" s="1"/>
  <c r="DR83" i="44" s="1"/>
  <c r="DQ81" i="44"/>
  <c r="DQ82" i="44" s="1"/>
  <c r="DQ83" i="44" s="1"/>
  <c r="DP81" i="44"/>
  <c r="DP82" i="44" s="1"/>
  <c r="DP83" i="44" s="1"/>
  <c r="DO81" i="44"/>
  <c r="DO82" i="44" s="1"/>
  <c r="DO83" i="44" s="1"/>
  <c r="EB80" i="44"/>
  <c r="EC80" i="44" s="1"/>
  <c r="ED80" i="44" s="1"/>
  <c r="EE80" i="44" s="1"/>
  <c r="EB79" i="44"/>
  <c r="EC79" i="44" s="1"/>
  <c r="ED79" i="44" s="1"/>
  <c r="EE79" i="44" s="1"/>
  <c r="EB78" i="44"/>
  <c r="EC78" i="44" s="1"/>
  <c r="ED78" i="44" s="1"/>
  <c r="EE78" i="44" s="1"/>
  <c r="EB77" i="44"/>
  <c r="EC77" i="44" s="1"/>
  <c r="ED77" i="44" s="1"/>
  <c r="EE77" i="44" s="1"/>
  <c r="DS77" i="44"/>
  <c r="DS78" i="44" s="1"/>
  <c r="DS79" i="44" s="1"/>
  <c r="DR77" i="44"/>
  <c r="DR78" i="44" s="1"/>
  <c r="DR79" i="44" s="1"/>
  <c r="DQ77" i="44"/>
  <c r="DQ78" i="44" s="1"/>
  <c r="DQ79" i="44" s="1"/>
  <c r="DP77" i="44"/>
  <c r="DP78" i="44" s="1"/>
  <c r="DP79" i="44" s="1"/>
  <c r="DO77" i="44"/>
  <c r="DO78" i="44" s="1"/>
  <c r="DO79" i="44" s="1"/>
  <c r="EB76" i="44"/>
  <c r="EC76" i="44" s="1"/>
  <c r="ED76" i="44" s="1"/>
  <c r="EE76" i="44" s="1"/>
  <c r="EB75" i="44"/>
  <c r="EC75" i="44" s="1"/>
  <c r="ED75" i="44" s="1"/>
  <c r="EE75" i="44" s="1"/>
  <c r="EB74" i="44"/>
  <c r="EC74" i="44" s="1"/>
  <c r="ED74" i="44" s="1"/>
  <c r="EE74" i="44" s="1"/>
  <c r="EB73" i="44"/>
  <c r="EC73" i="44" s="1"/>
  <c r="ED73" i="44" s="1"/>
  <c r="EE73" i="44" s="1"/>
  <c r="DS73" i="44"/>
  <c r="DS74" i="44" s="1"/>
  <c r="DS75" i="44" s="1"/>
  <c r="DR73" i="44"/>
  <c r="DR74" i="44" s="1"/>
  <c r="DR75" i="44" s="1"/>
  <c r="DQ73" i="44"/>
  <c r="DQ74" i="44" s="1"/>
  <c r="DQ75" i="44" s="1"/>
  <c r="DP73" i="44"/>
  <c r="DP74" i="44" s="1"/>
  <c r="DP75" i="44" s="1"/>
  <c r="DO73" i="44"/>
  <c r="DO74" i="44" s="1"/>
  <c r="DO75" i="44" s="1"/>
  <c r="EB72" i="44"/>
  <c r="EC72" i="44" s="1"/>
  <c r="ED72" i="44" s="1"/>
  <c r="EE72" i="44" s="1"/>
  <c r="EB71" i="44"/>
  <c r="EC71" i="44" s="1"/>
  <c r="ED71" i="44" s="1"/>
  <c r="EE71" i="44" s="1"/>
  <c r="EB70" i="44"/>
  <c r="EC70" i="44" s="1"/>
  <c r="ED70" i="44" s="1"/>
  <c r="EE70" i="44" s="1"/>
  <c r="EB69" i="44"/>
  <c r="EC69" i="44" s="1"/>
  <c r="ED69" i="44" s="1"/>
  <c r="EE69" i="44" s="1"/>
  <c r="DS69" i="44"/>
  <c r="DS70" i="44" s="1"/>
  <c r="DS71" i="44" s="1"/>
  <c r="DR69" i="44"/>
  <c r="DR70" i="44" s="1"/>
  <c r="DR71" i="44" s="1"/>
  <c r="DQ69" i="44"/>
  <c r="DQ70" i="44" s="1"/>
  <c r="DQ71" i="44" s="1"/>
  <c r="DP69" i="44"/>
  <c r="DP70" i="44" s="1"/>
  <c r="DP71" i="44" s="1"/>
  <c r="DO69" i="44"/>
  <c r="DO70" i="44" s="1"/>
  <c r="DO71" i="44" s="1"/>
  <c r="EB68" i="44"/>
  <c r="EC68" i="44" s="1"/>
  <c r="ED68" i="44" s="1"/>
  <c r="EE68" i="44" s="1"/>
  <c r="EB67" i="44"/>
  <c r="EC67" i="44" s="1"/>
  <c r="ED67" i="44" s="1"/>
  <c r="EE67" i="44" s="1"/>
  <c r="EB66" i="44"/>
  <c r="EC66" i="44" s="1"/>
  <c r="ED66" i="44" s="1"/>
  <c r="EE66" i="44" s="1"/>
  <c r="EB65" i="44"/>
  <c r="EC65" i="44" s="1"/>
  <c r="ED65" i="44" s="1"/>
  <c r="EE65" i="44" s="1"/>
  <c r="DS65" i="44"/>
  <c r="DS66" i="44" s="1"/>
  <c r="DS67" i="44" s="1"/>
  <c r="DR65" i="44"/>
  <c r="DR66" i="44" s="1"/>
  <c r="DR67" i="44" s="1"/>
  <c r="DQ65" i="44"/>
  <c r="DQ66" i="44" s="1"/>
  <c r="DQ67" i="44" s="1"/>
  <c r="DP65" i="44"/>
  <c r="DP66" i="44" s="1"/>
  <c r="DP67" i="44" s="1"/>
  <c r="DO65" i="44"/>
  <c r="DO66" i="44" s="1"/>
  <c r="DO67" i="44" s="1"/>
  <c r="EB64" i="44"/>
  <c r="EC64" i="44" s="1"/>
  <c r="ED64" i="44" s="1"/>
  <c r="EE64" i="44" s="1"/>
  <c r="EB63" i="44"/>
  <c r="EC63" i="44" s="1"/>
  <c r="ED63" i="44" s="1"/>
  <c r="EE63" i="44" s="1"/>
  <c r="EB62" i="44"/>
  <c r="EC62" i="44" s="1"/>
  <c r="ED62" i="44" s="1"/>
  <c r="EE62" i="44" s="1"/>
  <c r="EB61" i="44"/>
  <c r="EC61" i="44" s="1"/>
  <c r="ED61" i="44" s="1"/>
  <c r="EE61" i="44" s="1"/>
  <c r="DS61" i="44"/>
  <c r="DS62" i="44" s="1"/>
  <c r="DS63" i="44" s="1"/>
  <c r="DR61" i="44"/>
  <c r="DR62" i="44" s="1"/>
  <c r="DR63" i="44" s="1"/>
  <c r="DQ61" i="44"/>
  <c r="DQ62" i="44" s="1"/>
  <c r="DQ63" i="44" s="1"/>
  <c r="DP61" i="44"/>
  <c r="DP62" i="44" s="1"/>
  <c r="DP63" i="44" s="1"/>
  <c r="DO61" i="44"/>
  <c r="DO62" i="44" s="1"/>
  <c r="DO63" i="44" s="1"/>
  <c r="EB60" i="44"/>
  <c r="EC60" i="44" s="1"/>
  <c r="ED60" i="44" s="1"/>
  <c r="EE60" i="44" s="1"/>
  <c r="EB59" i="44"/>
  <c r="EC59" i="44" s="1"/>
  <c r="ED59" i="44" s="1"/>
  <c r="EE59" i="44" s="1"/>
  <c r="EB58" i="44"/>
  <c r="EC58" i="44" s="1"/>
  <c r="ED58" i="44" s="1"/>
  <c r="EE58" i="44" s="1"/>
  <c r="EB57" i="44"/>
  <c r="EC57" i="44" s="1"/>
  <c r="ED57" i="44" s="1"/>
  <c r="EE57" i="44" s="1"/>
  <c r="DS57" i="44"/>
  <c r="DS58" i="44" s="1"/>
  <c r="DS59" i="44" s="1"/>
  <c r="DR57" i="44"/>
  <c r="DR58" i="44" s="1"/>
  <c r="DR59" i="44" s="1"/>
  <c r="DQ57" i="44"/>
  <c r="DQ58" i="44" s="1"/>
  <c r="DQ59" i="44" s="1"/>
  <c r="DP57" i="44"/>
  <c r="DP58" i="44" s="1"/>
  <c r="DP59" i="44" s="1"/>
  <c r="DO57" i="44"/>
  <c r="DO58" i="44" s="1"/>
  <c r="DO59" i="44" s="1"/>
  <c r="EB56" i="44"/>
  <c r="EC56" i="44" s="1"/>
  <c r="ED56" i="44" s="1"/>
  <c r="EE56" i="44" s="1"/>
  <c r="EB55" i="44"/>
  <c r="EC55" i="44" s="1"/>
  <c r="ED55" i="44" s="1"/>
  <c r="EE55" i="44" s="1"/>
  <c r="EB54" i="44"/>
  <c r="EC54" i="44" s="1"/>
  <c r="ED54" i="44" s="1"/>
  <c r="EE54" i="44" s="1"/>
  <c r="EB53" i="44"/>
  <c r="EC53" i="44" s="1"/>
  <c r="ED53" i="44" s="1"/>
  <c r="EE53" i="44" s="1"/>
  <c r="DS53" i="44"/>
  <c r="DS54" i="44" s="1"/>
  <c r="DS55" i="44" s="1"/>
  <c r="DR53" i="44"/>
  <c r="DR54" i="44" s="1"/>
  <c r="DR55" i="44" s="1"/>
  <c r="DQ53" i="44"/>
  <c r="DQ54" i="44" s="1"/>
  <c r="DQ55" i="44" s="1"/>
  <c r="DP53" i="44"/>
  <c r="DP54" i="44" s="1"/>
  <c r="DP55" i="44" s="1"/>
  <c r="DO53" i="44"/>
  <c r="DO54" i="44" s="1"/>
  <c r="DO55" i="44" s="1"/>
  <c r="EB52" i="44"/>
  <c r="EC52" i="44" s="1"/>
  <c r="ED52" i="44" s="1"/>
  <c r="EE52" i="44" s="1"/>
  <c r="EB51" i="44"/>
  <c r="EC51" i="44" s="1"/>
  <c r="ED51" i="44" s="1"/>
  <c r="EE51" i="44" s="1"/>
  <c r="EB50" i="44"/>
  <c r="EC50" i="44" s="1"/>
  <c r="ED50" i="44" s="1"/>
  <c r="EE50" i="44" s="1"/>
  <c r="EB49" i="44"/>
  <c r="EC49" i="44" s="1"/>
  <c r="ED49" i="44" s="1"/>
  <c r="EE49" i="44" s="1"/>
  <c r="DS49" i="44"/>
  <c r="DS50" i="44" s="1"/>
  <c r="DS51" i="44" s="1"/>
  <c r="DR49" i="44"/>
  <c r="DR50" i="44" s="1"/>
  <c r="DR51" i="44" s="1"/>
  <c r="DQ49" i="44"/>
  <c r="DQ50" i="44" s="1"/>
  <c r="DQ51" i="44" s="1"/>
  <c r="DP49" i="44"/>
  <c r="DP50" i="44" s="1"/>
  <c r="DP51" i="44" s="1"/>
  <c r="DO49" i="44"/>
  <c r="DO50" i="44" s="1"/>
  <c r="DO51" i="44" s="1"/>
  <c r="EB48" i="44"/>
  <c r="EC48" i="44" s="1"/>
  <c r="ED48" i="44" s="1"/>
  <c r="EE48" i="44" s="1"/>
  <c r="EB47" i="44"/>
  <c r="EC47" i="44" s="1"/>
  <c r="ED47" i="44" s="1"/>
  <c r="EE47" i="44" s="1"/>
  <c r="EB46" i="44"/>
  <c r="EC46" i="44" s="1"/>
  <c r="ED46" i="44" s="1"/>
  <c r="EE46" i="44" s="1"/>
  <c r="EB45" i="44"/>
  <c r="EC45" i="44" s="1"/>
  <c r="ED45" i="44" s="1"/>
  <c r="EE45" i="44" s="1"/>
  <c r="DS45" i="44"/>
  <c r="DS46" i="44" s="1"/>
  <c r="DS47" i="44" s="1"/>
  <c r="DR45" i="44"/>
  <c r="DR46" i="44" s="1"/>
  <c r="DR47" i="44" s="1"/>
  <c r="DQ45" i="44"/>
  <c r="DQ46" i="44" s="1"/>
  <c r="DQ47" i="44" s="1"/>
  <c r="DP45" i="44"/>
  <c r="DP46" i="44" s="1"/>
  <c r="DP47" i="44" s="1"/>
  <c r="DO45" i="44"/>
  <c r="DO46" i="44" s="1"/>
  <c r="DO47" i="44" s="1"/>
  <c r="EB44" i="44"/>
  <c r="EC44" i="44" s="1"/>
  <c r="ED44" i="44" s="1"/>
  <c r="EE44" i="44" s="1"/>
  <c r="EB43" i="44"/>
  <c r="EC43" i="44" s="1"/>
  <c r="ED43" i="44" s="1"/>
  <c r="EE43" i="44" s="1"/>
  <c r="EB42" i="44"/>
  <c r="EC42" i="44" s="1"/>
  <c r="ED42" i="44" s="1"/>
  <c r="EE42" i="44" s="1"/>
  <c r="EB41" i="44"/>
  <c r="EC41" i="44" s="1"/>
  <c r="ED41" i="44" s="1"/>
  <c r="EE41" i="44" s="1"/>
  <c r="DS41" i="44"/>
  <c r="DS42" i="44" s="1"/>
  <c r="DS43" i="44" s="1"/>
  <c r="DR41" i="44"/>
  <c r="DR42" i="44" s="1"/>
  <c r="DR43" i="44" s="1"/>
  <c r="DQ41" i="44"/>
  <c r="DQ42" i="44" s="1"/>
  <c r="DQ43" i="44" s="1"/>
  <c r="DP41" i="44"/>
  <c r="DP42" i="44" s="1"/>
  <c r="DP43" i="44" s="1"/>
  <c r="DO41" i="44"/>
  <c r="DO42" i="44" s="1"/>
  <c r="DO43" i="44" s="1"/>
  <c r="EB40" i="44"/>
  <c r="EC40" i="44" s="1"/>
  <c r="ED40" i="44" s="1"/>
  <c r="EE40" i="44" s="1"/>
  <c r="EB39" i="44"/>
  <c r="EC39" i="44" s="1"/>
  <c r="ED39" i="44" s="1"/>
  <c r="EE39" i="44" s="1"/>
  <c r="EB38" i="44"/>
  <c r="EC38" i="44" s="1"/>
  <c r="ED38" i="44" s="1"/>
  <c r="EE38" i="44" s="1"/>
  <c r="EB37" i="44"/>
  <c r="EC37" i="44" s="1"/>
  <c r="ED37" i="44" s="1"/>
  <c r="EE37" i="44" s="1"/>
  <c r="DS37" i="44"/>
  <c r="DS38" i="44" s="1"/>
  <c r="DS39" i="44" s="1"/>
  <c r="DR37" i="44"/>
  <c r="DR38" i="44" s="1"/>
  <c r="DR39" i="44" s="1"/>
  <c r="DQ37" i="44"/>
  <c r="DQ38" i="44" s="1"/>
  <c r="DQ39" i="44" s="1"/>
  <c r="DP37" i="44"/>
  <c r="DP38" i="44" s="1"/>
  <c r="DP39" i="44" s="1"/>
  <c r="DO37" i="44"/>
  <c r="DO38" i="44" s="1"/>
  <c r="DO39" i="44" s="1"/>
  <c r="EB36" i="44"/>
  <c r="EC36" i="44" s="1"/>
  <c r="ED36" i="44" s="1"/>
  <c r="EE36" i="44" s="1"/>
  <c r="EB35" i="44"/>
  <c r="EC35" i="44" s="1"/>
  <c r="ED35" i="44" s="1"/>
  <c r="EE35" i="44" s="1"/>
  <c r="EB34" i="44"/>
  <c r="EC34" i="44" s="1"/>
  <c r="ED34" i="44" s="1"/>
  <c r="EE34" i="44" s="1"/>
  <c r="EB33" i="44"/>
  <c r="EC33" i="44" s="1"/>
  <c r="ED33" i="44" s="1"/>
  <c r="EE33" i="44" s="1"/>
  <c r="DS33" i="44"/>
  <c r="DS34" i="44" s="1"/>
  <c r="DS35" i="44" s="1"/>
  <c r="DR33" i="44"/>
  <c r="DR34" i="44" s="1"/>
  <c r="DR35" i="44" s="1"/>
  <c r="DQ33" i="44"/>
  <c r="DQ34" i="44" s="1"/>
  <c r="DQ35" i="44" s="1"/>
  <c r="DP33" i="44"/>
  <c r="DP34" i="44" s="1"/>
  <c r="DP35" i="44" s="1"/>
  <c r="DO33" i="44"/>
  <c r="DO34" i="44" s="1"/>
  <c r="DO35" i="44" s="1"/>
  <c r="EB32" i="44"/>
  <c r="EC32" i="44" s="1"/>
  <c r="ED32" i="44" s="1"/>
  <c r="EE32" i="44" s="1"/>
  <c r="EB31" i="44"/>
  <c r="EC31" i="44" s="1"/>
  <c r="ED31" i="44" s="1"/>
  <c r="EE31" i="44" s="1"/>
  <c r="EB30" i="44"/>
  <c r="EC30" i="44" s="1"/>
  <c r="ED30" i="44" s="1"/>
  <c r="EE30" i="44" s="1"/>
  <c r="EB29" i="44"/>
  <c r="EC29" i="44" s="1"/>
  <c r="ED29" i="44" s="1"/>
  <c r="EE29" i="44" s="1"/>
  <c r="DS29" i="44"/>
  <c r="DS30" i="44" s="1"/>
  <c r="DS31" i="44" s="1"/>
  <c r="DR29" i="44"/>
  <c r="DR30" i="44" s="1"/>
  <c r="DR31" i="44" s="1"/>
  <c r="DQ29" i="44"/>
  <c r="DQ30" i="44" s="1"/>
  <c r="DQ31" i="44" s="1"/>
  <c r="DP29" i="44"/>
  <c r="DP30" i="44" s="1"/>
  <c r="DP31" i="44" s="1"/>
  <c r="DO29" i="44"/>
  <c r="DO30" i="44" s="1"/>
  <c r="DO31" i="44" s="1"/>
  <c r="EB28" i="44"/>
  <c r="EC28" i="44" s="1"/>
  <c r="ED28" i="44" s="1"/>
  <c r="EE28" i="44" s="1"/>
  <c r="EB27" i="44"/>
  <c r="EC27" i="44" s="1"/>
  <c r="ED27" i="44" s="1"/>
  <c r="EE27" i="44" s="1"/>
  <c r="EB26" i="44"/>
  <c r="EC26" i="44" s="1"/>
  <c r="ED26" i="44" s="1"/>
  <c r="EE26" i="44" s="1"/>
  <c r="EB25" i="44"/>
  <c r="EC25" i="44" s="1"/>
  <c r="ED25" i="44" s="1"/>
  <c r="EE25" i="44" s="1"/>
  <c r="DS25" i="44"/>
  <c r="DS26" i="44" s="1"/>
  <c r="DS27" i="44" s="1"/>
  <c r="DR25" i="44"/>
  <c r="DR26" i="44" s="1"/>
  <c r="DR27" i="44" s="1"/>
  <c r="DQ25" i="44"/>
  <c r="DQ26" i="44" s="1"/>
  <c r="DQ27" i="44" s="1"/>
  <c r="DP25" i="44"/>
  <c r="DP26" i="44" s="1"/>
  <c r="DP27" i="44" s="1"/>
  <c r="DO25" i="44"/>
  <c r="DO26" i="44" s="1"/>
  <c r="DO27" i="44" s="1"/>
  <c r="EB24" i="44"/>
  <c r="EC24" i="44" s="1"/>
  <c r="ED24" i="44" s="1"/>
  <c r="EE24" i="44" s="1"/>
  <c r="EB23" i="44"/>
  <c r="EC23" i="44" s="1"/>
  <c r="ED23" i="44" s="1"/>
  <c r="EE23" i="44" s="1"/>
  <c r="EB22" i="44"/>
  <c r="EC22" i="44" s="1"/>
  <c r="ED22" i="44" s="1"/>
  <c r="EE22" i="44" s="1"/>
  <c r="EB21" i="44"/>
  <c r="EC21" i="44" s="1"/>
  <c r="ED21" i="44" s="1"/>
  <c r="EE21" i="44" s="1"/>
  <c r="DS21" i="44"/>
  <c r="DS22" i="44" s="1"/>
  <c r="DS23" i="44" s="1"/>
  <c r="DR21" i="44"/>
  <c r="DR22" i="44" s="1"/>
  <c r="DR23" i="44" s="1"/>
  <c r="DQ21" i="44"/>
  <c r="DQ22" i="44" s="1"/>
  <c r="DQ23" i="44" s="1"/>
  <c r="DP21" i="44"/>
  <c r="DP22" i="44" s="1"/>
  <c r="DP23" i="44" s="1"/>
  <c r="DO21" i="44"/>
  <c r="DO22" i="44" s="1"/>
  <c r="DO23" i="44" s="1"/>
  <c r="EB20" i="44"/>
  <c r="EC20" i="44" s="1"/>
  <c r="ED20" i="44" s="1"/>
  <c r="EE20" i="44" s="1"/>
  <c r="EB19" i="44"/>
  <c r="EC19" i="44" s="1"/>
  <c r="ED19" i="44" s="1"/>
  <c r="EE19" i="44" s="1"/>
  <c r="EB18" i="44"/>
  <c r="EC18" i="44" s="1"/>
  <c r="ED18" i="44" s="1"/>
  <c r="EE18" i="44" s="1"/>
  <c r="EB17" i="44"/>
  <c r="EC17" i="44" s="1"/>
  <c r="ED17" i="44" s="1"/>
  <c r="EE17" i="44" s="1"/>
  <c r="DS17" i="44"/>
  <c r="DS18" i="44" s="1"/>
  <c r="DS19" i="44" s="1"/>
  <c r="DR17" i="44"/>
  <c r="DR18" i="44" s="1"/>
  <c r="DR19" i="44" s="1"/>
  <c r="DQ17" i="44"/>
  <c r="DQ18" i="44" s="1"/>
  <c r="DQ19" i="44" s="1"/>
  <c r="DP17" i="44"/>
  <c r="DP18" i="44" s="1"/>
  <c r="DP19" i="44" s="1"/>
  <c r="DO17" i="44"/>
  <c r="DO18" i="44" s="1"/>
  <c r="DO19" i="44" s="1"/>
  <c r="EB16" i="44"/>
  <c r="EC16" i="44" s="1"/>
  <c r="ED16" i="44" s="1"/>
  <c r="EE16" i="44" s="1"/>
  <c r="EB15" i="44"/>
  <c r="EC15" i="44" s="1"/>
  <c r="ED15" i="44" s="1"/>
  <c r="EE15" i="44" s="1"/>
  <c r="EB14" i="44"/>
  <c r="EC14" i="44" s="1"/>
  <c r="ED14" i="44" s="1"/>
  <c r="EE14" i="44" s="1"/>
  <c r="EB13" i="44"/>
  <c r="EC13" i="44" s="1"/>
  <c r="ED13" i="44" s="1"/>
  <c r="EE13" i="44" s="1"/>
  <c r="DS13" i="44"/>
  <c r="DS14" i="44" s="1"/>
  <c r="DS15" i="44" s="1"/>
  <c r="DR13" i="44"/>
  <c r="DR14" i="44" s="1"/>
  <c r="DR15" i="44" s="1"/>
  <c r="DQ13" i="44"/>
  <c r="DQ14" i="44" s="1"/>
  <c r="DQ15" i="44" s="1"/>
  <c r="DP13" i="44"/>
  <c r="DP14" i="44" s="1"/>
  <c r="DP15" i="44" s="1"/>
  <c r="DO13" i="44"/>
  <c r="DO14" i="44" s="1"/>
  <c r="DO15" i="44" s="1"/>
  <c r="EB12" i="44"/>
  <c r="EC12" i="44" s="1"/>
  <c r="ED12" i="44" s="1"/>
  <c r="EE12" i="44" s="1"/>
  <c r="CR211" i="44"/>
  <c r="CS211" i="44" s="1"/>
  <c r="CT211" i="44" s="1"/>
  <c r="CU211" i="44" s="1"/>
  <c r="CR210" i="44"/>
  <c r="CS210" i="44" s="1"/>
  <c r="CT210" i="44" s="1"/>
  <c r="CU210" i="44" s="1"/>
  <c r="CR209" i="44"/>
  <c r="CS209" i="44" s="1"/>
  <c r="CT209" i="44" s="1"/>
  <c r="CU209" i="44" s="1"/>
  <c r="CI209" i="44"/>
  <c r="CI210" i="44" s="1"/>
  <c r="CI211" i="44" s="1"/>
  <c r="CH209" i="44"/>
  <c r="CH210" i="44" s="1"/>
  <c r="CH211" i="44" s="1"/>
  <c r="CG209" i="44"/>
  <c r="CG210" i="44" s="1"/>
  <c r="CG211" i="44" s="1"/>
  <c r="CF209" i="44"/>
  <c r="CF210" i="44" s="1"/>
  <c r="CF211" i="44" s="1"/>
  <c r="CE209" i="44"/>
  <c r="CE210" i="44" s="1"/>
  <c r="CE211" i="44" s="1"/>
  <c r="CR208" i="44"/>
  <c r="CS208" i="44" s="1"/>
  <c r="CT208" i="44" s="1"/>
  <c r="CU208" i="44" s="1"/>
  <c r="CR207" i="44"/>
  <c r="CS207" i="44" s="1"/>
  <c r="CT207" i="44" s="1"/>
  <c r="CU207" i="44" s="1"/>
  <c r="CR206" i="44"/>
  <c r="CS206" i="44" s="1"/>
  <c r="CT206" i="44" s="1"/>
  <c r="CU206" i="44" s="1"/>
  <c r="CR205" i="44"/>
  <c r="CS205" i="44" s="1"/>
  <c r="CT205" i="44" s="1"/>
  <c r="CU205" i="44" s="1"/>
  <c r="CI205" i="44"/>
  <c r="CI206" i="44" s="1"/>
  <c r="CI207" i="44" s="1"/>
  <c r="CH205" i="44"/>
  <c r="CH206" i="44" s="1"/>
  <c r="CH207" i="44" s="1"/>
  <c r="CG205" i="44"/>
  <c r="CG206" i="44" s="1"/>
  <c r="CG207" i="44" s="1"/>
  <c r="CF205" i="44"/>
  <c r="CF206" i="44" s="1"/>
  <c r="CF207" i="44" s="1"/>
  <c r="CE205" i="44"/>
  <c r="CE206" i="44" s="1"/>
  <c r="CE207" i="44" s="1"/>
  <c r="CR204" i="44"/>
  <c r="CS204" i="44" s="1"/>
  <c r="CT204" i="44" s="1"/>
  <c r="CU204" i="44" s="1"/>
  <c r="CR203" i="44"/>
  <c r="CS203" i="44" s="1"/>
  <c r="CT203" i="44" s="1"/>
  <c r="CU203" i="44" s="1"/>
  <c r="CR202" i="44"/>
  <c r="CS202" i="44" s="1"/>
  <c r="CT202" i="44" s="1"/>
  <c r="CU202" i="44" s="1"/>
  <c r="CR201" i="44"/>
  <c r="CS201" i="44" s="1"/>
  <c r="CT201" i="44" s="1"/>
  <c r="CU201" i="44" s="1"/>
  <c r="CI201" i="44"/>
  <c r="CI202" i="44" s="1"/>
  <c r="CI203" i="44" s="1"/>
  <c r="CH201" i="44"/>
  <c r="CH202" i="44" s="1"/>
  <c r="CH203" i="44" s="1"/>
  <c r="CG201" i="44"/>
  <c r="CG202" i="44" s="1"/>
  <c r="CG203" i="44" s="1"/>
  <c r="CF201" i="44"/>
  <c r="CF202" i="44" s="1"/>
  <c r="CF203" i="44" s="1"/>
  <c r="CE201" i="44"/>
  <c r="CE202" i="44" s="1"/>
  <c r="CE203" i="44" s="1"/>
  <c r="CR200" i="44"/>
  <c r="CS200" i="44" s="1"/>
  <c r="CT200" i="44" s="1"/>
  <c r="CU200" i="44" s="1"/>
  <c r="CR199" i="44"/>
  <c r="CS199" i="44" s="1"/>
  <c r="CT199" i="44" s="1"/>
  <c r="CU199" i="44" s="1"/>
  <c r="CR198" i="44"/>
  <c r="CS198" i="44" s="1"/>
  <c r="CT198" i="44" s="1"/>
  <c r="CU198" i="44" s="1"/>
  <c r="CR197" i="44"/>
  <c r="CS197" i="44" s="1"/>
  <c r="CT197" i="44" s="1"/>
  <c r="CU197" i="44" s="1"/>
  <c r="CI197" i="44"/>
  <c r="CI198" i="44" s="1"/>
  <c r="CI199" i="44" s="1"/>
  <c r="CH197" i="44"/>
  <c r="CH198" i="44" s="1"/>
  <c r="CH199" i="44" s="1"/>
  <c r="CG197" i="44"/>
  <c r="CG198" i="44" s="1"/>
  <c r="CG199" i="44" s="1"/>
  <c r="CF197" i="44"/>
  <c r="CF198" i="44" s="1"/>
  <c r="CF199" i="44" s="1"/>
  <c r="CE197" i="44"/>
  <c r="CE198" i="44" s="1"/>
  <c r="CE199" i="44" s="1"/>
  <c r="CR196" i="44"/>
  <c r="CS196" i="44" s="1"/>
  <c r="CT196" i="44" s="1"/>
  <c r="CU196" i="44" s="1"/>
  <c r="CR195" i="44"/>
  <c r="CS195" i="44" s="1"/>
  <c r="CT195" i="44" s="1"/>
  <c r="CU195" i="44" s="1"/>
  <c r="CR194" i="44"/>
  <c r="CS194" i="44" s="1"/>
  <c r="CT194" i="44" s="1"/>
  <c r="CU194" i="44" s="1"/>
  <c r="CR193" i="44"/>
  <c r="CS193" i="44" s="1"/>
  <c r="CT193" i="44" s="1"/>
  <c r="CU193" i="44" s="1"/>
  <c r="CI193" i="44"/>
  <c r="CI194" i="44" s="1"/>
  <c r="CI195" i="44" s="1"/>
  <c r="CH193" i="44"/>
  <c r="CH194" i="44" s="1"/>
  <c r="CH195" i="44" s="1"/>
  <c r="CG193" i="44"/>
  <c r="CG194" i="44" s="1"/>
  <c r="CG195" i="44" s="1"/>
  <c r="CF193" i="44"/>
  <c r="CF194" i="44" s="1"/>
  <c r="CF195" i="44" s="1"/>
  <c r="CE193" i="44"/>
  <c r="CE194" i="44" s="1"/>
  <c r="CE195" i="44" s="1"/>
  <c r="CR192" i="44"/>
  <c r="CS192" i="44" s="1"/>
  <c r="CT192" i="44" s="1"/>
  <c r="CU192" i="44" s="1"/>
  <c r="CR191" i="44"/>
  <c r="CS191" i="44" s="1"/>
  <c r="CT191" i="44" s="1"/>
  <c r="CU191" i="44" s="1"/>
  <c r="CR190" i="44"/>
  <c r="CS190" i="44" s="1"/>
  <c r="CT190" i="44" s="1"/>
  <c r="CU190" i="44" s="1"/>
  <c r="CR189" i="44"/>
  <c r="CS189" i="44" s="1"/>
  <c r="CT189" i="44" s="1"/>
  <c r="CU189" i="44" s="1"/>
  <c r="CI189" i="44"/>
  <c r="CI190" i="44" s="1"/>
  <c r="CI191" i="44" s="1"/>
  <c r="CH189" i="44"/>
  <c r="CH190" i="44" s="1"/>
  <c r="CH191" i="44" s="1"/>
  <c r="CG189" i="44"/>
  <c r="CG190" i="44" s="1"/>
  <c r="CG191" i="44" s="1"/>
  <c r="CF189" i="44"/>
  <c r="CF190" i="44" s="1"/>
  <c r="CF191" i="44" s="1"/>
  <c r="CE189" i="44"/>
  <c r="CE190" i="44" s="1"/>
  <c r="CE191" i="44" s="1"/>
  <c r="CR188" i="44"/>
  <c r="CS188" i="44" s="1"/>
  <c r="CT188" i="44" s="1"/>
  <c r="CU188" i="44" s="1"/>
  <c r="CR187" i="44"/>
  <c r="CS187" i="44" s="1"/>
  <c r="CT187" i="44" s="1"/>
  <c r="CU187" i="44" s="1"/>
  <c r="CR186" i="44"/>
  <c r="CS186" i="44" s="1"/>
  <c r="CT186" i="44" s="1"/>
  <c r="CU186" i="44" s="1"/>
  <c r="CR185" i="44"/>
  <c r="CS185" i="44" s="1"/>
  <c r="CT185" i="44" s="1"/>
  <c r="CU185" i="44" s="1"/>
  <c r="CI185" i="44"/>
  <c r="CI186" i="44" s="1"/>
  <c r="CI187" i="44" s="1"/>
  <c r="CH185" i="44"/>
  <c r="CH186" i="44" s="1"/>
  <c r="CH187" i="44" s="1"/>
  <c r="CG185" i="44"/>
  <c r="CG186" i="44" s="1"/>
  <c r="CG187" i="44" s="1"/>
  <c r="CF185" i="44"/>
  <c r="CF186" i="44" s="1"/>
  <c r="CF187" i="44" s="1"/>
  <c r="CE185" i="44"/>
  <c r="CE186" i="44" s="1"/>
  <c r="CE187" i="44" s="1"/>
  <c r="CR184" i="44"/>
  <c r="CS184" i="44" s="1"/>
  <c r="CT184" i="44" s="1"/>
  <c r="CU184" i="44" s="1"/>
  <c r="CR183" i="44"/>
  <c r="CS183" i="44" s="1"/>
  <c r="CT183" i="44" s="1"/>
  <c r="CU183" i="44" s="1"/>
  <c r="CR182" i="44"/>
  <c r="CS182" i="44" s="1"/>
  <c r="CT182" i="44" s="1"/>
  <c r="CU182" i="44" s="1"/>
  <c r="CR181" i="44"/>
  <c r="CS181" i="44" s="1"/>
  <c r="CT181" i="44" s="1"/>
  <c r="CU181" i="44" s="1"/>
  <c r="CR180" i="44"/>
  <c r="CS180" i="44" s="1"/>
  <c r="CT180" i="44" s="1"/>
  <c r="CU180" i="44" s="1"/>
  <c r="CR179" i="44"/>
  <c r="CS179" i="44" s="1"/>
  <c r="CT179" i="44" s="1"/>
  <c r="CU179" i="44" s="1"/>
  <c r="CR178" i="44"/>
  <c r="CS178" i="44" s="1"/>
  <c r="CT178" i="44" s="1"/>
  <c r="CU178" i="44" s="1"/>
  <c r="CR177" i="44"/>
  <c r="CS177" i="44" s="1"/>
  <c r="CT177" i="44" s="1"/>
  <c r="CU177" i="44" s="1"/>
  <c r="CR176" i="44"/>
  <c r="CS176" i="44" s="1"/>
  <c r="CT176" i="44" s="1"/>
  <c r="CU176" i="44" s="1"/>
  <c r="CR172" i="44"/>
  <c r="CS172" i="44" s="1"/>
  <c r="CT172" i="44" s="1"/>
  <c r="CU172" i="44" s="1"/>
  <c r="CR171" i="44"/>
  <c r="CS171" i="44" s="1"/>
  <c r="CT171" i="44" s="1"/>
  <c r="CU171" i="44" s="1"/>
  <c r="CR170" i="44"/>
  <c r="CS170" i="44" s="1"/>
  <c r="CT170" i="44" s="1"/>
  <c r="CU170" i="44" s="1"/>
  <c r="CR169" i="44"/>
  <c r="CS169" i="44" s="1"/>
  <c r="CT169" i="44" s="1"/>
  <c r="CU169" i="44" s="1"/>
  <c r="CR168" i="44"/>
  <c r="CS168" i="44" s="1"/>
  <c r="CT168" i="44" s="1"/>
  <c r="CU168" i="44" s="1"/>
  <c r="CR167" i="44"/>
  <c r="CS167" i="44" s="1"/>
  <c r="CT167" i="44" s="1"/>
  <c r="CU167" i="44" s="1"/>
  <c r="CR166" i="44"/>
  <c r="CS166" i="44" s="1"/>
  <c r="CT166" i="44" s="1"/>
  <c r="CU166" i="44" s="1"/>
  <c r="CR165" i="44"/>
  <c r="CS165" i="44" s="1"/>
  <c r="CT165" i="44" s="1"/>
  <c r="CU165" i="44" s="1"/>
  <c r="CR161" i="44"/>
  <c r="CS161" i="44" s="1"/>
  <c r="CT161" i="44" s="1"/>
  <c r="CU161" i="44" s="1"/>
  <c r="CI161" i="44"/>
  <c r="CI172" i="44" s="1"/>
  <c r="CI183" i="44" s="1"/>
  <c r="CH161" i="44"/>
  <c r="CH172" i="44" s="1"/>
  <c r="CH183" i="44" s="1"/>
  <c r="CG161" i="44"/>
  <c r="CG172" i="44" s="1"/>
  <c r="CG183" i="44" s="1"/>
  <c r="CF161" i="44"/>
  <c r="CF172" i="44" s="1"/>
  <c r="CF183" i="44" s="1"/>
  <c r="CE161" i="44"/>
  <c r="CE172" i="44" s="1"/>
  <c r="CE183" i="44" s="1"/>
  <c r="CR160" i="44"/>
  <c r="CS160" i="44" s="1"/>
  <c r="CT160" i="44" s="1"/>
  <c r="CU160" i="44" s="1"/>
  <c r="CI160" i="44"/>
  <c r="CI171" i="44" s="1"/>
  <c r="CI182" i="44" s="1"/>
  <c r="CH160" i="44"/>
  <c r="CH171" i="44" s="1"/>
  <c r="CH182" i="44" s="1"/>
  <c r="CG160" i="44"/>
  <c r="CG171" i="44" s="1"/>
  <c r="CG182" i="44" s="1"/>
  <c r="CF160" i="44"/>
  <c r="CF171" i="44" s="1"/>
  <c r="CF182" i="44" s="1"/>
  <c r="CE160" i="44"/>
  <c r="CE171" i="44" s="1"/>
  <c r="CE182" i="44" s="1"/>
  <c r="CR159" i="44"/>
  <c r="CS159" i="44" s="1"/>
  <c r="CT159" i="44" s="1"/>
  <c r="CU159" i="44" s="1"/>
  <c r="CI159" i="44"/>
  <c r="CI170" i="44" s="1"/>
  <c r="CI181" i="44" s="1"/>
  <c r="CH159" i="44"/>
  <c r="CH170" i="44" s="1"/>
  <c r="CH181" i="44" s="1"/>
  <c r="CG159" i="44"/>
  <c r="CG170" i="44" s="1"/>
  <c r="CG181" i="44" s="1"/>
  <c r="CF159" i="44"/>
  <c r="CF170" i="44" s="1"/>
  <c r="CF181" i="44" s="1"/>
  <c r="CE159" i="44"/>
  <c r="CE170" i="44" s="1"/>
  <c r="CE181" i="44" s="1"/>
  <c r="CR158" i="44"/>
  <c r="CS158" i="44" s="1"/>
  <c r="CT158" i="44" s="1"/>
  <c r="CU158" i="44" s="1"/>
  <c r="CI158" i="44"/>
  <c r="CI169" i="44" s="1"/>
  <c r="CI180" i="44" s="1"/>
  <c r="CH158" i="44"/>
  <c r="CH169" i="44" s="1"/>
  <c r="CH180" i="44" s="1"/>
  <c r="CG158" i="44"/>
  <c r="CG169" i="44" s="1"/>
  <c r="CG180" i="44" s="1"/>
  <c r="CF158" i="44"/>
  <c r="CF169" i="44" s="1"/>
  <c r="CF180" i="44" s="1"/>
  <c r="CE158" i="44"/>
  <c r="CE169" i="44" s="1"/>
  <c r="CE180" i="44" s="1"/>
  <c r="CR157" i="44"/>
  <c r="CS157" i="44" s="1"/>
  <c r="CT157" i="44" s="1"/>
  <c r="CU157" i="44" s="1"/>
  <c r="CI157" i="44"/>
  <c r="CI168" i="44" s="1"/>
  <c r="CI179" i="44" s="1"/>
  <c r="CH157" i="44"/>
  <c r="CH168" i="44" s="1"/>
  <c r="CH179" i="44" s="1"/>
  <c r="CG157" i="44"/>
  <c r="CG168" i="44" s="1"/>
  <c r="CG179" i="44" s="1"/>
  <c r="CF157" i="44"/>
  <c r="CF168" i="44" s="1"/>
  <c r="CF179" i="44" s="1"/>
  <c r="CE157" i="44"/>
  <c r="CE168" i="44" s="1"/>
  <c r="CE179" i="44" s="1"/>
  <c r="CR156" i="44"/>
  <c r="CS156" i="44" s="1"/>
  <c r="CT156" i="44" s="1"/>
  <c r="CU156" i="44" s="1"/>
  <c r="CI156" i="44"/>
  <c r="CI167" i="44" s="1"/>
  <c r="CI178" i="44" s="1"/>
  <c r="CH156" i="44"/>
  <c r="CH167" i="44" s="1"/>
  <c r="CH178" i="44" s="1"/>
  <c r="CG156" i="44"/>
  <c r="CG167" i="44" s="1"/>
  <c r="CG178" i="44" s="1"/>
  <c r="CF156" i="44"/>
  <c r="CF167" i="44" s="1"/>
  <c r="CF178" i="44" s="1"/>
  <c r="CE156" i="44"/>
  <c r="CE167" i="44" s="1"/>
  <c r="CE178" i="44" s="1"/>
  <c r="CR155" i="44"/>
  <c r="CS155" i="44" s="1"/>
  <c r="CT155" i="44" s="1"/>
  <c r="CU155" i="44" s="1"/>
  <c r="CI155" i="44"/>
  <c r="CI166" i="44" s="1"/>
  <c r="CI177" i="44" s="1"/>
  <c r="CH155" i="44"/>
  <c r="CH166" i="44" s="1"/>
  <c r="CH177" i="44" s="1"/>
  <c r="CG155" i="44"/>
  <c r="CG166" i="44" s="1"/>
  <c r="CG177" i="44" s="1"/>
  <c r="CF155" i="44"/>
  <c r="CF166" i="44" s="1"/>
  <c r="CF177" i="44" s="1"/>
  <c r="CE155" i="44"/>
  <c r="CE166" i="44" s="1"/>
  <c r="CE177" i="44" s="1"/>
  <c r="CR154" i="44"/>
  <c r="CS154" i="44" s="1"/>
  <c r="CT154" i="44" s="1"/>
  <c r="CU154" i="44" s="1"/>
  <c r="CI154" i="44"/>
  <c r="CI165" i="44" s="1"/>
  <c r="CI176" i="44" s="1"/>
  <c r="CH154" i="44"/>
  <c r="CH165" i="44" s="1"/>
  <c r="CH176" i="44" s="1"/>
  <c r="CG154" i="44"/>
  <c r="CG165" i="44" s="1"/>
  <c r="CG176" i="44" s="1"/>
  <c r="CF154" i="44"/>
  <c r="CF165" i="44" s="1"/>
  <c r="CF176" i="44" s="1"/>
  <c r="CE154" i="44"/>
  <c r="CE165" i="44" s="1"/>
  <c r="CE176" i="44" s="1"/>
  <c r="CR150" i="44"/>
  <c r="CS150" i="44" s="1"/>
  <c r="CT150" i="44" s="1"/>
  <c r="CU150" i="44" s="1"/>
  <c r="CR149" i="44"/>
  <c r="CS149" i="44" s="1"/>
  <c r="CT149" i="44" s="1"/>
  <c r="CU149" i="44" s="1"/>
  <c r="CR148" i="44"/>
  <c r="CS148" i="44" s="1"/>
  <c r="CT148" i="44" s="1"/>
  <c r="CU148" i="44" s="1"/>
  <c r="CR147" i="44"/>
  <c r="CS147" i="44" s="1"/>
  <c r="CT147" i="44" s="1"/>
  <c r="CU147" i="44" s="1"/>
  <c r="CR146" i="44"/>
  <c r="CS146" i="44" s="1"/>
  <c r="CT146" i="44" s="1"/>
  <c r="CU146" i="44" s="1"/>
  <c r="CR145" i="44"/>
  <c r="CS145" i="44" s="1"/>
  <c r="CT145" i="44" s="1"/>
  <c r="CU145" i="44" s="1"/>
  <c r="CR144" i="44"/>
  <c r="CS144" i="44" s="1"/>
  <c r="CT144" i="44" s="1"/>
  <c r="CU144" i="44" s="1"/>
  <c r="CR143" i="44"/>
  <c r="CS143" i="44" s="1"/>
  <c r="CT143" i="44" s="1"/>
  <c r="CU143" i="44" s="1"/>
  <c r="CR139" i="44"/>
  <c r="CS139" i="44" s="1"/>
  <c r="CT139" i="44" s="1"/>
  <c r="CU139" i="44" s="1"/>
  <c r="CR138" i="44"/>
  <c r="CS138" i="44" s="1"/>
  <c r="CT138" i="44" s="1"/>
  <c r="CU138" i="44" s="1"/>
  <c r="CR137" i="44"/>
  <c r="CS137" i="44" s="1"/>
  <c r="CT137" i="44" s="1"/>
  <c r="CU137" i="44" s="1"/>
  <c r="CR136" i="44"/>
  <c r="CS136" i="44" s="1"/>
  <c r="CT136" i="44" s="1"/>
  <c r="CU136" i="44" s="1"/>
  <c r="CR135" i="44"/>
  <c r="CS135" i="44" s="1"/>
  <c r="CT135" i="44" s="1"/>
  <c r="CU135" i="44" s="1"/>
  <c r="CR134" i="44"/>
  <c r="CS134" i="44" s="1"/>
  <c r="CT134" i="44" s="1"/>
  <c r="CU134" i="44" s="1"/>
  <c r="CR133" i="44"/>
  <c r="CS133" i="44" s="1"/>
  <c r="CT133" i="44" s="1"/>
  <c r="CU133" i="44" s="1"/>
  <c r="CR132" i="44"/>
  <c r="CS132" i="44" s="1"/>
  <c r="CT132" i="44" s="1"/>
  <c r="CU132" i="44" s="1"/>
  <c r="CR128" i="44"/>
  <c r="CS128" i="44" s="1"/>
  <c r="CT128" i="44" s="1"/>
  <c r="CU128" i="44" s="1"/>
  <c r="CR127" i="44"/>
  <c r="CS127" i="44" s="1"/>
  <c r="CT127" i="44" s="1"/>
  <c r="CU127" i="44" s="1"/>
  <c r="CR126" i="44"/>
  <c r="CS126" i="44" s="1"/>
  <c r="CT126" i="44" s="1"/>
  <c r="CU126" i="44" s="1"/>
  <c r="CR125" i="44"/>
  <c r="CS125" i="44" s="1"/>
  <c r="CT125" i="44" s="1"/>
  <c r="CU125" i="44" s="1"/>
  <c r="CR124" i="44"/>
  <c r="CS124" i="44" s="1"/>
  <c r="CT124" i="44" s="1"/>
  <c r="CU124" i="44" s="1"/>
  <c r="CR123" i="44"/>
  <c r="CS123" i="44" s="1"/>
  <c r="CT123" i="44" s="1"/>
  <c r="CU123" i="44" s="1"/>
  <c r="CR122" i="44"/>
  <c r="CS122" i="44" s="1"/>
  <c r="CT122" i="44" s="1"/>
  <c r="CU122" i="44" s="1"/>
  <c r="CR121" i="44"/>
  <c r="CS121" i="44" s="1"/>
  <c r="CT121" i="44" s="1"/>
  <c r="CU121" i="44" s="1"/>
  <c r="CR117" i="44"/>
  <c r="CS117" i="44" s="1"/>
  <c r="CT117" i="44" s="1"/>
  <c r="CU117" i="44" s="1"/>
  <c r="CI117" i="44"/>
  <c r="CI128" i="44" s="1"/>
  <c r="CI139" i="44" s="1"/>
  <c r="CH117" i="44"/>
  <c r="CH128" i="44" s="1"/>
  <c r="CH139" i="44" s="1"/>
  <c r="CG117" i="44"/>
  <c r="CG128" i="44" s="1"/>
  <c r="CG139" i="44" s="1"/>
  <c r="CF117" i="44"/>
  <c r="CF128" i="44" s="1"/>
  <c r="CF139" i="44" s="1"/>
  <c r="CE117" i="44"/>
  <c r="CE128" i="44" s="1"/>
  <c r="CE139" i="44" s="1"/>
  <c r="CR116" i="44"/>
  <c r="CS116" i="44" s="1"/>
  <c r="CT116" i="44" s="1"/>
  <c r="CU116" i="44" s="1"/>
  <c r="CI116" i="44"/>
  <c r="CI127" i="44" s="1"/>
  <c r="CI138" i="44" s="1"/>
  <c r="CH116" i="44"/>
  <c r="CH127" i="44" s="1"/>
  <c r="CH138" i="44" s="1"/>
  <c r="CG116" i="44"/>
  <c r="CG127" i="44" s="1"/>
  <c r="CG138" i="44" s="1"/>
  <c r="CF116" i="44"/>
  <c r="CF127" i="44" s="1"/>
  <c r="CF138" i="44" s="1"/>
  <c r="CE116" i="44"/>
  <c r="CE127" i="44" s="1"/>
  <c r="CE138" i="44" s="1"/>
  <c r="CR115" i="44"/>
  <c r="CS115" i="44" s="1"/>
  <c r="CT115" i="44" s="1"/>
  <c r="CU115" i="44" s="1"/>
  <c r="CI115" i="44"/>
  <c r="CI126" i="44" s="1"/>
  <c r="CI137" i="44" s="1"/>
  <c r="CH115" i="44"/>
  <c r="CH126" i="44" s="1"/>
  <c r="CH137" i="44" s="1"/>
  <c r="CG115" i="44"/>
  <c r="CG126" i="44" s="1"/>
  <c r="CG137" i="44" s="1"/>
  <c r="CF115" i="44"/>
  <c r="CF126" i="44" s="1"/>
  <c r="CF137" i="44" s="1"/>
  <c r="CE115" i="44"/>
  <c r="CE126" i="44" s="1"/>
  <c r="CE137" i="44" s="1"/>
  <c r="CR114" i="44"/>
  <c r="CS114" i="44" s="1"/>
  <c r="CT114" i="44" s="1"/>
  <c r="CU114" i="44" s="1"/>
  <c r="CI114" i="44"/>
  <c r="CI125" i="44" s="1"/>
  <c r="CI136" i="44" s="1"/>
  <c r="CH114" i="44"/>
  <c r="CH125" i="44" s="1"/>
  <c r="CH136" i="44" s="1"/>
  <c r="CG114" i="44"/>
  <c r="CG125" i="44" s="1"/>
  <c r="CG136" i="44" s="1"/>
  <c r="CF114" i="44"/>
  <c r="CF125" i="44" s="1"/>
  <c r="CF136" i="44" s="1"/>
  <c r="CE114" i="44"/>
  <c r="CE125" i="44" s="1"/>
  <c r="CE136" i="44" s="1"/>
  <c r="CR113" i="44"/>
  <c r="CS113" i="44" s="1"/>
  <c r="CT113" i="44" s="1"/>
  <c r="CU113" i="44" s="1"/>
  <c r="CI113" i="44"/>
  <c r="CI124" i="44" s="1"/>
  <c r="CI135" i="44" s="1"/>
  <c r="CH113" i="44"/>
  <c r="CH124" i="44" s="1"/>
  <c r="CH135" i="44" s="1"/>
  <c r="CG113" i="44"/>
  <c r="CG124" i="44" s="1"/>
  <c r="CG135" i="44" s="1"/>
  <c r="CF113" i="44"/>
  <c r="CF124" i="44" s="1"/>
  <c r="CF135" i="44" s="1"/>
  <c r="CE113" i="44"/>
  <c r="CE124" i="44" s="1"/>
  <c r="CE135" i="44" s="1"/>
  <c r="CR112" i="44"/>
  <c r="CS112" i="44" s="1"/>
  <c r="CT112" i="44" s="1"/>
  <c r="CU112" i="44" s="1"/>
  <c r="CI112" i="44"/>
  <c r="CI123" i="44" s="1"/>
  <c r="CI134" i="44" s="1"/>
  <c r="CH112" i="44"/>
  <c r="CH123" i="44" s="1"/>
  <c r="CH134" i="44" s="1"/>
  <c r="CG112" i="44"/>
  <c r="CG123" i="44" s="1"/>
  <c r="CG134" i="44" s="1"/>
  <c r="CF112" i="44"/>
  <c r="CF123" i="44" s="1"/>
  <c r="CF134" i="44" s="1"/>
  <c r="CE112" i="44"/>
  <c r="CE123" i="44" s="1"/>
  <c r="CE134" i="44" s="1"/>
  <c r="CR111" i="44"/>
  <c r="CS111" i="44" s="1"/>
  <c r="CT111" i="44" s="1"/>
  <c r="CU111" i="44" s="1"/>
  <c r="CI111" i="44"/>
  <c r="CI122" i="44" s="1"/>
  <c r="CI133" i="44" s="1"/>
  <c r="CH111" i="44"/>
  <c r="CH122" i="44" s="1"/>
  <c r="CH133" i="44" s="1"/>
  <c r="CG111" i="44"/>
  <c r="CG122" i="44" s="1"/>
  <c r="CG133" i="44" s="1"/>
  <c r="CF111" i="44"/>
  <c r="CF122" i="44" s="1"/>
  <c r="CF133" i="44" s="1"/>
  <c r="CE111" i="44"/>
  <c r="CE122" i="44" s="1"/>
  <c r="CE133" i="44" s="1"/>
  <c r="CR110" i="44"/>
  <c r="CS110" i="44" s="1"/>
  <c r="CT110" i="44" s="1"/>
  <c r="CU110" i="44" s="1"/>
  <c r="CI110" i="44"/>
  <c r="CI121" i="44" s="1"/>
  <c r="CI132" i="44" s="1"/>
  <c r="CH110" i="44"/>
  <c r="CH121" i="44" s="1"/>
  <c r="CH132" i="44" s="1"/>
  <c r="CG110" i="44"/>
  <c r="CG121" i="44" s="1"/>
  <c r="CG132" i="44" s="1"/>
  <c r="CF110" i="44"/>
  <c r="CF121" i="44" s="1"/>
  <c r="CF132" i="44" s="1"/>
  <c r="CE110" i="44"/>
  <c r="CE121" i="44" s="1"/>
  <c r="CE132" i="44" s="1"/>
  <c r="CR106" i="44"/>
  <c r="CS106" i="44" s="1"/>
  <c r="CT106" i="44" s="1"/>
  <c r="CU106" i="44" s="1"/>
  <c r="CR105" i="44"/>
  <c r="CS105" i="44" s="1"/>
  <c r="CT105" i="44" s="1"/>
  <c r="CU105" i="44" s="1"/>
  <c r="CR104" i="44"/>
  <c r="CS104" i="44" s="1"/>
  <c r="CT104" i="44" s="1"/>
  <c r="CU104" i="44" s="1"/>
  <c r="CR103" i="44"/>
  <c r="CS103" i="44" s="1"/>
  <c r="CT103" i="44" s="1"/>
  <c r="CU103" i="44" s="1"/>
  <c r="CR102" i="44"/>
  <c r="CS102" i="44" s="1"/>
  <c r="CT102" i="44" s="1"/>
  <c r="CU102" i="44" s="1"/>
  <c r="CR101" i="44"/>
  <c r="CS101" i="44" s="1"/>
  <c r="CT101" i="44" s="1"/>
  <c r="CU101" i="44" s="1"/>
  <c r="CR100" i="44"/>
  <c r="CS100" i="44" s="1"/>
  <c r="CT100" i="44" s="1"/>
  <c r="CU100" i="44" s="1"/>
  <c r="CR99" i="44"/>
  <c r="CS99" i="44" s="1"/>
  <c r="CT99" i="44" s="1"/>
  <c r="CU99" i="44" s="1"/>
  <c r="CR95" i="44"/>
  <c r="CS95" i="44" s="1"/>
  <c r="CT95" i="44" s="1"/>
  <c r="CU95" i="44" s="1"/>
  <c r="CR94" i="44"/>
  <c r="CS94" i="44" s="1"/>
  <c r="CT94" i="44" s="1"/>
  <c r="CU94" i="44" s="1"/>
  <c r="CR93" i="44"/>
  <c r="CS93" i="44" s="1"/>
  <c r="CT93" i="44" s="1"/>
  <c r="CU93" i="44" s="1"/>
  <c r="CI93" i="44"/>
  <c r="CI94" i="44" s="1"/>
  <c r="CI95" i="44" s="1"/>
  <c r="CH93" i="44"/>
  <c r="CH94" i="44" s="1"/>
  <c r="CH95" i="44" s="1"/>
  <c r="CG93" i="44"/>
  <c r="CG94" i="44" s="1"/>
  <c r="CG95" i="44" s="1"/>
  <c r="CF93" i="44"/>
  <c r="CF94" i="44" s="1"/>
  <c r="CF95" i="44" s="1"/>
  <c r="CE93" i="44"/>
  <c r="CE94" i="44" s="1"/>
  <c r="CE95" i="44" s="1"/>
  <c r="CR92" i="44"/>
  <c r="CS92" i="44" s="1"/>
  <c r="CT92" i="44" s="1"/>
  <c r="CU92" i="44" s="1"/>
  <c r="CR91" i="44"/>
  <c r="CS91" i="44" s="1"/>
  <c r="CT91" i="44" s="1"/>
  <c r="CU91" i="44" s="1"/>
  <c r="CR90" i="44"/>
  <c r="CS90" i="44" s="1"/>
  <c r="CT90" i="44" s="1"/>
  <c r="CU90" i="44" s="1"/>
  <c r="CR89" i="44"/>
  <c r="CS89" i="44" s="1"/>
  <c r="CT89" i="44" s="1"/>
  <c r="CU89" i="44" s="1"/>
  <c r="CI89" i="44"/>
  <c r="CI90" i="44" s="1"/>
  <c r="CI91" i="44" s="1"/>
  <c r="CH89" i="44"/>
  <c r="CH90" i="44" s="1"/>
  <c r="CH91" i="44" s="1"/>
  <c r="CG89" i="44"/>
  <c r="CG90" i="44" s="1"/>
  <c r="CG91" i="44" s="1"/>
  <c r="CF89" i="44"/>
  <c r="CF90" i="44" s="1"/>
  <c r="CF91" i="44" s="1"/>
  <c r="CE89" i="44"/>
  <c r="CE90" i="44" s="1"/>
  <c r="CE91" i="44" s="1"/>
  <c r="CR88" i="44"/>
  <c r="CS88" i="44" s="1"/>
  <c r="CT88" i="44" s="1"/>
  <c r="CU88" i="44" s="1"/>
  <c r="CR87" i="44"/>
  <c r="CS87" i="44" s="1"/>
  <c r="CT87" i="44" s="1"/>
  <c r="CU87" i="44" s="1"/>
  <c r="CR86" i="44"/>
  <c r="CS86" i="44" s="1"/>
  <c r="CT86" i="44" s="1"/>
  <c r="CU86" i="44" s="1"/>
  <c r="CR85" i="44"/>
  <c r="CS85" i="44" s="1"/>
  <c r="CT85" i="44" s="1"/>
  <c r="CU85" i="44" s="1"/>
  <c r="CI85" i="44"/>
  <c r="CI86" i="44" s="1"/>
  <c r="CI87" i="44" s="1"/>
  <c r="CH85" i="44"/>
  <c r="CH86" i="44" s="1"/>
  <c r="CH87" i="44" s="1"/>
  <c r="CG85" i="44"/>
  <c r="CG86" i="44" s="1"/>
  <c r="CG87" i="44" s="1"/>
  <c r="CF85" i="44"/>
  <c r="CF86" i="44" s="1"/>
  <c r="CF87" i="44" s="1"/>
  <c r="CE85" i="44"/>
  <c r="CE86" i="44" s="1"/>
  <c r="CE87" i="44" s="1"/>
  <c r="CR84" i="44"/>
  <c r="CS84" i="44" s="1"/>
  <c r="CT84" i="44" s="1"/>
  <c r="CU84" i="44" s="1"/>
  <c r="CR83" i="44"/>
  <c r="CS83" i="44" s="1"/>
  <c r="CT83" i="44" s="1"/>
  <c r="CU83" i="44" s="1"/>
  <c r="CR82" i="44"/>
  <c r="CS82" i="44" s="1"/>
  <c r="CT82" i="44" s="1"/>
  <c r="CU82" i="44" s="1"/>
  <c r="CR81" i="44"/>
  <c r="CS81" i="44" s="1"/>
  <c r="CT81" i="44" s="1"/>
  <c r="CU81" i="44" s="1"/>
  <c r="CI81" i="44"/>
  <c r="CI82" i="44" s="1"/>
  <c r="CI83" i="44" s="1"/>
  <c r="CH81" i="44"/>
  <c r="CH82" i="44" s="1"/>
  <c r="CH83" i="44" s="1"/>
  <c r="CG81" i="44"/>
  <c r="CG82" i="44" s="1"/>
  <c r="CG83" i="44" s="1"/>
  <c r="CF81" i="44"/>
  <c r="CF82" i="44" s="1"/>
  <c r="CF83" i="44" s="1"/>
  <c r="CE81" i="44"/>
  <c r="CE82" i="44" s="1"/>
  <c r="CE83" i="44" s="1"/>
  <c r="CR80" i="44"/>
  <c r="CS80" i="44" s="1"/>
  <c r="CT80" i="44" s="1"/>
  <c r="CU80" i="44" s="1"/>
  <c r="CR79" i="44"/>
  <c r="CS79" i="44" s="1"/>
  <c r="CT79" i="44" s="1"/>
  <c r="CU79" i="44" s="1"/>
  <c r="CR78" i="44"/>
  <c r="CS78" i="44" s="1"/>
  <c r="CT78" i="44" s="1"/>
  <c r="CU78" i="44" s="1"/>
  <c r="CR77" i="44"/>
  <c r="CS77" i="44" s="1"/>
  <c r="CT77" i="44" s="1"/>
  <c r="CU77" i="44" s="1"/>
  <c r="CI77" i="44"/>
  <c r="CI78" i="44" s="1"/>
  <c r="CI79" i="44" s="1"/>
  <c r="CH77" i="44"/>
  <c r="CH78" i="44" s="1"/>
  <c r="CH79" i="44" s="1"/>
  <c r="CG77" i="44"/>
  <c r="CG78" i="44" s="1"/>
  <c r="CG79" i="44" s="1"/>
  <c r="CF77" i="44"/>
  <c r="CF78" i="44" s="1"/>
  <c r="CF79" i="44" s="1"/>
  <c r="CE77" i="44"/>
  <c r="CE78" i="44" s="1"/>
  <c r="CE79" i="44" s="1"/>
  <c r="CR76" i="44"/>
  <c r="CS76" i="44" s="1"/>
  <c r="CT76" i="44" s="1"/>
  <c r="CU76" i="44" s="1"/>
  <c r="CR75" i="44"/>
  <c r="CS75" i="44" s="1"/>
  <c r="CT75" i="44" s="1"/>
  <c r="CU75" i="44" s="1"/>
  <c r="CR74" i="44"/>
  <c r="CS74" i="44" s="1"/>
  <c r="CT74" i="44" s="1"/>
  <c r="CU74" i="44" s="1"/>
  <c r="CR73" i="44"/>
  <c r="CS73" i="44" s="1"/>
  <c r="CT73" i="44" s="1"/>
  <c r="CU73" i="44" s="1"/>
  <c r="CI73" i="44"/>
  <c r="CI74" i="44" s="1"/>
  <c r="CI75" i="44" s="1"/>
  <c r="CH73" i="44"/>
  <c r="CH74" i="44" s="1"/>
  <c r="CH75" i="44" s="1"/>
  <c r="CG73" i="44"/>
  <c r="CG74" i="44" s="1"/>
  <c r="CG75" i="44" s="1"/>
  <c r="CF73" i="44"/>
  <c r="CF74" i="44" s="1"/>
  <c r="CF75" i="44" s="1"/>
  <c r="CE73" i="44"/>
  <c r="CE74" i="44" s="1"/>
  <c r="CE75" i="44" s="1"/>
  <c r="CR72" i="44"/>
  <c r="CS72" i="44" s="1"/>
  <c r="CT72" i="44" s="1"/>
  <c r="CU72" i="44" s="1"/>
  <c r="CR71" i="44"/>
  <c r="CS71" i="44" s="1"/>
  <c r="CT71" i="44" s="1"/>
  <c r="CU71" i="44" s="1"/>
  <c r="CR70" i="44"/>
  <c r="CS70" i="44" s="1"/>
  <c r="CT70" i="44" s="1"/>
  <c r="CU70" i="44" s="1"/>
  <c r="CR69" i="44"/>
  <c r="CS69" i="44" s="1"/>
  <c r="CT69" i="44" s="1"/>
  <c r="CU69" i="44" s="1"/>
  <c r="CI69" i="44"/>
  <c r="CI70" i="44" s="1"/>
  <c r="CI71" i="44" s="1"/>
  <c r="CH69" i="44"/>
  <c r="CH70" i="44" s="1"/>
  <c r="CH71" i="44" s="1"/>
  <c r="CG69" i="44"/>
  <c r="CG70" i="44" s="1"/>
  <c r="CG71" i="44" s="1"/>
  <c r="CF69" i="44"/>
  <c r="CF70" i="44" s="1"/>
  <c r="CF71" i="44" s="1"/>
  <c r="CE69" i="44"/>
  <c r="CE70" i="44" s="1"/>
  <c r="CE71" i="44" s="1"/>
  <c r="CR68" i="44"/>
  <c r="CS68" i="44" s="1"/>
  <c r="CT68" i="44" s="1"/>
  <c r="CU68" i="44" s="1"/>
  <c r="CR67" i="44"/>
  <c r="CS67" i="44" s="1"/>
  <c r="CT67" i="44" s="1"/>
  <c r="CU67" i="44" s="1"/>
  <c r="CR66" i="44"/>
  <c r="CS66" i="44" s="1"/>
  <c r="CT66" i="44" s="1"/>
  <c r="CU66" i="44" s="1"/>
  <c r="CR65" i="44"/>
  <c r="CS65" i="44" s="1"/>
  <c r="CT65" i="44" s="1"/>
  <c r="CU65" i="44" s="1"/>
  <c r="CI65" i="44"/>
  <c r="CI66" i="44" s="1"/>
  <c r="CI67" i="44" s="1"/>
  <c r="CH65" i="44"/>
  <c r="CH66" i="44" s="1"/>
  <c r="CH67" i="44" s="1"/>
  <c r="CG65" i="44"/>
  <c r="CG66" i="44" s="1"/>
  <c r="CG67" i="44" s="1"/>
  <c r="CF65" i="44"/>
  <c r="CF66" i="44" s="1"/>
  <c r="CF67" i="44" s="1"/>
  <c r="CE65" i="44"/>
  <c r="CE66" i="44" s="1"/>
  <c r="CE67" i="44" s="1"/>
  <c r="CR64" i="44"/>
  <c r="CS64" i="44" s="1"/>
  <c r="CT64" i="44" s="1"/>
  <c r="CU64" i="44" s="1"/>
  <c r="CR63" i="44"/>
  <c r="CS63" i="44" s="1"/>
  <c r="CT63" i="44" s="1"/>
  <c r="CU63" i="44" s="1"/>
  <c r="CR62" i="44"/>
  <c r="CS62" i="44" s="1"/>
  <c r="CT62" i="44" s="1"/>
  <c r="CU62" i="44" s="1"/>
  <c r="CR61" i="44"/>
  <c r="CS61" i="44" s="1"/>
  <c r="CT61" i="44" s="1"/>
  <c r="CU61" i="44" s="1"/>
  <c r="CI61" i="44"/>
  <c r="CI62" i="44" s="1"/>
  <c r="CI63" i="44" s="1"/>
  <c r="CH61" i="44"/>
  <c r="CH62" i="44" s="1"/>
  <c r="CH63" i="44" s="1"/>
  <c r="CG61" i="44"/>
  <c r="CG62" i="44" s="1"/>
  <c r="CG63" i="44" s="1"/>
  <c r="CF61" i="44"/>
  <c r="CF62" i="44" s="1"/>
  <c r="CF63" i="44" s="1"/>
  <c r="CE61" i="44"/>
  <c r="CE62" i="44" s="1"/>
  <c r="CE63" i="44" s="1"/>
  <c r="CR60" i="44"/>
  <c r="CS60" i="44" s="1"/>
  <c r="CT60" i="44" s="1"/>
  <c r="CU60" i="44" s="1"/>
  <c r="CR59" i="44"/>
  <c r="CS59" i="44" s="1"/>
  <c r="CT59" i="44" s="1"/>
  <c r="CU59" i="44" s="1"/>
  <c r="CR58" i="44"/>
  <c r="CS58" i="44" s="1"/>
  <c r="CT58" i="44" s="1"/>
  <c r="CU58" i="44" s="1"/>
  <c r="CR57" i="44"/>
  <c r="CS57" i="44" s="1"/>
  <c r="CT57" i="44" s="1"/>
  <c r="CU57" i="44" s="1"/>
  <c r="CI57" i="44"/>
  <c r="CI58" i="44" s="1"/>
  <c r="CI59" i="44" s="1"/>
  <c r="CH57" i="44"/>
  <c r="CH58" i="44" s="1"/>
  <c r="CH59" i="44" s="1"/>
  <c r="CG57" i="44"/>
  <c r="CG58" i="44" s="1"/>
  <c r="CG59" i="44" s="1"/>
  <c r="CF57" i="44"/>
  <c r="CF58" i="44" s="1"/>
  <c r="CF59" i="44" s="1"/>
  <c r="CE57" i="44"/>
  <c r="CE58" i="44" s="1"/>
  <c r="CE59" i="44" s="1"/>
  <c r="CR56" i="44"/>
  <c r="CS56" i="44" s="1"/>
  <c r="CT56" i="44" s="1"/>
  <c r="CU56" i="44" s="1"/>
  <c r="CR55" i="44"/>
  <c r="CS55" i="44" s="1"/>
  <c r="CT55" i="44" s="1"/>
  <c r="CU55" i="44" s="1"/>
  <c r="CR54" i="44"/>
  <c r="CS54" i="44" s="1"/>
  <c r="CT54" i="44" s="1"/>
  <c r="CU54" i="44" s="1"/>
  <c r="CR53" i="44"/>
  <c r="CS53" i="44" s="1"/>
  <c r="CT53" i="44" s="1"/>
  <c r="CU53" i="44" s="1"/>
  <c r="CI53" i="44"/>
  <c r="CI54" i="44" s="1"/>
  <c r="CI55" i="44" s="1"/>
  <c r="CH53" i="44"/>
  <c r="CH54" i="44" s="1"/>
  <c r="CH55" i="44" s="1"/>
  <c r="CG53" i="44"/>
  <c r="CG54" i="44" s="1"/>
  <c r="CG55" i="44" s="1"/>
  <c r="CF53" i="44"/>
  <c r="CF54" i="44" s="1"/>
  <c r="CF55" i="44" s="1"/>
  <c r="CE53" i="44"/>
  <c r="CE54" i="44" s="1"/>
  <c r="CE55" i="44" s="1"/>
  <c r="CR52" i="44"/>
  <c r="CS52" i="44" s="1"/>
  <c r="CT52" i="44" s="1"/>
  <c r="CU52" i="44" s="1"/>
  <c r="CR51" i="44"/>
  <c r="CS51" i="44" s="1"/>
  <c r="CT51" i="44" s="1"/>
  <c r="CU51" i="44" s="1"/>
  <c r="CR50" i="44"/>
  <c r="CS50" i="44" s="1"/>
  <c r="CT50" i="44" s="1"/>
  <c r="CU50" i="44" s="1"/>
  <c r="CR49" i="44"/>
  <c r="CS49" i="44" s="1"/>
  <c r="CT49" i="44" s="1"/>
  <c r="CU49" i="44" s="1"/>
  <c r="CI49" i="44"/>
  <c r="CI50" i="44" s="1"/>
  <c r="CI51" i="44" s="1"/>
  <c r="CH49" i="44"/>
  <c r="CH50" i="44" s="1"/>
  <c r="CH51" i="44" s="1"/>
  <c r="CG49" i="44"/>
  <c r="CG50" i="44" s="1"/>
  <c r="CG51" i="44" s="1"/>
  <c r="CF49" i="44"/>
  <c r="CF50" i="44" s="1"/>
  <c r="CF51" i="44" s="1"/>
  <c r="CE49" i="44"/>
  <c r="CE50" i="44" s="1"/>
  <c r="CE51" i="44" s="1"/>
  <c r="CR48" i="44"/>
  <c r="CS48" i="44" s="1"/>
  <c r="CT48" i="44" s="1"/>
  <c r="CU48" i="44" s="1"/>
  <c r="CR47" i="44"/>
  <c r="CS47" i="44" s="1"/>
  <c r="CT47" i="44" s="1"/>
  <c r="CU47" i="44" s="1"/>
  <c r="CR46" i="44"/>
  <c r="CS46" i="44" s="1"/>
  <c r="CT46" i="44" s="1"/>
  <c r="CU46" i="44" s="1"/>
  <c r="CR45" i="44"/>
  <c r="CS45" i="44" s="1"/>
  <c r="CT45" i="44" s="1"/>
  <c r="CU45" i="44" s="1"/>
  <c r="CI45" i="44"/>
  <c r="CI46" i="44" s="1"/>
  <c r="CI47" i="44" s="1"/>
  <c r="CH45" i="44"/>
  <c r="CH46" i="44" s="1"/>
  <c r="CH47" i="44" s="1"/>
  <c r="CG45" i="44"/>
  <c r="CG46" i="44" s="1"/>
  <c r="CG47" i="44" s="1"/>
  <c r="CF45" i="44"/>
  <c r="CF46" i="44" s="1"/>
  <c r="CF47" i="44" s="1"/>
  <c r="CE45" i="44"/>
  <c r="CE46" i="44" s="1"/>
  <c r="CE47" i="44" s="1"/>
  <c r="CR44" i="44"/>
  <c r="CS44" i="44" s="1"/>
  <c r="CT44" i="44" s="1"/>
  <c r="CU44" i="44" s="1"/>
  <c r="CR43" i="44"/>
  <c r="CS43" i="44" s="1"/>
  <c r="CT43" i="44" s="1"/>
  <c r="CU43" i="44" s="1"/>
  <c r="CR42" i="44"/>
  <c r="CS42" i="44" s="1"/>
  <c r="CT42" i="44" s="1"/>
  <c r="CU42" i="44" s="1"/>
  <c r="CR41" i="44"/>
  <c r="CS41" i="44" s="1"/>
  <c r="CT41" i="44" s="1"/>
  <c r="CU41" i="44" s="1"/>
  <c r="CI42" i="44"/>
  <c r="CI43" i="44" s="1"/>
  <c r="CH42" i="44"/>
  <c r="CH43" i="44" s="1"/>
  <c r="CG42" i="44"/>
  <c r="CG43" i="44" s="1"/>
  <c r="CF42" i="44"/>
  <c r="CF43" i="44" s="1"/>
  <c r="CE42" i="44"/>
  <c r="CE43" i="44" s="1"/>
  <c r="CR40" i="44"/>
  <c r="CS40" i="44" s="1"/>
  <c r="CT40" i="44" s="1"/>
  <c r="CU40" i="44" s="1"/>
  <c r="CR39" i="44"/>
  <c r="CS39" i="44" s="1"/>
  <c r="CT39" i="44" s="1"/>
  <c r="CU39" i="44" s="1"/>
  <c r="CR38" i="44"/>
  <c r="CS38" i="44" s="1"/>
  <c r="CT38" i="44" s="1"/>
  <c r="CU38" i="44" s="1"/>
  <c r="CR37" i="44"/>
  <c r="CS37" i="44" s="1"/>
  <c r="CT37" i="44" s="1"/>
  <c r="CU37" i="44" s="1"/>
  <c r="CI37" i="44"/>
  <c r="CI38" i="44" s="1"/>
  <c r="CI39" i="44" s="1"/>
  <c r="CH37" i="44"/>
  <c r="CH38" i="44" s="1"/>
  <c r="CH39" i="44" s="1"/>
  <c r="CG37" i="44"/>
  <c r="CG38" i="44" s="1"/>
  <c r="CG39" i="44" s="1"/>
  <c r="CF37" i="44"/>
  <c r="CF38" i="44" s="1"/>
  <c r="CF39" i="44" s="1"/>
  <c r="CE37" i="44"/>
  <c r="CE38" i="44" s="1"/>
  <c r="CE39" i="44" s="1"/>
  <c r="CR36" i="44"/>
  <c r="CS36" i="44" s="1"/>
  <c r="CT36" i="44" s="1"/>
  <c r="CU36" i="44" s="1"/>
  <c r="CR35" i="44"/>
  <c r="CS35" i="44" s="1"/>
  <c r="CT35" i="44" s="1"/>
  <c r="CU35" i="44" s="1"/>
  <c r="CR34" i="44"/>
  <c r="CS34" i="44" s="1"/>
  <c r="CT34" i="44" s="1"/>
  <c r="CU34" i="44" s="1"/>
  <c r="CR33" i="44"/>
  <c r="CS33" i="44" s="1"/>
  <c r="CT33" i="44" s="1"/>
  <c r="CU33" i="44" s="1"/>
  <c r="CI33" i="44"/>
  <c r="CI34" i="44" s="1"/>
  <c r="CI35" i="44" s="1"/>
  <c r="CH33" i="44"/>
  <c r="CH34" i="44" s="1"/>
  <c r="CH35" i="44" s="1"/>
  <c r="CG33" i="44"/>
  <c r="CG34" i="44" s="1"/>
  <c r="CG35" i="44" s="1"/>
  <c r="CF33" i="44"/>
  <c r="CF34" i="44" s="1"/>
  <c r="CF35" i="44" s="1"/>
  <c r="CE33" i="44"/>
  <c r="CE34" i="44" s="1"/>
  <c r="CE35" i="44" s="1"/>
  <c r="CR32" i="44"/>
  <c r="CS32" i="44" s="1"/>
  <c r="CT32" i="44" s="1"/>
  <c r="CU32" i="44" s="1"/>
  <c r="CR31" i="44"/>
  <c r="CS31" i="44" s="1"/>
  <c r="CT31" i="44" s="1"/>
  <c r="CU31" i="44" s="1"/>
  <c r="CR30" i="44"/>
  <c r="CS30" i="44" s="1"/>
  <c r="CT30" i="44" s="1"/>
  <c r="CU30" i="44" s="1"/>
  <c r="CR29" i="44"/>
  <c r="CS29" i="44" s="1"/>
  <c r="CT29" i="44" s="1"/>
  <c r="CU29" i="44" s="1"/>
  <c r="CI29" i="44"/>
  <c r="CI30" i="44" s="1"/>
  <c r="CI31" i="44" s="1"/>
  <c r="CH29" i="44"/>
  <c r="CH30" i="44" s="1"/>
  <c r="CH31" i="44" s="1"/>
  <c r="CG29" i="44"/>
  <c r="CG30" i="44" s="1"/>
  <c r="CG31" i="44" s="1"/>
  <c r="CF29" i="44"/>
  <c r="CF30" i="44" s="1"/>
  <c r="CF31" i="44" s="1"/>
  <c r="CE29" i="44"/>
  <c r="CE30" i="44" s="1"/>
  <c r="CE31" i="44" s="1"/>
  <c r="CR28" i="44"/>
  <c r="CS28" i="44" s="1"/>
  <c r="CT28" i="44" s="1"/>
  <c r="CU28" i="44" s="1"/>
  <c r="CR27" i="44"/>
  <c r="CS27" i="44" s="1"/>
  <c r="CT27" i="44" s="1"/>
  <c r="CU27" i="44" s="1"/>
  <c r="CR26" i="44"/>
  <c r="CS26" i="44" s="1"/>
  <c r="CT26" i="44" s="1"/>
  <c r="CU26" i="44" s="1"/>
  <c r="CR25" i="44"/>
  <c r="CS25" i="44" s="1"/>
  <c r="CT25" i="44" s="1"/>
  <c r="CU25" i="44" s="1"/>
  <c r="CI25" i="44"/>
  <c r="CI26" i="44" s="1"/>
  <c r="CI27" i="44" s="1"/>
  <c r="CH25" i="44"/>
  <c r="CH26" i="44" s="1"/>
  <c r="CH27" i="44" s="1"/>
  <c r="CG25" i="44"/>
  <c r="CG26" i="44" s="1"/>
  <c r="CG27" i="44" s="1"/>
  <c r="CF25" i="44"/>
  <c r="CF26" i="44" s="1"/>
  <c r="CF27" i="44" s="1"/>
  <c r="CE25" i="44"/>
  <c r="CE26" i="44" s="1"/>
  <c r="CE27" i="44" s="1"/>
  <c r="CR24" i="44"/>
  <c r="CS24" i="44" s="1"/>
  <c r="CT24" i="44" s="1"/>
  <c r="CU24" i="44" s="1"/>
  <c r="CR23" i="44"/>
  <c r="CS23" i="44" s="1"/>
  <c r="CT23" i="44" s="1"/>
  <c r="CU23" i="44" s="1"/>
  <c r="CR22" i="44"/>
  <c r="CS22" i="44" s="1"/>
  <c r="CT22" i="44" s="1"/>
  <c r="CU22" i="44" s="1"/>
  <c r="CR21" i="44"/>
  <c r="CS21" i="44" s="1"/>
  <c r="CT21" i="44" s="1"/>
  <c r="CU21" i="44" s="1"/>
  <c r="CI21" i="44"/>
  <c r="CI22" i="44" s="1"/>
  <c r="CI23" i="44" s="1"/>
  <c r="CH21" i="44"/>
  <c r="CH22" i="44" s="1"/>
  <c r="CH23" i="44" s="1"/>
  <c r="CG21" i="44"/>
  <c r="CG22" i="44" s="1"/>
  <c r="CG23" i="44" s="1"/>
  <c r="CF21" i="44"/>
  <c r="CF22" i="44" s="1"/>
  <c r="CF23" i="44" s="1"/>
  <c r="CE21" i="44"/>
  <c r="CE22" i="44" s="1"/>
  <c r="CE23" i="44" s="1"/>
  <c r="CR20" i="44"/>
  <c r="CS20" i="44" s="1"/>
  <c r="CT20" i="44" s="1"/>
  <c r="CU20" i="44" s="1"/>
  <c r="CR19" i="44"/>
  <c r="CS19" i="44" s="1"/>
  <c r="CT19" i="44" s="1"/>
  <c r="CU19" i="44" s="1"/>
  <c r="CR18" i="44"/>
  <c r="CS18" i="44" s="1"/>
  <c r="CT18" i="44" s="1"/>
  <c r="CU18" i="44" s="1"/>
  <c r="CR17" i="44"/>
  <c r="CS17" i="44" s="1"/>
  <c r="CT17" i="44" s="1"/>
  <c r="CU17" i="44" s="1"/>
  <c r="CI17" i="44"/>
  <c r="CI18" i="44" s="1"/>
  <c r="CI19" i="44" s="1"/>
  <c r="CH17" i="44"/>
  <c r="CH18" i="44" s="1"/>
  <c r="CH19" i="44" s="1"/>
  <c r="CG17" i="44"/>
  <c r="CG18" i="44" s="1"/>
  <c r="CG19" i="44" s="1"/>
  <c r="CF17" i="44"/>
  <c r="CF18" i="44" s="1"/>
  <c r="CF19" i="44" s="1"/>
  <c r="CE17" i="44"/>
  <c r="CE18" i="44" s="1"/>
  <c r="CE19" i="44" s="1"/>
  <c r="CR16" i="44"/>
  <c r="CS16" i="44" s="1"/>
  <c r="CT16" i="44" s="1"/>
  <c r="CU16" i="44" s="1"/>
  <c r="CR15" i="44"/>
  <c r="CS15" i="44" s="1"/>
  <c r="CT15" i="44" s="1"/>
  <c r="CU15" i="44" s="1"/>
  <c r="CR14" i="44"/>
  <c r="CS14" i="44" s="1"/>
  <c r="CT14" i="44" s="1"/>
  <c r="CU14" i="44" s="1"/>
  <c r="CR13" i="44"/>
  <c r="CS13" i="44" s="1"/>
  <c r="CT13" i="44" s="1"/>
  <c r="CU13" i="44" s="1"/>
  <c r="CI13" i="44"/>
  <c r="CI14" i="44" s="1"/>
  <c r="CI15" i="44" s="1"/>
  <c r="CH13" i="44"/>
  <c r="CH14" i="44" s="1"/>
  <c r="CH15" i="44" s="1"/>
  <c r="CG13" i="44"/>
  <c r="CG14" i="44" s="1"/>
  <c r="CG15" i="44" s="1"/>
  <c r="CF13" i="44"/>
  <c r="CF14" i="44" s="1"/>
  <c r="CF15" i="44" s="1"/>
  <c r="CE13" i="44"/>
  <c r="CE14" i="44" s="1"/>
  <c r="CE15" i="44" s="1"/>
  <c r="CR12" i="44"/>
  <c r="CS12" i="44" s="1"/>
  <c r="CT12" i="44" s="1"/>
  <c r="CU12" i="44" s="1"/>
  <c r="AN124" i="46" l="1"/>
  <c r="AL97" i="46"/>
  <c r="AH99" i="46"/>
  <c r="AN99" i="46" s="1"/>
  <c r="AE100" i="46"/>
  <c r="AK100" i="46" s="1"/>
  <c r="AI100" i="46"/>
  <c r="AO100" i="46" s="1"/>
  <c r="AF101" i="46"/>
  <c r="AL101" i="46" s="1"/>
  <c r="AG102" i="46"/>
  <c r="AM102" i="46" s="1"/>
  <c r="AN108" i="46"/>
  <c r="AF110" i="46"/>
  <c r="AL110" i="46" s="1"/>
  <c r="AE111" i="46"/>
  <c r="AK111" i="46" s="1"/>
  <c r="AI111" i="46"/>
  <c r="AO111" i="46" s="1"/>
  <c r="AH112" i="46"/>
  <c r="AN112" i="46" s="1"/>
  <c r="AG113" i="46"/>
  <c r="AM113" i="46" s="1"/>
  <c r="AL119" i="46"/>
  <c r="AH121" i="46"/>
  <c r="AN121" i="46" s="1"/>
  <c r="AE122" i="46"/>
  <c r="AK122" i="46" s="1"/>
  <c r="AI122" i="46"/>
  <c r="AO122" i="46" s="1"/>
  <c r="AF123" i="46"/>
  <c r="AL123" i="46" s="1"/>
  <c r="AG124" i="46"/>
  <c r="AM124" i="46" s="1"/>
  <c r="AM130" i="46"/>
  <c r="AE132" i="46"/>
  <c r="AK132" i="46" s="1"/>
  <c r="AI132" i="46"/>
  <c r="AO132" i="46" s="1"/>
  <c r="AF133" i="46"/>
  <c r="AL133" i="46" s="1"/>
  <c r="AG134" i="46"/>
  <c r="AM134" i="46" s="1"/>
  <c r="AH135" i="46"/>
  <c r="AN135" i="46" s="1"/>
  <c r="AO97" i="46"/>
  <c r="AM108" i="46"/>
  <c r="AO119" i="46"/>
  <c r="AE133" i="46"/>
  <c r="AK133" i="46" s="1"/>
  <c r="AE99" i="46"/>
  <c r="AI99" i="46"/>
  <c r="AO99" i="46" s="1"/>
  <c r="AF100" i="46"/>
  <c r="AL100" i="46" s="1"/>
  <c r="AG101" i="46"/>
  <c r="AM101" i="46" s="1"/>
  <c r="AH102" i="46"/>
  <c r="AN102" i="46" s="1"/>
  <c r="AK108" i="46"/>
  <c r="AO108" i="46"/>
  <c r="AF111" i="46"/>
  <c r="AL111" i="46" s="1"/>
  <c r="AE112" i="46"/>
  <c r="AK112" i="46" s="1"/>
  <c r="AI112" i="46"/>
  <c r="AO112" i="46" s="1"/>
  <c r="AH113" i="46"/>
  <c r="AN113" i="46" s="1"/>
  <c r="AM119" i="46"/>
  <c r="AE121" i="46"/>
  <c r="AK121" i="46" s="1"/>
  <c r="AI121" i="46"/>
  <c r="AO121" i="46" s="1"/>
  <c r="AF122" i="46"/>
  <c r="AL122" i="46" s="1"/>
  <c r="AG123" i="46"/>
  <c r="AM123" i="46" s="1"/>
  <c r="AN130" i="46"/>
  <c r="AF132" i="46"/>
  <c r="AL132" i="46" s="1"/>
  <c r="AG133" i="46"/>
  <c r="AM133" i="46" s="1"/>
  <c r="AH134" i="46"/>
  <c r="AN134" i="46" s="1"/>
  <c r="AE135" i="46"/>
  <c r="AK135" i="46" s="1"/>
  <c r="AI135" i="46"/>
  <c r="AO135" i="46" s="1"/>
  <c r="AI101" i="46"/>
  <c r="AO101" i="46" s="1"/>
  <c r="AE110" i="46"/>
  <c r="AK110" i="46" s="1"/>
  <c r="AH111" i="46"/>
  <c r="AN111" i="46" s="1"/>
  <c r="AG112" i="46"/>
  <c r="AM112" i="46" s="1"/>
  <c r="AF113" i="46"/>
  <c r="AL113" i="46" s="1"/>
  <c r="AK119" i="46"/>
  <c r="AE123" i="46"/>
  <c r="AK123" i="46" s="1"/>
  <c r="AF124" i="46"/>
  <c r="AL124" i="46" s="1"/>
  <c r="AN97" i="46"/>
  <c r="AF99" i="46"/>
  <c r="AL99" i="46" s="1"/>
  <c r="AG100" i="46"/>
  <c r="AM100" i="46" s="1"/>
  <c r="AH101" i="46"/>
  <c r="AN101" i="46" s="1"/>
  <c r="AE102" i="46"/>
  <c r="AK102" i="46" s="1"/>
  <c r="AI102" i="46"/>
  <c r="AO102" i="46" s="1"/>
  <c r="AL108" i="46"/>
  <c r="AH110" i="46"/>
  <c r="AN110" i="46" s="1"/>
  <c r="AG111" i="46"/>
  <c r="AM111" i="46" s="1"/>
  <c r="AF112" i="46"/>
  <c r="AL112" i="46" s="1"/>
  <c r="AE113" i="46"/>
  <c r="AK113" i="46" s="1"/>
  <c r="AI113" i="46"/>
  <c r="AO113" i="46" s="1"/>
  <c r="AN119" i="46"/>
  <c r="AF121" i="46"/>
  <c r="AL121" i="46" s="1"/>
  <c r="AG122" i="46"/>
  <c r="AM122" i="46" s="1"/>
  <c r="AH123" i="46"/>
  <c r="AN123" i="46" s="1"/>
  <c r="AE124" i="46"/>
  <c r="AK124" i="46" s="1"/>
  <c r="AI124" i="46"/>
  <c r="AO124" i="46" s="1"/>
  <c r="AK130" i="46"/>
  <c r="AG132" i="46"/>
  <c r="AM132" i="46" s="1"/>
  <c r="AH133" i="46"/>
  <c r="AN133" i="46" s="1"/>
  <c r="AE134" i="46"/>
  <c r="AK134" i="46" s="1"/>
  <c r="AI134" i="46"/>
  <c r="AO134" i="46" s="1"/>
  <c r="AF135" i="46"/>
  <c r="AL135" i="46" s="1"/>
  <c r="AG99" i="46"/>
  <c r="AM99" i="46" s="1"/>
  <c r="AH100" i="46"/>
  <c r="AN100" i="46" s="1"/>
  <c r="AE101" i="46"/>
  <c r="AK101" i="46" s="1"/>
  <c r="AF102" i="46"/>
  <c r="AL102" i="46" s="1"/>
  <c r="AI110" i="46"/>
  <c r="AO110" i="46" s="1"/>
  <c r="AH122" i="46"/>
  <c r="AN122" i="46" s="1"/>
  <c r="AI123" i="46"/>
  <c r="AO123" i="46" s="1"/>
  <c r="AL130" i="46"/>
  <c r="AH132" i="46"/>
  <c r="AN132" i="46" s="1"/>
  <c r="AI133" i="46"/>
  <c r="AO133" i="46" s="1"/>
  <c r="AF134" i="46"/>
  <c r="AL134" i="46" s="1"/>
  <c r="AG135" i="46"/>
  <c r="AM135" i="46" s="1"/>
  <c r="AO130" i="46"/>
  <c r="AK97" i="46"/>
  <c r="AG121" i="46"/>
  <c r="AM121" i="46" s="1"/>
  <c r="AG110" i="46"/>
  <c r="AM110" i="46" s="1"/>
  <c r="AG143" i="46"/>
  <c r="AM143" i="46" s="1"/>
  <c r="AH144" i="46"/>
  <c r="AN144" i="46" s="1"/>
  <c r="AM152" i="46"/>
  <c r="AE154" i="46"/>
  <c r="AK154" i="46" s="1"/>
  <c r="AI154" i="46"/>
  <c r="AO154" i="46" s="1"/>
  <c r="AH155" i="46"/>
  <c r="AN155" i="46" s="1"/>
  <c r="AK163" i="46"/>
  <c r="AG165" i="46"/>
  <c r="AM165" i="46" s="1"/>
  <c r="AH166" i="46"/>
  <c r="AN166" i="46" s="1"/>
  <c r="AM174" i="46"/>
  <c r="AE176" i="46"/>
  <c r="AK176" i="46" s="1"/>
  <c r="AI176" i="46"/>
  <c r="AO176" i="46" s="1"/>
  <c r="AF177" i="46"/>
  <c r="AL177" i="46" s="1"/>
  <c r="AH143" i="46"/>
  <c r="AN143" i="46" s="1"/>
  <c r="AE144" i="46"/>
  <c r="AK144" i="46" s="1"/>
  <c r="AI144" i="46"/>
  <c r="AO144" i="46" s="1"/>
  <c r="AN152" i="46"/>
  <c r="AF154" i="46"/>
  <c r="AL154" i="46" s="1"/>
  <c r="AE155" i="46"/>
  <c r="AK155" i="46" s="1"/>
  <c r="AI155" i="46"/>
  <c r="AO155" i="46" s="1"/>
  <c r="AL163" i="46"/>
  <c r="AH165" i="46"/>
  <c r="AN165" i="46" s="1"/>
  <c r="AE166" i="46"/>
  <c r="AK166" i="46" s="1"/>
  <c r="AI166" i="46"/>
  <c r="AO166" i="46" s="1"/>
  <c r="AN174" i="46"/>
  <c r="AF176" i="46"/>
  <c r="AL176" i="46" s="1"/>
  <c r="AG177" i="46"/>
  <c r="AM177" i="46" s="1"/>
  <c r="AM141" i="46"/>
  <c r="AE143" i="46"/>
  <c r="AI143" i="46"/>
  <c r="AO143" i="46" s="1"/>
  <c r="AF144" i="46"/>
  <c r="AL144" i="46" s="1"/>
  <c r="AK152" i="46"/>
  <c r="AG154" i="46"/>
  <c r="AM154" i="46" s="1"/>
  <c r="AF155" i="46"/>
  <c r="AL155" i="46" s="1"/>
  <c r="AM163" i="46"/>
  <c r="AE165" i="46"/>
  <c r="AK165" i="46" s="1"/>
  <c r="AI165" i="46"/>
  <c r="AO165" i="46" s="1"/>
  <c r="AF166" i="46"/>
  <c r="AL166" i="46" s="1"/>
  <c r="AK174" i="46"/>
  <c r="AG176" i="46"/>
  <c r="AM176" i="46" s="1"/>
  <c r="AH177" i="46"/>
  <c r="AN177" i="46" s="1"/>
  <c r="AN141" i="46"/>
  <c r="AF143" i="46"/>
  <c r="AL143" i="46" s="1"/>
  <c r="AG144" i="46"/>
  <c r="AM144" i="46" s="1"/>
  <c r="AL152" i="46"/>
  <c r="AH154" i="46"/>
  <c r="AN154" i="46" s="1"/>
  <c r="AG155" i="46"/>
  <c r="AM155" i="46" s="1"/>
  <c r="AN163" i="46"/>
  <c r="AF165" i="46"/>
  <c r="AL165" i="46" s="1"/>
  <c r="AG166" i="46"/>
  <c r="AM166" i="46" s="1"/>
  <c r="AL174" i="46"/>
  <c r="AH176" i="46"/>
  <c r="AN176" i="46" s="1"/>
  <c r="AE177" i="46"/>
  <c r="AK177" i="46" s="1"/>
  <c r="AI177" i="46"/>
  <c r="AO177" i="46" s="1"/>
  <c r="AO174" i="46"/>
  <c r="AO163" i="46"/>
  <c r="AO152" i="46"/>
  <c r="AO141" i="46"/>
  <c r="AK141" i="46"/>
  <c r="AQ28" i="46"/>
  <c r="AS28" i="46" s="1"/>
  <c r="AQ64" i="46"/>
  <c r="AS64" i="46" s="1"/>
  <c r="CK8" i="46"/>
  <c r="CW8" i="46" s="1"/>
  <c r="DC8" i="46" s="1"/>
  <c r="DI8" i="46" s="1"/>
  <c r="CE8" i="46"/>
  <c r="CQ8" i="46" s="1"/>
  <c r="AQ12" i="46"/>
  <c r="AS12" i="46" s="1"/>
  <c r="AQ16" i="46"/>
  <c r="AS16" i="46" s="1"/>
  <c r="AQ20" i="46"/>
  <c r="AS20" i="46" s="1"/>
  <c r="AQ32" i="46"/>
  <c r="AS32" i="46" s="1"/>
  <c r="AQ40" i="46"/>
  <c r="AS40" i="46" s="1"/>
  <c r="AK16" i="46"/>
  <c r="AQ24" i="46"/>
  <c r="AS24" i="46" s="1"/>
  <c r="AK32" i="46"/>
  <c r="AL40" i="46"/>
  <c r="AQ52" i="46"/>
  <c r="AS52" i="46" s="1"/>
  <c r="AQ44" i="46"/>
  <c r="AS44" i="46" s="1"/>
  <c r="AQ88" i="46"/>
  <c r="AS88" i="46" s="1"/>
  <c r="AQ204" i="46"/>
  <c r="AS204" i="46" s="1"/>
  <c r="AK20" i="46"/>
  <c r="AM28" i="46"/>
  <c r="AK44" i="46"/>
  <c r="AQ60" i="46"/>
  <c r="AS60" i="46" s="1"/>
  <c r="AK60" i="46"/>
  <c r="AN90" i="46"/>
  <c r="AM97" i="46"/>
  <c r="AQ48" i="46"/>
  <c r="AS48" i="46" s="1"/>
  <c r="AQ68" i="46"/>
  <c r="AS68" i="46" s="1"/>
  <c r="AQ72" i="46"/>
  <c r="AS72" i="46" s="1"/>
  <c r="AL72" i="46"/>
  <c r="AQ76" i="46"/>
  <c r="AS76" i="46" s="1"/>
  <c r="AK76" i="46"/>
  <c r="AQ36" i="46"/>
  <c r="AS36" i="46" s="1"/>
  <c r="AL12" i="46"/>
  <c r="AL24" i="46"/>
  <c r="AQ56" i="46"/>
  <c r="AS56" i="46" s="1"/>
  <c r="AQ84" i="46"/>
  <c r="AS84" i="46" s="1"/>
  <c r="AK84" i="46"/>
  <c r="AQ92" i="46"/>
  <c r="AS92" i="46" s="1"/>
  <c r="AK64" i="46"/>
  <c r="AQ80" i="46"/>
  <c r="AS80" i="46" s="1"/>
  <c r="AQ96" i="46"/>
  <c r="AL141" i="46"/>
  <c r="AQ140" i="46"/>
  <c r="AQ184" i="46"/>
  <c r="AS184" i="46" s="1"/>
  <c r="AQ188" i="46"/>
  <c r="AS188" i="46" s="1"/>
  <c r="AL188" i="46"/>
  <c r="AQ192" i="46"/>
  <c r="AS192" i="46" s="1"/>
  <c r="AK192" i="46"/>
  <c r="AL200" i="46"/>
  <c r="AQ200" i="46"/>
  <c r="AS200" i="46" s="1"/>
  <c r="AQ196" i="46"/>
  <c r="AS196" i="46" s="1"/>
  <c r="AQ208" i="46"/>
  <c r="AS208" i="46" s="1"/>
  <c r="AK143" i="46" l="1"/>
  <c r="AR140" i="46"/>
  <c r="AS140" i="46" s="1"/>
  <c r="AK99" i="46"/>
  <c r="AR96" i="46"/>
  <c r="AS96" i="46" s="1"/>
  <c r="DU8" i="46"/>
  <c r="EG8" i="46" s="1"/>
  <c r="EM8" i="46" s="1"/>
  <c r="ES8" i="46" s="1"/>
  <c r="DO8" i="46"/>
  <c r="EA8" i="46" s="1"/>
  <c r="BH211" i="44"/>
  <c r="BI211" i="44" s="1"/>
  <c r="BJ211" i="44" s="1"/>
  <c r="BK211" i="44" s="1"/>
  <c r="BH210" i="44"/>
  <c r="BI210" i="44" s="1"/>
  <c r="BJ210" i="44" s="1"/>
  <c r="BK210" i="44" s="1"/>
  <c r="BH209" i="44"/>
  <c r="BI209" i="44" s="1"/>
  <c r="BJ209" i="44" s="1"/>
  <c r="BK209" i="44" s="1"/>
  <c r="BH208" i="44"/>
  <c r="BI208" i="44" s="1"/>
  <c r="BJ208" i="44" s="1"/>
  <c r="BK208" i="44" s="1"/>
  <c r="BH207" i="44"/>
  <c r="BI207" i="44" s="1"/>
  <c r="BJ207" i="44" s="1"/>
  <c r="BK207" i="44" s="1"/>
  <c r="BH206" i="44"/>
  <c r="BI206" i="44" s="1"/>
  <c r="BJ206" i="44" s="1"/>
  <c r="BK206" i="44" s="1"/>
  <c r="BH205" i="44"/>
  <c r="BI205" i="44" s="1"/>
  <c r="BJ205" i="44" s="1"/>
  <c r="BK205" i="44" s="1"/>
  <c r="BH204" i="44"/>
  <c r="BI204" i="44" s="1"/>
  <c r="BJ204" i="44" s="1"/>
  <c r="BK204" i="44" s="1"/>
  <c r="BH203" i="44"/>
  <c r="BI203" i="44" s="1"/>
  <c r="BJ203" i="44" s="1"/>
  <c r="BK203" i="44" s="1"/>
  <c r="BH202" i="44"/>
  <c r="BI202" i="44" s="1"/>
  <c r="BJ202" i="44" s="1"/>
  <c r="BK202" i="44" s="1"/>
  <c r="BH201" i="44"/>
  <c r="BI201" i="44" s="1"/>
  <c r="BJ201" i="44" s="1"/>
  <c r="BK201" i="44" s="1"/>
  <c r="BH200" i="44"/>
  <c r="BI200" i="44" s="1"/>
  <c r="BJ200" i="44" s="1"/>
  <c r="BK200" i="44" s="1"/>
  <c r="BH199" i="44"/>
  <c r="BI199" i="44" s="1"/>
  <c r="BJ199" i="44" s="1"/>
  <c r="BK199" i="44" s="1"/>
  <c r="BH198" i="44"/>
  <c r="BI198" i="44" s="1"/>
  <c r="BJ198" i="44" s="1"/>
  <c r="BK198" i="44" s="1"/>
  <c r="BH197" i="44"/>
  <c r="BI197" i="44" s="1"/>
  <c r="BJ197" i="44" s="1"/>
  <c r="BK197" i="44" s="1"/>
  <c r="BH196" i="44"/>
  <c r="BI196" i="44" s="1"/>
  <c r="BJ196" i="44" s="1"/>
  <c r="BK196" i="44" s="1"/>
  <c r="BH195" i="44"/>
  <c r="BI195" i="44" s="1"/>
  <c r="BJ195" i="44" s="1"/>
  <c r="BK195" i="44" s="1"/>
  <c r="BH194" i="44"/>
  <c r="BI194" i="44" s="1"/>
  <c r="BJ194" i="44" s="1"/>
  <c r="BK194" i="44" s="1"/>
  <c r="BH193" i="44"/>
  <c r="BI193" i="44" s="1"/>
  <c r="BJ193" i="44" s="1"/>
  <c r="BK193" i="44" s="1"/>
  <c r="BH192" i="44"/>
  <c r="BI192" i="44" s="1"/>
  <c r="BJ192" i="44" s="1"/>
  <c r="BK192" i="44" s="1"/>
  <c r="BH191" i="44"/>
  <c r="BI191" i="44" s="1"/>
  <c r="BJ191" i="44" s="1"/>
  <c r="BK191" i="44" s="1"/>
  <c r="BH190" i="44"/>
  <c r="BI190" i="44" s="1"/>
  <c r="BJ190" i="44" s="1"/>
  <c r="BK190" i="44" s="1"/>
  <c r="BH189" i="44"/>
  <c r="BI189" i="44" s="1"/>
  <c r="BJ189" i="44" s="1"/>
  <c r="BK189" i="44" s="1"/>
  <c r="BH188" i="44"/>
  <c r="BI188" i="44" s="1"/>
  <c r="BJ188" i="44" s="1"/>
  <c r="BK188" i="44" s="1"/>
  <c r="BH187" i="44"/>
  <c r="BI187" i="44" s="1"/>
  <c r="BJ187" i="44" s="1"/>
  <c r="BK187" i="44" s="1"/>
  <c r="BH186" i="44"/>
  <c r="BI186" i="44" s="1"/>
  <c r="BJ186" i="44" s="1"/>
  <c r="BK186" i="44" s="1"/>
  <c r="BH185" i="44"/>
  <c r="BI185" i="44" s="1"/>
  <c r="BJ185" i="44" s="1"/>
  <c r="BK185" i="44" s="1"/>
  <c r="BH184" i="44"/>
  <c r="BI184" i="44" s="1"/>
  <c r="BJ184" i="44" s="1"/>
  <c r="BK184" i="44" s="1"/>
  <c r="BH183" i="44"/>
  <c r="BI183" i="44" s="1"/>
  <c r="BJ183" i="44" s="1"/>
  <c r="BK183" i="44" s="1"/>
  <c r="BH182" i="44"/>
  <c r="BI182" i="44" s="1"/>
  <c r="BJ182" i="44" s="1"/>
  <c r="BK182" i="44" s="1"/>
  <c r="BH181" i="44"/>
  <c r="BI181" i="44" s="1"/>
  <c r="BJ181" i="44" s="1"/>
  <c r="BK181" i="44" s="1"/>
  <c r="BH180" i="44"/>
  <c r="BI180" i="44" s="1"/>
  <c r="BJ180" i="44" s="1"/>
  <c r="BK180" i="44" s="1"/>
  <c r="BH179" i="44"/>
  <c r="BI179" i="44" s="1"/>
  <c r="BJ179" i="44" s="1"/>
  <c r="BK179" i="44" s="1"/>
  <c r="BH178" i="44"/>
  <c r="BI178" i="44" s="1"/>
  <c r="BJ178" i="44" s="1"/>
  <c r="BK178" i="44" s="1"/>
  <c r="BH177" i="44"/>
  <c r="BI177" i="44" s="1"/>
  <c r="BJ177" i="44" s="1"/>
  <c r="BK177" i="44" s="1"/>
  <c r="BH176" i="44"/>
  <c r="BI176" i="44" s="1"/>
  <c r="BJ176" i="44" s="1"/>
  <c r="BK176" i="44" s="1"/>
  <c r="BH172" i="44"/>
  <c r="BI172" i="44" s="1"/>
  <c r="BJ172" i="44" s="1"/>
  <c r="BK172" i="44" s="1"/>
  <c r="BH171" i="44"/>
  <c r="BI171" i="44" s="1"/>
  <c r="BJ171" i="44" s="1"/>
  <c r="BK171" i="44" s="1"/>
  <c r="BH170" i="44"/>
  <c r="BI170" i="44" s="1"/>
  <c r="BJ170" i="44" s="1"/>
  <c r="BK170" i="44" s="1"/>
  <c r="BH169" i="44"/>
  <c r="BI169" i="44" s="1"/>
  <c r="BJ169" i="44" s="1"/>
  <c r="BK169" i="44" s="1"/>
  <c r="BH168" i="44"/>
  <c r="BI168" i="44" s="1"/>
  <c r="BJ168" i="44" s="1"/>
  <c r="BK168" i="44" s="1"/>
  <c r="BH167" i="44"/>
  <c r="BI167" i="44" s="1"/>
  <c r="BJ167" i="44" s="1"/>
  <c r="BK167" i="44" s="1"/>
  <c r="BH166" i="44"/>
  <c r="BI166" i="44" s="1"/>
  <c r="BJ166" i="44" s="1"/>
  <c r="BK166" i="44" s="1"/>
  <c r="BH165" i="44"/>
  <c r="BI165" i="44" s="1"/>
  <c r="BJ165" i="44" s="1"/>
  <c r="BK165" i="44" s="1"/>
  <c r="BH161" i="44"/>
  <c r="BI161" i="44" s="1"/>
  <c r="BJ161" i="44" s="1"/>
  <c r="BK161" i="44" s="1"/>
  <c r="BH160" i="44"/>
  <c r="BI160" i="44" s="1"/>
  <c r="BJ160" i="44" s="1"/>
  <c r="BK160" i="44" s="1"/>
  <c r="BH159" i="44"/>
  <c r="BI159" i="44" s="1"/>
  <c r="BJ159" i="44" s="1"/>
  <c r="BK159" i="44" s="1"/>
  <c r="BH158" i="44"/>
  <c r="BI158" i="44" s="1"/>
  <c r="BJ158" i="44" s="1"/>
  <c r="BK158" i="44" s="1"/>
  <c r="BH157" i="44"/>
  <c r="BI157" i="44" s="1"/>
  <c r="BJ157" i="44" s="1"/>
  <c r="BK157" i="44" s="1"/>
  <c r="BH156" i="44"/>
  <c r="BI156" i="44" s="1"/>
  <c r="BJ156" i="44" s="1"/>
  <c r="BK156" i="44" s="1"/>
  <c r="BH155" i="44"/>
  <c r="BI155" i="44" s="1"/>
  <c r="BJ155" i="44" s="1"/>
  <c r="BK155" i="44" s="1"/>
  <c r="BH154" i="44"/>
  <c r="BI154" i="44" s="1"/>
  <c r="BJ154" i="44" s="1"/>
  <c r="BK154" i="44" s="1"/>
  <c r="BH150" i="44"/>
  <c r="BI150" i="44" s="1"/>
  <c r="BJ150" i="44" s="1"/>
  <c r="BK150" i="44" s="1"/>
  <c r="BH149" i="44"/>
  <c r="BI149" i="44" s="1"/>
  <c r="BJ149" i="44" s="1"/>
  <c r="BK149" i="44" s="1"/>
  <c r="BH148" i="44"/>
  <c r="BI148" i="44" s="1"/>
  <c r="BJ148" i="44" s="1"/>
  <c r="BK148" i="44" s="1"/>
  <c r="BH147" i="44"/>
  <c r="BI147" i="44" s="1"/>
  <c r="BJ147" i="44" s="1"/>
  <c r="BK147" i="44" s="1"/>
  <c r="BH146" i="44"/>
  <c r="BI146" i="44" s="1"/>
  <c r="BJ146" i="44" s="1"/>
  <c r="BK146" i="44" s="1"/>
  <c r="BH145" i="44"/>
  <c r="BI145" i="44" s="1"/>
  <c r="BJ145" i="44" s="1"/>
  <c r="BK145" i="44" s="1"/>
  <c r="BH144" i="44"/>
  <c r="BI144" i="44" s="1"/>
  <c r="BJ144" i="44" s="1"/>
  <c r="BK144" i="44" s="1"/>
  <c r="BH143" i="44"/>
  <c r="BI143" i="44" s="1"/>
  <c r="BJ143" i="44" s="1"/>
  <c r="BK143" i="44" s="1"/>
  <c r="BH139" i="44"/>
  <c r="BI139" i="44" s="1"/>
  <c r="BJ139" i="44" s="1"/>
  <c r="BK139" i="44" s="1"/>
  <c r="BH138" i="44"/>
  <c r="BI138" i="44" s="1"/>
  <c r="BJ138" i="44" s="1"/>
  <c r="BK138" i="44" s="1"/>
  <c r="BH137" i="44"/>
  <c r="BI137" i="44" s="1"/>
  <c r="BJ137" i="44" s="1"/>
  <c r="BK137" i="44" s="1"/>
  <c r="BH136" i="44"/>
  <c r="BI136" i="44" s="1"/>
  <c r="BJ136" i="44" s="1"/>
  <c r="BK136" i="44" s="1"/>
  <c r="BH135" i="44"/>
  <c r="BI135" i="44" s="1"/>
  <c r="BJ135" i="44" s="1"/>
  <c r="BK135" i="44" s="1"/>
  <c r="BH134" i="44"/>
  <c r="BI134" i="44" s="1"/>
  <c r="BJ134" i="44" s="1"/>
  <c r="BK134" i="44" s="1"/>
  <c r="BH133" i="44"/>
  <c r="BI133" i="44" s="1"/>
  <c r="BJ133" i="44" s="1"/>
  <c r="BK133" i="44" s="1"/>
  <c r="BH132" i="44"/>
  <c r="BI132" i="44" s="1"/>
  <c r="BJ132" i="44" s="1"/>
  <c r="BK132" i="44" s="1"/>
  <c r="BH128" i="44"/>
  <c r="BI128" i="44" s="1"/>
  <c r="BJ128" i="44" s="1"/>
  <c r="BK128" i="44" s="1"/>
  <c r="BH127" i="44"/>
  <c r="BI127" i="44" s="1"/>
  <c r="BJ127" i="44" s="1"/>
  <c r="BK127" i="44" s="1"/>
  <c r="BH126" i="44"/>
  <c r="BI126" i="44" s="1"/>
  <c r="BJ126" i="44" s="1"/>
  <c r="BK126" i="44" s="1"/>
  <c r="BH125" i="44"/>
  <c r="BI125" i="44" s="1"/>
  <c r="BJ125" i="44" s="1"/>
  <c r="BK125" i="44" s="1"/>
  <c r="BH124" i="44"/>
  <c r="BI124" i="44" s="1"/>
  <c r="BJ124" i="44" s="1"/>
  <c r="BK124" i="44" s="1"/>
  <c r="BH123" i="44"/>
  <c r="BI123" i="44" s="1"/>
  <c r="BJ123" i="44" s="1"/>
  <c r="BK123" i="44" s="1"/>
  <c r="BH122" i="44"/>
  <c r="BI122" i="44" s="1"/>
  <c r="BJ122" i="44" s="1"/>
  <c r="BK122" i="44" s="1"/>
  <c r="BH121" i="44"/>
  <c r="BI121" i="44" s="1"/>
  <c r="BJ121" i="44" s="1"/>
  <c r="BK121" i="44" s="1"/>
  <c r="BH117" i="44"/>
  <c r="BI117" i="44" s="1"/>
  <c r="BJ117" i="44" s="1"/>
  <c r="BK117" i="44" s="1"/>
  <c r="BH116" i="44"/>
  <c r="BI116" i="44" s="1"/>
  <c r="BJ116" i="44" s="1"/>
  <c r="BK116" i="44" s="1"/>
  <c r="BH115" i="44"/>
  <c r="BI115" i="44" s="1"/>
  <c r="BJ115" i="44" s="1"/>
  <c r="BK115" i="44" s="1"/>
  <c r="BH114" i="44"/>
  <c r="BI114" i="44" s="1"/>
  <c r="BJ114" i="44" s="1"/>
  <c r="BK114" i="44" s="1"/>
  <c r="BH113" i="44"/>
  <c r="BI113" i="44" s="1"/>
  <c r="BJ113" i="44" s="1"/>
  <c r="BK113" i="44" s="1"/>
  <c r="BH112" i="44"/>
  <c r="BI112" i="44" s="1"/>
  <c r="BJ112" i="44" s="1"/>
  <c r="BK112" i="44" s="1"/>
  <c r="BH111" i="44"/>
  <c r="BI111" i="44" s="1"/>
  <c r="BJ111" i="44" s="1"/>
  <c r="BK111" i="44" s="1"/>
  <c r="BH110" i="44"/>
  <c r="BI110" i="44" s="1"/>
  <c r="BJ110" i="44" s="1"/>
  <c r="BK110" i="44" s="1"/>
  <c r="BH106" i="44"/>
  <c r="BI106" i="44" s="1"/>
  <c r="BJ106" i="44" s="1"/>
  <c r="BK106" i="44" s="1"/>
  <c r="BH105" i="44"/>
  <c r="BI105" i="44" s="1"/>
  <c r="BJ105" i="44" s="1"/>
  <c r="BK105" i="44" s="1"/>
  <c r="BH104" i="44"/>
  <c r="BI104" i="44" s="1"/>
  <c r="BJ104" i="44" s="1"/>
  <c r="BK104" i="44" s="1"/>
  <c r="BH103" i="44"/>
  <c r="BI103" i="44" s="1"/>
  <c r="BJ103" i="44" s="1"/>
  <c r="BK103" i="44" s="1"/>
  <c r="BH102" i="44"/>
  <c r="BI102" i="44" s="1"/>
  <c r="BJ102" i="44" s="1"/>
  <c r="BK102" i="44" s="1"/>
  <c r="BH101" i="44"/>
  <c r="BI101" i="44" s="1"/>
  <c r="BJ101" i="44" s="1"/>
  <c r="BK101" i="44" s="1"/>
  <c r="BH100" i="44"/>
  <c r="BI100" i="44" s="1"/>
  <c r="BJ100" i="44" s="1"/>
  <c r="BK100" i="44" s="1"/>
  <c r="BH99" i="44"/>
  <c r="BI99" i="44" s="1"/>
  <c r="BJ99" i="44" s="1"/>
  <c r="BK99" i="44" s="1"/>
  <c r="BH95" i="44"/>
  <c r="BI95" i="44" s="1"/>
  <c r="BJ95" i="44" s="1"/>
  <c r="BK95" i="44" s="1"/>
  <c r="BH94" i="44"/>
  <c r="BI94" i="44" s="1"/>
  <c r="BJ94" i="44" s="1"/>
  <c r="BK94" i="44" s="1"/>
  <c r="BH93" i="44"/>
  <c r="BI93" i="44" s="1"/>
  <c r="BJ93" i="44" s="1"/>
  <c r="BK93" i="44" s="1"/>
  <c r="BH92" i="44"/>
  <c r="BI92" i="44" s="1"/>
  <c r="BJ92" i="44" s="1"/>
  <c r="BK92" i="44" s="1"/>
  <c r="BH91" i="44"/>
  <c r="BI91" i="44" s="1"/>
  <c r="BJ91" i="44" s="1"/>
  <c r="BK91" i="44" s="1"/>
  <c r="BH90" i="44"/>
  <c r="BI90" i="44" s="1"/>
  <c r="BJ90" i="44" s="1"/>
  <c r="BK90" i="44" s="1"/>
  <c r="BH89" i="44"/>
  <c r="BI89" i="44" s="1"/>
  <c r="BJ89" i="44" s="1"/>
  <c r="BK89" i="44" s="1"/>
  <c r="BH88" i="44"/>
  <c r="BI88" i="44" s="1"/>
  <c r="BJ88" i="44" s="1"/>
  <c r="BK88" i="44" s="1"/>
  <c r="BH87" i="44"/>
  <c r="BI87" i="44" s="1"/>
  <c r="BJ87" i="44" s="1"/>
  <c r="BK87" i="44" s="1"/>
  <c r="BH86" i="44"/>
  <c r="BI86" i="44" s="1"/>
  <c r="BJ86" i="44" s="1"/>
  <c r="BK86" i="44" s="1"/>
  <c r="BH85" i="44"/>
  <c r="BI85" i="44" s="1"/>
  <c r="BJ85" i="44" s="1"/>
  <c r="BK85" i="44" s="1"/>
  <c r="BH84" i="44"/>
  <c r="BI84" i="44" s="1"/>
  <c r="BJ84" i="44" s="1"/>
  <c r="BK84" i="44" s="1"/>
  <c r="BH83" i="44"/>
  <c r="BI83" i="44" s="1"/>
  <c r="BJ83" i="44" s="1"/>
  <c r="BK83" i="44" s="1"/>
  <c r="BH82" i="44"/>
  <c r="BI82" i="44" s="1"/>
  <c r="BJ82" i="44" s="1"/>
  <c r="BK82" i="44" s="1"/>
  <c r="BH81" i="44"/>
  <c r="BI81" i="44" s="1"/>
  <c r="BJ81" i="44" s="1"/>
  <c r="BK81" i="44" s="1"/>
  <c r="BH80" i="44"/>
  <c r="BI80" i="44" s="1"/>
  <c r="BJ80" i="44" s="1"/>
  <c r="BK80" i="44" s="1"/>
  <c r="BH79" i="44"/>
  <c r="BI79" i="44" s="1"/>
  <c r="BJ79" i="44" s="1"/>
  <c r="BK79" i="44" s="1"/>
  <c r="BH78" i="44"/>
  <c r="BI78" i="44" s="1"/>
  <c r="BJ78" i="44" s="1"/>
  <c r="BK78" i="44" s="1"/>
  <c r="BH77" i="44"/>
  <c r="BI77" i="44" s="1"/>
  <c r="BJ77" i="44" s="1"/>
  <c r="BK77" i="44" s="1"/>
  <c r="BH76" i="44"/>
  <c r="BI76" i="44" s="1"/>
  <c r="BJ76" i="44" s="1"/>
  <c r="BK76" i="44" s="1"/>
  <c r="BH75" i="44"/>
  <c r="BI75" i="44" s="1"/>
  <c r="BJ75" i="44" s="1"/>
  <c r="BK75" i="44" s="1"/>
  <c r="BH74" i="44"/>
  <c r="BI74" i="44" s="1"/>
  <c r="BJ74" i="44" s="1"/>
  <c r="BK74" i="44" s="1"/>
  <c r="BH73" i="44"/>
  <c r="BI73" i="44" s="1"/>
  <c r="BJ73" i="44" s="1"/>
  <c r="BK73" i="44" s="1"/>
  <c r="BH72" i="44"/>
  <c r="BI72" i="44" s="1"/>
  <c r="BJ72" i="44" s="1"/>
  <c r="BK72" i="44" s="1"/>
  <c r="BH71" i="44"/>
  <c r="BI71" i="44" s="1"/>
  <c r="BJ71" i="44" s="1"/>
  <c r="BK71" i="44" s="1"/>
  <c r="BH70" i="44"/>
  <c r="BI70" i="44" s="1"/>
  <c r="BJ70" i="44" s="1"/>
  <c r="BK70" i="44" s="1"/>
  <c r="BH69" i="44"/>
  <c r="BI69" i="44" s="1"/>
  <c r="BJ69" i="44" s="1"/>
  <c r="BK69" i="44" s="1"/>
  <c r="BH68" i="44"/>
  <c r="BI68" i="44" s="1"/>
  <c r="BJ68" i="44" s="1"/>
  <c r="BK68" i="44" s="1"/>
  <c r="BH67" i="44"/>
  <c r="BI67" i="44" s="1"/>
  <c r="BJ67" i="44" s="1"/>
  <c r="BK67" i="44" s="1"/>
  <c r="BH66" i="44"/>
  <c r="BI66" i="44" s="1"/>
  <c r="BJ66" i="44" s="1"/>
  <c r="BK66" i="44" s="1"/>
  <c r="BH65" i="44"/>
  <c r="BI65" i="44" s="1"/>
  <c r="BJ65" i="44" s="1"/>
  <c r="BK65" i="44" s="1"/>
  <c r="BH64" i="44"/>
  <c r="BI64" i="44" s="1"/>
  <c r="BJ64" i="44" s="1"/>
  <c r="BK64" i="44" s="1"/>
  <c r="BH63" i="44"/>
  <c r="BI63" i="44" s="1"/>
  <c r="BJ63" i="44" s="1"/>
  <c r="BK63" i="44" s="1"/>
  <c r="BH62" i="44"/>
  <c r="BI62" i="44" s="1"/>
  <c r="BJ62" i="44" s="1"/>
  <c r="BK62" i="44" s="1"/>
  <c r="BH61" i="44"/>
  <c r="BI61" i="44" s="1"/>
  <c r="BJ61" i="44" s="1"/>
  <c r="BK61" i="44" s="1"/>
  <c r="BH60" i="44"/>
  <c r="BI60" i="44" s="1"/>
  <c r="BJ60" i="44" s="1"/>
  <c r="BK60" i="44" s="1"/>
  <c r="BH59" i="44"/>
  <c r="BI59" i="44" s="1"/>
  <c r="BJ59" i="44" s="1"/>
  <c r="BK59" i="44" s="1"/>
  <c r="BH58" i="44"/>
  <c r="BI58" i="44" s="1"/>
  <c r="BJ58" i="44" s="1"/>
  <c r="BK58" i="44" s="1"/>
  <c r="BH57" i="44"/>
  <c r="BI57" i="44" s="1"/>
  <c r="BJ57" i="44" s="1"/>
  <c r="BK57" i="44" s="1"/>
  <c r="BH56" i="44"/>
  <c r="BI56" i="44" s="1"/>
  <c r="BJ56" i="44" s="1"/>
  <c r="BK56" i="44" s="1"/>
  <c r="BH55" i="44"/>
  <c r="BI55" i="44" s="1"/>
  <c r="BJ55" i="44" s="1"/>
  <c r="BK55" i="44" s="1"/>
  <c r="BH54" i="44"/>
  <c r="BI54" i="44" s="1"/>
  <c r="BJ54" i="44" s="1"/>
  <c r="BK54" i="44" s="1"/>
  <c r="BH53" i="44"/>
  <c r="BI53" i="44" s="1"/>
  <c r="BJ53" i="44" s="1"/>
  <c r="BK53" i="44" s="1"/>
  <c r="BH52" i="44"/>
  <c r="BI52" i="44" s="1"/>
  <c r="BJ52" i="44" s="1"/>
  <c r="BK52" i="44" s="1"/>
  <c r="BH51" i="44"/>
  <c r="BI51" i="44" s="1"/>
  <c r="BJ51" i="44" s="1"/>
  <c r="BK51" i="44" s="1"/>
  <c r="BH50" i="44"/>
  <c r="BI50" i="44" s="1"/>
  <c r="BJ50" i="44" s="1"/>
  <c r="BK50" i="44" s="1"/>
  <c r="BH49" i="44"/>
  <c r="BI49" i="44" s="1"/>
  <c r="BJ49" i="44" s="1"/>
  <c r="BK49" i="44" s="1"/>
  <c r="BH48" i="44"/>
  <c r="BI48" i="44" s="1"/>
  <c r="BJ48" i="44" s="1"/>
  <c r="BK48" i="44" s="1"/>
  <c r="BH47" i="44"/>
  <c r="BI47" i="44" s="1"/>
  <c r="BJ47" i="44" s="1"/>
  <c r="BK47" i="44" s="1"/>
  <c r="BH46" i="44"/>
  <c r="BI46" i="44" s="1"/>
  <c r="BJ46" i="44" s="1"/>
  <c r="BK46" i="44" s="1"/>
  <c r="BH45" i="44"/>
  <c r="BI45" i="44" s="1"/>
  <c r="BJ45" i="44" s="1"/>
  <c r="BK45" i="44" s="1"/>
  <c r="BH44" i="44"/>
  <c r="BI44" i="44" s="1"/>
  <c r="BJ44" i="44" s="1"/>
  <c r="BK44" i="44" s="1"/>
  <c r="BH43" i="44"/>
  <c r="BI43" i="44" s="1"/>
  <c r="BJ43" i="44" s="1"/>
  <c r="BK43" i="44" s="1"/>
  <c r="BH42" i="44"/>
  <c r="BI42" i="44" s="1"/>
  <c r="BJ42" i="44" s="1"/>
  <c r="BK42" i="44" s="1"/>
  <c r="BH41" i="44"/>
  <c r="BI41" i="44" s="1"/>
  <c r="BJ41" i="44" s="1"/>
  <c r="BK41" i="44" s="1"/>
  <c r="BH40" i="44"/>
  <c r="BI40" i="44" s="1"/>
  <c r="BJ40" i="44" s="1"/>
  <c r="BK40" i="44" s="1"/>
  <c r="BH39" i="44"/>
  <c r="BI39" i="44" s="1"/>
  <c r="BJ39" i="44" s="1"/>
  <c r="BK39" i="44" s="1"/>
  <c r="BH38" i="44"/>
  <c r="BI38" i="44" s="1"/>
  <c r="BJ38" i="44" s="1"/>
  <c r="BK38" i="44" s="1"/>
  <c r="BH37" i="44"/>
  <c r="BI37" i="44" s="1"/>
  <c r="BJ37" i="44" s="1"/>
  <c r="BK37" i="44" s="1"/>
  <c r="BH36" i="44"/>
  <c r="BI36" i="44" s="1"/>
  <c r="BJ36" i="44" s="1"/>
  <c r="BK36" i="44" s="1"/>
  <c r="BH35" i="44"/>
  <c r="BI35" i="44" s="1"/>
  <c r="BJ35" i="44" s="1"/>
  <c r="BK35" i="44" s="1"/>
  <c r="BH34" i="44"/>
  <c r="BI34" i="44" s="1"/>
  <c r="BJ34" i="44" s="1"/>
  <c r="BK34" i="44" s="1"/>
  <c r="BH33" i="44"/>
  <c r="BI33" i="44" s="1"/>
  <c r="BJ33" i="44" s="1"/>
  <c r="BK33" i="44" s="1"/>
  <c r="BH32" i="44"/>
  <c r="BI32" i="44" s="1"/>
  <c r="BJ32" i="44" s="1"/>
  <c r="BK32" i="44" s="1"/>
  <c r="BH31" i="44"/>
  <c r="BI31" i="44" s="1"/>
  <c r="BJ31" i="44" s="1"/>
  <c r="BK31" i="44" s="1"/>
  <c r="BH30" i="44"/>
  <c r="BI30" i="44" s="1"/>
  <c r="BJ30" i="44" s="1"/>
  <c r="BK30" i="44" s="1"/>
  <c r="BH29" i="44"/>
  <c r="BI29" i="44" s="1"/>
  <c r="BJ29" i="44" s="1"/>
  <c r="BK29" i="44" s="1"/>
  <c r="BH28" i="44"/>
  <c r="BI28" i="44" s="1"/>
  <c r="BJ28" i="44" s="1"/>
  <c r="BK28" i="44" s="1"/>
  <c r="BH27" i="44"/>
  <c r="BI27" i="44" s="1"/>
  <c r="BJ27" i="44" s="1"/>
  <c r="BK27" i="44" s="1"/>
  <c r="BH26" i="44"/>
  <c r="BI26" i="44" s="1"/>
  <c r="BJ26" i="44" s="1"/>
  <c r="BK26" i="44" s="1"/>
  <c r="BH25" i="44"/>
  <c r="BI25" i="44" s="1"/>
  <c r="BJ25" i="44" s="1"/>
  <c r="BK25" i="44" s="1"/>
  <c r="BH24" i="44"/>
  <c r="BI24" i="44" s="1"/>
  <c r="BJ24" i="44" s="1"/>
  <c r="BK24" i="44" s="1"/>
  <c r="BH23" i="44"/>
  <c r="BI23" i="44" s="1"/>
  <c r="BJ23" i="44" s="1"/>
  <c r="BK23" i="44" s="1"/>
  <c r="BH22" i="44"/>
  <c r="BI22" i="44" s="1"/>
  <c r="BJ22" i="44" s="1"/>
  <c r="BK22" i="44" s="1"/>
  <c r="BH21" i="44"/>
  <c r="BI21" i="44" s="1"/>
  <c r="BJ21" i="44" s="1"/>
  <c r="BK21" i="44" s="1"/>
  <c r="BH20" i="44"/>
  <c r="BI20" i="44" s="1"/>
  <c r="BJ20" i="44" s="1"/>
  <c r="BK20" i="44" s="1"/>
  <c r="BH19" i="44"/>
  <c r="BI19" i="44" s="1"/>
  <c r="BJ19" i="44" s="1"/>
  <c r="BK19" i="44" s="1"/>
  <c r="BH18" i="44"/>
  <c r="BI18" i="44" s="1"/>
  <c r="BJ18" i="44" s="1"/>
  <c r="BK18" i="44" s="1"/>
  <c r="BH17" i="44"/>
  <c r="BI17" i="44" s="1"/>
  <c r="BJ17" i="44" s="1"/>
  <c r="BK17" i="44" s="1"/>
  <c r="BH16" i="44"/>
  <c r="BI16" i="44" s="1"/>
  <c r="BJ16" i="44" s="1"/>
  <c r="BK16" i="44" s="1"/>
  <c r="BH15" i="44"/>
  <c r="BI15" i="44" s="1"/>
  <c r="BJ15" i="44" s="1"/>
  <c r="BK15" i="44" s="1"/>
  <c r="BH14" i="44"/>
  <c r="BI14" i="44" s="1"/>
  <c r="BJ14" i="44" s="1"/>
  <c r="BK14" i="44" s="1"/>
  <c r="BH13" i="44"/>
  <c r="BI13" i="44" s="1"/>
  <c r="BJ13" i="44" s="1"/>
  <c r="BK13" i="44" s="1"/>
  <c r="BH12" i="44"/>
  <c r="BI12" i="44" s="1"/>
  <c r="BJ12" i="44" s="1"/>
  <c r="BK12" i="44" s="1"/>
  <c r="BG8" i="44"/>
  <c r="AY209" i="44"/>
  <c r="AY210" i="44" s="1"/>
  <c r="AY211" i="44" s="1"/>
  <c r="AX209" i="44"/>
  <c r="AX210" i="44" s="1"/>
  <c r="AX211" i="44" s="1"/>
  <c r="AW209" i="44"/>
  <c r="AW210" i="44" s="1"/>
  <c r="AW211" i="44" s="1"/>
  <c r="AV209" i="44"/>
  <c r="AV210" i="44" s="1"/>
  <c r="AV211" i="44" s="1"/>
  <c r="AU209" i="44"/>
  <c r="AU210" i="44" s="1"/>
  <c r="AU211" i="44" s="1"/>
  <c r="AY205" i="44"/>
  <c r="AY206" i="44" s="1"/>
  <c r="AY207" i="44" s="1"/>
  <c r="AX205" i="44"/>
  <c r="AX206" i="44" s="1"/>
  <c r="AX207" i="44" s="1"/>
  <c r="AW205" i="44"/>
  <c r="AW206" i="44" s="1"/>
  <c r="AW207" i="44" s="1"/>
  <c r="AV205" i="44"/>
  <c r="AV206" i="44" s="1"/>
  <c r="AV207" i="44" s="1"/>
  <c r="AU205" i="44"/>
  <c r="AU206" i="44" s="1"/>
  <c r="AU207" i="44" s="1"/>
  <c r="AY201" i="44"/>
  <c r="AY202" i="44" s="1"/>
  <c r="AY203" i="44" s="1"/>
  <c r="AX201" i="44"/>
  <c r="AX202" i="44" s="1"/>
  <c r="AX203" i="44" s="1"/>
  <c r="AW201" i="44"/>
  <c r="AW202" i="44" s="1"/>
  <c r="AW203" i="44" s="1"/>
  <c r="AV201" i="44"/>
  <c r="AV202" i="44" s="1"/>
  <c r="AV203" i="44" s="1"/>
  <c r="AU201" i="44"/>
  <c r="AU202" i="44" s="1"/>
  <c r="AU203" i="44" s="1"/>
  <c r="AY197" i="44"/>
  <c r="AY198" i="44" s="1"/>
  <c r="AY199" i="44" s="1"/>
  <c r="AX197" i="44"/>
  <c r="AX198" i="44" s="1"/>
  <c r="AX199" i="44" s="1"/>
  <c r="AW197" i="44"/>
  <c r="AW198" i="44" s="1"/>
  <c r="AW199" i="44" s="1"/>
  <c r="AV197" i="44"/>
  <c r="AV198" i="44" s="1"/>
  <c r="AV199" i="44" s="1"/>
  <c r="AU197" i="44"/>
  <c r="AU198" i="44" s="1"/>
  <c r="AU199" i="44" s="1"/>
  <c r="AY193" i="44"/>
  <c r="AY194" i="44" s="1"/>
  <c r="AY195" i="44" s="1"/>
  <c r="AX193" i="44"/>
  <c r="AX194" i="44" s="1"/>
  <c r="AX195" i="44" s="1"/>
  <c r="AW193" i="44"/>
  <c r="AW194" i="44" s="1"/>
  <c r="AW195" i="44" s="1"/>
  <c r="AV193" i="44"/>
  <c r="AV194" i="44" s="1"/>
  <c r="AV195" i="44" s="1"/>
  <c r="AU193" i="44"/>
  <c r="AU194" i="44" s="1"/>
  <c r="AU195" i="44" s="1"/>
  <c r="AY189" i="44"/>
  <c r="AY190" i="44" s="1"/>
  <c r="AY191" i="44" s="1"/>
  <c r="AX189" i="44"/>
  <c r="AX190" i="44" s="1"/>
  <c r="AX191" i="44" s="1"/>
  <c r="AW189" i="44"/>
  <c r="AW190" i="44" s="1"/>
  <c r="AW191" i="44" s="1"/>
  <c r="AV189" i="44"/>
  <c r="AV190" i="44" s="1"/>
  <c r="AV191" i="44" s="1"/>
  <c r="AU189" i="44"/>
  <c r="AU190" i="44" s="1"/>
  <c r="AU191" i="44" s="1"/>
  <c r="AY185" i="44"/>
  <c r="AY186" i="44" s="1"/>
  <c r="AY187" i="44" s="1"/>
  <c r="AX185" i="44"/>
  <c r="AX186" i="44" s="1"/>
  <c r="AX187" i="44" s="1"/>
  <c r="AW185" i="44"/>
  <c r="AW186" i="44" s="1"/>
  <c r="AW187" i="44" s="1"/>
  <c r="AV185" i="44"/>
  <c r="AV186" i="44" s="1"/>
  <c r="AV187" i="44" s="1"/>
  <c r="AU185" i="44"/>
  <c r="AU186" i="44" s="1"/>
  <c r="AU187" i="44" s="1"/>
  <c r="AY161" i="44"/>
  <c r="AY172" i="44" s="1"/>
  <c r="AY183" i="44" s="1"/>
  <c r="AX161" i="44"/>
  <c r="AX172" i="44" s="1"/>
  <c r="AX183" i="44" s="1"/>
  <c r="AW161" i="44"/>
  <c r="AW172" i="44" s="1"/>
  <c r="AW183" i="44" s="1"/>
  <c r="AV161" i="44"/>
  <c r="AV172" i="44" s="1"/>
  <c r="AV183" i="44" s="1"/>
  <c r="AU161" i="44"/>
  <c r="AU172" i="44" s="1"/>
  <c r="AU183" i="44" s="1"/>
  <c r="AY160" i="44"/>
  <c r="AY171" i="44" s="1"/>
  <c r="AY182" i="44" s="1"/>
  <c r="AX160" i="44"/>
  <c r="AX171" i="44" s="1"/>
  <c r="AX182" i="44" s="1"/>
  <c r="AW160" i="44"/>
  <c r="AW171" i="44" s="1"/>
  <c r="AW182" i="44" s="1"/>
  <c r="AV160" i="44"/>
  <c r="AV171" i="44" s="1"/>
  <c r="AV182" i="44" s="1"/>
  <c r="AU160" i="44"/>
  <c r="AU171" i="44" s="1"/>
  <c r="AU182" i="44" s="1"/>
  <c r="AY159" i="44"/>
  <c r="AY170" i="44" s="1"/>
  <c r="AY181" i="44" s="1"/>
  <c r="AX159" i="44"/>
  <c r="AX170" i="44" s="1"/>
  <c r="AX181" i="44" s="1"/>
  <c r="AW159" i="44"/>
  <c r="AW170" i="44" s="1"/>
  <c r="AW181" i="44" s="1"/>
  <c r="AV159" i="44"/>
  <c r="AV170" i="44" s="1"/>
  <c r="AV181" i="44" s="1"/>
  <c r="AU159" i="44"/>
  <c r="AU170" i="44" s="1"/>
  <c r="AU181" i="44" s="1"/>
  <c r="AY158" i="44"/>
  <c r="AY169" i="44" s="1"/>
  <c r="AY180" i="44" s="1"/>
  <c r="AX158" i="44"/>
  <c r="AX169" i="44" s="1"/>
  <c r="AX180" i="44" s="1"/>
  <c r="AW158" i="44"/>
  <c r="AW169" i="44" s="1"/>
  <c r="AW180" i="44" s="1"/>
  <c r="AV158" i="44"/>
  <c r="AV169" i="44" s="1"/>
  <c r="AV180" i="44" s="1"/>
  <c r="AU158" i="44"/>
  <c r="AU169" i="44" s="1"/>
  <c r="AU180" i="44" s="1"/>
  <c r="AY157" i="44"/>
  <c r="AY168" i="44" s="1"/>
  <c r="AY179" i="44" s="1"/>
  <c r="AX157" i="44"/>
  <c r="AX168" i="44" s="1"/>
  <c r="AX179" i="44" s="1"/>
  <c r="AW157" i="44"/>
  <c r="AW168" i="44" s="1"/>
  <c r="AW179" i="44" s="1"/>
  <c r="AV157" i="44"/>
  <c r="AV168" i="44" s="1"/>
  <c r="AV179" i="44" s="1"/>
  <c r="AU157" i="44"/>
  <c r="AU168" i="44" s="1"/>
  <c r="AU179" i="44" s="1"/>
  <c r="AY156" i="44"/>
  <c r="AY167" i="44" s="1"/>
  <c r="AY178" i="44" s="1"/>
  <c r="AX156" i="44"/>
  <c r="AX167" i="44" s="1"/>
  <c r="AX178" i="44" s="1"/>
  <c r="AW156" i="44"/>
  <c r="AW167" i="44" s="1"/>
  <c r="AW178" i="44" s="1"/>
  <c r="AV156" i="44"/>
  <c r="AV167" i="44" s="1"/>
  <c r="AV178" i="44" s="1"/>
  <c r="AU156" i="44"/>
  <c r="AU167" i="44" s="1"/>
  <c r="AU178" i="44" s="1"/>
  <c r="AY155" i="44"/>
  <c r="AY166" i="44" s="1"/>
  <c r="AY177" i="44" s="1"/>
  <c r="AX155" i="44"/>
  <c r="AX166" i="44" s="1"/>
  <c r="AX177" i="44" s="1"/>
  <c r="AW155" i="44"/>
  <c r="AW166" i="44" s="1"/>
  <c r="AW177" i="44" s="1"/>
  <c r="AV155" i="44"/>
  <c r="AV166" i="44" s="1"/>
  <c r="AV177" i="44" s="1"/>
  <c r="AU155" i="44"/>
  <c r="AU166" i="44" s="1"/>
  <c r="AU177" i="44" s="1"/>
  <c r="AY154" i="44"/>
  <c r="AY165" i="44" s="1"/>
  <c r="AY176" i="44" s="1"/>
  <c r="AX154" i="44"/>
  <c r="AX165" i="44" s="1"/>
  <c r="AX176" i="44" s="1"/>
  <c r="AW154" i="44"/>
  <c r="AW165" i="44" s="1"/>
  <c r="AW176" i="44" s="1"/>
  <c r="AV154" i="44"/>
  <c r="AV165" i="44" s="1"/>
  <c r="AV176" i="44" s="1"/>
  <c r="AU154" i="44"/>
  <c r="AU165" i="44" s="1"/>
  <c r="AU176" i="44" s="1"/>
  <c r="AY153" i="44"/>
  <c r="AY164" i="44" s="1"/>
  <c r="AY175" i="44" s="1"/>
  <c r="AX153" i="44"/>
  <c r="AX164" i="44" s="1"/>
  <c r="AX175" i="44" s="1"/>
  <c r="AW153" i="44"/>
  <c r="AW164" i="44" s="1"/>
  <c r="AW175" i="44" s="1"/>
  <c r="AV153" i="44"/>
  <c r="AV164" i="44" s="1"/>
  <c r="AV175" i="44" s="1"/>
  <c r="AU153" i="44"/>
  <c r="AU164" i="44" s="1"/>
  <c r="AU175" i="44" s="1"/>
  <c r="AY152" i="44"/>
  <c r="AY163" i="44" s="1"/>
  <c r="AY174" i="44" s="1"/>
  <c r="AX152" i="44"/>
  <c r="AX163" i="44" s="1"/>
  <c r="AX174" i="44" s="1"/>
  <c r="AW152" i="44"/>
  <c r="AW163" i="44" s="1"/>
  <c r="AW174" i="44" s="1"/>
  <c r="AV152" i="44"/>
  <c r="AV163" i="44" s="1"/>
  <c r="AV174" i="44" s="1"/>
  <c r="AU152" i="44"/>
  <c r="AU163" i="44" s="1"/>
  <c r="AU174" i="44" s="1"/>
  <c r="AY117" i="44"/>
  <c r="AY128" i="44" s="1"/>
  <c r="AY139" i="44" s="1"/>
  <c r="AX117" i="44"/>
  <c r="AX128" i="44" s="1"/>
  <c r="AX139" i="44" s="1"/>
  <c r="AW117" i="44"/>
  <c r="AW128" i="44" s="1"/>
  <c r="AW139" i="44" s="1"/>
  <c r="AV117" i="44"/>
  <c r="AV128" i="44" s="1"/>
  <c r="AV139" i="44" s="1"/>
  <c r="AU117" i="44"/>
  <c r="AU128" i="44" s="1"/>
  <c r="AU139" i="44" s="1"/>
  <c r="AY116" i="44"/>
  <c r="AY127" i="44" s="1"/>
  <c r="AY138" i="44" s="1"/>
  <c r="AX116" i="44"/>
  <c r="AX127" i="44" s="1"/>
  <c r="AX138" i="44" s="1"/>
  <c r="AW116" i="44"/>
  <c r="AW127" i="44" s="1"/>
  <c r="AW138" i="44" s="1"/>
  <c r="AV116" i="44"/>
  <c r="AV127" i="44" s="1"/>
  <c r="AV138" i="44" s="1"/>
  <c r="AU116" i="44"/>
  <c r="AU127" i="44" s="1"/>
  <c r="AU138" i="44" s="1"/>
  <c r="AY115" i="44"/>
  <c r="AY126" i="44" s="1"/>
  <c r="AY137" i="44" s="1"/>
  <c r="AX115" i="44"/>
  <c r="AX126" i="44" s="1"/>
  <c r="AX137" i="44" s="1"/>
  <c r="AW115" i="44"/>
  <c r="AW126" i="44" s="1"/>
  <c r="AW137" i="44" s="1"/>
  <c r="AV115" i="44"/>
  <c r="AV126" i="44" s="1"/>
  <c r="AV137" i="44" s="1"/>
  <c r="AU115" i="44"/>
  <c r="AU126" i="44" s="1"/>
  <c r="AU137" i="44" s="1"/>
  <c r="AY114" i="44"/>
  <c r="AY125" i="44" s="1"/>
  <c r="AY136" i="44" s="1"/>
  <c r="AX114" i="44"/>
  <c r="AX125" i="44" s="1"/>
  <c r="AX136" i="44" s="1"/>
  <c r="AW114" i="44"/>
  <c r="AW125" i="44" s="1"/>
  <c r="AW136" i="44" s="1"/>
  <c r="AV114" i="44"/>
  <c r="AV125" i="44" s="1"/>
  <c r="AV136" i="44" s="1"/>
  <c r="AU114" i="44"/>
  <c r="AU125" i="44" s="1"/>
  <c r="AU136" i="44" s="1"/>
  <c r="AY113" i="44"/>
  <c r="AY124" i="44" s="1"/>
  <c r="AY135" i="44" s="1"/>
  <c r="AX113" i="44"/>
  <c r="AX124" i="44" s="1"/>
  <c r="AX135" i="44" s="1"/>
  <c r="AW113" i="44"/>
  <c r="AW124" i="44" s="1"/>
  <c r="AW135" i="44" s="1"/>
  <c r="AV113" i="44"/>
  <c r="AV124" i="44" s="1"/>
  <c r="AV135" i="44" s="1"/>
  <c r="AU113" i="44"/>
  <c r="AU124" i="44" s="1"/>
  <c r="AU135" i="44" s="1"/>
  <c r="AY112" i="44"/>
  <c r="AY123" i="44" s="1"/>
  <c r="AY134" i="44" s="1"/>
  <c r="AX112" i="44"/>
  <c r="AX123" i="44" s="1"/>
  <c r="AX134" i="44" s="1"/>
  <c r="AW112" i="44"/>
  <c r="AW123" i="44" s="1"/>
  <c r="AW134" i="44" s="1"/>
  <c r="AV112" i="44"/>
  <c r="AV123" i="44" s="1"/>
  <c r="AV134" i="44" s="1"/>
  <c r="AU112" i="44"/>
  <c r="AU123" i="44" s="1"/>
  <c r="AU134" i="44" s="1"/>
  <c r="AY111" i="44"/>
  <c r="AY122" i="44" s="1"/>
  <c r="AY133" i="44" s="1"/>
  <c r="AX111" i="44"/>
  <c r="AX122" i="44" s="1"/>
  <c r="AX133" i="44" s="1"/>
  <c r="AW111" i="44"/>
  <c r="AW122" i="44" s="1"/>
  <c r="AW133" i="44" s="1"/>
  <c r="AV111" i="44"/>
  <c r="AV122" i="44" s="1"/>
  <c r="AV133" i="44" s="1"/>
  <c r="AU111" i="44"/>
  <c r="AU122" i="44" s="1"/>
  <c r="AU133" i="44" s="1"/>
  <c r="AY110" i="44"/>
  <c r="AY121" i="44" s="1"/>
  <c r="AY132" i="44" s="1"/>
  <c r="AX110" i="44"/>
  <c r="AX121" i="44" s="1"/>
  <c r="AX132" i="44" s="1"/>
  <c r="AW110" i="44"/>
  <c r="AW121" i="44" s="1"/>
  <c r="AW132" i="44" s="1"/>
  <c r="AV110" i="44"/>
  <c r="AV121" i="44" s="1"/>
  <c r="AV132" i="44" s="1"/>
  <c r="AU110" i="44"/>
  <c r="AU121" i="44" s="1"/>
  <c r="AU132" i="44" s="1"/>
  <c r="AY109" i="44"/>
  <c r="AY120" i="44" s="1"/>
  <c r="AY131" i="44" s="1"/>
  <c r="AX109" i="44"/>
  <c r="AX120" i="44" s="1"/>
  <c r="AX131" i="44" s="1"/>
  <c r="AW109" i="44"/>
  <c r="AW120" i="44" s="1"/>
  <c r="AW131" i="44" s="1"/>
  <c r="AV109" i="44"/>
  <c r="AV120" i="44" s="1"/>
  <c r="AV131" i="44" s="1"/>
  <c r="AU109" i="44"/>
  <c r="AU120" i="44" s="1"/>
  <c r="AU131" i="44" s="1"/>
  <c r="AY108" i="44"/>
  <c r="AY119" i="44" s="1"/>
  <c r="AY130" i="44" s="1"/>
  <c r="AX108" i="44"/>
  <c r="AX119" i="44" s="1"/>
  <c r="AX130" i="44" s="1"/>
  <c r="AW108" i="44"/>
  <c r="AW119" i="44" s="1"/>
  <c r="AW130" i="44" s="1"/>
  <c r="AV108" i="44"/>
  <c r="AV119" i="44" s="1"/>
  <c r="AV130" i="44" s="1"/>
  <c r="AU108" i="44"/>
  <c r="AU119" i="44" s="1"/>
  <c r="AU130" i="44" s="1"/>
  <c r="AY93" i="44"/>
  <c r="AY94" i="44" s="1"/>
  <c r="AY95" i="44" s="1"/>
  <c r="AX93" i="44"/>
  <c r="AX94" i="44" s="1"/>
  <c r="AX95" i="44" s="1"/>
  <c r="AW93" i="44"/>
  <c r="AW94" i="44" s="1"/>
  <c r="AW95" i="44" s="1"/>
  <c r="AV93" i="44"/>
  <c r="AV94" i="44" s="1"/>
  <c r="AV95" i="44" s="1"/>
  <c r="AU93" i="44"/>
  <c r="AU94" i="44" s="1"/>
  <c r="AU95" i="44" s="1"/>
  <c r="AY89" i="44"/>
  <c r="AY90" i="44" s="1"/>
  <c r="AY91" i="44" s="1"/>
  <c r="AX89" i="44"/>
  <c r="AX90" i="44" s="1"/>
  <c r="AX91" i="44" s="1"/>
  <c r="AW89" i="44"/>
  <c r="AW90" i="44" s="1"/>
  <c r="AW91" i="44" s="1"/>
  <c r="AV89" i="44"/>
  <c r="AV90" i="44" s="1"/>
  <c r="AV91" i="44" s="1"/>
  <c r="AU89" i="44"/>
  <c r="AU90" i="44" s="1"/>
  <c r="AU91" i="44" s="1"/>
  <c r="AY85" i="44"/>
  <c r="AY86" i="44" s="1"/>
  <c r="AY87" i="44" s="1"/>
  <c r="AX85" i="44"/>
  <c r="AX86" i="44" s="1"/>
  <c r="AX87" i="44" s="1"/>
  <c r="AW85" i="44"/>
  <c r="AW86" i="44" s="1"/>
  <c r="AW87" i="44" s="1"/>
  <c r="AV85" i="44"/>
  <c r="AV86" i="44" s="1"/>
  <c r="AV87" i="44" s="1"/>
  <c r="AU85" i="44"/>
  <c r="AU86" i="44" s="1"/>
  <c r="AU87" i="44" s="1"/>
  <c r="AY81" i="44"/>
  <c r="AY82" i="44" s="1"/>
  <c r="AY83" i="44" s="1"/>
  <c r="AX81" i="44"/>
  <c r="AX82" i="44" s="1"/>
  <c r="AX83" i="44" s="1"/>
  <c r="AW81" i="44"/>
  <c r="AW82" i="44" s="1"/>
  <c r="AW83" i="44" s="1"/>
  <c r="AU81" i="44"/>
  <c r="AU82" i="44" s="1"/>
  <c r="AU83" i="44" s="1"/>
  <c r="AY77" i="44"/>
  <c r="AY78" i="44" s="1"/>
  <c r="AY79" i="44" s="1"/>
  <c r="AX77" i="44"/>
  <c r="AX78" i="44" s="1"/>
  <c r="AX79" i="44" s="1"/>
  <c r="AW77" i="44"/>
  <c r="AW78" i="44" s="1"/>
  <c r="AW79" i="44" s="1"/>
  <c r="AV77" i="44"/>
  <c r="AV78" i="44" s="1"/>
  <c r="AV79" i="44" s="1"/>
  <c r="AU77" i="44"/>
  <c r="AU78" i="44" s="1"/>
  <c r="AU79" i="44" s="1"/>
  <c r="AY73" i="44"/>
  <c r="AY74" i="44" s="1"/>
  <c r="AY75" i="44" s="1"/>
  <c r="AX73" i="44"/>
  <c r="AX74" i="44" s="1"/>
  <c r="AX75" i="44" s="1"/>
  <c r="AW73" i="44"/>
  <c r="AW74" i="44" s="1"/>
  <c r="AW75" i="44" s="1"/>
  <c r="AV73" i="44"/>
  <c r="AV74" i="44" s="1"/>
  <c r="AV75" i="44" s="1"/>
  <c r="AU73" i="44"/>
  <c r="AU74" i="44" s="1"/>
  <c r="AU75" i="44" s="1"/>
  <c r="AY69" i="44"/>
  <c r="AY70" i="44" s="1"/>
  <c r="AY71" i="44" s="1"/>
  <c r="AX69" i="44"/>
  <c r="AX70" i="44" s="1"/>
  <c r="AX71" i="44" s="1"/>
  <c r="AW69" i="44"/>
  <c r="AW70" i="44" s="1"/>
  <c r="AW71" i="44" s="1"/>
  <c r="AV69" i="44"/>
  <c r="AV70" i="44" s="1"/>
  <c r="AV71" i="44" s="1"/>
  <c r="AU69" i="44"/>
  <c r="AU70" i="44" s="1"/>
  <c r="AU71" i="44" s="1"/>
  <c r="AY65" i="44"/>
  <c r="AY66" i="44" s="1"/>
  <c r="AY67" i="44" s="1"/>
  <c r="AX65" i="44"/>
  <c r="AX66" i="44" s="1"/>
  <c r="AX67" i="44" s="1"/>
  <c r="AW65" i="44"/>
  <c r="AW66" i="44" s="1"/>
  <c r="AW67" i="44" s="1"/>
  <c r="AV65" i="44"/>
  <c r="AV66" i="44" s="1"/>
  <c r="AV67" i="44" s="1"/>
  <c r="AU65" i="44"/>
  <c r="AU66" i="44" s="1"/>
  <c r="AU67" i="44" s="1"/>
  <c r="AY61" i="44"/>
  <c r="AY62" i="44" s="1"/>
  <c r="AY63" i="44" s="1"/>
  <c r="AX61" i="44"/>
  <c r="AX62" i="44" s="1"/>
  <c r="AX63" i="44" s="1"/>
  <c r="AW61" i="44"/>
  <c r="AW62" i="44" s="1"/>
  <c r="AW63" i="44" s="1"/>
  <c r="AV61" i="44"/>
  <c r="AV62" i="44" s="1"/>
  <c r="AV63" i="44" s="1"/>
  <c r="AU61" i="44"/>
  <c r="AU62" i="44" s="1"/>
  <c r="AU63" i="44" s="1"/>
  <c r="AY57" i="44"/>
  <c r="AY58" i="44" s="1"/>
  <c r="AY59" i="44" s="1"/>
  <c r="AX57" i="44"/>
  <c r="AX58" i="44" s="1"/>
  <c r="AX59" i="44" s="1"/>
  <c r="AW57" i="44"/>
  <c r="AW58" i="44" s="1"/>
  <c r="AW59" i="44" s="1"/>
  <c r="AV57" i="44"/>
  <c r="AV58" i="44" s="1"/>
  <c r="AV59" i="44" s="1"/>
  <c r="AU57" i="44"/>
  <c r="AU58" i="44" s="1"/>
  <c r="AU59" i="44" s="1"/>
  <c r="AY53" i="44"/>
  <c r="AY54" i="44" s="1"/>
  <c r="AY55" i="44" s="1"/>
  <c r="AX53" i="44"/>
  <c r="AX54" i="44" s="1"/>
  <c r="AX55" i="44" s="1"/>
  <c r="AW53" i="44"/>
  <c r="AW54" i="44" s="1"/>
  <c r="AW55" i="44" s="1"/>
  <c r="AV53" i="44"/>
  <c r="AV54" i="44" s="1"/>
  <c r="AV55" i="44" s="1"/>
  <c r="AU53" i="44"/>
  <c r="AU54" i="44" s="1"/>
  <c r="AU55" i="44" s="1"/>
  <c r="AY49" i="44"/>
  <c r="AY50" i="44" s="1"/>
  <c r="AY51" i="44" s="1"/>
  <c r="AX49" i="44"/>
  <c r="AX50" i="44" s="1"/>
  <c r="AX51" i="44" s="1"/>
  <c r="AW49" i="44"/>
  <c r="AW50" i="44" s="1"/>
  <c r="AW51" i="44" s="1"/>
  <c r="AV49" i="44"/>
  <c r="AV50" i="44" s="1"/>
  <c r="AV51" i="44" s="1"/>
  <c r="AU49" i="44"/>
  <c r="AU50" i="44" s="1"/>
  <c r="AU51" i="44" s="1"/>
  <c r="AY45" i="44"/>
  <c r="AY46" i="44" s="1"/>
  <c r="AY47" i="44" s="1"/>
  <c r="AX45" i="44"/>
  <c r="AX46" i="44" s="1"/>
  <c r="AX47" i="44" s="1"/>
  <c r="AW45" i="44"/>
  <c r="AW46" i="44" s="1"/>
  <c r="AW47" i="44" s="1"/>
  <c r="AV45" i="44"/>
  <c r="AV46" i="44" s="1"/>
  <c r="AV47" i="44" s="1"/>
  <c r="AU45" i="44"/>
  <c r="AU46" i="44" s="1"/>
  <c r="AU47" i="44" s="1"/>
  <c r="AY41" i="44"/>
  <c r="AY42" i="44" s="1"/>
  <c r="AY43" i="44" s="1"/>
  <c r="AX41" i="44"/>
  <c r="AX42" i="44" s="1"/>
  <c r="AX43" i="44" s="1"/>
  <c r="AW41" i="44"/>
  <c r="AW42" i="44" s="1"/>
  <c r="AW43" i="44" s="1"/>
  <c r="AV41" i="44"/>
  <c r="AV42" i="44" s="1"/>
  <c r="AV43" i="44" s="1"/>
  <c r="AU41" i="44"/>
  <c r="AU42" i="44" s="1"/>
  <c r="AU43" i="44" s="1"/>
  <c r="AU37" i="44"/>
  <c r="AU38" i="44" s="1"/>
  <c r="AU39" i="44" s="1"/>
  <c r="AY33" i="44"/>
  <c r="AY34" i="44" s="1"/>
  <c r="AY35" i="44" s="1"/>
  <c r="AX33" i="44"/>
  <c r="AX34" i="44" s="1"/>
  <c r="AX35" i="44" s="1"/>
  <c r="AW33" i="44"/>
  <c r="AW34" i="44" s="1"/>
  <c r="AW35" i="44" s="1"/>
  <c r="AV33" i="44"/>
  <c r="AV34" i="44" s="1"/>
  <c r="AV35" i="44" s="1"/>
  <c r="AU33" i="44"/>
  <c r="AU34" i="44" s="1"/>
  <c r="AU35" i="44" s="1"/>
  <c r="AY29" i="44"/>
  <c r="AY30" i="44" s="1"/>
  <c r="AY31" i="44" s="1"/>
  <c r="AX29" i="44"/>
  <c r="AX30" i="44" s="1"/>
  <c r="AX31" i="44" s="1"/>
  <c r="AW29" i="44"/>
  <c r="AW30" i="44" s="1"/>
  <c r="AW31" i="44" s="1"/>
  <c r="AV29" i="44"/>
  <c r="AV30" i="44" s="1"/>
  <c r="AV31" i="44" s="1"/>
  <c r="AU29" i="44"/>
  <c r="AU30" i="44" s="1"/>
  <c r="AU31" i="44" s="1"/>
  <c r="AY25" i="44"/>
  <c r="AY26" i="44" s="1"/>
  <c r="AY27" i="44" s="1"/>
  <c r="AX25" i="44"/>
  <c r="AX26" i="44" s="1"/>
  <c r="AX27" i="44" s="1"/>
  <c r="AW25" i="44"/>
  <c r="AW26" i="44" s="1"/>
  <c r="AW27" i="44" s="1"/>
  <c r="AV25" i="44"/>
  <c r="AV26" i="44" s="1"/>
  <c r="AV27" i="44" s="1"/>
  <c r="AU25" i="44"/>
  <c r="AU26" i="44" s="1"/>
  <c r="AU27" i="44" s="1"/>
  <c r="AY21" i="44"/>
  <c r="AY22" i="44" s="1"/>
  <c r="AY23" i="44" s="1"/>
  <c r="AX21" i="44"/>
  <c r="AX22" i="44" s="1"/>
  <c r="AX23" i="44" s="1"/>
  <c r="AW21" i="44"/>
  <c r="AW22" i="44" s="1"/>
  <c r="AW23" i="44" s="1"/>
  <c r="AV21" i="44"/>
  <c r="AV22" i="44" s="1"/>
  <c r="AV23" i="44" s="1"/>
  <c r="AU21" i="44"/>
  <c r="AU22" i="44" s="1"/>
  <c r="AU23" i="44" s="1"/>
  <c r="AY17" i="44"/>
  <c r="AY18" i="44" s="1"/>
  <c r="AY19" i="44" s="1"/>
  <c r="AX17" i="44"/>
  <c r="AX18" i="44" s="1"/>
  <c r="AX19" i="44" s="1"/>
  <c r="AW17" i="44"/>
  <c r="AW18" i="44" s="1"/>
  <c r="AW19" i="44" s="1"/>
  <c r="AV17" i="44"/>
  <c r="AV18" i="44" s="1"/>
  <c r="AV19" i="44" s="1"/>
  <c r="AU17" i="44"/>
  <c r="AU18" i="44" s="1"/>
  <c r="AU19" i="44" s="1"/>
  <c r="AY13" i="44"/>
  <c r="AY14" i="44" s="1"/>
  <c r="AY15" i="44" s="1"/>
  <c r="AX13" i="44"/>
  <c r="AX14" i="44" s="1"/>
  <c r="AX15" i="44" s="1"/>
  <c r="AW13" i="44"/>
  <c r="AW14" i="44" s="1"/>
  <c r="AW15" i="44" s="1"/>
  <c r="AV13" i="44"/>
  <c r="AV14" i="44" s="1"/>
  <c r="AV15" i="44" s="1"/>
  <c r="AU13" i="44"/>
  <c r="AU14" i="44" s="1"/>
  <c r="AU15" i="44" s="1"/>
  <c r="EH211" i="44" l="1"/>
  <c r="EI211" i="44" s="1"/>
  <c r="EJ211" i="44" s="1"/>
  <c r="EK211" i="44" s="1"/>
  <c r="CX211" i="44"/>
  <c r="CY211" i="44" s="1"/>
  <c r="CZ211" i="44" s="1"/>
  <c r="DA211" i="44" s="1"/>
  <c r="BN211" i="44"/>
  <c r="BO211" i="44" s="1"/>
  <c r="BP211" i="44" s="1"/>
  <c r="BQ211" i="44" s="1"/>
  <c r="EH210" i="44"/>
  <c r="EI210" i="44" s="1"/>
  <c r="EJ210" i="44" s="1"/>
  <c r="EK210" i="44" s="1"/>
  <c r="CX210" i="44"/>
  <c r="CY210" i="44" s="1"/>
  <c r="CZ210" i="44" s="1"/>
  <c r="DA210" i="44" s="1"/>
  <c r="BN210" i="44"/>
  <c r="BO210" i="44" s="1"/>
  <c r="BP210" i="44" s="1"/>
  <c r="BQ210" i="44" s="1"/>
  <c r="EH209" i="44"/>
  <c r="EI209" i="44" s="1"/>
  <c r="EJ209" i="44" s="1"/>
  <c r="DY209" i="44"/>
  <c r="DX209" i="44"/>
  <c r="DX210" i="44" s="1"/>
  <c r="DW209" i="44"/>
  <c r="DW210" i="44" s="1"/>
  <c r="DV209" i="44"/>
  <c r="DV210" i="44" s="1"/>
  <c r="DU209" i="44"/>
  <c r="CX209" i="44"/>
  <c r="CY209" i="44" s="1"/>
  <c r="CO209" i="44"/>
  <c r="CO210" i="44" s="1"/>
  <c r="CN209" i="44"/>
  <c r="CN210" i="44" s="1"/>
  <c r="CM209" i="44"/>
  <c r="CL209" i="44"/>
  <c r="CL210" i="44" s="1"/>
  <c r="CK209" i="44"/>
  <c r="CK210" i="44" s="1"/>
  <c r="BN209" i="44"/>
  <c r="BO209" i="44" s="1"/>
  <c r="BP209" i="44" s="1"/>
  <c r="BQ209" i="44" s="1"/>
  <c r="BE209" i="44"/>
  <c r="BD209" i="44"/>
  <c r="BD210" i="44" s="1"/>
  <c r="BC209" i="44"/>
  <c r="BC210" i="44" s="1"/>
  <c r="BB209" i="44"/>
  <c r="BB210" i="44" s="1"/>
  <c r="BA209" i="44"/>
  <c r="EH208" i="44"/>
  <c r="CX208" i="44"/>
  <c r="CY208" i="44" s="1"/>
  <c r="BN208" i="44"/>
  <c r="BO208" i="44" s="1"/>
  <c r="BP208" i="44" s="1"/>
  <c r="EH207" i="44"/>
  <c r="EI207" i="44" s="1"/>
  <c r="EJ207" i="44" s="1"/>
  <c r="EK207" i="44" s="1"/>
  <c r="CX207" i="44"/>
  <c r="CY207" i="44" s="1"/>
  <c r="CZ207" i="44" s="1"/>
  <c r="DA207" i="44" s="1"/>
  <c r="BN207" i="44"/>
  <c r="BO207" i="44" s="1"/>
  <c r="BP207" i="44" s="1"/>
  <c r="BQ207" i="44" s="1"/>
  <c r="EH206" i="44"/>
  <c r="EI206" i="44" s="1"/>
  <c r="EJ206" i="44" s="1"/>
  <c r="EK206" i="44" s="1"/>
  <c r="CX206" i="44"/>
  <c r="CY206" i="44" s="1"/>
  <c r="CZ206" i="44" s="1"/>
  <c r="DA206" i="44" s="1"/>
  <c r="BN206" i="44"/>
  <c r="BO206" i="44" s="1"/>
  <c r="BP206" i="44" s="1"/>
  <c r="BQ206" i="44" s="1"/>
  <c r="EH205" i="44"/>
  <c r="EI205" i="44" s="1"/>
  <c r="EJ205" i="44" s="1"/>
  <c r="EK205" i="44" s="1"/>
  <c r="DY205" i="44"/>
  <c r="DY206" i="44" s="1"/>
  <c r="DX205" i="44"/>
  <c r="DX206" i="44" s="1"/>
  <c r="DW205" i="44"/>
  <c r="DV205" i="44"/>
  <c r="DU205" i="44"/>
  <c r="DU206" i="44" s="1"/>
  <c r="CX205" i="44"/>
  <c r="CY205" i="44" s="1"/>
  <c r="CZ205" i="44" s="1"/>
  <c r="DA205" i="44" s="1"/>
  <c r="CO205" i="44"/>
  <c r="CO206" i="44" s="1"/>
  <c r="CN205" i="44"/>
  <c r="CN206" i="44" s="1"/>
  <c r="CN207" i="44" s="1"/>
  <c r="CM205" i="44"/>
  <c r="CM206" i="44" s="1"/>
  <c r="CL205" i="44"/>
  <c r="CL206" i="44" s="1"/>
  <c r="CK205" i="44"/>
  <c r="BN205" i="44"/>
  <c r="BO205" i="44" s="1"/>
  <c r="BP205" i="44" s="1"/>
  <c r="BQ205" i="44" s="1"/>
  <c r="BE205" i="44"/>
  <c r="BE206" i="44" s="1"/>
  <c r="BE207" i="44" s="1"/>
  <c r="BD205" i="44"/>
  <c r="BD206" i="44" s="1"/>
  <c r="BC205" i="44"/>
  <c r="BB205" i="44"/>
  <c r="BB206" i="44" s="1"/>
  <c r="BA205" i="44"/>
  <c r="BA206" i="44" s="1"/>
  <c r="EH204" i="44"/>
  <c r="CX204" i="44"/>
  <c r="BN204" i="44"/>
  <c r="EH203" i="44"/>
  <c r="EI203" i="44" s="1"/>
  <c r="EJ203" i="44" s="1"/>
  <c r="EK203" i="44" s="1"/>
  <c r="CX203" i="44"/>
  <c r="CY203" i="44" s="1"/>
  <c r="CZ203" i="44" s="1"/>
  <c r="DA203" i="44" s="1"/>
  <c r="BN203" i="44"/>
  <c r="BO203" i="44" s="1"/>
  <c r="BP203" i="44" s="1"/>
  <c r="BQ203" i="44" s="1"/>
  <c r="EH202" i="44"/>
  <c r="EI202" i="44" s="1"/>
  <c r="EJ202" i="44" s="1"/>
  <c r="EK202" i="44" s="1"/>
  <c r="CX202" i="44"/>
  <c r="CY202" i="44" s="1"/>
  <c r="CZ202" i="44" s="1"/>
  <c r="DA202" i="44" s="1"/>
  <c r="BN202" i="44"/>
  <c r="BO202" i="44" s="1"/>
  <c r="BP202" i="44" s="1"/>
  <c r="BQ202" i="44" s="1"/>
  <c r="EH201" i="44"/>
  <c r="EI201" i="44" s="1"/>
  <c r="EJ201" i="44" s="1"/>
  <c r="EK201" i="44" s="1"/>
  <c r="DY201" i="44"/>
  <c r="DY202" i="44" s="1"/>
  <c r="DX201" i="44"/>
  <c r="DW201" i="44"/>
  <c r="DW202" i="44" s="1"/>
  <c r="DV201" i="44"/>
  <c r="DV202" i="44" s="1"/>
  <c r="DU201" i="44"/>
  <c r="CX201" i="44"/>
  <c r="CY201" i="44" s="1"/>
  <c r="CO201" i="44"/>
  <c r="CO202" i="44" s="1"/>
  <c r="CN201" i="44"/>
  <c r="CN202" i="44" s="1"/>
  <c r="CM201" i="44"/>
  <c r="CM202" i="44" s="1"/>
  <c r="CL201" i="44"/>
  <c r="CK201" i="44"/>
  <c r="CK202" i="44" s="1"/>
  <c r="BN201" i="44"/>
  <c r="BO201" i="44" s="1"/>
  <c r="BP201" i="44" s="1"/>
  <c r="BQ201" i="44" s="1"/>
  <c r="BE201" i="44"/>
  <c r="BE202" i="44" s="1"/>
  <c r="BE203" i="44" s="1"/>
  <c r="BD201" i="44"/>
  <c r="BC201" i="44"/>
  <c r="BC202" i="44" s="1"/>
  <c r="BB201" i="44"/>
  <c r="BB202" i="44" s="1"/>
  <c r="BA201" i="44"/>
  <c r="BA202" i="44" s="1"/>
  <c r="EH200" i="44"/>
  <c r="EI200" i="44" s="1"/>
  <c r="CX200" i="44"/>
  <c r="BN200" i="44"/>
  <c r="BO200" i="44" s="1"/>
  <c r="EH199" i="44"/>
  <c r="EI199" i="44" s="1"/>
  <c r="EJ199" i="44" s="1"/>
  <c r="EK199" i="44" s="1"/>
  <c r="CX199" i="44"/>
  <c r="CY199" i="44" s="1"/>
  <c r="CZ199" i="44" s="1"/>
  <c r="DA199" i="44" s="1"/>
  <c r="BN199" i="44"/>
  <c r="BO199" i="44" s="1"/>
  <c r="BP199" i="44" s="1"/>
  <c r="BQ199" i="44" s="1"/>
  <c r="EH198" i="44"/>
  <c r="EI198" i="44" s="1"/>
  <c r="EJ198" i="44" s="1"/>
  <c r="EK198" i="44" s="1"/>
  <c r="CX198" i="44"/>
  <c r="CY198" i="44" s="1"/>
  <c r="BN198" i="44"/>
  <c r="BO198" i="44" s="1"/>
  <c r="BP198" i="44" s="1"/>
  <c r="BQ198" i="44" s="1"/>
  <c r="EH197" i="44"/>
  <c r="EI197" i="44" s="1"/>
  <c r="EJ197" i="44" s="1"/>
  <c r="EK197" i="44" s="1"/>
  <c r="DY197" i="44"/>
  <c r="DX197" i="44"/>
  <c r="DW197" i="44"/>
  <c r="DW198" i="44" s="1"/>
  <c r="DV197" i="44"/>
  <c r="DU197" i="44"/>
  <c r="DU198" i="44" s="1"/>
  <c r="CX197" i="44"/>
  <c r="CY197" i="44" s="1"/>
  <c r="CO197" i="44"/>
  <c r="CO198" i="44" s="1"/>
  <c r="CN197" i="44"/>
  <c r="CM197" i="44"/>
  <c r="CM198" i="44" s="1"/>
  <c r="CL197" i="44"/>
  <c r="CL198" i="44" s="1"/>
  <c r="CK197" i="44"/>
  <c r="BN197" i="44"/>
  <c r="BO197" i="44" s="1"/>
  <c r="BP197" i="44" s="1"/>
  <c r="BE197" i="44"/>
  <c r="BE198" i="44" s="1"/>
  <c r="BE199" i="44" s="1"/>
  <c r="BD197" i="44"/>
  <c r="BD198" i="44" s="1"/>
  <c r="BD199" i="44" s="1"/>
  <c r="BC197" i="44"/>
  <c r="BC198" i="44" s="1"/>
  <c r="BB197" i="44"/>
  <c r="BA197" i="44"/>
  <c r="BA198" i="44" s="1"/>
  <c r="EH196" i="44"/>
  <c r="EI196" i="44" s="1"/>
  <c r="CX196" i="44"/>
  <c r="BN196" i="44"/>
  <c r="EH195" i="44"/>
  <c r="EI195" i="44" s="1"/>
  <c r="EJ195" i="44" s="1"/>
  <c r="EK195" i="44" s="1"/>
  <c r="CX195" i="44"/>
  <c r="CY195" i="44" s="1"/>
  <c r="CZ195" i="44" s="1"/>
  <c r="DA195" i="44" s="1"/>
  <c r="BN195" i="44"/>
  <c r="BO195" i="44" s="1"/>
  <c r="BP195" i="44" s="1"/>
  <c r="BQ195" i="44" s="1"/>
  <c r="EH194" i="44"/>
  <c r="EI194" i="44" s="1"/>
  <c r="EJ194" i="44" s="1"/>
  <c r="EK194" i="44" s="1"/>
  <c r="CX194" i="44"/>
  <c r="CY194" i="44" s="1"/>
  <c r="CZ194" i="44" s="1"/>
  <c r="DA194" i="44" s="1"/>
  <c r="BN194" i="44"/>
  <c r="BO194" i="44" s="1"/>
  <c r="BP194" i="44" s="1"/>
  <c r="EH193" i="44"/>
  <c r="EI193" i="44" s="1"/>
  <c r="EJ193" i="44" s="1"/>
  <c r="DY193" i="44"/>
  <c r="DY194" i="44" s="1"/>
  <c r="DX193" i="44"/>
  <c r="DX194" i="44" s="1"/>
  <c r="DW193" i="44"/>
  <c r="DW194" i="44" s="1"/>
  <c r="DW195" i="44" s="1"/>
  <c r="DV193" i="44"/>
  <c r="DU193" i="44"/>
  <c r="DU194" i="44" s="1"/>
  <c r="CX193" i="44"/>
  <c r="CY193" i="44" s="1"/>
  <c r="CZ193" i="44" s="1"/>
  <c r="DA193" i="44" s="1"/>
  <c r="CO193" i="44"/>
  <c r="CO194" i="44" s="1"/>
  <c r="CO195" i="44" s="1"/>
  <c r="CN193" i="44"/>
  <c r="CM193" i="44"/>
  <c r="CL193" i="44"/>
  <c r="CK193" i="44"/>
  <c r="CK194" i="44" s="1"/>
  <c r="BN193" i="44"/>
  <c r="BO193" i="44" s="1"/>
  <c r="BP193" i="44" s="1"/>
  <c r="BE193" i="44"/>
  <c r="BE194" i="44" s="1"/>
  <c r="BD193" i="44"/>
  <c r="BD194" i="44" s="1"/>
  <c r="BD195" i="44" s="1"/>
  <c r="BC193" i="44"/>
  <c r="BC194" i="44" s="1"/>
  <c r="BC195" i="44" s="1"/>
  <c r="BB193" i="44"/>
  <c r="BA193" i="44"/>
  <c r="BA194" i="44" s="1"/>
  <c r="EH192" i="44"/>
  <c r="EI192" i="44" s="1"/>
  <c r="CX192" i="44"/>
  <c r="BN192" i="44"/>
  <c r="EH191" i="44"/>
  <c r="EI191" i="44" s="1"/>
  <c r="EJ191" i="44" s="1"/>
  <c r="EK191" i="44" s="1"/>
  <c r="CX191" i="44"/>
  <c r="CY191" i="44" s="1"/>
  <c r="CZ191" i="44" s="1"/>
  <c r="DA191" i="44" s="1"/>
  <c r="BN191" i="44"/>
  <c r="BO191" i="44" s="1"/>
  <c r="BP191" i="44" s="1"/>
  <c r="BQ191" i="44" s="1"/>
  <c r="EH190" i="44"/>
  <c r="EI190" i="44" s="1"/>
  <c r="CX190" i="44"/>
  <c r="CY190" i="44" s="1"/>
  <c r="CZ190" i="44" s="1"/>
  <c r="DA190" i="44" s="1"/>
  <c r="BN190" i="44"/>
  <c r="BO190" i="44" s="1"/>
  <c r="BP190" i="44" s="1"/>
  <c r="BQ190" i="44" s="1"/>
  <c r="EH189" i="44"/>
  <c r="EI189" i="44" s="1"/>
  <c r="DY189" i="44"/>
  <c r="DX189" i="44"/>
  <c r="DX190" i="44" s="1"/>
  <c r="DW189" i="44"/>
  <c r="DW190" i="44" s="1"/>
  <c r="DW191" i="44" s="1"/>
  <c r="DV189" i="44"/>
  <c r="DU189" i="44"/>
  <c r="CX189" i="44"/>
  <c r="CY189" i="44" s="1"/>
  <c r="CZ189" i="44" s="1"/>
  <c r="CO189" i="44"/>
  <c r="CO190" i="44" s="1"/>
  <c r="CO191" i="44" s="1"/>
  <c r="CN189" i="44"/>
  <c r="CN190" i="44" s="1"/>
  <c r="CM189" i="44"/>
  <c r="CL189" i="44"/>
  <c r="CL190" i="44" s="1"/>
  <c r="CK189" i="44"/>
  <c r="CK190" i="44" s="1"/>
  <c r="CK191" i="44" s="1"/>
  <c r="BN189" i="44"/>
  <c r="BO189" i="44" s="1"/>
  <c r="BE189" i="44"/>
  <c r="BD189" i="44"/>
  <c r="BD190" i="44" s="1"/>
  <c r="BD191" i="44" s="1"/>
  <c r="BC189" i="44"/>
  <c r="BC190" i="44" s="1"/>
  <c r="BC191" i="44" s="1"/>
  <c r="BB189" i="44"/>
  <c r="BB190" i="44" s="1"/>
  <c r="BA189" i="44"/>
  <c r="EH188" i="44"/>
  <c r="CX188" i="44"/>
  <c r="BN188" i="44"/>
  <c r="BO188" i="44" s="1"/>
  <c r="BP188" i="44" s="1"/>
  <c r="EH187" i="44"/>
  <c r="EI187" i="44" s="1"/>
  <c r="EJ187" i="44" s="1"/>
  <c r="EK187" i="44" s="1"/>
  <c r="CX187" i="44"/>
  <c r="CY187" i="44" s="1"/>
  <c r="CZ187" i="44" s="1"/>
  <c r="DA187" i="44" s="1"/>
  <c r="BN187" i="44"/>
  <c r="BO187" i="44" s="1"/>
  <c r="BP187" i="44" s="1"/>
  <c r="BQ187" i="44" s="1"/>
  <c r="EH186" i="44"/>
  <c r="EI186" i="44" s="1"/>
  <c r="EJ186" i="44" s="1"/>
  <c r="EK186" i="44" s="1"/>
  <c r="CX186" i="44"/>
  <c r="CY186" i="44" s="1"/>
  <c r="CZ186" i="44" s="1"/>
  <c r="DA186" i="44" s="1"/>
  <c r="BN186" i="44"/>
  <c r="BO186" i="44" s="1"/>
  <c r="BP186" i="44" s="1"/>
  <c r="BQ186" i="44" s="1"/>
  <c r="EH185" i="44"/>
  <c r="EI185" i="44" s="1"/>
  <c r="EJ185" i="44" s="1"/>
  <c r="EK185" i="44" s="1"/>
  <c r="DY185" i="44"/>
  <c r="DX185" i="44"/>
  <c r="DX186" i="44" s="1"/>
  <c r="DW185" i="44"/>
  <c r="DV185" i="44"/>
  <c r="DV186" i="44" s="1"/>
  <c r="DU185" i="44"/>
  <c r="CX185" i="44"/>
  <c r="CY185" i="44" s="1"/>
  <c r="CZ185" i="44" s="1"/>
  <c r="CO185" i="44"/>
  <c r="CO186" i="44" s="1"/>
  <c r="CN185" i="44"/>
  <c r="CN186" i="44" s="1"/>
  <c r="CM185" i="44"/>
  <c r="CL185" i="44"/>
  <c r="CL186" i="44" s="1"/>
  <c r="CK185" i="44"/>
  <c r="BN185" i="44"/>
  <c r="BO185" i="44" s="1"/>
  <c r="BP185" i="44" s="1"/>
  <c r="BQ185" i="44" s="1"/>
  <c r="BE185" i="44"/>
  <c r="BD185" i="44"/>
  <c r="BD186" i="44" s="1"/>
  <c r="BC185" i="44"/>
  <c r="BC186" i="44" s="1"/>
  <c r="BC187" i="44" s="1"/>
  <c r="BB185" i="44"/>
  <c r="BB186" i="44" s="1"/>
  <c r="BB187" i="44" s="1"/>
  <c r="BA185" i="44"/>
  <c r="EH184" i="44"/>
  <c r="CX184" i="44"/>
  <c r="BN184" i="44"/>
  <c r="EH183" i="44"/>
  <c r="EI183" i="44" s="1"/>
  <c r="EJ183" i="44" s="1"/>
  <c r="EK183" i="44" s="1"/>
  <c r="CX183" i="44"/>
  <c r="CY183" i="44" s="1"/>
  <c r="CZ183" i="44" s="1"/>
  <c r="DA183" i="44" s="1"/>
  <c r="BN183" i="44"/>
  <c r="BO183" i="44" s="1"/>
  <c r="BP183" i="44" s="1"/>
  <c r="BQ183" i="44" s="1"/>
  <c r="EH182" i="44"/>
  <c r="EI182" i="44" s="1"/>
  <c r="EJ182" i="44" s="1"/>
  <c r="EK182" i="44" s="1"/>
  <c r="CX182" i="44"/>
  <c r="CY182" i="44" s="1"/>
  <c r="CZ182" i="44" s="1"/>
  <c r="DA182" i="44" s="1"/>
  <c r="BN182" i="44"/>
  <c r="BO182" i="44" s="1"/>
  <c r="BP182" i="44" s="1"/>
  <c r="BQ182" i="44" s="1"/>
  <c r="EH181" i="44"/>
  <c r="EI181" i="44" s="1"/>
  <c r="EJ181" i="44" s="1"/>
  <c r="EK181" i="44" s="1"/>
  <c r="CX181" i="44"/>
  <c r="CY181" i="44" s="1"/>
  <c r="CZ181" i="44" s="1"/>
  <c r="DA181" i="44" s="1"/>
  <c r="BN181" i="44"/>
  <c r="BO181" i="44" s="1"/>
  <c r="BP181" i="44" s="1"/>
  <c r="BQ181" i="44" s="1"/>
  <c r="EH180" i="44"/>
  <c r="EI180" i="44" s="1"/>
  <c r="EJ180" i="44" s="1"/>
  <c r="EK180" i="44" s="1"/>
  <c r="CX180" i="44"/>
  <c r="CY180" i="44" s="1"/>
  <c r="CZ180" i="44" s="1"/>
  <c r="DA180" i="44" s="1"/>
  <c r="BN180" i="44"/>
  <c r="BO180" i="44" s="1"/>
  <c r="BP180" i="44" s="1"/>
  <c r="BQ180" i="44" s="1"/>
  <c r="EH179" i="44"/>
  <c r="EI179" i="44" s="1"/>
  <c r="EJ179" i="44" s="1"/>
  <c r="EK179" i="44" s="1"/>
  <c r="CX179" i="44"/>
  <c r="CY179" i="44" s="1"/>
  <c r="CZ179" i="44" s="1"/>
  <c r="DA179" i="44" s="1"/>
  <c r="BN179" i="44"/>
  <c r="BO179" i="44" s="1"/>
  <c r="BP179" i="44" s="1"/>
  <c r="BQ179" i="44" s="1"/>
  <c r="EH178" i="44"/>
  <c r="EI178" i="44" s="1"/>
  <c r="EJ178" i="44" s="1"/>
  <c r="EK178" i="44" s="1"/>
  <c r="CX178" i="44"/>
  <c r="CY178" i="44" s="1"/>
  <c r="CZ178" i="44" s="1"/>
  <c r="DA178" i="44" s="1"/>
  <c r="BN178" i="44"/>
  <c r="BO178" i="44" s="1"/>
  <c r="BP178" i="44" s="1"/>
  <c r="BQ178" i="44" s="1"/>
  <c r="EH177" i="44"/>
  <c r="EI177" i="44" s="1"/>
  <c r="EJ177" i="44" s="1"/>
  <c r="EK177" i="44" s="1"/>
  <c r="CX177" i="44"/>
  <c r="CY177" i="44" s="1"/>
  <c r="CZ177" i="44" s="1"/>
  <c r="DA177" i="44" s="1"/>
  <c r="BN177" i="44"/>
  <c r="BO177" i="44" s="1"/>
  <c r="BP177" i="44" s="1"/>
  <c r="BQ177" i="44" s="1"/>
  <c r="EH176" i="44"/>
  <c r="EI176" i="44" s="1"/>
  <c r="EJ176" i="44" s="1"/>
  <c r="EK176" i="44" s="1"/>
  <c r="CX176" i="44"/>
  <c r="CY176" i="44" s="1"/>
  <c r="CZ176" i="44" s="1"/>
  <c r="DA176" i="44" s="1"/>
  <c r="BN176" i="44"/>
  <c r="BO176" i="44" s="1"/>
  <c r="BP176" i="44" s="1"/>
  <c r="BQ176" i="44" s="1"/>
  <c r="EH172" i="44"/>
  <c r="EI172" i="44" s="1"/>
  <c r="EJ172" i="44" s="1"/>
  <c r="EK172" i="44" s="1"/>
  <c r="CX172" i="44"/>
  <c r="CY172" i="44" s="1"/>
  <c r="CZ172" i="44" s="1"/>
  <c r="DA172" i="44" s="1"/>
  <c r="BN172" i="44"/>
  <c r="BO172" i="44" s="1"/>
  <c r="BP172" i="44" s="1"/>
  <c r="BQ172" i="44" s="1"/>
  <c r="EH171" i="44"/>
  <c r="EI171" i="44" s="1"/>
  <c r="EJ171" i="44" s="1"/>
  <c r="EK171" i="44" s="1"/>
  <c r="CX171" i="44"/>
  <c r="CY171" i="44" s="1"/>
  <c r="CZ171" i="44" s="1"/>
  <c r="DA171" i="44" s="1"/>
  <c r="BN171" i="44"/>
  <c r="BO171" i="44" s="1"/>
  <c r="BP171" i="44" s="1"/>
  <c r="BQ171" i="44" s="1"/>
  <c r="EH170" i="44"/>
  <c r="EI170" i="44" s="1"/>
  <c r="EJ170" i="44" s="1"/>
  <c r="EK170" i="44" s="1"/>
  <c r="CX170" i="44"/>
  <c r="CY170" i="44" s="1"/>
  <c r="CZ170" i="44" s="1"/>
  <c r="DA170" i="44" s="1"/>
  <c r="BN170" i="44"/>
  <c r="BO170" i="44" s="1"/>
  <c r="BP170" i="44" s="1"/>
  <c r="BQ170" i="44" s="1"/>
  <c r="EH169" i="44"/>
  <c r="EI169" i="44" s="1"/>
  <c r="EJ169" i="44" s="1"/>
  <c r="EK169" i="44" s="1"/>
  <c r="CX169" i="44"/>
  <c r="CY169" i="44" s="1"/>
  <c r="CZ169" i="44" s="1"/>
  <c r="DA169" i="44" s="1"/>
  <c r="BN169" i="44"/>
  <c r="BO169" i="44" s="1"/>
  <c r="BP169" i="44" s="1"/>
  <c r="BQ169" i="44" s="1"/>
  <c r="EH168" i="44"/>
  <c r="EI168" i="44" s="1"/>
  <c r="EJ168" i="44" s="1"/>
  <c r="EK168" i="44" s="1"/>
  <c r="CX168" i="44"/>
  <c r="CY168" i="44" s="1"/>
  <c r="CZ168" i="44" s="1"/>
  <c r="DA168" i="44" s="1"/>
  <c r="BN168" i="44"/>
  <c r="BO168" i="44" s="1"/>
  <c r="BP168" i="44" s="1"/>
  <c r="BQ168" i="44" s="1"/>
  <c r="EH167" i="44"/>
  <c r="EI167" i="44" s="1"/>
  <c r="EJ167" i="44" s="1"/>
  <c r="EK167" i="44" s="1"/>
  <c r="CX167" i="44"/>
  <c r="CY167" i="44" s="1"/>
  <c r="CZ167" i="44" s="1"/>
  <c r="DA167" i="44" s="1"/>
  <c r="BN167" i="44"/>
  <c r="BO167" i="44" s="1"/>
  <c r="BP167" i="44" s="1"/>
  <c r="BQ167" i="44" s="1"/>
  <c r="EH166" i="44"/>
  <c r="EI166" i="44" s="1"/>
  <c r="EJ166" i="44" s="1"/>
  <c r="EK166" i="44" s="1"/>
  <c r="CX166" i="44"/>
  <c r="CY166" i="44" s="1"/>
  <c r="CZ166" i="44" s="1"/>
  <c r="DA166" i="44" s="1"/>
  <c r="BN166" i="44"/>
  <c r="BO166" i="44" s="1"/>
  <c r="BP166" i="44" s="1"/>
  <c r="BQ166" i="44" s="1"/>
  <c r="EH165" i="44"/>
  <c r="EI165" i="44" s="1"/>
  <c r="EJ165" i="44" s="1"/>
  <c r="EK165" i="44" s="1"/>
  <c r="CX165" i="44"/>
  <c r="CY165" i="44" s="1"/>
  <c r="CZ165" i="44" s="1"/>
  <c r="DA165" i="44" s="1"/>
  <c r="BN165" i="44"/>
  <c r="BO165" i="44" s="1"/>
  <c r="BP165" i="44" s="1"/>
  <c r="BQ165" i="44" s="1"/>
  <c r="EH161" i="44"/>
  <c r="EI161" i="44" s="1"/>
  <c r="EJ161" i="44" s="1"/>
  <c r="EK161" i="44" s="1"/>
  <c r="DY161" i="44"/>
  <c r="DX161" i="44"/>
  <c r="DX172" i="44" s="1"/>
  <c r="DW161" i="44"/>
  <c r="DW172" i="44" s="1"/>
  <c r="DW183" i="44" s="1"/>
  <c r="DV161" i="44"/>
  <c r="DV172" i="44" s="1"/>
  <c r="DU161" i="44"/>
  <c r="CX161" i="44"/>
  <c r="CY161" i="44" s="1"/>
  <c r="CZ161" i="44" s="1"/>
  <c r="CO161" i="44"/>
  <c r="CO172" i="44" s="1"/>
  <c r="CN161" i="44"/>
  <c r="CN172" i="44" s="1"/>
  <c r="CM161" i="44"/>
  <c r="CL161" i="44"/>
  <c r="CL172" i="44" s="1"/>
  <c r="CK161" i="44"/>
  <c r="CK172" i="44" s="1"/>
  <c r="BN161" i="44"/>
  <c r="BO161" i="44" s="1"/>
  <c r="BP161" i="44" s="1"/>
  <c r="BE161" i="44"/>
  <c r="BD161" i="44"/>
  <c r="BD172" i="44" s="1"/>
  <c r="BC161" i="44"/>
  <c r="BC172" i="44" s="1"/>
  <c r="BB161" i="44"/>
  <c r="BB172" i="44" s="1"/>
  <c r="BA161" i="44"/>
  <c r="EH160" i="44"/>
  <c r="EI160" i="44" s="1"/>
  <c r="EJ160" i="44" s="1"/>
  <c r="EK160" i="44" s="1"/>
  <c r="DY160" i="44"/>
  <c r="DX160" i="44"/>
  <c r="DW160" i="44"/>
  <c r="DW171" i="44" s="1"/>
  <c r="DW182" i="44" s="1"/>
  <c r="DV160" i="44"/>
  <c r="DV171" i="44" s="1"/>
  <c r="DU160" i="44"/>
  <c r="CX160" i="44"/>
  <c r="CY160" i="44" s="1"/>
  <c r="CZ160" i="44" s="1"/>
  <c r="CO160" i="44"/>
  <c r="CO171" i="44" s="1"/>
  <c r="CN160" i="44"/>
  <c r="CN171" i="44" s="1"/>
  <c r="CM160" i="44"/>
  <c r="CL160" i="44"/>
  <c r="CK160" i="44"/>
  <c r="CK171" i="44" s="1"/>
  <c r="BN160" i="44"/>
  <c r="BO160" i="44" s="1"/>
  <c r="BP160" i="44" s="1"/>
  <c r="BQ160" i="44" s="1"/>
  <c r="BE160" i="44"/>
  <c r="BD160" i="44"/>
  <c r="BD171" i="44" s="1"/>
  <c r="BC160" i="44"/>
  <c r="BC171" i="44" s="1"/>
  <c r="BC182" i="44" s="1"/>
  <c r="BB160" i="44"/>
  <c r="BB171" i="44" s="1"/>
  <c r="BA160" i="44"/>
  <c r="EH159" i="44"/>
  <c r="EI159" i="44" s="1"/>
  <c r="EJ159" i="44" s="1"/>
  <c r="DY159" i="44"/>
  <c r="DX159" i="44"/>
  <c r="DX170" i="44" s="1"/>
  <c r="DW159" i="44"/>
  <c r="DW170" i="44" s="1"/>
  <c r="DV159" i="44"/>
  <c r="DU159" i="44"/>
  <c r="CX159" i="44"/>
  <c r="CY159" i="44" s="1"/>
  <c r="CZ159" i="44" s="1"/>
  <c r="CO159" i="44"/>
  <c r="CO170" i="44" s="1"/>
  <c r="CN159" i="44"/>
  <c r="CN170" i="44" s="1"/>
  <c r="CM159" i="44"/>
  <c r="CL159" i="44"/>
  <c r="CL170" i="44" s="1"/>
  <c r="CK159" i="44"/>
  <c r="CK170" i="44" s="1"/>
  <c r="BN159" i="44"/>
  <c r="BO159" i="44" s="1"/>
  <c r="BP159" i="44" s="1"/>
  <c r="BQ159" i="44" s="1"/>
  <c r="BE159" i="44"/>
  <c r="BD159" i="44"/>
  <c r="BD170" i="44" s="1"/>
  <c r="BC159" i="44"/>
  <c r="BC170" i="44" s="1"/>
  <c r="BC181" i="44" s="1"/>
  <c r="BB159" i="44"/>
  <c r="BB170" i="44" s="1"/>
  <c r="BA159" i="44"/>
  <c r="EH158" i="44"/>
  <c r="EI158" i="44" s="1"/>
  <c r="EJ158" i="44" s="1"/>
  <c r="DY158" i="44"/>
  <c r="DX158" i="44"/>
  <c r="DX169" i="44" s="1"/>
  <c r="DW158" i="44"/>
  <c r="DV158" i="44"/>
  <c r="DV169" i="44" s="1"/>
  <c r="DU158" i="44"/>
  <c r="CX158" i="44"/>
  <c r="CY158" i="44" s="1"/>
  <c r="CO158" i="44"/>
  <c r="CN158" i="44"/>
  <c r="CN169" i="44" s="1"/>
  <c r="CM158" i="44"/>
  <c r="CL158" i="44"/>
  <c r="CL169" i="44" s="1"/>
  <c r="CK158" i="44"/>
  <c r="BN158" i="44"/>
  <c r="BO158" i="44" s="1"/>
  <c r="BP158" i="44" s="1"/>
  <c r="BQ158" i="44" s="1"/>
  <c r="BE158" i="44"/>
  <c r="BD158" i="44"/>
  <c r="BD169" i="44" s="1"/>
  <c r="BC158" i="44"/>
  <c r="BB158" i="44"/>
  <c r="BB169" i="44" s="1"/>
  <c r="BA158" i="44"/>
  <c r="EH157" i="44"/>
  <c r="EI157" i="44" s="1"/>
  <c r="EJ157" i="44" s="1"/>
  <c r="DY157" i="44"/>
  <c r="DX157" i="44"/>
  <c r="DX168" i="44" s="1"/>
  <c r="DW157" i="44"/>
  <c r="DV157" i="44"/>
  <c r="DU157" i="44"/>
  <c r="CX157" i="44"/>
  <c r="CY157" i="44" s="1"/>
  <c r="CO157" i="44"/>
  <c r="CN157" i="44"/>
  <c r="CN168" i="44" s="1"/>
  <c r="CM157" i="44"/>
  <c r="CL157" i="44"/>
  <c r="CL168" i="44" s="1"/>
  <c r="CK157" i="44"/>
  <c r="BN157" i="44"/>
  <c r="BO157" i="44" s="1"/>
  <c r="BP157" i="44" s="1"/>
  <c r="BE157" i="44"/>
  <c r="BD157" i="44"/>
  <c r="BD168" i="44" s="1"/>
  <c r="BC157" i="44"/>
  <c r="BB157" i="44"/>
  <c r="BB168" i="44" s="1"/>
  <c r="BA157" i="44"/>
  <c r="EH156" i="44"/>
  <c r="EI156" i="44" s="1"/>
  <c r="EJ156" i="44" s="1"/>
  <c r="EK156" i="44" s="1"/>
  <c r="DY156" i="44"/>
  <c r="DY167" i="44" s="1"/>
  <c r="DX156" i="44"/>
  <c r="DX167" i="44" s="1"/>
  <c r="DW156" i="44"/>
  <c r="DV156" i="44"/>
  <c r="DU156" i="44"/>
  <c r="DU167" i="44" s="1"/>
  <c r="CX156" i="44"/>
  <c r="CY156" i="44" s="1"/>
  <c r="CO156" i="44"/>
  <c r="CN156" i="44"/>
  <c r="CN167" i="44" s="1"/>
  <c r="CM156" i="44"/>
  <c r="CM167" i="44" s="1"/>
  <c r="CL156" i="44"/>
  <c r="CL167" i="44" s="1"/>
  <c r="CK156" i="44"/>
  <c r="BN156" i="44"/>
  <c r="BO156" i="44" s="1"/>
  <c r="BP156" i="44" s="1"/>
  <c r="BQ156" i="44" s="1"/>
  <c r="BE156" i="44"/>
  <c r="BE167" i="44" s="1"/>
  <c r="BD156" i="44"/>
  <c r="BD167" i="44" s="1"/>
  <c r="BC156" i="44"/>
  <c r="BB156" i="44"/>
  <c r="BB167" i="44" s="1"/>
  <c r="BA156" i="44"/>
  <c r="BA167" i="44" s="1"/>
  <c r="EH155" i="44"/>
  <c r="EI155" i="44" s="1"/>
  <c r="EJ155" i="44" s="1"/>
  <c r="EK155" i="44" s="1"/>
  <c r="DY155" i="44"/>
  <c r="DY166" i="44" s="1"/>
  <c r="DX155" i="44"/>
  <c r="DX166" i="44" s="1"/>
  <c r="DW155" i="44"/>
  <c r="DV155" i="44"/>
  <c r="DV166" i="44" s="1"/>
  <c r="DU155" i="44"/>
  <c r="DU166" i="44" s="1"/>
  <c r="CX155" i="44"/>
  <c r="CY155" i="44" s="1"/>
  <c r="CO155" i="44"/>
  <c r="CN155" i="44"/>
  <c r="CN166" i="44" s="1"/>
  <c r="CM155" i="44"/>
  <c r="CM166" i="44" s="1"/>
  <c r="CL155" i="44"/>
  <c r="CL166" i="44" s="1"/>
  <c r="CK155" i="44"/>
  <c r="BN155" i="44"/>
  <c r="BO155" i="44" s="1"/>
  <c r="BP155" i="44" s="1"/>
  <c r="BQ155" i="44" s="1"/>
  <c r="BE155" i="44"/>
  <c r="BE166" i="44" s="1"/>
  <c r="BD155" i="44"/>
  <c r="BD166" i="44" s="1"/>
  <c r="BC155" i="44"/>
  <c r="BB155" i="44"/>
  <c r="BB166" i="44" s="1"/>
  <c r="BA155" i="44"/>
  <c r="BA166" i="44" s="1"/>
  <c r="EH154" i="44"/>
  <c r="EI154" i="44" s="1"/>
  <c r="EJ154" i="44" s="1"/>
  <c r="EK154" i="44" s="1"/>
  <c r="DY154" i="44"/>
  <c r="DY165" i="44" s="1"/>
  <c r="DX154" i="44"/>
  <c r="DX165" i="44" s="1"/>
  <c r="DW154" i="44"/>
  <c r="DV154" i="44"/>
  <c r="DU154" i="44"/>
  <c r="DU165" i="44" s="1"/>
  <c r="CX154" i="44"/>
  <c r="CY154" i="44" s="1"/>
  <c r="CO154" i="44"/>
  <c r="CN154" i="44"/>
  <c r="CN165" i="44" s="1"/>
  <c r="CM154" i="44"/>
  <c r="CM165" i="44" s="1"/>
  <c r="CL154" i="44"/>
  <c r="CL165" i="44" s="1"/>
  <c r="CK154" i="44"/>
  <c r="BN154" i="44"/>
  <c r="BO154" i="44" s="1"/>
  <c r="BP154" i="44" s="1"/>
  <c r="BQ154" i="44" s="1"/>
  <c r="BE154" i="44"/>
  <c r="BE165" i="44" s="1"/>
  <c r="BD154" i="44"/>
  <c r="BD165" i="44" s="1"/>
  <c r="BC154" i="44"/>
  <c r="BB154" i="44"/>
  <c r="BB165" i="44" s="1"/>
  <c r="BA154" i="44"/>
  <c r="BA165" i="44" s="1"/>
  <c r="BE153" i="44"/>
  <c r="BE164" i="44" s="1"/>
  <c r="BD153" i="44"/>
  <c r="BD164" i="44" s="1"/>
  <c r="BC153" i="44"/>
  <c r="BB153" i="44"/>
  <c r="BB164" i="44" s="1"/>
  <c r="BA153" i="44"/>
  <c r="BA164" i="44" s="1"/>
  <c r="BE152" i="44"/>
  <c r="BE163" i="44" s="1"/>
  <c r="BD152" i="44"/>
  <c r="BD163" i="44" s="1"/>
  <c r="BC152" i="44"/>
  <c r="BB152" i="44"/>
  <c r="BB163" i="44" s="1"/>
  <c r="BA152" i="44"/>
  <c r="BA163" i="44" s="1"/>
  <c r="EH150" i="44"/>
  <c r="CX150" i="44"/>
  <c r="BN150" i="44"/>
  <c r="EH149" i="44"/>
  <c r="CX149" i="44"/>
  <c r="BN149" i="44"/>
  <c r="BO149" i="44" s="1"/>
  <c r="EH148" i="44"/>
  <c r="CX148" i="44"/>
  <c r="BN148" i="44"/>
  <c r="EH147" i="44"/>
  <c r="EI147" i="44" s="1"/>
  <c r="CX147" i="44"/>
  <c r="BN147" i="44"/>
  <c r="EH146" i="44"/>
  <c r="CX146" i="44"/>
  <c r="BN146" i="44"/>
  <c r="EH145" i="44"/>
  <c r="CX145" i="44"/>
  <c r="BN145" i="44"/>
  <c r="BO145" i="44" s="1"/>
  <c r="EH144" i="44"/>
  <c r="CX144" i="44"/>
  <c r="CY144" i="44" s="1"/>
  <c r="BN144" i="44"/>
  <c r="BO144" i="44" s="1"/>
  <c r="BP144" i="44" s="1"/>
  <c r="EH143" i="44"/>
  <c r="CX143" i="44"/>
  <c r="BN143" i="44"/>
  <c r="Y143" i="44"/>
  <c r="AE143" i="44" s="1"/>
  <c r="EH139" i="44"/>
  <c r="EI139" i="44" s="1"/>
  <c r="EJ139" i="44" s="1"/>
  <c r="EK139" i="44" s="1"/>
  <c r="CX139" i="44"/>
  <c r="CY139" i="44" s="1"/>
  <c r="CZ139" i="44" s="1"/>
  <c r="DA139" i="44" s="1"/>
  <c r="BN139" i="44"/>
  <c r="BO139" i="44" s="1"/>
  <c r="BP139" i="44" s="1"/>
  <c r="BQ139" i="44" s="1"/>
  <c r="EH138" i="44"/>
  <c r="EI138" i="44" s="1"/>
  <c r="EJ138" i="44" s="1"/>
  <c r="EK138" i="44" s="1"/>
  <c r="CX138" i="44"/>
  <c r="CY138" i="44" s="1"/>
  <c r="CZ138" i="44" s="1"/>
  <c r="DA138" i="44" s="1"/>
  <c r="BN138" i="44"/>
  <c r="BO138" i="44" s="1"/>
  <c r="BP138" i="44" s="1"/>
  <c r="BQ138" i="44" s="1"/>
  <c r="EH137" i="44"/>
  <c r="EI137" i="44" s="1"/>
  <c r="EJ137" i="44" s="1"/>
  <c r="EK137" i="44" s="1"/>
  <c r="CX137" i="44"/>
  <c r="CY137" i="44" s="1"/>
  <c r="CZ137" i="44" s="1"/>
  <c r="DA137" i="44" s="1"/>
  <c r="BN137" i="44"/>
  <c r="BO137" i="44" s="1"/>
  <c r="BP137" i="44" s="1"/>
  <c r="BQ137" i="44" s="1"/>
  <c r="EH136" i="44"/>
  <c r="EI136" i="44" s="1"/>
  <c r="EJ136" i="44" s="1"/>
  <c r="EK136" i="44" s="1"/>
  <c r="CX136" i="44"/>
  <c r="CY136" i="44" s="1"/>
  <c r="CZ136" i="44" s="1"/>
  <c r="DA136" i="44" s="1"/>
  <c r="BN136" i="44"/>
  <c r="BO136" i="44" s="1"/>
  <c r="BP136" i="44" s="1"/>
  <c r="BQ136" i="44" s="1"/>
  <c r="EH135" i="44"/>
  <c r="EI135" i="44" s="1"/>
  <c r="EJ135" i="44" s="1"/>
  <c r="EK135" i="44" s="1"/>
  <c r="CX135" i="44"/>
  <c r="CY135" i="44" s="1"/>
  <c r="CZ135" i="44" s="1"/>
  <c r="DA135" i="44" s="1"/>
  <c r="BN135" i="44"/>
  <c r="BO135" i="44" s="1"/>
  <c r="BP135" i="44" s="1"/>
  <c r="BQ135" i="44" s="1"/>
  <c r="EH134" i="44"/>
  <c r="EI134" i="44" s="1"/>
  <c r="EJ134" i="44" s="1"/>
  <c r="EK134" i="44" s="1"/>
  <c r="CX134" i="44"/>
  <c r="CY134" i="44" s="1"/>
  <c r="CZ134" i="44" s="1"/>
  <c r="DA134" i="44" s="1"/>
  <c r="BN134" i="44"/>
  <c r="BO134" i="44" s="1"/>
  <c r="BP134" i="44" s="1"/>
  <c r="BQ134" i="44" s="1"/>
  <c r="EH133" i="44"/>
  <c r="EI133" i="44" s="1"/>
  <c r="EJ133" i="44" s="1"/>
  <c r="EK133" i="44" s="1"/>
  <c r="CX133" i="44"/>
  <c r="CY133" i="44" s="1"/>
  <c r="CZ133" i="44" s="1"/>
  <c r="DA133" i="44" s="1"/>
  <c r="BN133" i="44"/>
  <c r="BO133" i="44" s="1"/>
  <c r="BP133" i="44" s="1"/>
  <c r="BQ133" i="44" s="1"/>
  <c r="EH132" i="44"/>
  <c r="EI132" i="44" s="1"/>
  <c r="EJ132" i="44" s="1"/>
  <c r="EK132" i="44" s="1"/>
  <c r="CX132" i="44"/>
  <c r="CY132" i="44" s="1"/>
  <c r="CZ132" i="44" s="1"/>
  <c r="DA132" i="44" s="1"/>
  <c r="BN132" i="44"/>
  <c r="BO132" i="44" s="1"/>
  <c r="BP132" i="44" s="1"/>
  <c r="BQ132" i="44" s="1"/>
  <c r="EH128" i="44"/>
  <c r="EI128" i="44" s="1"/>
  <c r="EJ128" i="44" s="1"/>
  <c r="EK128" i="44" s="1"/>
  <c r="CX128" i="44"/>
  <c r="CY128" i="44" s="1"/>
  <c r="CZ128" i="44" s="1"/>
  <c r="DA128" i="44" s="1"/>
  <c r="BN128" i="44"/>
  <c r="BO128" i="44" s="1"/>
  <c r="BP128" i="44" s="1"/>
  <c r="BQ128" i="44" s="1"/>
  <c r="EH127" i="44"/>
  <c r="EI127" i="44" s="1"/>
  <c r="EJ127" i="44" s="1"/>
  <c r="EK127" i="44" s="1"/>
  <c r="CX127" i="44"/>
  <c r="CY127" i="44" s="1"/>
  <c r="CZ127" i="44" s="1"/>
  <c r="DA127" i="44" s="1"/>
  <c r="BN127" i="44"/>
  <c r="BO127" i="44" s="1"/>
  <c r="BP127" i="44" s="1"/>
  <c r="BQ127" i="44" s="1"/>
  <c r="EH126" i="44"/>
  <c r="EI126" i="44" s="1"/>
  <c r="EJ126" i="44" s="1"/>
  <c r="EK126" i="44" s="1"/>
  <c r="CX126" i="44"/>
  <c r="CY126" i="44" s="1"/>
  <c r="CZ126" i="44" s="1"/>
  <c r="DA126" i="44" s="1"/>
  <c r="BN126" i="44"/>
  <c r="BO126" i="44" s="1"/>
  <c r="BP126" i="44" s="1"/>
  <c r="BQ126" i="44" s="1"/>
  <c r="EH125" i="44"/>
  <c r="EI125" i="44" s="1"/>
  <c r="EJ125" i="44" s="1"/>
  <c r="EK125" i="44" s="1"/>
  <c r="CX125" i="44"/>
  <c r="CY125" i="44" s="1"/>
  <c r="CZ125" i="44" s="1"/>
  <c r="DA125" i="44" s="1"/>
  <c r="BN125" i="44"/>
  <c r="BO125" i="44" s="1"/>
  <c r="BP125" i="44" s="1"/>
  <c r="BQ125" i="44" s="1"/>
  <c r="EH124" i="44"/>
  <c r="EI124" i="44" s="1"/>
  <c r="EJ124" i="44" s="1"/>
  <c r="EK124" i="44" s="1"/>
  <c r="CX124" i="44"/>
  <c r="CY124" i="44" s="1"/>
  <c r="CZ124" i="44" s="1"/>
  <c r="DA124" i="44" s="1"/>
  <c r="BN124" i="44"/>
  <c r="BO124" i="44" s="1"/>
  <c r="BP124" i="44" s="1"/>
  <c r="BQ124" i="44" s="1"/>
  <c r="EH123" i="44"/>
  <c r="EI123" i="44" s="1"/>
  <c r="EJ123" i="44" s="1"/>
  <c r="EK123" i="44" s="1"/>
  <c r="CX123" i="44"/>
  <c r="CY123" i="44" s="1"/>
  <c r="CZ123" i="44" s="1"/>
  <c r="DA123" i="44" s="1"/>
  <c r="BN123" i="44"/>
  <c r="BO123" i="44" s="1"/>
  <c r="BP123" i="44" s="1"/>
  <c r="BQ123" i="44" s="1"/>
  <c r="EH122" i="44"/>
  <c r="EI122" i="44" s="1"/>
  <c r="EJ122" i="44" s="1"/>
  <c r="EK122" i="44" s="1"/>
  <c r="CX122" i="44"/>
  <c r="CY122" i="44" s="1"/>
  <c r="CZ122" i="44" s="1"/>
  <c r="DA122" i="44" s="1"/>
  <c r="BN122" i="44"/>
  <c r="BO122" i="44" s="1"/>
  <c r="BP122" i="44" s="1"/>
  <c r="BQ122" i="44" s="1"/>
  <c r="EH121" i="44"/>
  <c r="EI121" i="44" s="1"/>
  <c r="EJ121" i="44" s="1"/>
  <c r="EK121" i="44" s="1"/>
  <c r="CX121" i="44"/>
  <c r="CY121" i="44" s="1"/>
  <c r="CZ121" i="44" s="1"/>
  <c r="DA121" i="44" s="1"/>
  <c r="BN121" i="44"/>
  <c r="BO121" i="44" s="1"/>
  <c r="BP121" i="44" s="1"/>
  <c r="BQ121" i="44" s="1"/>
  <c r="EH117" i="44"/>
  <c r="EI117" i="44" s="1"/>
  <c r="DY117" i="44"/>
  <c r="DY128" i="44" s="1"/>
  <c r="DX117" i="44"/>
  <c r="DX128" i="44" s="1"/>
  <c r="DX139" i="44" s="1"/>
  <c r="DW117" i="44"/>
  <c r="DW128" i="44" s="1"/>
  <c r="DV117" i="44"/>
  <c r="DV128" i="44" s="1"/>
  <c r="DU117" i="44"/>
  <c r="DU128" i="44" s="1"/>
  <c r="CX117" i="44"/>
  <c r="CY117" i="44" s="1"/>
  <c r="CO117" i="44"/>
  <c r="CO128" i="44" s="1"/>
  <c r="CN117" i="44"/>
  <c r="CN128" i="44" s="1"/>
  <c r="CN139" i="44" s="1"/>
  <c r="CM117" i="44"/>
  <c r="CM128" i="44" s="1"/>
  <c r="CL117" i="44"/>
  <c r="CL128" i="44" s="1"/>
  <c r="CK117" i="44"/>
  <c r="CK128" i="44" s="1"/>
  <c r="BN117" i="44"/>
  <c r="BO117" i="44" s="1"/>
  <c r="BP117" i="44" s="1"/>
  <c r="BQ117" i="44" s="1"/>
  <c r="BE117" i="44"/>
  <c r="BE128" i="44" s="1"/>
  <c r="BD117" i="44"/>
  <c r="BC117" i="44"/>
  <c r="BC128" i="44" s="1"/>
  <c r="BB117" i="44"/>
  <c r="BB128" i="44" s="1"/>
  <c r="BA117" i="44"/>
  <c r="BA128" i="44" s="1"/>
  <c r="EH116" i="44"/>
  <c r="EI116" i="44" s="1"/>
  <c r="EJ116" i="44" s="1"/>
  <c r="EK116" i="44" s="1"/>
  <c r="DY116" i="44"/>
  <c r="DY127" i="44" s="1"/>
  <c r="DX116" i="44"/>
  <c r="DW116" i="44"/>
  <c r="DV116" i="44"/>
  <c r="DV127" i="44" s="1"/>
  <c r="DU116" i="44"/>
  <c r="DU127" i="44" s="1"/>
  <c r="CX116" i="44"/>
  <c r="CY116" i="44" s="1"/>
  <c r="CO116" i="44"/>
  <c r="CO127" i="44" s="1"/>
  <c r="CN116" i="44"/>
  <c r="CN127" i="44" s="1"/>
  <c r="CM116" i="44"/>
  <c r="CM127" i="44" s="1"/>
  <c r="CL116" i="44"/>
  <c r="CK116" i="44"/>
  <c r="CK127" i="44" s="1"/>
  <c r="BN116" i="44"/>
  <c r="BO116" i="44" s="1"/>
  <c r="BP116" i="44" s="1"/>
  <c r="BQ116" i="44" s="1"/>
  <c r="BE116" i="44"/>
  <c r="BE127" i="44" s="1"/>
  <c r="BD116" i="44"/>
  <c r="BC116" i="44"/>
  <c r="BC127" i="44" s="1"/>
  <c r="BB116" i="44"/>
  <c r="BB127" i="44" s="1"/>
  <c r="BA116" i="44"/>
  <c r="EH115" i="44"/>
  <c r="EI115" i="44" s="1"/>
  <c r="EJ115" i="44" s="1"/>
  <c r="EK115" i="44" s="1"/>
  <c r="DY115" i="44"/>
  <c r="DY126" i="44" s="1"/>
  <c r="DX115" i="44"/>
  <c r="DW115" i="44"/>
  <c r="DW126" i="44" s="1"/>
  <c r="DV115" i="44"/>
  <c r="DV126" i="44" s="1"/>
  <c r="DU115" i="44"/>
  <c r="CX115" i="44"/>
  <c r="CY115" i="44" s="1"/>
  <c r="CO115" i="44"/>
  <c r="CO126" i="44" s="1"/>
  <c r="CN115" i="44"/>
  <c r="CN126" i="44" s="1"/>
  <c r="CM115" i="44"/>
  <c r="CL115" i="44"/>
  <c r="CK115" i="44"/>
  <c r="CK126" i="44" s="1"/>
  <c r="BN115" i="44"/>
  <c r="BO115" i="44" s="1"/>
  <c r="BP115" i="44" s="1"/>
  <c r="BQ115" i="44" s="1"/>
  <c r="BE115" i="44"/>
  <c r="BD115" i="44"/>
  <c r="BC115" i="44"/>
  <c r="BC126" i="44" s="1"/>
  <c r="BB115" i="44"/>
  <c r="BB126" i="44" s="1"/>
  <c r="BA115" i="44"/>
  <c r="BA126" i="44" s="1"/>
  <c r="EH114" i="44"/>
  <c r="EI114" i="44" s="1"/>
  <c r="DY114" i="44"/>
  <c r="DX114" i="44"/>
  <c r="DW114" i="44"/>
  <c r="DW125" i="44" s="1"/>
  <c r="DV114" i="44"/>
  <c r="DV125" i="44" s="1"/>
  <c r="DU114" i="44"/>
  <c r="CX114" i="44"/>
  <c r="CY114" i="44" s="1"/>
  <c r="CO114" i="44"/>
  <c r="CO125" i="44" s="1"/>
  <c r="CN114" i="44"/>
  <c r="CN125" i="44" s="1"/>
  <c r="CM114" i="44"/>
  <c r="CM125" i="44" s="1"/>
  <c r="CL114" i="44"/>
  <c r="CK114" i="44"/>
  <c r="CK125" i="44" s="1"/>
  <c r="BN114" i="44"/>
  <c r="BO114" i="44" s="1"/>
  <c r="BP114" i="44" s="1"/>
  <c r="BQ114" i="44" s="1"/>
  <c r="BE114" i="44"/>
  <c r="BE125" i="44" s="1"/>
  <c r="BD114" i="44"/>
  <c r="BC114" i="44"/>
  <c r="BC125" i="44" s="1"/>
  <c r="BB114" i="44"/>
  <c r="BB125" i="44" s="1"/>
  <c r="BA114" i="44"/>
  <c r="BA125" i="44" s="1"/>
  <c r="EH113" i="44"/>
  <c r="EI113" i="44" s="1"/>
  <c r="EJ113" i="44" s="1"/>
  <c r="EK113" i="44" s="1"/>
  <c r="DY113" i="44"/>
  <c r="DX113" i="44"/>
  <c r="DW113" i="44"/>
  <c r="DW124" i="44" s="1"/>
  <c r="DV113" i="44"/>
  <c r="DV124" i="44" s="1"/>
  <c r="DU113" i="44"/>
  <c r="DU124" i="44" s="1"/>
  <c r="CX113" i="44"/>
  <c r="CY113" i="44" s="1"/>
  <c r="CO113" i="44"/>
  <c r="CO124" i="44" s="1"/>
  <c r="CN113" i="44"/>
  <c r="CN124" i="44" s="1"/>
  <c r="CM113" i="44"/>
  <c r="CM124" i="44" s="1"/>
  <c r="CL113" i="44"/>
  <c r="CK113" i="44"/>
  <c r="CK124" i="44" s="1"/>
  <c r="BN113" i="44"/>
  <c r="BO113" i="44" s="1"/>
  <c r="BP113" i="44" s="1"/>
  <c r="BQ113" i="44" s="1"/>
  <c r="BE113" i="44"/>
  <c r="BE124" i="44" s="1"/>
  <c r="BD113" i="44"/>
  <c r="BC113" i="44"/>
  <c r="BC124" i="44" s="1"/>
  <c r="BB113" i="44"/>
  <c r="BB124" i="44" s="1"/>
  <c r="BA113" i="44"/>
  <c r="BA124" i="44" s="1"/>
  <c r="EH112" i="44"/>
  <c r="EI112" i="44" s="1"/>
  <c r="EJ112" i="44" s="1"/>
  <c r="EK112" i="44" s="1"/>
  <c r="DY112" i="44"/>
  <c r="DY123" i="44" s="1"/>
  <c r="DX112" i="44"/>
  <c r="DW112" i="44"/>
  <c r="DV112" i="44"/>
  <c r="DV123" i="44" s="1"/>
  <c r="DU112" i="44"/>
  <c r="DU123" i="44" s="1"/>
  <c r="CX112" i="44"/>
  <c r="CY112" i="44" s="1"/>
  <c r="CO112" i="44"/>
  <c r="CO123" i="44" s="1"/>
  <c r="CN112" i="44"/>
  <c r="CN123" i="44" s="1"/>
  <c r="CM112" i="44"/>
  <c r="CM123" i="44" s="1"/>
  <c r="CL112" i="44"/>
  <c r="CK112" i="44"/>
  <c r="CK123" i="44" s="1"/>
  <c r="BN112" i="44"/>
  <c r="BO112" i="44" s="1"/>
  <c r="BP112" i="44" s="1"/>
  <c r="BQ112" i="44" s="1"/>
  <c r="BE112" i="44"/>
  <c r="BE123" i="44" s="1"/>
  <c r="BD112" i="44"/>
  <c r="BC112" i="44"/>
  <c r="BC123" i="44" s="1"/>
  <c r="BB112" i="44"/>
  <c r="BB123" i="44" s="1"/>
  <c r="BA112" i="44"/>
  <c r="BA123" i="44" s="1"/>
  <c r="EH111" i="44"/>
  <c r="EI111" i="44" s="1"/>
  <c r="EJ111" i="44" s="1"/>
  <c r="EK111" i="44" s="1"/>
  <c r="DY111" i="44"/>
  <c r="DY122" i="44" s="1"/>
  <c r="DX111" i="44"/>
  <c r="DW111" i="44"/>
  <c r="DW122" i="44" s="1"/>
  <c r="DV111" i="44"/>
  <c r="DV122" i="44" s="1"/>
  <c r="DU111" i="44"/>
  <c r="DU122" i="44" s="1"/>
  <c r="CX111" i="44"/>
  <c r="CY111" i="44" s="1"/>
  <c r="CO111" i="44"/>
  <c r="CO122" i="44" s="1"/>
  <c r="CN111" i="44"/>
  <c r="CN122" i="44" s="1"/>
  <c r="CM111" i="44"/>
  <c r="CM122" i="44" s="1"/>
  <c r="CL111" i="44"/>
  <c r="CK111" i="44"/>
  <c r="CK122" i="44" s="1"/>
  <c r="BN111" i="44"/>
  <c r="BO111" i="44" s="1"/>
  <c r="BP111" i="44" s="1"/>
  <c r="BQ111" i="44" s="1"/>
  <c r="BE111" i="44"/>
  <c r="BE122" i="44" s="1"/>
  <c r="BD111" i="44"/>
  <c r="BC111" i="44"/>
  <c r="BC122" i="44" s="1"/>
  <c r="BB111" i="44"/>
  <c r="BB122" i="44" s="1"/>
  <c r="BA111" i="44"/>
  <c r="BA122" i="44" s="1"/>
  <c r="EH110" i="44"/>
  <c r="EI110" i="44" s="1"/>
  <c r="EJ110" i="44" s="1"/>
  <c r="EK110" i="44" s="1"/>
  <c r="DY110" i="44"/>
  <c r="DY121" i="44" s="1"/>
  <c r="DX110" i="44"/>
  <c r="DW110" i="44"/>
  <c r="DW121" i="44" s="1"/>
  <c r="DV110" i="44"/>
  <c r="DV121" i="44" s="1"/>
  <c r="DU110" i="44"/>
  <c r="CX110" i="44"/>
  <c r="CY110" i="44" s="1"/>
  <c r="CO110" i="44"/>
  <c r="CO121" i="44" s="1"/>
  <c r="CN110" i="44"/>
  <c r="CN121" i="44" s="1"/>
  <c r="CM110" i="44"/>
  <c r="CM121" i="44" s="1"/>
  <c r="CL110" i="44"/>
  <c r="CK110" i="44"/>
  <c r="CK121" i="44" s="1"/>
  <c r="BN110" i="44"/>
  <c r="BO110" i="44" s="1"/>
  <c r="BP110" i="44" s="1"/>
  <c r="BQ110" i="44" s="1"/>
  <c r="BE110" i="44"/>
  <c r="BE121" i="44" s="1"/>
  <c r="BD110" i="44"/>
  <c r="BC110" i="44"/>
  <c r="BC121" i="44" s="1"/>
  <c r="BB110" i="44"/>
  <c r="BB121" i="44" s="1"/>
  <c r="BA110" i="44"/>
  <c r="BA121" i="44" s="1"/>
  <c r="BE109" i="44"/>
  <c r="BE120" i="44" s="1"/>
  <c r="BD109" i="44"/>
  <c r="BC109" i="44"/>
  <c r="BC120" i="44" s="1"/>
  <c r="BB109" i="44"/>
  <c r="BB120" i="44" s="1"/>
  <c r="BA109" i="44"/>
  <c r="BA120" i="44" s="1"/>
  <c r="BE108" i="44"/>
  <c r="BE119" i="44" s="1"/>
  <c r="BD108" i="44"/>
  <c r="BC108" i="44"/>
  <c r="BC119" i="44" s="1"/>
  <c r="BC130" i="44" s="1"/>
  <c r="BB108" i="44"/>
  <c r="BB119" i="44" s="1"/>
  <c r="BA108" i="44"/>
  <c r="BA119" i="44" s="1"/>
  <c r="EH106" i="44"/>
  <c r="EI106" i="44" s="1"/>
  <c r="CX106" i="44"/>
  <c r="BN106" i="44"/>
  <c r="BO106" i="44" s="1"/>
  <c r="EH105" i="44"/>
  <c r="CX105" i="44"/>
  <c r="BN105" i="44"/>
  <c r="EH104" i="44"/>
  <c r="EI104" i="44" s="1"/>
  <c r="CX104" i="44"/>
  <c r="BN104" i="44"/>
  <c r="BO104" i="44" s="1"/>
  <c r="EH103" i="44"/>
  <c r="CX103" i="44"/>
  <c r="CY103" i="44" s="1"/>
  <c r="BN103" i="44"/>
  <c r="EH102" i="44"/>
  <c r="EI102" i="44" s="1"/>
  <c r="CX102" i="44"/>
  <c r="BN102" i="44"/>
  <c r="BO102" i="44" s="1"/>
  <c r="EH101" i="44"/>
  <c r="CX101" i="44"/>
  <c r="BN101" i="44"/>
  <c r="EH100" i="44"/>
  <c r="CX100" i="44"/>
  <c r="BN100" i="44"/>
  <c r="BO100" i="44" s="1"/>
  <c r="EH99" i="44"/>
  <c r="CX99" i="44"/>
  <c r="CY99" i="44" s="1"/>
  <c r="BN99" i="44"/>
  <c r="Y99" i="44"/>
  <c r="AE99" i="44" s="1"/>
  <c r="EH95" i="44"/>
  <c r="EI95" i="44" s="1"/>
  <c r="EJ95" i="44" s="1"/>
  <c r="EK95" i="44" s="1"/>
  <c r="CX95" i="44"/>
  <c r="CY95" i="44" s="1"/>
  <c r="CZ95" i="44" s="1"/>
  <c r="DA95" i="44" s="1"/>
  <c r="BN95" i="44"/>
  <c r="BO95" i="44" s="1"/>
  <c r="BP95" i="44" s="1"/>
  <c r="BQ95" i="44" s="1"/>
  <c r="EH94" i="44"/>
  <c r="EI94" i="44" s="1"/>
  <c r="EJ94" i="44" s="1"/>
  <c r="EK94" i="44" s="1"/>
  <c r="CX94" i="44"/>
  <c r="CY94" i="44" s="1"/>
  <c r="CZ94" i="44" s="1"/>
  <c r="DA94" i="44" s="1"/>
  <c r="BN94" i="44"/>
  <c r="BO94" i="44" s="1"/>
  <c r="BP94" i="44" s="1"/>
  <c r="BQ94" i="44" s="1"/>
  <c r="EH93" i="44"/>
  <c r="EI93" i="44" s="1"/>
  <c r="EJ93" i="44" s="1"/>
  <c r="EK93" i="44" s="1"/>
  <c r="DY93" i="44"/>
  <c r="DX93" i="44"/>
  <c r="DW93" i="44"/>
  <c r="DW94" i="44" s="1"/>
  <c r="DW95" i="44" s="1"/>
  <c r="DV93" i="44"/>
  <c r="DV94" i="44" s="1"/>
  <c r="DU93" i="44"/>
  <c r="CX93" i="44"/>
  <c r="CY93" i="44" s="1"/>
  <c r="CZ93" i="44" s="1"/>
  <c r="CO93" i="44"/>
  <c r="CO94" i="44" s="1"/>
  <c r="CN93" i="44"/>
  <c r="CN94" i="44" s="1"/>
  <c r="CM93" i="44"/>
  <c r="CL93" i="44"/>
  <c r="CL94" i="44" s="1"/>
  <c r="CK93" i="44"/>
  <c r="CK94" i="44" s="1"/>
  <c r="BN93" i="44"/>
  <c r="BO93" i="44" s="1"/>
  <c r="BP93" i="44" s="1"/>
  <c r="BQ93" i="44" s="1"/>
  <c r="BE93" i="44"/>
  <c r="BD93" i="44"/>
  <c r="BD94" i="44" s="1"/>
  <c r="BC93" i="44"/>
  <c r="BC94" i="44" s="1"/>
  <c r="BC95" i="44" s="1"/>
  <c r="BB93" i="44"/>
  <c r="BB94" i="44" s="1"/>
  <c r="BA93" i="44"/>
  <c r="EH92" i="44"/>
  <c r="CX92" i="44"/>
  <c r="BN92" i="44"/>
  <c r="BO92" i="44" s="1"/>
  <c r="BP92" i="44" s="1"/>
  <c r="EH91" i="44"/>
  <c r="EI91" i="44" s="1"/>
  <c r="EJ91" i="44" s="1"/>
  <c r="EK91" i="44" s="1"/>
  <c r="CX91" i="44"/>
  <c r="CY91" i="44" s="1"/>
  <c r="CZ91" i="44" s="1"/>
  <c r="DA91" i="44" s="1"/>
  <c r="BN91" i="44"/>
  <c r="BO91" i="44" s="1"/>
  <c r="BP91" i="44" s="1"/>
  <c r="BQ91" i="44" s="1"/>
  <c r="EH90" i="44"/>
  <c r="EI90" i="44" s="1"/>
  <c r="EJ90" i="44" s="1"/>
  <c r="EK90" i="44" s="1"/>
  <c r="CX90" i="44"/>
  <c r="CY90" i="44" s="1"/>
  <c r="CZ90" i="44" s="1"/>
  <c r="DA90" i="44" s="1"/>
  <c r="BN90" i="44"/>
  <c r="BO90" i="44" s="1"/>
  <c r="BP90" i="44" s="1"/>
  <c r="BQ90" i="44" s="1"/>
  <c r="EH89" i="44"/>
  <c r="EI89" i="44" s="1"/>
  <c r="EJ89" i="44" s="1"/>
  <c r="EK89" i="44" s="1"/>
  <c r="DY89" i="44"/>
  <c r="DX89" i="44"/>
  <c r="DX90" i="44" s="1"/>
  <c r="DW89" i="44"/>
  <c r="DW90" i="44" s="1"/>
  <c r="DW91" i="44" s="1"/>
  <c r="DV89" i="44"/>
  <c r="DV90" i="44" s="1"/>
  <c r="DU89" i="44"/>
  <c r="CX89" i="44"/>
  <c r="CY89" i="44" s="1"/>
  <c r="CO89" i="44"/>
  <c r="CO90" i="44" s="1"/>
  <c r="CN89" i="44"/>
  <c r="CN90" i="44" s="1"/>
  <c r="CM89" i="44"/>
  <c r="CL89" i="44"/>
  <c r="CL90" i="44" s="1"/>
  <c r="CK89" i="44"/>
  <c r="CK90" i="44" s="1"/>
  <c r="BN89" i="44"/>
  <c r="BO89" i="44" s="1"/>
  <c r="BP89" i="44" s="1"/>
  <c r="BQ89" i="44" s="1"/>
  <c r="BE89" i="44"/>
  <c r="BD89" i="44"/>
  <c r="BD90" i="44" s="1"/>
  <c r="BC89" i="44"/>
  <c r="BC90" i="44" s="1"/>
  <c r="BC91" i="44" s="1"/>
  <c r="BB89" i="44"/>
  <c r="BB90" i="44" s="1"/>
  <c r="BA89" i="44"/>
  <c r="EH88" i="44"/>
  <c r="CX88" i="44"/>
  <c r="BN88" i="44"/>
  <c r="EH87" i="44"/>
  <c r="EI87" i="44" s="1"/>
  <c r="EJ87" i="44" s="1"/>
  <c r="EK87" i="44" s="1"/>
  <c r="CX87" i="44"/>
  <c r="CY87" i="44" s="1"/>
  <c r="CZ87" i="44" s="1"/>
  <c r="DA87" i="44" s="1"/>
  <c r="BN87" i="44"/>
  <c r="BO87" i="44" s="1"/>
  <c r="BP87" i="44" s="1"/>
  <c r="BQ87" i="44" s="1"/>
  <c r="EH86" i="44"/>
  <c r="EI86" i="44" s="1"/>
  <c r="EJ86" i="44" s="1"/>
  <c r="EK86" i="44" s="1"/>
  <c r="CX86" i="44"/>
  <c r="CY86" i="44" s="1"/>
  <c r="CZ86" i="44" s="1"/>
  <c r="DA86" i="44" s="1"/>
  <c r="BN86" i="44"/>
  <c r="BO86" i="44" s="1"/>
  <c r="BP86" i="44" s="1"/>
  <c r="BQ86" i="44" s="1"/>
  <c r="EH85" i="44"/>
  <c r="EI85" i="44" s="1"/>
  <c r="DY85" i="44"/>
  <c r="DY86" i="44" s="1"/>
  <c r="DX85" i="44"/>
  <c r="DX86" i="44" s="1"/>
  <c r="DX87" i="44" s="1"/>
  <c r="DW85" i="44"/>
  <c r="DW86" i="44" s="1"/>
  <c r="DV85" i="44"/>
  <c r="DV86" i="44" s="1"/>
  <c r="DU85" i="44"/>
  <c r="DU86" i="44" s="1"/>
  <c r="CX85" i="44"/>
  <c r="CY85" i="44" s="1"/>
  <c r="CO85" i="44"/>
  <c r="CO86" i="44" s="1"/>
  <c r="CO87" i="44" s="1"/>
  <c r="CN85" i="44"/>
  <c r="CN86" i="44" s="1"/>
  <c r="CM85" i="44"/>
  <c r="CM86" i="44" s="1"/>
  <c r="CL85" i="44"/>
  <c r="CK85" i="44"/>
  <c r="BN85" i="44"/>
  <c r="BO85" i="44" s="1"/>
  <c r="BE85" i="44"/>
  <c r="BE86" i="44" s="1"/>
  <c r="BD85" i="44"/>
  <c r="BD86" i="44" s="1"/>
  <c r="BD87" i="44" s="1"/>
  <c r="BC85" i="44"/>
  <c r="BC86" i="44" s="1"/>
  <c r="BC87" i="44" s="1"/>
  <c r="BB85" i="44"/>
  <c r="BB86" i="44" s="1"/>
  <c r="BA85" i="44"/>
  <c r="BA86" i="44" s="1"/>
  <c r="EH84" i="44"/>
  <c r="CX84" i="44"/>
  <c r="BN84" i="44"/>
  <c r="BO84" i="44" s="1"/>
  <c r="BP84" i="44" s="1"/>
  <c r="EH83" i="44"/>
  <c r="EI83" i="44" s="1"/>
  <c r="EJ83" i="44" s="1"/>
  <c r="EK83" i="44" s="1"/>
  <c r="CX83" i="44"/>
  <c r="CY83" i="44" s="1"/>
  <c r="CZ83" i="44" s="1"/>
  <c r="DA83" i="44" s="1"/>
  <c r="BN83" i="44"/>
  <c r="BO83" i="44" s="1"/>
  <c r="BP83" i="44" s="1"/>
  <c r="BQ83" i="44" s="1"/>
  <c r="EH82" i="44"/>
  <c r="EI82" i="44" s="1"/>
  <c r="EJ82" i="44" s="1"/>
  <c r="EK82" i="44" s="1"/>
  <c r="CX82" i="44"/>
  <c r="CY82" i="44" s="1"/>
  <c r="CZ82" i="44" s="1"/>
  <c r="DA82" i="44" s="1"/>
  <c r="BN82" i="44"/>
  <c r="BO82" i="44" s="1"/>
  <c r="BP82" i="44" s="1"/>
  <c r="BQ82" i="44" s="1"/>
  <c r="EH81" i="44"/>
  <c r="EI81" i="44" s="1"/>
  <c r="DY81" i="44"/>
  <c r="DX81" i="44"/>
  <c r="DX82" i="44" s="1"/>
  <c r="DX83" i="44" s="1"/>
  <c r="DW81" i="44"/>
  <c r="DW82" i="44" s="1"/>
  <c r="DV81" i="44"/>
  <c r="DV82" i="44" s="1"/>
  <c r="DU81" i="44"/>
  <c r="CX81" i="44"/>
  <c r="CY81" i="44" s="1"/>
  <c r="CO81" i="44"/>
  <c r="CO82" i="44" s="1"/>
  <c r="CO83" i="44" s="1"/>
  <c r="CN81" i="44"/>
  <c r="CN82" i="44" s="1"/>
  <c r="CM81" i="44"/>
  <c r="CL81" i="44"/>
  <c r="CL82" i="44" s="1"/>
  <c r="CL83" i="44" s="1"/>
  <c r="CK81" i="44"/>
  <c r="CK82" i="44" s="1"/>
  <c r="BN81" i="44"/>
  <c r="BO81" i="44" s="1"/>
  <c r="BE81" i="44"/>
  <c r="BD81" i="44"/>
  <c r="BD82" i="44" s="1"/>
  <c r="BD83" i="44" s="1"/>
  <c r="BC81" i="44"/>
  <c r="BC82" i="44" s="1"/>
  <c r="BC83" i="44" s="1"/>
  <c r="BB81" i="44"/>
  <c r="BB82" i="44" s="1"/>
  <c r="BA81" i="44"/>
  <c r="EH80" i="44"/>
  <c r="EI80" i="44" s="1"/>
  <c r="CX80" i="44"/>
  <c r="BN80" i="44"/>
  <c r="BO80" i="44" s="1"/>
  <c r="BP80" i="44" s="1"/>
  <c r="BQ80" i="44" s="1"/>
  <c r="EH79" i="44"/>
  <c r="EI79" i="44" s="1"/>
  <c r="EJ79" i="44" s="1"/>
  <c r="EK79" i="44" s="1"/>
  <c r="CX79" i="44"/>
  <c r="CY79" i="44" s="1"/>
  <c r="CZ79" i="44" s="1"/>
  <c r="DA79" i="44" s="1"/>
  <c r="BN79" i="44"/>
  <c r="BO79" i="44" s="1"/>
  <c r="BP79" i="44" s="1"/>
  <c r="BQ79" i="44" s="1"/>
  <c r="EH78" i="44"/>
  <c r="EI78" i="44" s="1"/>
  <c r="EJ78" i="44" s="1"/>
  <c r="EK78" i="44" s="1"/>
  <c r="CX78" i="44"/>
  <c r="CY78" i="44" s="1"/>
  <c r="CZ78" i="44" s="1"/>
  <c r="DA78" i="44" s="1"/>
  <c r="BN78" i="44"/>
  <c r="BO78" i="44" s="1"/>
  <c r="BP78" i="44" s="1"/>
  <c r="BQ78" i="44" s="1"/>
  <c r="EH77" i="44"/>
  <c r="EI77" i="44" s="1"/>
  <c r="EJ77" i="44" s="1"/>
  <c r="DY77" i="44"/>
  <c r="DY78" i="44" s="1"/>
  <c r="DX77" i="44"/>
  <c r="DX78" i="44" s="1"/>
  <c r="DW77" i="44"/>
  <c r="DV77" i="44"/>
  <c r="DV78" i="44" s="1"/>
  <c r="DV79" i="44" s="1"/>
  <c r="DU77" i="44"/>
  <c r="CX77" i="44"/>
  <c r="CY77" i="44" s="1"/>
  <c r="CO77" i="44"/>
  <c r="CO78" i="44" s="1"/>
  <c r="CO79" i="44" s="1"/>
  <c r="CN77" i="44"/>
  <c r="CN78" i="44" s="1"/>
  <c r="CN79" i="44" s="1"/>
  <c r="CM77" i="44"/>
  <c r="CM78" i="44" s="1"/>
  <c r="CL77" i="44"/>
  <c r="CL78" i="44" s="1"/>
  <c r="CK77" i="44"/>
  <c r="BN77" i="44"/>
  <c r="BO77" i="44" s="1"/>
  <c r="BP77" i="44" s="1"/>
  <c r="BE77" i="44"/>
  <c r="BE78" i="44" s="1"/>
  <c r="BD77" i="44"/>
  <c r="BD78" i="44" s="1"/>
  <c r="BD79" i="44" s="1"/>
  <c r="BC77" i="44"/>
  <c r="BC78" i="44" s="1"/>
  <c r="BB77" i="44"/>
  <c r="BB78" i="44" s="1"/>
  <c r="BB79" i="44" s="1"/>
  <c r="BA77" i="44"/>
  <c r="BA78" i="44" s="1"/>
  <c r="EH76" i="44"/>
  <c r="EI76" i="44" s="1"/>
  <c r="CX76" i="44"/>
  <c r="BN76" i="44"/>
  <c r="EH75" i="44"/>
  <c r="EI75" i="44" s="1"/>
  <c r="EJ75" i="44" s="1"/>
  <c r="EK75" i="44" s="1"/>
  <c r="CX75" i="44"/>
  <c r="CY75" i="44" s="1"/>
  <c r="CZ75" i="44" s="1"/>
  <c r="DA75" i="44" s="1"/>
  <c r="BN75" i="44"/>
  <c r="BO75" i="44" s="1"/>
  <c r="BP75" i="44" s="1"/>
  <c r="BQ75" i="44" s="1"/>
  <c r="EH74" i="44"/>
  <c r="EI74" i="44" s="1"/>
  <c r="EJ74" i="44" s="1"/>
  <c r="CX74" i="44"/>
  <c r="CY74" i="44" s="1"/>
  <c r="CZ74" i="44" s="1"/>
  <c r="DA74" i="44" s="1"/>
  <c r="BN74" i="44"/>
  <c r="BO74" i="44" s="1"/>
  <c r="BP74" i="44" s="1"/>
  <c r="EH73" i="44"/>
  <c r="EI73" i="44" s="1"/>
  <c r="EJ73" i="44" s="1"/>
  <c r="DY73" i="44"/>
  <c r="DY74" i="44" s="1"/>
  <c r="DX73" i="44"/>
  <c r="DX74" i="44" s="1"/>
  <c r="DX75" i="44" s="1"/>
  <c r="DW73" i="44"/>
  <c r="DW74" i="44" s="1"/>
  <c r="DV73" i="44"/>
  <c r="DV74" i="44" s="1"/>
  <c r="DU73" i="44"/>
  <c r="DU74" i="44" s="1"/>
  <c r="CX73" i="44"/>
  <c r="CY73" i="44" s="1"/>
  <c r="CZ73" i="44" s="1"/>
  <c r="DA73" i="44" s="1"/>
  <c r="CO73" i="44"/>
  <c r="CO74" i="44" s="1"/>
  <c r="CN73" i="44"/>
  <c r="CN74" i="44" s="1"/>
  <c r="CM73" i="44"/>
  <c r="CM74" i="44" s="1"/>
  <c r="CL73" i="44"/>
  <c r="CL74" i="44" s="1"/>
  <c r="CK73" i="44"/>
  <c r="CK74" i="44" s="1"/>
  <c r="BN73" i="44"/>
  <c r="BO73" i="44" s="1"/>
  <c r="BP73" i="44" s="1"/>
  <c r="BE73" i="44"/>
  <c r="BE74" i="44" s="1"/>
  <c r="BD73" i="44"/>
  <c r="BD74" i="44" s="1"/>
  <c r="BD75" i="44" s="1"/>
  <c r="BC73" i="44"/>
  <c r="BC74" i="44" s="1"/>
  <c r="BB73" i="44"/>
  <c r="BB74" i="44" s="1"/>
  <c r="BA73" i="44"/>
  <c r="BA74" i="44" s="1"/>
  <c r="EH72" i="44"/>
  <c r="EI72" i="44" s="1"/>
  <c r="CX72" i="44"/>
  <c r="CY72" i="44" s="1"/>
  <c r="BN72" i="44"/>
  <c r="EH71" i="44"/>
  <c r="EI71" i="44" s="1"/>
  <c r="EJ71" i="44" s="1"/>
  <c r="EK71" i="44" s="1"/>
  <c r="CX71" i="44"/>
  <c r="CY71" i="44" s="1"/>
  <c r="CZ71" i="44" s="1"/>
  <c r="DA71" i="44" s="1"/>
  <c r="BN71" i="44"/>
  <c r="BO71" i="44" s="1"/>
  <c r="BP71" i="44" s="1"/>
  <c r="BQ71" i="44" s="1"/>
  <c r="EH70" i="44"/>
  <c r="EI70" i="44" s="1"/>
  <c r="EJ70" i="44" s="1"/>
  <c r="EK70" i="44" s="1"/>
  <c r="CX70" i="44"/>
  <c r="CY70" i="44" s="1"/>
  <c r="CZ70" i="44" s="1"/>
  <c r="DA70" i="44" s="1"/>
  <c r="BN70" i="44"/>
  <c r="BO70" i="44" s="1"/>
  <c r="BP70" i="44" s="1"/>
  <c r="BQ70" i="44" s="1"/>
  <c r="EH69" i="44"/>
  <c r="EI69" i="44" s="1"/>
  <c r="EJ69" i="44" s="1"/>
  <c r="DY69" i="44"/>
  <c r="DY70" i="44" s="1"/>
  <c r="DX69" i="44"/>
  <c r="DX70" i="44" s="1"/>
  <c r="DX71" i="44" s="1"/>
  <c r="DW69" i="44"/>
  <c r="DW70" i="44" s="1"/>
  <c r="DV69" i="44"/>
  <c r="DV70" i="44" s="1"/>
  <c r="DU69" i="44"/>
  <c r="DU70" i="44" s="1"/>
  <c r="CX69" i="44"/>
  <c r="CY69" i="44" s="1"/>
  <c r="CO69" i="44"/>
  <c r="CO70" i="44" s="1"/>
  <c r="CN69" i="44"/>
  <c r="CN70" i="44" s="1"/>
  <c r="CM69" i="44"/>
  <c r="CM70" i="44" s="1"/>
  <c r="CL69" i="44"/>
  <c r="CL70" i="44" s="1"/>
  <c r="CK69" i="44"/>
  <c r="CK70" i="44" s="1"/>
  <c r="BN69" i="44"/>
  <c r="BO69" i="44" s="1"/>
  <c r="BP69" i="44" s="1"/>
  <c r="BE69" i="44"/>
  <c r="BE70" i="44" s="1"/>
  <c r="BD69" i="44"/>
  <c r="BD70" i="44" s="1"/>
  <c r="BD71" i="44" s="1"/>
  <c r="BC69" i="44"/>
  <c r="BC70" i="44" s="1"/>
  <c r="BB69" i="44"/>
  <c r="BB70" i="44" s="1"/>
  <c r="BA69" i="44"/>
  <c r="BA70" i="44" s="1"/>
  <c r="EH68" i="44"/>
  <c r="CX68" i="44"/>
  <c r="CY68" i="44" s="1"/>
  <c r="BN68" i="44"/>
  <c r="EH67" i="44"/>
  <c r="EI67" i="44" s="1"/>
  <c r="EJ67" i="44" s="1"/>
  <c r="EK67" i="44" s="1"/>
  <c r="CX67" i="44"/>
  <c r="CY67" i="44" s="1"/>
  <c r="CZ67" i="44" s="1"/>
  <c r="DA67" i="44" s="1"/>
  <c r="BN67" i="44"/>
  <c r="BO67" i="44" s="1"/>
  <c r="BP67" i="44" s="1"/>
  <c r="BQ67" i="44" s="1"/>
  <c r="EH66" i="44"/>
  <c r="EI66" i="44" s="1"/>
  <c r="EJ66" i="44" s="1"/>
  <c r="EK66" i="44" s="1"/>
  <c r="CX66" i="44"/>
  <c r="CY66" i="44" s="1"/>
  <c r="CZ66" i="44" s="1"/>
  <c r="DA66" i="44" s="1"/>
  <c r="BN66" i="44"/>
  <c r="BO66" i="44" s="1"/>
  <c r="BP66" i="44" s="1"/>
  <c r="EH65" i="44"/>
  <c r="EI65" i="44" s="1"/>
  <c r="EJ65" i="44" s="1"/>
  <c r="DY65" i="44"/>
  <c r="DY66" i="44" s="1"/>
  <c r="DX65" i="44"/>
  <c r="DX66" i="44" s="1"/>
  <c r="DX67" i="44" s="1"/>
  <c r="DW65" i="44"/>
  <c r="DW66" i="44" s="1"/>
  <c r="DW67" i="44" s="1"/>
  <c r="DV65" i="44"/>
  <c r="DU65" i="44"/>
  <c r="DU66" i="44" s="1"/>
  <c r="CX65" i="44"/>
  <c r="CY65" i="44" s="1"/>
  <c r="CO65" i="44"/>
  <c r="CO66" i="44" s="1"/>
  <c r="CN65" i="44"/>
  <c r="CM65" i="44"/>
  <c r="CL65" i="44"/>
  <c r="CK65" i="44"/>
  <c r="CK66" i="44" s="1"/>
  <c r="BN65" i="44"/>
  <c r="BO65" i="44" s="1"/>
  <c r="BP65" i="44" s="1"/>
  <c r="BE65" i="44"/>
  <c r="BE66" i="44" s="1"/>
  <c r="BD65" i="44"/>
  <c r="BD66" i="44" s="1"/>
  <c r="BD67" i="44" s="1"/>
  <c r="BC65" i="44"/>
  <c r="BC66" i="44" s="1"/>
  <c r="BC67" i="44" s="1"/>
  <c r="BB65" i="44"/>
  <c r="BA65" i="44"/>
  <c r="BA66" i="44" s="1"/>
  <c r="EH64" i="44"/>
  <c r="CX64" i="44"/>
  <c r="BN64" i="44"/>
  <c r="BO64" i="44" s="1"/>
  <c r="BP64" i="44" s="1"/>
  <c r="BQ64" i="44" s="1"/>
  <c r="EH63" i="44"/>
  <c r="EI63" i="44" s="1"/>
  <c r="EJ63" i="44" s="1"/>
  <c r="EK63" i="44" s="1"/>
  <c r="CX63" i="44"/>
  <c r="CY63" i="44" s="1"/>
  <c r="CZ63" i="44" s="1"/>
  <c r="DA63" i="44" s="1"/>
  <c r="BN63" i="44"/>
  <c r="BO63" i="44" s="1"/>
  <c r="BP63" i="44" s="1"/>
  <c r="BQ63" i="44" s="1"/>
  <c r="EH62" i="44"/>
  <c r="EI62" i="44" s="1"/>
  <c r="EJ62" i="44" s="1"/>
  <c r="EK62" i="44" s="1"/>
  <c r="CX62" i="44"/>
  <c r="CY62" i="44" s="1"/>
  <c r="BN62" i="44"/>
  <c r="BO62" i="44" s="1"/>
  <c r="BP62" i="44" s="1"/>
  <c r="BQ62" i="44" s="1"/>
  <c r="EH61" i="44"/>
  <c r="EI61" i="44" s="1"/>
  <c r="EJ61" i="44" s="1"/>
  <c r="EK61" i="44" s="1"/>
  <c r="DY61" i="44"/>
  <c r="DY62" i="44" s="1"/>
  <c r="DX61" i="44"/>
  <c r="DX62" i="44" s="1"/>
  <c r="DX63" i="44" s="1"/>
  <c r="DW61" i="44"/>
  <c r="DW62" i="44" s="1"/>
  <c r="DV61" i="44"/>
  <c r="DU61" i="44"/>
  <c r="DU62" i="44" s="1"/>
  <c r="CX61" i="44"/>
  <c r="CY61" i="44" s="1"/>
  <c r="CO61" i="44"/>
  <c r="CO62" i="44" s="1"/>
  <c r="CO63" i="44" s="1"/>
  <c r="CN61" i="44"/>
  <c r="CM61" i="44"/>
  <c r="CL61" i="44"/>
  <c r="CK61" i="44"/>
  <c r="CK62" i="44" s="1"/>
  <c r="BN61" i="44"/>
  <c r="BO61" i="44" s="1"/>
  <c r="BP61" i="44" s="1"/>
  <c r="BQ61" i="44" s="1"/>
  <c r="BE61" i="44"/>
  <c r="BE62" i="44" s="1"/>
  <c r="BD61" i="44"/>
  <c r="BD62" i="44" s="1"/>
  <c r="BD63" i="44" s="1"/>
  <c r="BC61" i="44"/>
  <c r="BC62" i="44" s="1"/>
  <c r="BC63" i="44" s="1"/>
  <c r="BB61" i="44"/>
  <c r="BA61" i="44"/>
  <c r="BA62" i="44" s="1"/>
  <c r="EH60" i="44"/>
  <c r="CX60" i="44"/>
  <c r="CY60" i="44" s="1"/>
  <c r="BN60" i="44"/>
  <c r="EH59" i="44"/>
  <c r="EI59" i="44" s="1"/>
  <c r="EJ59" i="44" s="1"/>
  <c r="EK59" i="44" s="1"/>
  <c r="CX59" i="44"/>
  <c r="CY59" i="44" s="1"/>
  <c r="CZ59" i="44" s="1"/>
  <c r="DA59" i="44" s="1"/>
  <c r="BN59" i="44"/>
  <c r="BO59" i="44" s="1"/>
  <c r="BP59" i="44" s="1"/>
  <c r="BQ59" i="44" s="1"/>
  <c r="EH58" i="44"/>
  <c r="EI58" i="44" s="1"/>
  <c r="EJ58" i="44" s="1"/>
  <c r="EK58" i="44" s="1"/>
  <c r="CX58" i="44"/>
  <c r="CY58" i="44" s="1"/>
  <c r="CZ58" i="44" s="1"/>
  <c r="DA58" i="44" s="1"/>
  <c r="BN58" i="44"/>
  <c r="BO58" i="44" s="1"/>
  <c r="BP58" i="44" s="1"/>
  <c r="BQ58" i="44" s="1"/>
  <c r="EH57" i="44"/>
  <c r="EI57" i="44" s="1"/>
  <c r="EJ57" i="44" s="1"/>
  <c r="DY57" i="44"/>
  <c r="DY58" i="44" s="1"/>
  <c r="DX57" i="44"/>
  <c r="DX58" i="44" s="1"/>
  <c r="DX59" i="44" s="1"/>
  <c r="DW57" i="44"/>
  <c r="DV57" i="44"/>
  <c r="DU57" i="44"/>
  <c r="CX57" i="44"/>
  <c r="CY57" i="44" s="1"/>
  <c r="CZ57" i="44" s="1"/>
  <c r="CO57" i="44"/>
  <c r="CO58" i="44" s="1"/>
  <c r="CO59" i="44" s="1"/>
  <c r="CN57" i="44"/>
  <c r="CN58" i="44" s="1"/>
  <c r="CM57" i="44"/>
  <c r="CM58" i="44" s="1"/>
  <c r="CL57" i="44"/>
  <c r="CK57" i="44"/>
  <c r="CK58" i="44" s="1"/>
  <c r="BN57" i="44"/>
  <c r="BO57" i="44" s="1"/>
  <c r="BE57" i="44"/>
  <c r="BE58" i="44" s="1"/>
  <c r="BD57" i="44"/>
  <c r="BC57" i="44"/>
  <c r="BC58" i="44" s="1"/>
  <c r="BC59" i="44" s="1"/>
  <c r="BB57" i="44"/>
  <c r="BB58" i="44" s="1"/>
  <c r="BA57" i="44"/>
  <c r="BA58" i="44" s="1"/>
  <c r="EH56" i="44"/>
  <c r="CX56" i="44"/>
  <c r="BN56" i="44"/>
  <c r="BO56" i="44" s="1"/>
  <c r="EH55" i="44"/>
  <c r="EI55" i="44" s="1"/>
  <c r="EJ55" i="44" s="1"/>
  <c r="EK55" i="44" s="1"/>
  <c r="CX55" i="44"/>
  <c r="CY55" i="44" s="1"/>
  <c r="CZ55" i="44" s="1"/>
  <c r="DA55" i="44" s="1"/>
  <c r="BN55" i="44"/>
  <c r="BO55" i="44" s="1"/>
  <c r="BP55" i="44" s="1"/>
  <c r="BQ55" i="44" s="1"/>
  <c r="EH54" i="44"/>
  <c r="EI54" i="44" s="1"/>
  <c r="EJ54" i="44" s="1"/>
  <c r="EK54" i="44" s="1"/>
  <c r="CX54" i="44"/>
  <c r="CY54" i="44" s="1"/>
  <c r="CZ54" i="44" s="1"/>
  <c r="DA54" i="44" s="1"/>
  <c r="BN54" i="44"/>
  <c r="BO54" i="44" s="1"/>
  <c r="BP54" i="44" s="1"/>
  <c r="BQ54" i="44" s="1"/>
  <c r="EH53" i="44"/>
  <c r="EI53" i="44" s="1"/>
  <c r="EJ53" i="44" s="1"/>
  <c r="EK53" i="44" s="1"/>
  <c r="DY53" i="44"/>
  <c r="DY54" i="44" s="1"/>
  <c r="DX53" i="44"/>
  <c r="DX54" i="44" s="1"/>
  <c r="DW53" i="44"/>
  <c r="DW54" i="44" s="1"/>
  <c r="DW55" i="44" s="1"/>
  <c r="DV53" i="44"/>
  <c r="DV54" i="44" s="1"/>
  <c r="DU53" i="44"/>
  <c r="DU54" i="44" s="1"/>
  <c r="CX53" i="44"/>
  <c r="CY53" i="44" s="1"/>
  <c r="CO53" i="44"/>
  <c r="CO54" i="44" s="1"/>
  <c r="CO55" i="44" s="1"/>
  <c r="CN53" i="44"/>
  <c r="CN54" i="44" s="1"/>
  <c r="CM53" i="44"/>
  <c r="CM54" i="44" s="1"/>
  <c r="CL53" i="44"/>
  <c r="CL54" i="44" s="1"/>
  <c r="CK53" i="44"/>
  <c r="BN53" i="44"/>
  <c r="BO53" i="44" s="1"/>
  <c r="BE53" i="44"/>
  <c r="BE54" i="44" s="1"/>
  <c r="BD53" i="44"/>
  <c r="BD54" i="44" s="1"/>
  <c r="BC53" i="44"/>
  <c r="BC54" i="44" s="1"/>
  <c r="BC55" i="44" s="1"/>
  <c r="BB53" i="44"/>
  <c r="BB54" i="44" s="1"/>
  <c r="BA53" i="44"/>
  <c r="BA54" i="44" s="1"/>
  <c r="EH52" i="44"/>
  <c r="CX52" i="44"/>
  <c r="BN52" i="44"/>
  <c r="BO52" i="44" s="1"/>
  <c r="EH51" i="44"/>
  <c r="EI51" i="44" s="1"/>
  <c r="EJ51" i="44" s="1"/>
  <c r="EK51" i="44" s="1"/>
  <c r="CX51" i="44"/>
  <c r="CY51" i="44" s="1"/>
  <c r="CZ51" i="44" s="1"/>
  <c r="DA51" i="44" s="1"/>
  <c r="BN51" i="44"/>
  <c r="BO51" i="44" s="1"/>
  <c r="BP51" i="44" s="1"/>
  <c r="BQ51" i="44" s="1"/>
  <c r="EH50" i="44"/>
  <c r="EI50" i="44" s="1"/>
  <c r="EJ50" i="44" s="1"/>
  <c r="EK50" i="44" s="1"/>
  <c r="CX50" i="44"/>
  <c r="CY50" i="44" s="1"/>
  <c r="CZ50" i="44" s="1"/>
  <c r="DA50" i="44" s="1"/>
  <c r="BN50" i="44"/>
  <c r="BO50" i="44" s="1"/>
  <c r="BP50" i="44" s="1"/>
  <c r="BQ50" i="44" s="1"/>
  <c r="EH49" i="44"/>
  <c r="EI49" i="44" s="1"/>
  <c r="EJ49" i="44" s="1"/>
  <c r="EK49" i="44" s="1"/>
  <c r="DY49" i="44"/>
  <c r="DY50" i="44" s="1"/>
  <c r="DX49" i="44"/>
  <c r="DX50" i="44" s="1"/>
  <c r="DW49" i="44"/>
  <c r="DW50" i="44" s="1"/>
  <c r="DW51" i="44" s="1"/>
  <c r="DV49" i="44"/>
  <c r="DV50" i="44" s="1"/>
  <c r="DU49" i="44"/>
  <c r="DU50" i="44" s="1"/>
  <c r="CX49" i="44"/>
  <c r="CY49" i="44" s="1"/>
  <c r="CO49" i="44"/>
  <c r="CO50" i="44" s="1"/>
  <c r="CO51" i="44" s="1"/>
  <c r="CN49" i="44"/>
  <c r="CN50" i="44" s="1"/>
  <c r="CM49" i="44"/>
  <c r="CM50" i="44" s="1"/>
  <c r="CL49" i="44"/>
  <c r="CL50" i="44" s="1"/>
  <c r="CK49" i="44"/>
  <c r="CK50" i="44" s="1"/>
  <c r="BN49" i="44"/>
  <c r="BO49" i="44" s="1"/>
  <c r="BE49" i="44"/>
  <c r="BE50" i="44" s="1"/>
  <c r="BD49" i="44"/>
  <c r="BD50" i="44" s="1"/>
  <c r="BC49" i="44"/>
  <c r="BC50" i="44" s="1"/>
  <c r="BC51" i="44" s="1"/>
  <c r="BB49" i="44"/>
  <c r="BB50" i="44" s="1"/>
  <c r="BA49" i="44"/>
  <c r="BA50" i="44" s="1"/>
  <c r="EH48" i="44"/>
  <c r="CX48" i="44"/>
  <c r="BN48" i="44"/>
  <c r="BO48" i="44" s="1"/>
  <c r="EH47" i="44"/>
  <c r="EI47" i="44" s="1"/>
  <c r="EJ47" i="44" s="1"/>
  <c r="EK47" i="44" s="1"/>
  <c r="CX47" i="44"/>
  <c r="CY47" i="44" s="1"/>
  <c r="CZ47" i="44" s="1"/>
  <c r="DA47" i="44" s="1"/>
  <c r="BN47" i="44"/>
  <c r="BO47" i="44" s="1"/>
  <c r="BP47" i="44" s="1"/>
  <c r="BQ47" i="44" s="1"/>
  <c r="EH46" i="44"/>
  <c r="EI46" i="44" s="1"/>
  <c r="EJ46" i="44" s="1"/>
  <c r="EK46" i="44" s="1"/>
  <c r="CX46" i="44"/>
  <c r="CY46" i="44" s="1"/>
  <c r="CZ46" i="44" s="1"/>
  <c r="DA46" i="44" s="1"/>
  <c r="BN46" i="44"/>
  <c r="BO46" i="44" s="1"/>
  <c r="BP46" i="44" s="1"/>
  <c r="BQ46" i="44" s="1"/>
  <c r="EH45" i="44"/>
  <c r="EI45" i="44" s="1"/>
  <c r="EJ45" i="44" s="1"/>
  <c r="EK45" i="44" s="1"/>
  <c r="DY45" i="44"/>
  <c r="DY46" i="44" s="1"/>
  <c r="DX45" i="44"/>
  <c r="DX46" i="44" s="1"/>
  <c r="DW45" i="44"/>
  <c r="DV45" i="44"/>
  <c r="DV46" i="44" s="1"/>
  <c r="DU45" i="44"/>
  <c r="DU46" i="44" s="1"/>
  <c r="CX45" i="44"/>
  <c r="CY45" i="44" s="1"/>
  <c r="CO45" i="44"/>
  <c r="CO46" i="44" s="1"/>
  <c r="CO47" i="44" s="1"/>
  <c r="CN45" i="44"/>
  <c r="CN46" i="44" s="1"/>
  <c r="CM45" i="44"/>
  <c r="CM46" i="44" s="1"/>
  <c r="CL45" i="44"/>
  <c r="CL46" i="44" s="1"/>
  <c r="CK45" i="44"/>
  <c r="CK46" i="44" s="1"/>
  <c r="BN45" i="44"/>
  <c r="BO45" i="44" s="1"/>
  <c r="BP45" i="44" s="1"/>
  <c r="BQ45" i="44" s="1"/>
  <c r="BE45" i="44"/>
  <c r="BE46" i="44" s="1"/>
  <c r="BD45" i="44"/>
  <c r="BD46" i="44" s="1"/>
  <c r="BC45" i="44"/>
  <c r="BC46" i="44" s="1"/>
  <c r="BC47" i="44" s="1"/>
  <c r="BB45" i="44"/>
  <c r="BB46" i="44" s="1"/>
  <c r="BA45" i="44"/>
  <c r="BA46" i="44" s="1"/>
  <c r="EH44" i="44"/>
  <c r="CX44" i="44"/>
  <c r="BN44" i="44"/>
  <c r="BO44" i="44" s="1"/>
  <c r="BP44" i="44" s="1"/>
  <c r="EH43" i="44"/>
  <c r="EI43" i="44" s="1"/>
  <c r="EJ43" i="44" s="1"/>
  <c r="EK43" i="44" s="1"/>
  <c r="CX43" i="44"/>
  <c r="CY43" i="44" s="1"/>
  <c r="CZ43" i="44" s="1"/>
  <c r="DA43" i="44" s="1"/>
  <c r="BN43" i="44"/>
  <c r="BO43" i="44" s="1"/>
  <c r="BP43" i="44" s="1"/>
  <c r="BQ43" i="44" s="1"/>
  <c r="EH42" i="44"/>
  <c r="EI42" i="44" s="1"/>
  <c r="EJ42" i="44" s="1"/>
  <c r="EK42" i="44" s="1"/>
  <c r="CX42" i="44"/>
  <c r="CY42" i="44" s="1"/>
  <c r="CZ42" i="44" s="1"/>
  <c r="DA42" i="44" s="1"/>
  <c r="BN42" i="44"/>
  <c r="BO42" i="44" s="1"/>
  <c r="BP42" i="44" s="1"/>
  <c r="BQ42" i="44" s="1"/>
  <c r="EH41" i="44"/>
  <c r="EI41" i="44" s="1"/>
  <c r="EJ41" i="44" s="1"/>
  <c r="EK41" i="44" s="1"/>
  <c r="DY41" i="44"/>
  <c r="DY42" i="44" s="1"/>
  <c r="DX41" i="44"/>
  <c r="DW41" i="44"/>
  <c r="DW42" i="44" s="1"/>
  <c r="DW43" i="44" s="1"/>
  <c r="DV41" i="44"/>
  <c r="DV42" i="44" s="1"/>
  <c r="DU41" i="44"/>
  <c r="DU42" i="44" s="1"/>
  <c r="CX41" i="44"/>
  <c r="CY41" i="44" s="1"/>
  <c r="CZ41" i="44" s="1"/>
  <c r="CO42" i="44"/>
  <c r="CO43" i="44" s="1"/>
  <c r="CN42" i="44"/>
  <c r="CM42" i="44"/>
  <c r="CL42" i="44"/>
  <c r="CK42" i="44"/>
  <c r="CK43" i="44" s="1"/>
  <c r="BN41" i="44"/>
  <c r="BO41" i="44" s="1"/>
  <c r="BE41" i="44"/>
  <c r="BE42" i="44" s="1"/>
  <c r="BD41" i="44"/>
  <c r="BD42" i="44" s="1"/>
  <c r="BC41" i="44"/>
  <c r="BC42" i="44" s="1"/>
  <c r="BC43" i="44" s="1"/>
  <c r="BB41" i="44"/>
  <c r="BB42" i="44" s="1"/>
  <c r="BA41" i="44"/>
  <c r="BA42" i="44" s="1"/>
  <c r="EH40" i="44"/>
  <c r="CX40" i="44"/>
  <c r="BN40" i="44"/>
  <c r="BO40" i="44" s="1"/>
  <c r="BP40" i="44" s="1"/>
  <c r="EH39" i="44"/>
  <c r="EI39" i="44" s="1"/>
  <c r="EJ39" i="44" s="1"/>
  <c r="EK39" i="44" s="1"/>
  <c r="CX39" i="44"/>
  <c r="CY39" i="44" s="1"/>
  <c r="CZ39" i="44" s="1"/>
  <c r="DA39" i="44" s="1"/>
  <c r="BN39" i="44"/>
  <c r="BO39" i="44" s="1"/>
  <c r="BP39" i="44" s="1"/>
  <c r="BQ39" i="44" s="1"/>
  <c r="EH38" i="44"/>
  <c r="EI38" i="44" s="1"/>
  <c r="EJ38" i="44" s="1"/>
  <c r="EK38" i="44" s="1"/>
  <c r="CX38" i="44"/>
  <c r="CY38" i="44" s="1"/>
  <c r="CZ38" i="44" s="1"/>
  <c r="DA38" i="44" s="1"/>
  <c r="BN38" i="44"/>
  <c r="BO38" i="44" s="1"/>
  <c r="BP38" i="44" s="1"/>
  <c r="BQ38" i="44" s="1"/>
  <c r="EH37" i="44"/>
  <c r="EI37" i="44" s="1"/>
  <c r="DY37" i="44"/>
  <c r="DY38" i="44" s="1"/>
  <c r="DX37" i="44"/>
  <c r="DX38" i="44" s="1"/>
  <c r="DW37" i="44"/>
  <c r="DW38" i="44" s="1"/>
  <c r="DW39" i="44" s="1"/>
  <c r="DV37" i="44"/>
  <c r="DV38" i="44" s="1"/>
  <c r="DU37" i="44"/>
  <c r="DU38" i="44" s="1"/>
  <c r="CX37" i="44"/>
  <c r="CY37" i="44" s="1"/>
  <c r="CO37" i="44"/>
  <c r="CO38" i="44" s="1"/>
  <c r="CO39" i="44" s="1"/>
  <c r="CN37" i="44"/>
  <c r="CN38" i="44" s="1"/>
  <c r="CM37" i="44"/>
  <c r="CM38" i="44" s="1"/>
  <c r="CL37" i="44"/>
  <c r="CL38" i="44" s="1"/>
  <c r="CK37" i="44"/>
  <c r="CK38" i="44" s="1"/>
  <c r="BN37" i="44"/>
  <c r="BO37" i="44" s="1"/>
  <c r="BE37" i="44"/>
  <c r="BE38" i="44" s="1"/>
  <c r="BD37" i="44"/>
  <c r="BD38" i="44" s="1"/>
  <c r="BC37" i="44"/>
  <c r="BC38" i="44" s="1"/>
  <c r="BC39" i="44" s="1"/>
  <c r="BB37" i="44"/>
  <c r="BB38" i="44" s="1"/>
  <c r="BA37" i="44"/>
  <c r="BA38" i="44" s="1"/>
  <c r="EH36" i="44"/>
  <c r="CX36" i="44"/>
  <c r="BN36" i="44"/>
  <c r="BO36" i="44" s="1"/>
  <c r="EH35" i="44"/>
  <c r="EI35" i="44" s="1"/>
  <c r="EJ35" i="44" s="1"/>
  <c r="EK35" i="44" s="1"/>
  <c r="CX35" i="44"/>
  <c r="CY35" i="44" s="1"/>
  <c r="CZ35" i="44" s="1"/>
  <c r="DA35" i="44" s="1"/>
  <c r="BN35" i="44"/>
  <c r="BO35" i="44" s="1"/>
  <c r="BP35" i="44" s="1"/>
  <c r="BQ35" i="44" s="1"/>
  <c r="EH34" i="44"/>
  <c r="EI34" i="44" s="1"/>
  <c r="EJ34" i="44" s="1"/>
  <c r="EK34" i="44" s="1"/>
  <c r="CX34" i="44"/>
  <c r="CY34" i="44" s="1"/>
  <c r="CZ34" i="44" s="1"/>
  <c r="DA34" i="44" s="1"/>
  <c r="BN34" i="44"/>
  <c r="BO34" i="44" s="1"/>
  <c r="BP34" i="44" s="1"/>
  <c r="BQ34" i="44" s="1"/>
  <c r="EH33" i="44"/>
  <c r="EI33" i="44" s="1"/>
  <c r="EJ33" i="44" s="1"/>
  <c r="EK33" i="44" s="1"/>
  <c r="DY33" i="44"/>
  <c r="DY34" i="44" s="1"/>
  <c r="DX33" i="44"/>
  <c r="DX34" i="44" s="1"/>
  <c r="DW33" i="44"/>
  <c r="DW34" i="44" s="1"/>
  <c r="DW35" i="44" s="1"/>
  <c r="DV33" i="44"/>
  <c r="DV34" i="44" s="1"/>
  <c r="DU33" i="44"/>
  <c r="DU34" i="44" s="1"/>
  <c r="CX33" i="44"/>
  <c r="CY33" i="44" s="1"/>
  <c r="CO33" i="44"/>
  <c r="CO34" i="44" s="1"/>
  <c r="CO35" i="44" s="1"/>
  <c r="CN33" i="44"/>
  <c r="CN34" i="44" s="1"/>
  <c r="CM33" i="44"/>
  <c r="CM34" i="44" s="1"/>
  <c r="CL33" i="44"/>
  <c r="CL34" i="44" s="1"/>
  <c r="CK33" i="44"/>
  <c r="CK34" i="44" s="1"/>
  <c r="BN33" i="44"/>
  <c r="BO33" i="44" s="1"/>
  <c r="BE33" i="44"/>
  <c r="BE34" i="44" s="1"/>
  <c r="BD33" i="44"/>
  <c r="BD34" i="44" s="1"/>
  <c r="BC33" i="44"/>
  <c r="BC34" i="44" s="1"/>
  <c r="BC35" i="44" s="1"/>
  <c r="BB33" i="44"/>
  <c r="BB34" i="44" s="1"/>
  <c r="BA33" i="44"/>
  <c r="BA34" i="44" s="1"/>
  <c r="EH32" i="44"/>
  <c r="CX32" i="44"/>
  <c r="BN32" i="44"/>
  <c r="BO32" i="44" s="1"/>
  <c r="EH31" i="44"/>
  <c r="EI31" i="44" s="1"/>
  <c r="EJ31" i="44" s="1"/>
  <c r="EK31" i="44" s="1"/>
  <c r="CX31" i="44"/>
  <c r="CY31" i="44" s="1"/>
  <c r="CZ31" i="44" s="1"/>
  <c r="DA31" i="44" s="1"/>
  <c r="BN31" i="44"/>
  <c r="BO31" i="44" s="1"/>
  <c r="BP31" i="44" s="1"/>
  <c r="BQ31" i="44" s="1"/>
  <c r="EH30" i="44"/>
  <c r="EI30" i="44" s="1"/>
  <c r="EJ30" i="44" s="1"/>
  <c r="EK30" i="44" s="1"/>
  <c r="CX30" i="44"/>
  <c r="CY30" i="44" s="1"/>
  <c r="CZ30" i="44" s="1"/>
  <c r="DA30" i="44" s="1"/>
  <c r="BN30" i="44"/>
  <c r="BO30" i="44" s="1"/>
  <c r="BP30" i="44" s="1"/>
  <c r="BQ30" i="44" s="1"/>
  <c r="EH29" i="44"/>
  <c r="EI29" i="44" s="1"/>
  <c r="DY29" i="44"/>
  <c r="DY30" i="44" s="1"/>
  <c r="DX29" i="44"/>
  <c r="DX30" i="44" s="1"/>
  <c r="DW29" i="44"/>
  <c r="DW30" i="44" s="1"/>
  <c r="DW31" i="44" s="1"/>
  <c r="DV29" i="44"/>
  <c r="DV30" i="44" s="1"/>
  <c r="DU29" i="44"/>
  <c r="DU30" i="44" s="1"/>
  <c r="CX29" i="44"/>
  <c r="CY29" i="44" s="1"/>
  <c r="CO29" i="44"/>
  <c r="CO30" i="44" s="1"/>
  <c r="CO31" i="44" s="1"/>
  <c r="CN29" i="44"/>
  <c r="CN30" i="44" s="1"/>
  <c r="CM29" i="44"/>
  <c r="CM30" i="44" s="1"/>
  <c r="CL29" i="44"/>
  <c r="CL30" i="44" s="1"/>
  <c r="CK29" i="44"/>
  <c r="BN29" i="44"/>
  <c r="BO29" i="44" s="1"/>
  <c r="BE29" i="44"/>
  <c r="BE30" i="44" s="1"/>
  <c r="BD29" i="44"/>
  <c r="BD30" i="44" s="1"/>
  <c r="BC29" i="44"/>
  <c r="BC30" i="44" s="1"/>
  <c r="BC31" i="44" s="1"/>
  <c r="BB29" i="44"/>
  <c r="BB30" i="44" s="1"/>
  <c r="BA29" i="44"/>
  <c r="BA30" i="44" s="1"/>
  <c r="EH28" i="44"/>
  <c r="CX28" i="44"/>
  <c r="BN28" i="44"/>
  <c r="BO28" i="44" s="1"/>
  <c r="EH27" i="44"/>
  <c r="EI27" i="44" s="1"/>
  <c r="EJ27" i="44" s="1"/>
  <c r="EK27" i="44" s="1"/>
  <c r="CX27" i="44"/>
  <c r="CY27" i="44" s="1"/>
  <c r="CZ27" i="44" s="1"/>
  <c r="DA27" i="44" s="1"/>
  <c r="BN27" i="44"/>
  <c r="BO27" i="44" s="1"/>
  <c r="BP27" i="44" s="1"/>
  <c r="BQ27" i="44" s="1"/>
  <c r="EH26" i="44"/>
  <c r="EI26" i="44" s="1"/>
  <c r="EJ26" i="44" s="1"/>
  <c r="EK26" i="44" s="1"/>
  <c r="CX26" i="44"/>
  <c r="CY26" i="44" s="1"/>
  <c r="CZ26" i="44" s="1"/>
  <c r="DA26" i="44" s="1"/>
  <c r="BN26" i="44"/>
  <c r="BO26" i="44" s="1"/>
  <c r="BP26" i="44" s="1"/>
  <c r="BQ26" i="44" s="1"/>
  <c r="EH25" i="44"/>
  <c r="EI25" i="44" s="1"/>
  <c r="EJ25" i="44" s="1"/>
  <c r="EK25" i="44" s="1"/>
  <c r="DY25" i="44"/>
  <c r="DX25" i="44"/>
  <c r="DW25" i="44"/>
  <c r="DW26" i="44" s="1"/>
  <c r="DW27" i="44" s="1"/>
  <c r="DV25" i="44"/>
  <c r="DV26" i="44" s="1"/>
  <c r="DV27" i="44" s="1"/>
  <c r="DU25" i="44"/>
  <c r="CX25" i="44"/>
  <c r="CY25" i="44" s="1"/>
  <c r="CO25" i="44"/>
  <c r="CO26" i="44" s="1"/>
  <c r="CO27" i="44" s="1"/>
  <c r="CN25" i="44"/>
  <c r="CN26" i="44" s="1"/>
  <c r="CM25" i="44"/>
  <c r="CL25" i="44"/>
  <c r="CL26" i="44" s="1"/>
  <c r="CK25" i="44"/>
  <c r="CK26" i="44" s="1"/>
  <c r="BN25" i="44"/>
  <c r="BO25" i="44" s="1"/>
  <c r="BE25" i="44"/>
  <c r="BD25" i="44"/>
  <c r="BD26" i="44" s="1"/>
  <c r="BC25" i="44"/>
  <c r="BC26" i="44" s="1"/>
  <c r="BC27" i="44" s="1"/>
  <c r="BB25" i="44"/>
  <c r="BB26" i="44" s="1"/>
  <c r="BA25" i="44"/>
  <c r="EH24" i="44"/>
  <c r="CX24" i="44"/>
  <c r="BN24" i="44"/>
  <c r="BO24" i="44" s="1"/>
  <c r="BP24" i="44" s="1"/>
  <c r="EH23" i="44"/>
  <c r="EI23" i="44" s="1"/>
  <c r="EJ23" i="44" s="1"/>
  <c r="EK23" i="44" s="1"/>
  <c r="CX23" i="44"/>
  <c r="CY23" i="44" s="1"/>
  <c r="CZ23" i="44" s="1"/>
  <c r="BN23" i="44"/>
  <c r="BO23" i="44" s="1"/>
  <c r="BP23" i="44" s="1"/>
  <c r="BQ23" i="44" s="1"/>
  <c r="EH22" i="44"/>
  <c r="EI22" i="44" s="1"/>
  <c r="EJ22" i="44" s="1"/>
  <c r="EK22" i="44" s="1"/>
  <c r="CX22" i="44"/>
  <c r="CY22" i="44" s="1"/>
  <c r="CZ22" i="44" s="1"/>
  <c r="DA22" i="44" s="1"/>
  <c r="BN22" i="44"/>
  <c r="BO22" i="44" s="1"/>
  <c r="BP22" i="44" s="1"/>
  <c r="BQ22" i="44" s="1"/>
  <c r="EH21" i="44"/>
  <c r="EI21" i="44" s="1"/>
  <c r="EJ21" i="44" s="1"/>
  <c r="EK21" i="44" s="1"/>
  <c r="DY21" i="44"/>
  <c r="DX21" i="44"/>
  <c r="DW21" i="44"/>
  <c r="DW22" i="44" s="1"/>
  <c r="DV21" i="44"/>
  <c r="DV22" i="44" s="1"/>
  <c r="DU21" i="44"/>
  <c r="CX21" i="44"/>
  <c r="CY21" i="44" s="1"/>
  <c r="CO21" i="44"/>
  <c r="CO22" i="44" s="1"/>
  <c r="CO23" i="44" s="1"/>
  <c r="CN21" i="44"/>
  <c r="CN22" i="44" s="1"/>
  <c r="CM21" i="44"/>
  <c r="CL21" i="44"/>
  <c r="CL22" i="44" s="1"/>
  <c r="CK21" i="44"/>
  <c r="CK22" i="44" s="1"/>
  <c r="BN21" i="44"/>
  <c r="BO21" i="44" s="1"/>
  <c r="BP21" i="44" s="1"/>
  <c r="BQ21" i="44" s="1"/>
  <c r="BE21" i="44"/>
  <c r="BD21" i="44"/>
  <c r="BC21" i="44"/>
  <c r="BC22" i="44" s="1"/>
  <c r="BC23" i="44" s="1"/>
  <c r="BB21" i="44"/>
  <c r="BB22" i="44" s="1"/>
  <c r="BB23" i="44" s="1"/>
  <c r="BA21" i="44"/>
  <c r="EH20" i="44"/>
  <c r="CX20" i="44"/>
  <c r="BN20" i="44"/>
  <c r="BO20" i="44" s="1"/>
  <c r="BP20" i="44" s="1"/>
  <c r="EH19" i="44"/>
  <c r="EI19" i="44" s="1"/>
  <c r="EJ19" i="44" s="1"/>
  <c r="EK19" i="44" s="1"/>
  <c r="CX19" i="44"/>
  <c r="CY19" i="44" s="1"/>
  <c r="CZ19" i="44" s="1"/>
  <c r="DA19" i="44" s="1"/>
  <c r="BN19" i="44"/>
  <c r="BO19" i="44" s="1"/>
  <c r="BP19" i="44" s="1"/>
  <c r="BQ19" i="44" s="1"/>
  <c r="F19" i="44"/>
  <c r="F23" i="44" s="1"/>
  <c r="F27" i="44" s="1"/>
  <c r="F31" i="44" s="1"/>
  <c r="F35" i="44" s="1"/>
  <c r="F39" i="44" s="1"/>
  <c r="F43" i="44" s="1"/>
  <c r="F47" i="44" s="1"/>
  <c r="F51" i="44" s="1"/>
  <c r="F55" i="44" s="1"/>
  <c r="F59" i="44" s="1"/>
  <c r="F63" i="44" s="1"/>
  <c r="F67" i="44" s="1"/>
  <c r="F71" i="44" s="1"/>
  <c r="F75" i="44" s="1"/>
  <c r="F79" i="44" s="1"/>
  <c r="F83" i="44" s="1"/>
  <c r="F87" i="44" s="1"/>
  <c r="F91" i="44" s="1"/>
  <c r="F95" i="44" s="1"/>
  <c r="F129" i="44" s="1"/>
  <c r="F173" i="44" s="1"/>
  <c r="F187" i="44" s="1"/>
  <c r="F191" i="44" s="1"/>
  <c r="F195" i="44" s="1"/>
  <c r="F199" i="44" s="1"/>
  <c r="F203" i="44" s="1"/>
  <c r="F207" i="44" s="1"/>
  <c r="F211" i="44" s="1"/>
  <c r="EH18" i="44"/>
  <c r="EI18" i="44" s="1"/>
  <c r="EJ18" i="44" s="1"/>
  <c r="EK18" i="44" s="1"/>
  <c r="CX18" i="44"/>
  <c r="CY18" i="44" s="1"/>
  <c r="BN18" i="44"/>
  <c r="BO18" i="44" s="1"/>
  <c r="BP18" i="44" s="1"/>
  <c r="BQ18" i="44" s="1"/>
  <c r="F18" i="44"/>
  <c r="F22" i="44" s="1"/>
  <c r="F26" i="44" s="1"/>
  <c r="F30" i="44" s="1"/>
  <c r="F34" i="44" s="1"/>
  <c r="F38" i="44" s="1"/>
  <c r="F42" i="44" s="1"/>
  <c r="F46" i="44" s="1"/>
  <c r="F50" i="44" s="1"/>
  <c r="F54" i="44" s="1"/>
  <c r="F58" i="44" s="1"/>
  <c r="F62" i="44" s="1"/>
  <c r="F66" i="44" s="1"/>
  <c r="F70" i="44" s="1"/>
  <c r="F74" i="44" s="1"/>
  <c r="F78" i="44" s="1"/>
  <c r="F82" i="44" s="1"/>
  <c r="F86" i="44" s="1"/>
  <c r="F90" i="44" s="1"/>
  <c r="F94" i="44" s="1"/>
  <c r="F118" i="44" s="1"/>
  <c r="F162" i="44" s="1"/>
  <c r="F186" i="44" s="1"/>
  <c r="F190" i="44" s="1"/>
  <c r="F194" i="44" s="1"/>
  <c r="F198" i="44" s="1"/>
  <c r="F202" i="44" s="1"/>
  <c r="F206" i="44" s="1"/>
  <c r="F210" i="44" s="1"/>
  <c r="EH17" i="44"/>
  <c r="EI17" i="44" s="1"/>
  <c r="EJ17" i="44" s="1"/>
  <c r="EK17" i="44" s="1"/>
  <c r="DY17" i="44"/>
  <c r="DY18" i="44" s="1"/>
  <c r="DY19" i="44" s="1"/>
  <c r="DX17" i="44"/>
  <c r="DX18" i="44" s="1"/>
  <c r="DW17" i="44"/>
  <c r="DW18" i="44" s="1"/>
  <c r="DV17" i="44"/>
  <c r="DV18" i="44" s="1"/>
  <c r="DU17" i="44"/>
  <c r="CX17" i="44"/>
  <c r="CY17" i="44" s="1"/>
  <c r="CO17" i="44"/>
  <c r="CO18" i="44" s="1"/>
  <c r="CN17" i="44"/>
  <c r="CN18" i="44" s="1"/>
  <c r="CM17" i="44"/>
  <c r="CM18" i="44" s="1"/>
  <c r="CM19" i="44" s="1"/>
  <c r="CL17" i="44"/>
  <c r="CL18" i="44" s="1"/>
  <c r="CK17" i="44"/>
  <c r="CK18" i="44" s="1"/>
  <c r="BN17" i="44"/>
  <c r="BO17" i="44" s="1"/>
  <c r="BP17" i="44" s="1"/>
  <c r="BQ17" i="44" s="1"/>
  <c r="BE17" i="44"/>
  <c r="BE18" i="44" s="1"/>
  <c r="BE19" i="44" s="1"/>
  <c r="BD17" i="44"/>
  <c r="BD18" i="44" s="1"/>
  <c r="BC17" i="44"/>
  <c r="BC18" i="44" s="1"/>
  <c r="BB17" i="44"/>
  <c r="BB18" i="44" s="1"/>
  <c r="BA17" i="44"/>
  <c r="BA18" i="44" s="1"/>
  <c r="BA19" i="44" s="1"/>
  <c r="F17" i="44"/>
  <c r="F21" i="44" s="1"/>
  <c r="F25" i="44" s="1"/>
  <c r="F29" i="44" s="1"/>
  <c r="F33" i="44" s="1"/>
  <c r="F37" i="44" s="1"/>
  <c r="F41" i="44" s="1"/>
  <c r="F45" i="44" s="1"/>
  <c r="F49" i="44" s="1"/>
  <c r="F53" i="44" s="1"/>
  <c r="F57" i="44" s="1"/>
  <c r="F61" i="44" s="1"/>
  <c r="F65" i="44" s="1"/>
  <c r="F69" i="44" s="1"/>
  <c r="F73" i="44" s="1"/>
  <c r="F77" i="44" s="1"/>
  <c r="F81" i="44" s="1"/>
  <c r="F85" i="44" s="1"/>
  <c r="F89" i="44" s="1"/>
  <c r="F93" i="44" s="1"/>
  <c r="F107" i="44" s="1"/>
  <c r="F151" i="44" s="1"/>
  <c r="F185" i="44" s="1"/>
  <c r="F189" i="44" s="1"/>
  <c r="F193" i="44" s="1"/>
  <c r="F197" i="44" s="1"/>
  <c r="F201" i="44" s="1"/>
  <c r="F205" i="44" s="1"/>
  <c r="F209" i="44" s="1"/>
  <c r="EH16" i="44"/>
  <c r="EI16" i="44" s="1"/>
  <c r="CX16" i="44"/>
  <c r="BN16" i="44"/>
  <c r="F16" i="44"/>
  <c r="F20" i="44" s="1"/>
  <c r="F24" i="44" s="1"/>
  <c r="F28" i="44" s="1"/>
  <c r="F32" i="44" s="1"/>
  <c r="F36" i="44" s="1"/>
  <c r="F40" i="44" s="1"/>
  <c r="F44" i="44" s="1"/>
  <c r="F48" i="44" s="1"/>
  <c r="F52" i="44" s="1"/>
  <c r="F56" i="44" s="1"/>
  <c r="F60" i="44" s="1"/>
  <c r="F64" i="44" s="1"/>
  <c r="F68" i="44" s="1"/>
  <c r="F72" i="44" s="1"/>
  <c r="F76" i="44" s="1"/>
  <c r="F80" i="44" s="1"/>
  <c r="F84" i="44" s="1"/>
  <c r="F88" i="44" s="1"/>
  <c r="F92" i="44" s="1"/>
  <c r="F96" i="44" s="1"/>
  <c r="F140" i="44" s="1"/>
  <c r="F184" i="44" s="1"/>
  <c r="F188" i="44" s="1"/>
  <c r="F192" i="44" s="1"/>
  <c r="F196" i="44" s="1"/>
  <c r="F200" i="44" s="1"/>
  <c r="F204" i="44" s="1"/>
  <c r="F208" i="44" s="1"/>
  <c r="EH15" i="44"/>
  <c r="EI15" i="44" s="1"/>
  <c r="EJ15" i="44" s="1"/>
  <c r="EK15" i="44" s="1"/>
  <c r="CX15" i="44"/>
  <c r="CY15" i="44" s="1"/>
  <c r="CZ15" i="44" s="1"/>
  <c r="DA15" i="44" s="1"/>
  <c r="BN15" i="44"/>
  <c r="BO15" i="44" s="1"/>
  <c r="BP15" i="44" s="1"/>
  <c r="BQ15" i="44" s="1"/>
  <c r="EH14" i="44"/>
  <c r="EI14" i="44" s="1"/>
  <c r="EJ14" i="44" s="1"/>
  <c r="EK14" i="44" s="1"/>
  <c r="CX14" i="44"/>
  <c r="CY14" i="44" s="1"/>
  <c r="CZ14" i="44" s="1"/>
  <c r="DA14" i="44" s="1"/>
  <c r="BN14" i="44"/>
  <c r="BO14" i="44" s="1"/>
  <c r="BP14" i="44" s="1"/>
  <c r="BQ14" i="44" s="1"/>
  <c r="EH13" i="44"/>
  <c r="EI13" i="44" s="1"/>
  <c r="DY13" i="44"/>
  <c r="DX13" i="44"/>
  <c r="DW13" i="44"/>
  <c r="DW14" i="44" s="1"/>
  <c r="DV13" i="44"/>
  <c r="DU13" i="44"/>
  <c r="DU14" i="44" s="1"/>
  <c r="CX13" i="44"/>
  <c r="CY13" i="44" s="1"/>
  <c r="CO13" i="44"/>
  <c r="CO14" i="44" s="1"/>
  <c r="CN13" i="44"/>
  <c r="CM13" i="44"/>
  <c r="CL13" i="44"/>
  <c r="CL14" i="44" s="1"/>
  <c r="CK13" i="44"/>
  <c r="CK14" i="44" s="1"/>
  <c r="BN13" i="44"/>
  <c r="BO13" i="44" s="1"/>
  <c r="BE13" i="44"/>
  <c r="BE14" i="44" s="1"/>
  <c r="BD13" i="44"/>
  <c r="BC13" i="44"/>
  <c r="BC14" i="44" s="1"/>
  <c r="BB13" i="44"/>
  <c r="BA13" i="44"/>
  <c r="EH12" i="44"/>
  <c r="CX12" i="44"/>
  <c r="BN12" i="44"/>
  <c r="BO12" i="44" s="1"/>
  <c r="BM8" i="44"/>
  <c r="BS8" i="44" s="1"/>
  <c r="BY8" i="44" s="1"/>
  <c r="M8" i="44"/>
  <c r="S8" i="44" s="1"/>
  <c r="Y8" i="44" s="1"/>
  <c r="AE8" i="44" s="1"/>
  <c r="AK8" i="44" s="1"/>
  <c r="DO5" i="44"/>
  <c r="CE5" i="44"/>
  <c r="AU5" i="44"/>
  <c r="B4" i="44"/>
  <c r="B3" i="44"/>
  <c r="B2" i="44"/>
  <c r="CK8" i="44" l="1"/>
  <c r="CW8" i="44" s="1"/>
  <c r="DC8" i="44" s="1"/>
  <c r="DI8" i="44" s="1"/>
  <c r="CE8" i="44"/>
  <c r="CQ8" i="44" s="1"/>
  <c r="Y106" i="44"/>
  <c r="AK106" i="44" s="1"/>
  <c r="CY92" i="44"/>
  <c r="CZ92" i="44" s="1"/>
  <c r="AK143" i="44"/>
  <c r="CK39" i="44"/>
  <c r="CK86" i="44"/>
  <c r="CK87" i="44" s="1"/>
  <c r="DU202" i="44"/>
  <c r="DU203" i="44" s="1"/>
  <c r="Y204" i="44"/>
  <c r="DX94" i="44"/>
  <c r="DX95" i="44" s="1"/>
  <c r="Y192" i="44"/>
  <c r="DU121" i="44"/>
  <c r="DU132" i="44" s="1"/>
  <c r="CL194" i="44"/>
  <c r="EI204" i="44"/>
  <c r="CY64" i="44"/>
  <c r="CY76" i="44"/>
  <c r="Y104" i="44"/>
  <c r="AK104" i="44" s="1"/>
  <c r="CY56" i="44"/>
  <c r="CZ56" i="44" s="1"/>
  <c r="Y88" i="44"/>
  <c r="AK88" i="44" s="1"/>
  <c r="CY204" i="44"/>
  <c r="AA204" i="44" s="1"/>
  <c r="Y20" i="44"/>
  <c r="AK20" i="44" s="1"/>
  <c r="Z204" i="44"/>
  <c r="AL204" i="44" s="1"/>
  <c r="Y115" i="44"/>
  <c r="AK115" i="44" s="1"/>
  <c r="Y100" i="44"/>
  <c r="DU125" i="44"/>
  <c r="DU136" i="44" s="1"/>
  <c r="DW127" i="44"/>
  <c r="DW138" i="44" s="1"/>
  <c r="DV165" i="44"/>
  <c r="DV176" i="44" s="1"/>
  <c r="Y16" i="44"/>
  <c r="AK16" i="44" s="1"/>
  <c r="DW23" i="44"/>
  <c r="DW87" i="44"/>
  <c r="EI143" i="44"/>
  <c r="EJ143" i="44" s="1"/>
  <c r="EK158" i="44"/>
  <c r="Z160" i="44"/>
  <c r="DX171" i="44"/>
  <c r="DX182" i="44" s="1"/>
  <c r="DW186" i="44"/>
  <c r="EJ200" i="44"/>
  <c r="DY203" i="44"/>
  <c r="DV23" i="44"/>
  <c r="EI64" i="44"/>
  <c r="EJ64" i="44" s="1"/>
  <c r="DU78" i="44"/>
  <c r="DU79" i="44" s="1"/>
  <c r="EI100" i="44"/>
  <c r="DU18" i="44"/>
  <c r="DU19" i="44" s="1"/>
  <c r="DX26" i="44"/>
  <c r="DX27" i="44" s="1"/>
  <c r="DW83" i="44"/>
  <c r="DV167" i="44"/>
  <c r="DV178" i="44" s="1"/>
  <c r="DX42" i="44"/>
  <c r="DX43" i="44" s="1"/>
  <c r="DW46" i="44"/>
  <c r="DW47" i="44" s="1"/>
  <c r="DW123" i="44"/>
  <c r="DW134" i="44" s="1"/>
  <c r="DV168" i="44"/>
  <c r="DV179" i="44" s="1"/>
  <c r="Z157" i="44"/>
  <c r="AL157" i="44" s="1"/>
  <c r="DV170" i="44"/>
  <c r="DV181" i="44" s="1"/>
  <c r="Z159" i="44"/>
  <c r="AL159" i="44" s="1"/>
  <c r="EK209" i="44"/>
  <c r="Y12" i="44"/>
  <c r="AK12" i="44" s="1"/>
  <c r="Y68" i="44"/>
  <c r="Y102" i="44"/>
  <c r="Y147" i="44"/>
  <c r="AK147" i="44" s="1"/>
  <c r="Y149" i="44"/>
  <c r="AK149" i="44" s="1"/>
  <c r="Z158" i="44"/>
  <c r="DU190" i="44"/>
  <c r="DW211" i="44"/>
  <c r="Y189" i="44"/>
  <c r="DW78" i="44"/>
  <c r="DW79" i="44" s="1"/>
  <c r="DY124" i="44"/>
  <c r="DY135" i="44" s="1"/>
  <c r="DV139" i="44"/>
  <c r="Y144" i="44"/>
  <c r="Y145" i="44"/>
  <c r="AK145" i="44" s="1"/>
  <c r="DV187" i="44"/>
  <c r="Y60" i="44"/>
  <c r="Y92" i="44"/>
  <c r="AK92" i="44" s="1"/>
  <c r="Z103" i="44"/>
  <c r="AL103" i="44" s="1"/>
  <c r="Y64" i="44"/>
  <c r="Y150" i="44"/>
  <c r="AK150" i="44" s="1"/>
  <c r="CZ61" i="44"/>
  <c r="CZ81" i="44"/>
  <c r="DA81" i="44" s="1"/>
  <c r="CK23" i="44"/>
  <c r="CZ45" i="44"/>
  <c r="CZ72" i="44"/>
  <c r="DA72" i="44" s="1"/>
  <c r="AA72" i="44"/>
  <c r="AG72" i="44" s="1"/>
  <c r="CZ157" i="44"/>
  <c r="CZ209" i="44"/>
  <c r="DA209" i="44" s="1"/>
  <c r="Z76" i="44"/>
  <c r="CZ89" i="44"/>
  <c r="DA89" i="44" s="1"/>
  <c r="CZ197" i="44"/>
  <c r="DA197" i="44" s="1"/>
  <c r="CZ198" i="44"/>
  <c r="DA198" i="44" s="1"/>
  <c r="CL75" i="44"/>
  <c r="CK51" i="44"/>
  <c r="CZ85" i="44"/>
  <c r="DA85" i="44" s="1"/>
  <c r="CZ18" i="44"/>
  <c r="DA18" i="44" s="1"/>
  <c r="CK27" i="44"/>
  <c r="CK35" i="44"/>
  <c r="CK47" i="44"/>
  <c r="CZ65" i="44"/>
  <c r="CL71" i="44"/>
  <c r="CZ69" i="44"/>
  <c r="DA69" i="44" s="1"/>
  <c r="CZ77" i="44"/>
  <c r="DA77" i="44" s="1"/>
  <c r="CK83" i="44"/>
  <c r="CZ158" i="44"/>
  <c r="Y36" i="44"/>
  <c r="Y44" i="44"/>
  <c r="Z196" i="44"/>
  <c r="CN23" i="44"/>
  <c r="CK30" i="44"/>
  <c r="Z52" i="44"/>
  <c r="CK54" i="44"/>
  <c r="Y56" i="44"/>
  <c r="AK56" i="44" s="1"/>
  <c r="Y72" i="44"/>
  <c r="CY80" i="44"/>
  <c r="CY148" i="44"/>
  <c r="CZ148" i="44" s="1"/>
  <c r="CY184" i="44"/>
  <c r="CZ184" i="44" s="1"/>
  <c r="Y24" i="44"/>
  <c r="Z32" i="44"/>
  <c r="Y52" i="44"/>
  <c r="AK52" i="44" s="1"/>
  <c r="Z60" i="44"/>
  <c r="CM62" i="44"/>
  <c r="CM63" i="44" s="1"/>
  <c r="CL66" i="44"/>
  <c r="CL67" i="44" s="1"/>
  <c r="CK67" i="44"/>
  <c r="Z68" i="44"/>
  <c r="AA77" i="44"/>
  <c r="AG77" i="44" s="1"/>
  <c r="Y80" i="44"/>
  <c r="Y84" i="44"/>
  <c r="AK84" i="44" s="1"/>
  <c r="CL86" i="44"/>
  <c r="CL87" i="44" s="1"/>
  <c r="CY88" i="44"/>
  <c r="AK98" i="44"/>
  <c r="CY101" i="44"/>
  <c r="Y101" i="44"/>
  <c r="CY105" i="44"/>
  <c r="Y110" i="44"/>
  <c r="AE110" i="44" s="1"/>
  <c r="Z161" i="44"/>
  <c r="CL171" i="44"/>
  <c r="CK186" i="44"/>
  <c r="Y188" i="44"/>
  <c r="CY192" i="44"/>
  <c r="Y196" i="44"/>
  <c r="AK196" i="44" s="1"/>
  <c r="Y200" i="44"/>
  <c r="AK200" i="44" s="1"/>
  <c r="Y208" i="44"/>
  <c r="AK208" i="44" s="1"/>
  <c r="Z16" i="44"/>
  <c r="Y40" i="44"/>
  <c r="Y28" i="44"/>
  <c r="AK28" i="44" s="1"/>
  <c r="Y48" i="44"/>
  <c r="AK48" i="44" s="1"/>
  <c r="CL62" i="44"/>
  <c r="CY84" i="44"/>
  <c r="Z143" i="44"/>
  <c r="AF143" i="44" s="1"/>
  <c r="Z192" i="44"/>
  <c r="CY196" i="44"/>
  <c r="CZ196" i="44" s="1"/>
  <c r="Z12" i="44"/>
  <c r="AL12" i="44" s="1"/>
  <c r="Y32" i="44"/>
  <c r="AK32" i="44" s="1"/>
  <c r="CY40" i="44"/>
  <c r="CY44" i="44"/>
  <c r="Y76" i="44"/>
  <c r="CK78" i="44"/>
  <c r="CK79" i="44" s="1"/>
  <c r="AK99" i="44"/>
  <c r="Y105" i="44"/>
  <c r="AK105" i="44" s="1"/>
  <c r="CO211" i="44"/>
  <c r="BC19" i="44"/>
  <c r="CL19" i="44"/>
  <c r="CZ17" i="44"/>
  <c r="DX19" i="44"/>
  <c r="BD27" i="44"/>
  <c r="CL27" i="44"/>
  <c r="CZ25" i="44"/>
  <c r="BE15" i="44"/>
  <c r="CK19" i="44"/>
  <c r="CO19" i="44"/>
  <c r="DW19" i="44"/>
  <c r="BC15" i="44"/>
  <c r="CK15" i="44"/>
  <c r="CO15" i="44"/>
  <c r="EJ13" i="44"/>
  <c r="EK13" i="44" s="1"/>
  <c r="BD19" i="44"/>
  <c r="DA23" i="44"/>
  <c r="BB19" i="44"/>
  <c r="BP13" i="44"/>
  <c r="BQ13" i="44" s="1"/>
  <c r="DU15" i="44"/>
  <c r="BP12" i="44"/>
  <c r="CL15" i="44"/>
  <c r="CZ13" i="44"/>
  <c r="DW15" i="44"/>
  <c r="CN19" i="44"/>
  <c r="DV19" i="44"/>
  <c r="CL23" i="44"/>
  <c r="CZ21" i="44"/>
  <c r="BQ24" i="44"/>
  <c r="DX14" i="44"/>
  <c r="BQ20" i="44"/>
  <c r="DX22" i="44"/>
  <c r="CN27" i="44"/>
  <c r="BB27" i="44"/>
  <c r="DV31" i="44"/>
  <c r="EJ29" i="44"/>
  <c r="EK29" i="44" s="1"/>
  <c r="BA35" i="44"/>
  <c r="BE35" i="44"/>
  <c r="CM35" i="44"/>
  <c r="DX35" i="44"/>
  <c r="BD39" i="44"/>
  <c r="CL39" i="44"/>
  <c r="CZ37" i="44"/>
  <c r="BA43" i="44"/>
  <c r="BE43" i="44"/>
  <c r="CM43" i="44"/>
  <c r="DA41" i="44"/>
  <c r="DV43" i="44"/>
  <c r="BD47" i="44"/>
  <c r="DX47" i="44"/>
  <c r="Z48" i="44"/>
  <c r="BB51" i="44"/>
  <c r="BP49" i="44"/>
  <c r="BQ49" i="44" s="1"/>
  <c r="CN51" i="44"/>
  <c r="DU51" i="44"/>
  <c r="DY51" i="44"/>
  <c r="BA55" i="44"/>
  <c r="BE55" i="44"/>
  <c r="CM55" i="44"/>
  <c r="DX55" i="44"/>
  <c r="Y57" i="44"/>
  <c r="AK57" i="44" s="1"/>
  <c r="BA59" i="44"/>
  <c r="BE59" i="44"/>
  <c r="CM59" i="44"/>
  <c r="DA57" i="44"/>
  <c r="CZ62" i="44"/>
  <c r="DA62" i="44" s="1"/>
  <c r="DU67" i="44"/>
  <c r="DY67" i="44"/>
  <c r="BD14" i="44"/>
  <c r="BA14" i="44"/>
  <c r="DY14" i="44"/>
  <c r="EJ16" i="44"/>
  <c r="CY20" i="44"/>
  <c r="EI20" i="44"/>
  <c r="BD22" i="44"/>
  <c r="BP25" i="44"/>
  <c r="BD31" i="44"/>
  <c r="CL31" i="44"/>
  <c r="CZ29" i="44"/>
  <c r="BB35" i="44"/>
  <c r="BP33" i="44"/>
  <c r="BQ33" i="44" s="1"/>
  <c r="CN35" i="44"/>
  <c r="DU35" i="44"/>
  <c r="DY35" i="44"/>
  <c r="BA39" i="44"/>
  <c r="BE39" i="44"/>
  <c r="CM39" i="44"/>
  <c r="DX39" i="44"/>
  <c r="BB43" i="44"/>
  <c r="BP41" i="44"/>
  <c r="CN43" i="44"/>
  <c r="BA47" i="44"/>
  <c r="BE47" i="44"/>
  <c r="CL47" i="44"/>
  <c r="DU47" i="44"/>
  <c r="DY47" i="44"/>
  <c r="DV51" i="44"/>
  <c r="BB55" i="44"/>
  <c r="BP53" i="44"/>
  <c r="BQ53" i="44" s="1"/>
  <c r="CN55" i="44"/>
  <c r="DU55" i="44"/>
  <c r="DY55" i="44"/>
  <c r="BP57" i="44"/>
  <c r="BQ57" i="44" s="1"/>
  <c r="BE63" i="44"/>
  <c r="BA67" i="44"/>
  <c r="BE67" i="44"/>
  <c r="CM14" i="44"/>
  <c r="CY12" i="44"/>
  <c r="Y13" i="44"/>
  <c r="AK13" i="44" s="1"/>
  <c r="BB14" i="44"/>
  <c r="CN14" i="44"/>
  <c r="DV14" i="44"/>
  <c r="BO16" i="44"/>
  <c r="BA22" i="44"/>
  <c r="BE22" i="44"/>
  <c r="CM22" i="44"/>
  <c r="DU22" i="44"/>
  <c r="Y21" i="44"/>
  <c r="AK21" i="44" s="1"/>
  <c r="DY22" i="44"/>
  <c r="CY24" i="44"/>
  <c r="Z24" i="44"/>
  <c r="AF24" i="44" s="1"/>
  <c r="EI24" i="44"/>
  <c r="BA31" i="44"/>
  <c r="BE31" i="44"/>
  <c r="CM31" i="44"/>
  <c r="DX31" i="44"/>
  <c r="DV35" i="44"/>
  <c r="Z36" i="44"/>
  <c r="AF36" i="44" s="1"/>
  <c r="BB39" i="44"/>
  <c r="BP37" i="44"/>
  <c r="BQ37" i="44" s="1"/>
  <c r="CN39" i="44"/>
  <c r="DU39" i="44"/>
  <c r="DY39" i="44"/>
  <c r="BB47" i="44"/>
  <c r="CM47" i="44"/>
  <c r="DV47" i="44"/>
  <c r="BD51" i="44"/>
  <c r="CL51" i="44"/>
  <c r="CZ49" i="44"/>
  <c r="DV55" i="44"/>
  <c r="DY59" i="44"/>
  <c r="AC58" i="44"/>
  <c r="DU63" i="44"/>
  <c r="EI12" i="44"/>
  <c r="CY16" i="44"/>
  <c r="BA26" i="44"/>
  <c r="BE26" i="44"/>
  <c r="CM26" i="44"/>
  <c r="DU26" i="44"/>
  <c r="DY26" i="44"/>
  <c r="Z28" i="44"/>
  <c r="BB31" i="44"/>
  <c r="BP29" i="44"/>
  <c r="BQ29" i="44" s="1"/>
  <c r="CN31" i="44"/>
  <c r="DU31" i="44"/>
  <c r="DY31" i="44"/>
  <c r="BD35" i="44"/>
  <c r="CL35" i="44"/>
  <c r="CZ33" i="44"/>
  <c r="DV39" i="44"/>
  <c r="EJ37" i="44"/>
  <c r="EK37" i="44" s="1"/>
  <c r="Z40" i="44"/>
  <c r="BD43" i="44"/>
  <c r="CL43" i="44"/>
  <c r="DU43" i="44"/>
  <c r="DY43" i="44"/>
  <c r="Z44" i="44"/>
  <c r="CN47" i="44"/>
  <c r="BA51" i="44"/>
  <c r="BE51" i="44"/>
  <c r="CM51" i="44"/>
  <c r="DX51" i="44"/>
  <c r="BD55" i="44"/>
  <c r="CL55" i="44"/>
  <c r="CZ53" i="44"/>
  <c r="Z56" i="44"/>
  <c r="EK57" i="44"/>
  <c r="EI28" i="44"/>
  <c r="Y29" i="44"/>
  <c r="AK29" i="44" s="1"/>
  <c r="EI32" i="44"/>
  <c r="Y33" i="44"/>
  <c r="AK33" i="44" s="1"/>
  <c r="EI36" i="44"/>
  <c r="Y37" i="44"/>
  <c r="BQ40" i="44"/>
  <c r="EI40" i="44"/>
  <c r="Y41" i="44"/>
  <c r="BQ44" i="44"/>
  <c r="EI44" i="44"/>
  <c r="Y45" i="44"/>
  <c r="EI48" i="44"/>
  <c r="EI52" i="44"/>
  <c r="Y53" i="44"/>
  <c r="AK53" i="44" s="1"/>
  <c r="EI56" i="44"/>
  <c r="BB59" i="44"/>
  <c r="CN59" i="44"/>
  <c r="DV58" i="44"/>
  <c r="Z57" i="44"/>
  <c r="AL57" i="44" s="1"/>
  <c r="DU58" i="44"/>
  <c r="CK59" i="44"/>
  <c r="EI60" i="44"/>
  <c r="CK63" i="44"/>
  <c r="DW63" i="44"/>
  <c r="BQ65" i="44"/>
  <c r="EK65" i="44"/>
  <c r="BQ66" i="44"/>
  <c r="CM66" i="44"/>
  <c r="CO67" i="44"/>
  <c r="BA71" i="44"/>
  <c r="BE71" i="44"/>
  <c r="CM71" i="44"/>
  <c r="DW71" i="44"/>
  <c r="BC75" i="44"/>
  <c r="CN75" i="44"/>
  <c r="DV75" i="44"/>
  <c r="EK73" i="44"/>
  <c r="BA79" i="44"/>
  <c r="BE79" i="44"/>
  <c r="CL79" i="44"/>
  <c r="DX79" i="44"/>
  <c r="Z21" i="44"/>
  <c r="Z41" i="44"/>
  <c r="Z45" i="44"/>
  <c r="DW58" i="44"/>
  <c r="CL58" i="44"/>
  <c r="BB71" i="44"/>
  <c r="BQ69" i="44"/>
  <c r="CN71" i="44"/>
  <c r="CK75" i="44"/>
  <c r="CO75" i="44"/>
  <c r="DW75" i="44"/>
  <c r="BQ74" i="44"/>
  <c r="AA76" i="44"/>
  <c r="AG76" i="44" s="1"/>
  <c r="BQ77" i="44"/>
  <c r="CM79" i="44"/>
  <c r="DY79" i="44"/>
  <c r="BD58" i="44"/>
  <c r="BB62" i="44"/>
  <c r="CN62" i="44"/>
  <c r="DV62" i="44"/>
  <c r="Z61" i="44"/>
  <c r="AF61" i="44" s="1"/>
  <c r="BA63" i="44"/>
  <c r="Y66" i="44"/>
  <c r="BC71" i="44"/>
  <c r="CK71" i="44"/>
  <c r="CO71" i="44"/>
  <c r="DU71" i="44"/>
  <c r="DY71" i="44"/>
  <c r="BA75" i="44"/>
  <c r="BE75" i="44"/>
  <c r="BC79" i="44"/>
  <c r="EK77" i="44"/>
  <c r="BP28" i="44"/>
  <c r="CY28" i="44"/>
  <c r="BP32" i="44"/>
  <c r="CY32" i="44"/>
  <c r="BP36" i="44"/>
  <c r="CY36" i="44"/>
  <c r="BP48" i="44"/>
  <c r="CY48" i="44"/>
  <c r="BP52" i="44"/>
  <c r="CY52" i="44"/>
  <c r="BP56" i="44"/>
  <c r="CZ60" i="44"/>
  <c r="DY63" i="44"/>
  <c r="BB66" i="44"/>
  <c r="CN66" i="44"/>
  <c r="DV66" i="44"/>
  <c r="Z65" i="44"/>
  <c r="DV71" i="44"/>
  <c r="EK69" i="44"/>
  <c r="BB75" i="44"/>
  <c r="BQ73" i="44"/>
  <c r="CM75" i="44"/>
  <c r="DU75" i="44"/>
  <c r="DY75" i="44"/>
  <c r="EK74" i="44"/>
  <c r="Z69" i="44"/>
  <c r="EJ72" i="44"/>
  <c r="EJ76" i="44"/>
  <c r="Z77" i="44"/>
  <c r="BB83" i="44"/>
  <c r="BP81" i="44"/>
  <c r="DU82" i="44"/>
  <c r="Y81" i="44"/>
  <c r="DY82" i="44"/>
  <c r="BB87" i="44"/>
  <c r="BP85" i="44"/>
  <c r="CN87" i="44"/>
  <c r="BO60" i="44"/>
  <c r="BO68" i="44"/>
  <c r="BO72" i="44"/>
  <c r="AA73" i="44"/>
  <c r="AG73" i="44" s="1"/>
  <c r="BO76" i="44"/>
  <c r="CM82" i="44"/>
  <c r="DV83" i="44"/>
  <c r="EJ81" i="44"/>
  <c r="EJ80" i="44"/>
  <c r="CN83" i="44"/>
  <c r="DU87" i="44"/>
  <c r="DY87" i="44"/>
  <c r="CZ68" i="44"/>
  <c r="EI68" i="44"/>
  <c r="BA82" i="44"/>
  <c r="BE82" i="44"/>
  <c r="BA87" i="44"/>
  <c r="BE87" i="44"/>
  <c r="CM87" i="44"/>
  <c r="DV87" i="44"/>
  <c r="EJ85" i="44"/>
  <c r="CM90" i="44"/>
  <c r="CO91" i="44"/>
  <c r="CM94" i="44"/>
  <c r="DA93" i="44"/>
  <c r="CO95" i="44"/>
  <c r="Y103" i="44"/>
  <c r="AK103" i="44" s="1"/>
  <c r="EJ104" i="44"/>
  <c r="BP106" i="44"/>
  <c r="DY132" i="44"/>
  <c r="BE133" i="44"/>
  <c r="DX122" i="44"/>
  <c r="BD123" i="44"/>
  <c r="CM134" i="44"/>
  <c r="BD124" i="44"/>
  <c r="CM135" i="44"/>
  <c r="BD126" i="44"/>
  <c r="DX126" i="44"/>
  <c r="CM138" i="44"/>
  <c r="CM139" i="44"/>
  <c r="CN91" i="44"/>
  <c r="CN95" i="44"/>
  <c r="BO103" i="44"/>
  <c r="BD119" i="44"/>
  <c r="BD120" i="44"/>
  <c r="CL121" i="44"/>
  <c r="CZ110" i="44"/>
  <c r="DU133" i="44"/>
  <c r="DY133" i="44"/>
  <c r="BA134" i="44"/>
  <c r="BE134" i="44"/>
  <c r="DX123" i="44"/>
  <c r="BA135" i="44"/>
  <c r="BE135" i="44"/>
  <c r="DX124" i="44"/>
  <c r="CL125" i="44"/>
  <c r="CZ114" i="44"/>
  <c r="DY137" i="44"/>
  <c r="BD127" i="44"/>
  <c r="DX127" i="44"/>
  <c r="DU139" i="44"/>
  <c r="BQ84" i="44"/>
  <c r="EI84" i="44"/>
  <c r="Y85" i="44"/>
  <c r="AK85" i="44" s="1"/>
  <c r="Z88" i="44"/>
  <c r="EI88" i="44"/>
  <c r="BA90" i="44"/>
  <c r="BE90" i="44"/>
  <c r="DU90" i="44"/>
  <c r="DY90" i="44"/>
  <c r="BD91" i="44"/>
  <c r="CL91" i="44"/>
  <c r="DX91" i="44"/>
  <c r="Z92" i="44"/>
  <c r="EI92" i="44"/>
  <c r="BA94" i="44"/>
  <c r="BE94" i="44"/>
  <c r="DU94" i="44"/>
  <c r="DY94" i="44"/>
  <c r="BD95" i="44"/>
  <c r="CL95" i="44"/>
  <c r="Z101" i="44"/>
  <c r="EI101" i="44"/>
  <c r="CY102" i="44"/>
  <c r="BA130" i="44"/>
  <c r="BE130" i="44"/>
  <c r="BE131" i="44"/>
  <c r="BD121" i="44"/>
  <c r="CL122" i="44"/>
  <c r="CZ111" i="44"/>
  <c r="DU134" i="44"/>
  <c r="DY134" i="44"/>
  <c r="DU135" i="44"/>
  <c r="BD125" i="44"/>
  <c r="EJ114" i="44"/>
  <c r="EK114" i="44" s="1"/>
  <c r="CL126" i="44"/>
  <c r="CZ115" i="44"/>
  <c r="BE138" i="44"/>
  <c r="DU138" i="44"/>
  <c r="DY138" i="44"/>
  <c r="BD128" i="44"/>
  <c r="EJ117" i="44"/>
  <c r="EK117" i="44" s="1"/>
  <c r="Z81" i="44"/>
  <c r="Z85" i="44"/>
  <c r="AL85" i="44" s="1"/>
  <c r="BB91" i="44"/>
  <c r="DV91" i="44"/>
  <c r="CK91" i="44"/>
  <c r="BQ92" i="44"/>
  <c r="BB95" i="44"/>
  <c r="DV95" i="44"/>
  <c r="CK95" i="44"/>
  <c r="Z99" i="44"/>
  <c r="AF99" i="44" s="1"/>
  <c r="BO99" i="44"/>
  <c r="BP102" i="44"/>
  <c r="Z104" i="44"/>
  <c r="AL104" i="44" s="1"/>
  <c r="Z105" i="44"/>
  <c r="AL105" i="44" s="1"/>
  <c r="EI105" i="44"/>
  <c r="CY106" i="44"/>
  <c r="BB130" i="44"/>
  <c r="BA132" i="44"/>
  <c r="DX121" i="44"/>
  <c r="BD122" i="44"/>
  <c r="CM133" i="44"/>
  <c r="CL123" i="44"/>
  <c r="CZ112" i="44"/>
  <c r="CL124" i="44"/>
  <c r="CZ113" i="44"/>
  <c r="BA136" i="44"/>
  <c r="DX125" i="44"/>
  <c r="CL127" i="44"/>
  <c r="CZ116" i="44"/>
  <c r="BA139" i="44"/>
  <c r="BE139" i="44"/>
  <c r="CZ117" i="44"/>
  <c r="CL139" i="44"/>
  <c r="BA131" i="44"/>
  <c r="BE132" i="44"/>
  <c r="CM132" i="44"/>
  <c r="BA133" i="44"/>
  <c r="BE136" i="44"/>
  <c r="CM136" i="44"/>
  <c r="BA137" i="44"/>
  <c r="DY139" i="44"/>
  <c r="BD175" i="44"/>
  <c r="DY125" i="44"/>
  <c r="BE126" i="44"/>
  <c r="CM126" i="44"/>
  <c r="DU126" i="44"/>
  <c r="BA127" i="44"/>
  <c r="BO146" i="44"/>
  <c r="DW165" i="44"/>
  <c r="DU169" i="44"/>
  <c r="DY169" i="44"/>
  <c r="Z89" i="44"/>
  <c r="AL89" i="44" s="1"/>
  <c r="BB131" i="44"/>
  <c r="BB132" i="44"/>
  <c r="CN132" i="44"/>
  <c r="DV132" i="44"/>
  <c r="BB133" i="44"/>
  <c r="CN133" i="44"/>
  <c r="DV133" i="44"/>
  <c r="BB134" i="44"/>
  <c r="CN134" i="44"/>
  <c r="DV134" i="44"/>
  <c r="BB135" i="44"/>
  <c r="CN135" i="44"/>
  <c r="DV135" i="44"/>
  <c r="BB136" i="44"/>
  <c r="CN136" i="44"/>
  <c r="DV136" i="44"/>
  <c r="BB137" i="44"/>
  <c r="CN137" i="44"/>
  <c r="DV137" i="44"/>
  <c r="BB138" i="44"/>
  <c r="CN138" i="44"/>
  <c r="DV138" i="44"/>
  <c r="Y117" i="44"/>
  <c r="AK117" i="44" s="1"/>
  <c r="CY149" i="44"/>
  <c r="BC165" i="44"/>
  <c r="DV182" i="44"/>
  <c r="BO88" i="44"/>
  <c r="CZ99" i="44"/>
  <c r="EI99" i="44"/>
  <c r="BP100" i="44"/>
  <c r="CY100" i="44"/>
  <c r="BO101" i="44"/>
  <c r="EJ102" i="44"/>
  <c r="CZ103" i="44"/>
  <c r="EI103" i="44"/>
  <c r="BP104" i="44"/>
  <c r="CY104" i="44"/>
  <c r="BO105" i="44"/>
  <c r="EJ106" i="44"/>
  <c r="BC131" i="44"/>
  <c r="BC132" i="44"/>
  <c r="CK132" i="44"/>
  <c r="CO132" i="44"/>
  <c r="DW132" i="44"/>
  <c r="BC133" i="44"/>
  <c r="CK133" i="44"/>
  <c r="CO133" i="44"/>
  <c r="DW133" i="44"/>
  <c r="BC134" i="44"/>
  <c r="CK134" i="44"/>
  <c r="CO134" i="44"/>
  <c r="BC135" i="44"/>
  <c r="CK135" i="44"/>
  <c r="CO135" i="44"/>
  <c r="DW135" i="44"/>
  <c r="BC136" i="44"/>
  <c r="CK136" i="44"/>
  <c r="CO136" i="44"/>
  <c r="DW136" i="44"/>
  <c r="BC137" i="44"/>
  <c r="CK137" i="44"/>
  <c r="CO137" i="44"/>
  <c r="DW137" i="44"/>
  <c r="BC138" i="44"/>
  <c r="CK138" i="44"/>
  <c r="CO138" i="44"/>
  <c r="BC139" i="44"/>
  <c r="CK139" i="44"/>
  <c r="CO139" i="44"/>
  <c r="DW139" i="44"/>
  <c r="BB139" i="44"/>
  <c r="BO150" i="44"/>
  <c r="CL177" i="44"/>
  <c r="CZ155" i="44"/>
  <c r="CK167" i="44"/>
  <c r="CO167" i="44"/>
  <c r="Z144" i="44"/>
  <c r="EI144" i="44"/>
  <c r="CY145" i="44"/>
  <c r="Y146" i="44"/>
  <c r="AK146" i="44" s="1"/>
  <c r="Z147" i="44"/>
  <c r="BP149" i="44"/>
  <c r="BD176" i="44"/>
  <c r="DX176" i="44"/>
  <c r="BC166" i="44"/>
  <c r="DW166" i="44"/>
  <c r="CL178" i="44"/>
  <c r="CZ156" i="44"/>
  <c r="BC168" i="44"/>
  <c r="BQ157" i="44"/>
  <c r="CK183" i="44"/>
  <c r="CO183" i="44"/>
  <c r="DU172" i="44"/>
  <c r="DY172" i="44"/>
  <c r="AK142" i="44"/>
  <c r="BQ144" i="44"/>
  <c r="CZ144" i="44"/>
  <c r="BP145" i="44"/>
  <c r="EJ147" i="44"/>
  <c r="BC163" i="44"/>
  <c r="CK165" i="44"/>
  <c r="CO165" i="44"/>
  <c r="BD177" i="44"/>
  <c r="DX177" i="44"/>
  <c r="BC167" i="44"/>
  <c r="DW167" i="44"/>
  <c r="DW168" i="44"/>
  <c r="EK157" i="44"/>
  <c r="CM169" i="44"/>
  <c r="DA158" i="44"/>
  <c r="BA170" i="44"/>
  <c r="BE170" i="44"/>
  <c r="CM170" i="44"/>
  <c r="DA159" i="44"/>
  <c r="DW181" i="44"/>
  <c r="EK159" i="44"/>
  <c r="CN187" i="44"/>
  <c r="Y148" i="44"/>
  <c r="AK148" i="44" s="1"/>
  <c r="Z148" i="44"/>
  <c r="EI148" i="44"/>
  <c r="BD174" i="44"/>
  <c r="BC164" i="44"/>
  <c r="CL176" i="44"/>
  <c r="CZ154" i="44"/>
  <c r="CK166" i="44"/>
  <c r="CO166" i="44"/>
  <c r="BD178" i="44"/>
  <c r="DX178" i="44"/>
  <c r="CK168" i="44"/>
  <c r="CO168" i="44"/>
  <c r="BA169" i="44"/>
  <c r="BE169" i="44"/>
  <c r="BC183" i="44"/>
  <c r="BQ161" i="44"/>
  <c r="BB180" i="44"/>
  <c r="CN180" i="44"/>
  <c r="DV180" i="44"/>
  <c r="BB181" i="44"/>
  <c r="CN181" i="44"/>
  <c r="BA171" i="44"/>
  <c r="BE171" i="44"/>
  <c r="CM171" i="44"/>
  <c r="DA160" i="44"/>
  <c r="DV183" i="44"/>
  <c r="DU177" i="44"/>
  <c r="BA178" i="44"/>
  <c r="BA190" i="44"/>
  <c r="BE190" i="44"/>
  <c r="BO143" i="44"/>
  <c r="EI145" i="44"/>
  <c r="CY146" i="44"/>
  <c r="BO147" i="44"/>
  <c r="EI149" i="44"/>
  <c r="CY150" i="44"/>
  <c r="BA174" i="44"/>
  <c r="BE174" i="44"/>
  <c r="BA175" i="44"/>
  <c r="BE175" i="44"/>
  <c r="BA176" i="44"/>
  <c r="BE176" i="44"/>
  <c r="CM176" i="44"/>
  <c r="DU176" i="44"/>
  <c r="DY176" i="44"/>
  <c r="BA177" i="44"/>
  <c r="DY177" i="44"/>
  <c r="BE178" i="44"/>
  <c r="CM178" i="44"/>
  <c r="DU178" i="44"/>
  <c r="DY178" i="44"/>
  <c r="BA168" i="44"/>
  <c r="BE168" i="44"/>
  <c r="CM168" i="44"/>
  <c r="DU168" i="44"/>
  <c r="DY168" i="44"/>
  <c r="BC169" i="44"/>
  <c r="CK169" i="44"/>
  <c r="CO169" i="44"/>
  <c r="DW169" i="44"/>
  <c r="CK181" i="44"/>
  <c r="CO181" i="44"/>
  <c r="DU170" i="44"/>
  <c r="DY170" i="44"/>
  <c r="BB182" i="44"/>
  <c r="CN182" i="44"/>
  <c r="BA172" i="44"/>
  <c r="BE172" i="44"/>
  <c r="CM172" i="44"/>
  <c r="DA161" i="44"/>
  <c r="BD179" i="44"/>
  <c r="CL179" i="44"/>
  <c r="DX179" i="44"/>
  <c r="BD180" i="44"/>
  <c r="CL180" i="44"/>
  <c r="DX180" i="44"/>
  <c r="BD181" i="44"/>
  <c r="CL181" i="44"/>
  <c r="DX181" i="44"/>
  <c r="BD182" i="44"/>
  <c r="BD183" i="44"/>
  <c r="CL183" i="44"/>
  <c r="DX183" i="44"/>
  <c r="CM177" i="44"/>
  <c r="Y184" i="44"/>
  <c r="AE184" i="44" s="1"/>
  <c r="CO187" i="44"/>
  <c r="CY143" i="44"/>
  <c r="EI146" i="44"/>
  <c r="CY147" i="44"/>
  <c r="BO148" i="44"/>
  <c r="EI150" i="44"/>
  <c r="BB174" i="44"/>
  <c r="BB175" i="44"/>
  <c r="BB176" i="44"/>
  <c r="CN176" i="44"/>
  <c r="BB177" i="44"/>
  <c r="CN177" i="44"/>
  <c r="DV177" i="44"/>
  <c r="BB178" i="44"/>
  <c r="CN178" i="44"/>
  <c r="BB179" i="44"/>
  <c r="CN179" i="44"/>
  <c r="CK182" i="44"/>
  <c r="CO182" i="44"/>
  <c r="DU171" i="44"/>
  <c r="DY171" i="44"/>
  <c r="BB183" i="44"/>
  <c r="CN183" i="44"/>
  <c r="BE177" i="44"/>
  <c r="CY188" i="44"/>
  <c r="CN191" i="44"/>
  <c r="EJ190" i="44"/>
  <c r="EK190" i="44" s="1"/>
  <c r="BO184" i="44"/>
  <c r="BQ188" i="44"/>
  <c r="BB203" i="44"/>
  <c r="CL187" i="44"/>
  <c r="DA185" i="44"/>
  <c r="DX191" i="44"/>
  <c r="DU195" i="44"/>
  <c r="Y194" i="44"/>
  <c r="DY195" i="44"/>
  <c r="DU199" i="44"/>
  <c r="Z184" i="44"/>
  <c r="EI184" i="44"/>
  <c r="DX187" i="44"/>
  <c r="BD187" i="44"/>
  <c r="BE195" i="44"/>
  <c r="BA186" i="44"/>
  <c r="BE186" i="44"/>
  <c r="EI188" i="44"/>
  <c r="BB191" i="44"/>
  <c r="BP189" i="44"/>
  <c r="CL191" i="44"/>
  <c r="DY190" i="44"/>
  <c r="BB194" i="44"/>
  <c r="BQ193" i="44"/>
  <c r="DV194" i="44"/>
  <c r="Z193" i="44"/>
  <c r="EK193" i="44"/>
  <c r="BQ194" i="44"/>
  <c r="BB198" i="44"/>
  <c r="BQ197" i="44"/>
  <c r="DV198" i="44"/>
  <c r="Z197" i="44"/>
  <c r="AL197" i="44" s="1"/>
  <c r="CM190" i="44"/>
  <c r="DA189" i="44"/>
  <c r="EJ189" i="44"/>
  <c r="CN194" i="44"/>
  <c r="BA195" i="44"/>
  <c r="CL195" i="44"/>
  <c r="DX195" i="44"/>
  <c r="CN198" i="44"/>
  <c r="BC199" i="44"/>
  <c r="BA207" i="44"/>
  <c r="CM186" i="44"/>
  <c r="DU186" i="44"/>
  <c r="Y185" i="44"/>
  <c r="AE185" i="44" s="1"/>
  <c r="DY186" i="44"/>
  <c r="BA203" i="44"/>
  <c r="BC206" i="44"/>
  <c r="DV190" i="44"/>
  <c r="CM194" i="44"/>
  <c r="DW199" i="44"/>
  <c r="Y197" i="44"/>
  <c r="AK197" i="44" s="1"/>
  <c r="DX202" i="44"/>
  <c r="BC203" i="44"/>
  <c r="EJ192" i="44"/>
  <c r="CK195" i="44"/>
  <c r="EJ196" i="44"/>
  <c r="CL202" i="44"/>
  <c r="CZ201" i="44"/>
  <c r="CO207" i="44"/>
  <c r="BA199" i="44"/>
  <c r="CM199" i="44"/>
  <c r="CO199" i="44"/>
  <c r="DY198" i="44"/>
  <c r="BP200" i="44"/>
  <c r="CM203" i="44"/>
  <c r="CL207" i="44"/>
  <c r="BC211" i="44"/>
  <c r="CK198" i="44"/>
  <c r="CN203" i="44"/>
  <c r="DV203" i="44"/>
  <c r="BD207" i="44"/>
  <c r="DV206" i="44"/>
  <c r="BB207" i="44"/>
  <c r="BD211" i="44"/>
  <c r="BO192" i="44"/>
  <c r="AA193" i="44"/>
  <c r="BO196" i="44"/>
  <c r="CL199" i="44"/>
  <c r="DX198" i="44"/>
  <c r="CY200" i="44"/>
  <c r="BD202" i="44"/>
  <c r="CK203" i="44"/>
  <c r="CO203" i="44"/>
  <c r="DW203" i="44"/>
  <c r="CK206" i="44"/>
  <c r="DW206" i="44"/>
  <c r="AA205" i="44"/>
  <c r="CM207" i="44"/>
  <c r="DX207" i="44"/>
  <c r="AK204" i="44"/>
  <c r="BO204" i="44"/>
  <c r="CZ208" i="44"/>
  <c r="DV211" i="44"/>
  <c r="BB211" i="44"/>
  <c r="CM210" i="44"/>
  <c r="CN211" i="44"/>
  <c r="CL211" i="44"/>
  <c r="DX211" i="44"/>
  <c r="DU207" i="44"/>
  <c r="DY207" i="44"/>
  <c r="BQ208" i="44"/>
  <c r="Z208" i="44"/>
  <c r="EI208" i="44"/>
  <c r="BA210" i="44"/>
  <c r="BE210" i="44"/>
  <c r="DU210" i="44"/>
  <c r="DY210" i="44"/>
  <c r="CK211" i="44"/>
  <c r="Z209" i="44"/>
  <c r="AL209" i="44" s="1"/>
  <c r="AF193" i="44" l="1"/>
  <c r="AL193" i="44" s="1"/>
  <c r="AF192" i="44"/>
  <c r="AL192" i="44" s="1"/>
  <c r="AG193" i="44"/>
  <c r="AM193" i="44" s="1"/>
  <c r="AE194" i="44"/>
  <c r="AK194" i="44" s="1"/>
  <c r="AE81" i="44"/>
  <c r="AK81" i="44" s="1"/>
  <c r="AF81" i="44"/>
  <c r="AL81" i="44" s="1"/>
  <c r="AE72" i="44"/>
  <c r="AK72" i="44" s="1"/>
  <c r="AF69" i="44"/>
  <c r="AL69" i="44" s="1"/>
  <c r="AF68" i="44"/>
  <c r="AL68" i="44" s="1"/>
  <c r="AE68" i="44"/>
  <c r="AK68" i="44" s="1"/>
  <c r="AE66" i="44"/>
  <c r="AK66" i="44" s="1"/>
  <c r="AE64" i="44"/>
  <c r="AK64" i="44" s="1"/>
  <c r="AF65" i="44"/>
  <c r="AL65" i="44" s="1"/>
  <c r="AE192" i="44"/>
  <c r="AK192" i="44" s="1"/>
  <c r="AE188" i="44"/>
  <c r="AK188" i="44" s="1"/>
  <c r="AE189" i="44"/>
  <c r="AK189" i="44" s="1"/>
  <c r="AF184" i="44"/>
  <c r="AL184" i="44" s="1"/>
  <c r="AE80" i="44"/>
  <c r="AK80" i="44" s="1"/>
  <c r="AF77" i="44"/>
  <c r="AL77" i="44" s="1"/>
  <c r="AE76" i="44"/>
  <c r="AK76" i="44" s="1"/>
  <c r="AF76" i="44"/>
  <c r="AL76" i="44" s="1"/>
  <c r="AF60" i="44"/>
  <c r="AL60" i="44" s="1"/>
  <c r="AE60" i="44"/>
  <c r="AK60" i="44" s="1"/>
  <c r="AF101" i="44"/>
  <c r="AL101" i="44" s="1"/>
  <c r="AE101" i="44"/>
  <c r="AK101" i="44" s="1"/>
  <c r="AE102" i="44"/>
  <c r="AK102" i="44" s="1"/>
  <c r="AE100" i="44"/>
  <c r="AK100" i="44" s="1"/>
  <c r="AK108" i="44"/>
  <c r="AK97" i="44"/>
  <c r="AE144" i="44"/>
  <c r="AK144" i="44" s="1"/>
  <c r="AF144" i="44"/>
  <c r="AL144" i="44" s="1"/>
  <c r="AK141" i="44"/>
  <c r="AE24" i="44"/>
  <c r="AK24" i="44" s="1"/>
  <c r="AF45" i="44"/>
  <c r="AL45" i="44" s="1"/>
  <c r="AE44" i="44"/>
  <c r="AK44" i="44" s="1"/>
  <c r="AE45" i="44"/>
  <c r="AK45" i="44" s="1"/>
  <c r="AF44" i="44"/>
  <c r="AL44" i="44" s="1"/>
  <c r="AF41" i="44"/>
  <c r="AL41" i="44" s="1"/>
  <c r="AE40" i="44"/>
  <c r="AK40" i="44" s="1"/>
  <c r="AE41" i="44"/>
  <c r="AK41" i="44" s="1"/>
  <c r="AF40" i="44"/>
  <c r="AL40" i="44" s="1"/>
  <c r="AE36" i="44"/>
  <c r="AK36" i="44" s="1"/>
  <c r="AE37" i="44"/>
  <c r="AK37" i="44" s="1"/>
  <c r="DU8" i="44"/>
  <c r="EG8" i="44" s="1"/>
  <c r="EM8" i="44" s="1"/>
  <c r="ES8" i="44" s="1"/>
  <c r="DO8" i="44"/>
  <c r="EA8" i="44" s="1"/>
  <c r="EK200" i="44"/>
  <c r="AL21" i="44"/>
  <c r="AL147" i="44"/>
  <c r="AK109" i="44"/>
  <c r="CZ192" i="44"/>
  <c r="DA192" i="44" s="1"/>
  <c r="AA13" i="44"/>
  <c r="AM13" i="44" s="1"/>
  <c r="Y77" i="44"/>
  <c r="CL182" i="44"/>
  <c r="AL148" i="44"/>
  <c r="CZ84" i="44"/>
  <c r="DA84" i="44" s="1"/>
  <c r="Y25" i="44"/>
  <c r="AK185" i="44"/>
  <c r="Z93" i="44"/>
  <c r="AL93" i="44" s="1"/>
  <c r="AM72" i="44"/>
  <c r="CZ44" i="44"/>
  <c r="DA44" i="44" s="1"/>
  <c r="EJ204" i="44"/>
  <c r="EK204" i="44" s="1"/>
  <c r="AB157" i="44"/>
  <c r="AN157" i="44" s="1"/>
  <c r="AM76" i="44"/>
  <c r="AL16" i="44"/>
  <c r="CZ204" i="44"/>
  <c r="DA204" i="44" s="1"/>
  <c r="AO130" i="44"/>
  <c r="CZ80" i="44"/>
  <c r="DA80" i="44" s="1"/>
  <c r="DA157" i="44"/>
  <c r="AL143" i="44"/>
  <c r="AM77" i="44"/>
  <c r="AM204" i="44"/>
  <c r="AB206" i="44"/>
  <c r="AN206" i="44" s="1"/>
  <c r="AL99" i="44"/>
  <c r="AM73" i="44"/>
  <c r="Z73" i="44"/>
  <c r="Z25" i="44"/>
  <c r="CZ64" i="44"/>
  <c r="DA64" i="44" s="1"/>
  <c r="CZ76" i="44"/>
  <c r="AL161" i="44"/>
  <c r="AL158" i="44"/>
  <c r="Z100" i="44"/>
  <c r="Y111" i="44"/>
  <c r="DW187" i="44"/>
  <c r="Y190" i="44"/>
  <c r="DU191" i="44"/>
  <c r="EJ100" i="44"/>
  <c r="EK100" i="44" s="1"/>
  <c r="AB37" i="44"/>
  <c r="AH37" i="44" s="1"/>
  <c r="AB29" i="44"/>
  <c r="AL160" i="44"/>
  <c r="Z64" i="44"/>
  <c r="AA78" i="44"/>
  <c r="Y112" i="44"/>
  <c r="Z74" i="44"/>
  <c r="AA65" i="44"/>
  <c r="Y49" i="44"/>
  <c r="AK49" i="44" s="1"/>
  <c r="Y42" i="44"/>
  <c r="Y46" i="44"/>
  <c r="Y116" i="44"/>
  <c r="AK116" i="44" s="1"/>
  <c r="AA61" i="44"/>
  <c r="AB45" i="44"/>
  <c r="AB111" i="44"/>
  <c r="AH111" i="44" s="1"/>
  <c r="AB204" i="44"/>
  <c r="Z210" i="44"/>
  <c r="AL210" i="44" s="1"/>
  <c r="Z185" i="44"/>
  <c r="Y161" i="44"/>
  <c r="AK161" i="44" s="1"/>
  <c r="AC157" i="44"/>
  <c r="Z154" i="44"/>
  <c r="Z146" i="44"/>
  <c r="AL146" i="44" s="1"/>
  <c r="AB158" i="44"/>
  <c r="AN158" i="44" s="1"/>
  <c r="AB117" i="44"/>
  <c r="AN117" i="44" s="1"/>
  <c r="AB113" i="44"/>
  <c r="AH113" i="44" s="1"/>
  <c r="AC122" i="44"/>
  <c r="AA115" i="44"/>
  <c r="AM115" i="44" s="1"/>
  <c r="AB139" i="44"/>
  <c r="AN139" i="44" s="1"/>
  <c r="AA86" i="44"/>
  <c r="AM86" i="44" s="1"/>
  <c r="AC86" i="44"/>
  <c r="AO86" i="44" s="1"/>
  <c r="AA74" i="44"/>
  <c r="AC30" i="44"/>
  <c r="AO30" i="44" s="1"/>
  <c r="AB41" i="44"/>
  <c r="Z54" i="44"/>
  <c r="AL54" i="44" s="1"/>
  <c r="Y35" i="44"/>
  <c r="AK35" i="44" s="1"/>
  <c r="Z84" i="44"/>
  <c r="AL84" i="44" s="1"/>
  <c r="CK55" i="44"/>
  <c r="DA65" i="44"/>
  <c r="Y205" i="44"/>
  <c r="AK205" i="44" s="1"/>
  <c r="Y202" i="44"/>
  <c r="AK202" i="44" s="1"/>
  <c r="AC193" i="44"/>
  <c r="Z201" i="44"/>
  <c r="AL201" i="44" s="1"/>
  <c r="AB193" i="44"/>
  <c r="Z186" i="44"/>
  <c r="AA156" i="44"/>
  <c r="AM156" i="44" s="1"/>
  <c r="AB165" i="44"/>
  <c r="Z171" i="44"/>
  <c r="AL171" i="44" s="1"/>
  <c r="AB161" i="44"/>
  <c r="AN161" i="44" s="1"/>
  <c r="AC158" i="44"/>
  <c r="AO158" i="44" s="1"/>
  <c r="AB160" i="44"/>
  <c r="AN160" i="44" s="1"/>
  <c r="Y128" i="44"/>
  <c r="AK128" i="44" s="1"/>
  <c r="AC127" i="44"/>
  <c r="AO127" i="44" s="1"/>
  <c r="AB114" i="44"/>
  <c r="Y124" i="44"/>
  <c r="AC123" i="44"/>
  <c r="AB110" i="44"/>
  <c r="AH110" i="44" s="1"/>
  <c r="AK120" i="44"/>
  <c r="Z128" i="44"/>
  <c r="AL128" i="44" s="1"/>
  <c r="Y113" i="44"/>
  <c r="CZ101" i="44"/>
  <c r="DA101" i="44" s="1"/>
  <c r="AA111" i="44"/>
  <c r="AM109" i="44"/>
  <c r="AL98" i="44"/>
  <c r="Z70" i="44"/>
  <c r="Y86" i="44"/>
  <c r="AC78" i="44"/>
  <c r="Y73" i="44"/>
  <c r="Y61" i="44"/>
  <c r="AB77" i="44"/>
  <c r="Z71" i="44"/>
  <c r="Z53" i="44"/>
  <c r="AL53" i="44" s="1"/>
  <c r="AC50" i="44"/>
  <c r="AO50" i="44" s="1"/>
  <c r="Z37" i="44"/>
  <c r="AC34" i="44"/>
  <c r="AO34" i="44" s="1"/>
  <c r="Y30" i="44"/>
  <c r="Y62" i="44"/>
  <c r="AB61" i="44"/>
  <c r="AH61" i="44" s="1"/>
  <c r="AC66" i="44"/>
  <c r="AB21" i="44"/>
  <c r="AN21" i="44" s="1"/>
  <c r="AA53" i="44"/>
  <c r="AM53" i="44" s="1"/>
  <c r="AA49" i="44"/>
  <c r="AM49" i="44" s="1"/>
  <c r="AA45" i="44"/>
  <c r="Z20" i="44"/>
  <c r="AL20" i="44" s="1"/>
  <c r="DA45" i="44"/>
  <c r="AA21" i="44"/>
  <c r="AM21" i="44" s="1"/>
  <c r="AA19" i="44"/>
  <c r="AM19" i="44" s="1"/>
  <c r="Z22" i="44"/>
  <c r="AL22" i="44" s="1"/>
  <c r="Z80" i="44"/>
  <c r="CK187" i="44"/>
  <c r="Z86" i="44"/>
  <c r="Y67" i="44"/>
  <c r="AE67" i="44" s="1"/>
  <c r="Z72" i="44"/>
  <c r="Y209" i="44"/>
  <c r="AK209" i="44" s="1"/>
  <c r="AA198" i="44"/>
  <c r="AM198" i="44" s="1"/>
  <c r="Z150" i="44"/>
  <c r="AL150" i="44" s="1"/>
  <c r="AC126" i="44"/>
  <c r="AO126" i="44" s="1"/>
  <c r="AA113" i="44"/>
  <c r="AB93" i="44"/>
  <c r="AN93" i="44" s="1"/>
  <c r="Z102" i="44"/>
  <c r="Z82" i="44"/>
  <c r="AA110" i="44"/>
  <c r="Y78" i="44"/>
  <c r="AC73" i="44"/>
  <c r="Z49" i="44"/>
  <c r="AL49" i="44" s="1"/>
  <c r="Z33" i="44"/>
  <c r="AL33" i="44" s="1"/>
  <c r="AB57" i="44"/>
  <c r="AN57" i="44" s="1"/>
  <c r="AC55" i="44"/>
  <c r="AO55" i="44" s="1"/>
  <c r="Z42" i="44"/>
  <c r="AC195" i="44"/>
  <c r="AB168" i="44"/>
  <c r="AN168" i="44" s="1"/>
  <c r="AA155" i="44"/>
  <c r="AN164" i="44"/>
  <c r="AC128" i="44"/>
  <c r="AO128" i="44" s="1"/>
  <c r="AB115" i="44"/>
  <c r="Y125" i="44"/>
  <c r="AK125" i="44" s="1"/>
  <c r="AC124" i="44"/>
  <c r="Y121" i="44"/>
  <c r="AO120" i="44"/>
  <c r="AC93" i="44"/>
  <c r="AO93" i="44" s="1"/>
  <c r="Y89" i="44"/>
  <c r="AK89" i="44" s="1"/>
  <c r="AB128" i="44"/>
  <c r="AN128" i="44" s="1"/>
  <c r="AA112" i="44"/>
  <c r="Z106" i="44"/>
  <c r="AL106" i="44" s="1"/>
  <c r="CZ88" i="44"/>
  <c r="DA88" i="44" s="1"/>
  <c r="CZ105" i="44"/>
  <c r="DA105" i="44" s="1"/>
  <c r="AA81" i="44"/>
  <c r="Y65" i="44"/>
  <c r="AB78" i="44"/>
  <c r="AB73" i="44"/>
  <c r="AB69" i="44"/>
  <c r="AH69" i="44" s="1"/>
  <c r="AL61" i="44"/>
  <c r="AC54" i="44"/>
  <c r="AO54" i="44" s="1"/>
  <c r="Y50" i="44"/>
  <c r="AK50" i="44" s="1"/>
  <c r="AC38" i="44"/>
  <c r="Y34" i="44"/>
  <c r="AK34" i="44" s="1"/>
  <c r="AB79" i="44"/>
  <c r="Y70" i="44"/>
  <c r="AL32" i="44"/>
  <c r="AB58" i="44"/>
  <c r="AN58" i="44" s="1"/>
  <c r="AC43" i="44"/>
  <c r="AC35" i="44"/>
  <c r="AO35" i="44" s="1"/>
  <c r="Z34" i="44"/>
  <c r="AL34" i="44" s="1"/>
  <c r="AB26" i="44"/>
  <c r="AC51" i="44"/>
  <c r="AO51" i="44" s="1"/>
  <c r="Z50" i="44"/>
  <c r="AL50" i="44" s="1"/>
  <c r="AB54" i="44"/>
  <c r="AN54" i="44" s="1"/>
  <c r="AA18" i="44"/>
  <c r="AM18" i="44" s="1"/>
  <c r="Z13" i="44"/>
  <c r="AL13" i="44" s="1"/>
  <c r="AA42" i="44"/>
  <c r="AL196" i="44"/>
  <c r="DA61" i="44"/>
  <c r="AB205" i="44"/>
  <c r="AN205" i="44" s="1"/>
  <c r="AA189" i="44"/>
  <c r="AB172" i="44"/>
  <c r="AN172" i="44" s="1"/>
  <c r="AB166" i="44"/>
  <c r="AM153" i="44"/>
  <c r="Z172" i="44"/>
  <c r="AL172" i="44" s="1"/>
  <c r="AB171" i="44"/>
  <c r="AN171" i="44" s="1"/>
  <c r="AL142" i="44"/>
  <c r="Y127" i="44"/>
  <c r="AK127" i="44" s="1"/>
  <c r="Y123" i="44"/>
  <c r="AA117" i="44"/>
  <c r="AM117" i="44" s="1"/>
  <c r="AC87" i="44"/>
  <c r="AO87" i="44" s="1"/>
  <c r="AA69" i="44"/>
  <c r="AA64" i="44"/>
  <c r="AC46" i="44"/>
  <c r="AA41" i="44"/>
  <c r="Y47" i="44"/>
  <c r="AA25" i="44"/>
  <c r="AB209" i="44"/>
  <c r="AN209" i="44" s="1"/>
  <c r="Z200" i="44"/>
  <c r="AL200" i="44" s="1"/>
  <c r="Y193" i="44"/>
  <c r="AA185" i="44"/>
  <c r="Y159" i="44"/>
  <c r="AK159" i="44" s="1"/>
  <c r="AA157" i="44"/>
  <c r="AM157" i="44" s="1"/>
  <c r="AB210" i="44"/>
  <c r="AN210" i="44" s="1"/>
  <c r="AC205" i="44"/>
  <c r="AO205" i="44" s="1"/>
  <c r="AC202" i="44"/>
  <c r="AO202" i="44" s="1"/>
  <c r="AM205" i="44"/>
  <c r="AA197" i="44"/>
  <c r="AM197" i="44" s="1"/>
  <c r="AC194" i="44"/>
  <c r="Y160" i="44"/>
  <c r="AK160" i="44" s="1"/>
  <c r="AB167" i="44"/>
  <c r="AN167" i="44" s="1"/>
  <c r="AA154" i="44"/>
  <c r="Z169" i="44"/>
  <c r="AL169" i="44" s="1"/>
  <c r="Y158" i="44"/>
  <c r="AK158" i="44" s="1"/>
  <c r="Z156" i="44"/>
  <c r="AL156" i="44" s="1"/>
  <c r="Z155" i="44"/>
  <c r="AL153" i="44"/>
  <c r="Z145" i="44"/>
  <c r="AL145" i="44" s="1"/>
  <c r="AB116" i="44"/>
  <c r="AB112" i="44"/>
  <c r="AH112" i="44" s="1"/>
  <c r="Y122" i="44"/>
  <c r="AC121" i="44"/>
  <c r="Y93" i="44"/>
  <c r="AK93" i="44" s="1"/>
  <c r="Z149" i="44"/>
  <c r="AL149" i="44" s="1"/>
  <c r="AA116" i="44"/>
  <c r="AM116" i="44" s="1"/>
  <c r="AA114" i="44"/>
  <c r="AM114" i="44" s="1"/>
  <c r="AA85" i="44"/>
  <c r="AM85" i="44" s="1"/>
  <c r="AA62" i="44"/>
  <c r="Y38" i="44"/>
  <c r="Z29" i="44"/>
  <c r="AL29" i="44" s="1"/>
  <c r="Y79" i="44"/>
  <c r="CL63" i="44"/>
  <c r="AB25" i="44"/>
  <c r="AH25" i="44" s="1"/>
  <c r="CZ40" i="44"/>
  <c r="DA40" i="44" s="1"/>
  <c r="AA37" i="44"/>
  <c r="AA33" i="44"/>
  <c r="AM33" i="44" s="1"/>
  <c r="AA29" i="44"/>
  <c r="AM29" i="44" s="1"/>
  <c r="AB46" i="44"/>
  <c r="AB30" i="44"/>
  <c r="AN30" i="44" s="1"/>
  <c r="Z17" i="44"/>
  <c r="AL17" i="44" s="1"/>
  <c r="AO58" i="44"/>
  <c r="AB38" i="44"/>
  <c r="Y17" i="44"/>
  <c r="AK17" i="44" s="1"/>
  <c r="AB34" i="44"/>
  <c r="AN34" i="44" s="1"/>
  <c r="Z30" i="44"/>
  <c r="AL30" i="44" s="1"/>
  <c r="AB18" i="44"/>
  <c r="Y201" i="44"/>
  <c r="AK201" i="44" s="1"/>
  <c r="Y114" i="44"/>
  <c r="AK114" i="44" s="1"/>
  <c r="Z189" i="44"/>
  <c r="AK110" i="44"/>
  <c r="AC77" i="44"/>
  <c r="CK31" i="44"/>
  <c r="AL208" i="44"/>
  <c r="AL92" i="44"/>
  <c r="AL88" i="44"/>
  <c r="AL24" i="44"/>
  <c r="AL97" i="44"/>
  <c r="CM211" i="44"/>
  <c r="DY199" i="44"/>
  <c r="AC198" i="44"/>
  <c r="AO198" i="44" s="1"/>
  <c r="AB202" i="44"/>
  <c r="AN202" i="44" s="1"/>
  <c r="DX203" i="44"/>
  <c r="DV191" i="44"/>
  <c r="Z190" i="44"/>
  <c r="DY187" i="44"/>
  <c r="CM187" i="44"/>
  <c r="AB197" i="44"/>
  <c r="AN197" i="44" s="1"/>
  <c r="DV199" i="44"/>
  <c r="Z198" i="44"/>
  <c r="AL198" i="44" s="1"/>
  <c r="BB195" i="44"/>
  <c r="EJ184" i="44"/>
  <c r="AA184" i="44"/>
  <c r="AB190" i="44"/>
  <c r="AC171" i="44"/>
  <c r="AO171" i="44" s="1"/>
  <c r="DY182" i="44"/>
  <c r="CZ147" i="44"/>
  <c r="AA161" i="44"/>
  <c r="AM161" i="44" s="1"/>
  <c r="EJ149" i="44"/>
  <c r="EJ145" i="44"/>
  <c r="BA191" i="44"/>
  <c r="AA160" i="44"/>
  <c r="AM160" i="44" s="1"/>
  <c r="BA180" i="44"/>
  <c r="Y157" i="44"/>
  <c r="AK157" i="44" s="1"/>
  <c r="CO177" i="44"/>
  <c r="DA154" i="44"/>
  <c r="AA148" i="44"/>
  <c r="AM148" i="44" s="1"/>
  <c r="EJ148" i="44"/>
  <c r="CM181" i="44"/>
  <c r="BA181" i="44"/>
  <c r="AA158" i="44"/>
  <c r="AM158" i="44" s="1"/>
  <c r="Y154" i="44"/>
  <c r="DU183" i="44"/>
  <c r="Y172" i="44"/>
  <c r="AK172" i="44" s="1"/>
  <c r="DW177" i="44"/>
  <c r="AA166" i="44"/>
  <c r="BQ149" i="44"/>
  <c r="CZ145" i="44"/>
  <c r="CK178" i="44"/>
  <c r="Z166" i="44"/>
  <c r="BP150" i="44"/>
  <c r="BQ104" i="44"/>
  <c r="BP101" i="44"/>
  <c r="DA99" i="44"/>
  <c r="BC176" i="44"/>
  <c r="DY180" i="44"/>
  <c r="DW176" i="44"/>
  <c r="BE137" i="44"/>
  <c r="Z113" i="44"/>
  <c r="AA122" i="44"/>
  <c r="BP99" i="44"/>
  <c r="BD139" i="44"/>
  <c r="BD132" i="44"/>
  <c r="DY95" i="44"/>
  <c r="AC94" i="44"/>
  <c r="AO94" i="44" s="1"/>
  <c r="BE95" i="44"/>
  <c r="DU91" i="44"/>
  <c r="Y90" i="44"/>
  <c r="AK90" i="44" s="1"/>
  <c r="BA91" i="44"/>
  <c r="BD138" i="44"/>
  <c r="DX134" i="44"/>
  <c r="AB123" i="44"/>
  <c r="Z110" i="44"/>
  <c r="BD137" i="44"/>
  <c r="AA123" i="44"/>
  <c r="AA89" i="44"/>
  <c r="AM89" i="44" s="1"/>
  <c r="BA83" i="44"/>
  <c r="DA68" i="44"/>
  <c r="CM83" i="44"/>
  <c r="BP76" i="44"/>
  <c r="Y69" i="44"/>
  <c r="BP60" i="44"/>
  <c r="Z83" i="44"/>
  <c r="DU83" i="44"/>
  <c r="Y82" i="44"/>
  <c r="AB76" i="44"/>
  <c r="AH76" i="44" s="1"/>
  <c r="EK76" i="44"/>
  <c r="DV67" i="44"/>
  <c r="Z67" i="44" s="1"/>
  <c r="Z66" i="44"/>
  <c r="BB67" i="44"/>
  <c r="DA60" i="44"/>
  <c r="BQ28" i="44"/>
  <c r="CN63" i="44"/>
  <c r="BD59" i="44"/>
  <c r="AA58" i="44"/>
  <c r="AM58" i="44" s="1"/>
  <c r="DW59" i="44"/>
  <c r="AB33" i="44"/>
  <c r="DV59" i="44"/>
  <c r="EJ52" i="44"/>
  <c r="EJ44" i="44"/>
  <c r="EJ32" i="44"/>
  <c r="AL28" i="44"/>
  <c r="DU27" i="44"/>
  <c r="Y27" i="44" s="1"/>
  <c r="Y26" i="44"/>
  <c r="BE27" i="44"/>
  <c r="CZ16" i="44"/>
  <c r="DU23" i="44"/>
  <c r="Y22" i="44"/>
  <c r="AK22" i="44" s="1"/>
  <c r="BE23" i="44"/>
  <c r="BP16" i="44"/>
  <c r="Z46" i="44"/>
  <c r="AB42" i="44"/>
  <c r="DA29" i="44"/>
  <c r="BD23" i="44"/>
  <c r="Z38" i="44"/>
  <c r="AA34" i="44"/>
  <c r="AM34" i="44" s="1"/>
  <c r="DA13" i="44"/>
  <c r="Y18" i="44"/>
  <c r="AK18" i="44" s="1"/>
  <c r="BP204" i="44"/>
  <c r="CK199" i="44"/>
  <c r="DY211" i="44"/>
  <c r="AC210" i="44"/>
  <c r="AO210" i="44" s="1"/>
  <c r="BE211" i="44"/>
  <c r="AA208" i="44"/>
  <c r="AM208" i="44" s="1"/>
  <c r="EJ208" i="44"/>
  <c r="Z205" i="44"/>
  <c r="AL205" i="44" s="1"/>
  <c r="DA208" i="44"/>
  <c r="BD203" i="44"/>
  <c r="EK196" i="44"/>
  <c r="AC197" i="44"/>
  <c r="AO197" i="44" s="1"/>
  <c r="CM195" i="44"/>
  <c r="DA184" i="44"/>
  <c r="BQ189" i="44"/>
  <c r="EJ188" i="44"/>
  <c r="BA187" i="44"/>
  <c r="AA192" i="44"/>
  <c r="AG192" i="44" s="1"/>
  <c r="EJ146" i="44"/>
  <c r="AK184" i="44"/>
  <c r="Z170" i="44"/>
  <c r="AL170" i="44" s="1"/>
  <c r="Z168" i="44"/>
  <c r="AL168" i="44" s="1"/>
  <c r="CM183" i="44"/>
  <c r="BA183" i="44"/>
  <c r="AC170" i="44"/>
  <c r="AO170" i="44" s="1"/>
  <c r="DY181" i="44"/>
  <c r="DW180" i="44"/>
  <c r="CK180" i="44"/>
  <c r="DY179" i="44"/>
  <c r="CM179" i="44"/>
  <c r="BA179" i="44"/>
  <c r="BP147" i="44"/>
  <c r="BP143" i="44"/>
  <c r="CM182" i="44"/>
  <c r="BA182" i="44"/>
  <c r="CK179" i="44"/>
  <c r="Y155" i="44"/>
  <c r="AM164" i="44"/>
  <c r="AB159" i="44"/>
  <c r="AN159" i="44" s="1"/>
  <c r="CM180" i="44"/>
  <c r="DW179" i="44"/>
  <c r="BC178" i="44"/>
  <c r="CK176" i="44"/>
  <c r="AL164" i="44"/>
  <c r="BQ145" i="44"/>
  <c r="BC179" i="44"/>
  <c r="Z167" i="44"/>
  <c r="AL167" i="44" s="1"/>
  <c r="AK153" i="44"/>
  <c r="EK106" i="44"/>
  <c r="EJ103" i="44"/>
  <c r="AA103" i="44"/>
  <c r="AM103" i="44" s="1"/>
  <c r="CZ100" i="44"/>
  <c r="BP146" i="44"/>
  <c r="BA138" i="44"/>
  <c r="DY136" i="44"/>
  <c r="AC125" i="44"/>
  <c r="AO125" i="44" s="1"/>
  <c r="AA125" i="44"/>
  <c r="AM125" i="44" s="1"/>
  <c r="DA116" i="44"/>
  <c r="CL135" i="44"/>
  <c r="Z112" i="44"/>
  <c r="DX132" i="44"/>
  <c r="AB121" i="44"/>
  <c r="BQ102" i="44"/>
  <c r="DA115" i="44"/>
  <c r="Z111" i="44"/>
  <c r="EJ101" i="44"/>
  <c r="Z90" i="44"/>
  <c r="AL90" i="44" s="1"/>
  <c r="AA88" i="44"/>
  <c r="EJ88" i="44"/>
  <c r="DA114" i="44"/>
  <c r="AB124" i="44"/>
  <c r="DX135" i="44"/>
  <c r="CL132" i="44"/>
  <c r="BP103" i="44"/>
  <c r="AA127" i="44"/>
  <c r="AM127" i="44" s="1"/>
  <c r="DX137" i="44"/>
  <c r="AB126" i="44"/>
  <c r="AN126" i="44" s="1"/>
  <c r="DX133" i="44"/>
  <c r="AB122" i="44"/>
  <c r="CM91" i="44"/>
  <c r="Y87" i="44"/>
  <c r="AK87" i="44" s="1"/>
  <c r="AB81" i="44"/>
  <c r="EK81" i="44"/>
  <c r="BP72" i="44"/>
  <c r="BQ81" i="44"/>
  <c r="AA80" i="44"/>
  <c r="AG80" i="44" s="1"/>
  <c r="BQ56" i="44"/>
  <c r="CZ52" i="44"/>
  <c r="CZ36" i="44"/>
  <c r="AC70" i="44"/>
  <c r="AB70" i="44"/>
  <c r="CL59" i="44"/>
  <c r="AB74" i="44"/>
  <c r="CM67" i="44"/>
  <c r="AA57" i="44"/>
  <c r="AM57" i="44" s="1"/>
  <c r="AA56" i="44"/>
  <c r="EJ56" i="44"/>
  <c r="EJ40" i="44"/>
  <c r="AA50" i="44"/>
  <c r="AM50" i="44" s="1"/>
  <c r="DA33" i="44"/>
  <c r="EJ12" i="44"/>
  <c r="Y43" i="44"/>
  <c r="AC39" i="44"/>
  <c r="CZ24" i="44"/>
  <c r="Z14" i="44"/>
  <c r="AL14" i="44" s="1"/>
  <c r="DV15" i="44"/>
  <c r="AL52" i="44"/>
  <c r="EJ20" i="44"/>
  <c r="EK16" i="44"/>
  <c r="AC42" i="44"/>
  <c r="DX15" i="44"/>
  <c r="DA21" i="44"/>
  <c r="AC18" i="44"/>
  <c r="AO18" i="44" s="1"/>
  <c r="DA25" i="44"/>
  <c r="Z18" i="44"/>
  <c r="AL18" i="44" s="1"/>
  <c r="DW207" i="44"/>
  <c r="AA206" i="44"/>
  <c r="AM206" i="44" s="1"/>
  <c r="BP196" i="44"/>
  <c r="BQ200" i="44"/>
  <c r="DA201" i="44"/>
  <c r="CL203" i="44"/>
  <c r="EK192" i="44"/>
  <c r="BC207" i="44"/>
  <c r="DU187" i="44"/>
  <c r="EK189" i="44"/>
  <c r="AB189" i="44"/>
  <c r="DY191" i="44"/>
  <c r="AC191" i="44" s="1"/>
  <c r="AC190" i="44"/>
  <c r="AA196" i="44"/>
  <c r="AB185" i="44"/>
  <c r="BP184" i="44"/>
  <c r="CZ188" i="44"/>
  <c r="DU182" i="44"/>
  <c r="Y171" i="44"/>
  <c r="AK171" i="44" s="1"/>
  <c r="EJ150" i="44"/>
  <c r="CZ143" i="44"/>
  <c r="AC186" i="44"/>
  <c r="BE191" i="44"/>
  <c r="AB169" i="44"/>
  <c r="AN169" i="44" s="1"/>
  <c r="BE180" i="44"/>
  <c r="CK177" i="44"/>
  <c r="Z165" i="44"/>
  <c r="BE181" i="44"/>
  <c r="BC174" i="44"/>
  <c r="DY183" i="44"/>
  <c r="AC172" i="44"/>
  <c r="AO172" i="44" s="1"/>
  <c r="BC177" i="44"/>
  <c r="CO178" i="44"/>
  <c r="DA155" i="44"/>
  <c r="DA148" i="44"/>
  <c r="BP105" i="44"/>
  <c r="DA103" i="44"/>
  <c r="BQ100" i="44"/>
  <c r="CZ149" i="44"/>
  <c r="DU180" i="44"/>
  <c r="DU137" i="44"/>
  <c r="Y126" i="44"/>
  <c r="AK126" i="44" s="1"/>
  <c r="Z117" i="44"/>
  <c r="AL117" i="44" s="1"/>
  <c r="DA117" i="44"/>
  <c r="Z116" i="44"/>
  <c r="AL116" i="44" s="1"/>
  <c r="DX136" i="44"/>
  <c r="AB125" i="44"/>
  <c r="AN125" i="44" s="1"/>
  <c r="CL134" i="44"/>
  <c r="AA105" i="44"/>
  <c r="EJ105" i="44"/>
  <c r="Z115" i="44"/>
  <c r="AL115" i="44" s="1"/>
  <c r="CL133" i="44"/>
  <c r="AN120" i="44"/>
  <c r="CZ102" i="44"/>
  <c r="DU95" i="44"/>
  <c r="Y94" i="44"/>
  <c r="AK94" i="44" s="1"/>
  <c r="BA95" i="44"/>
  <c r="DY91" i="44"/>
  <c r="AC90" i="44"/>
  <c r="AO90" i="44" s="1"/>
  <c r="BE91" i="44"/>
  <c r="AA84" i="44"/>
  <c r="EJ84" i="44"/>
  <c r="DX138" i="44"/>
  <c r="AB127" i="44"/>
  <c r="AN127" i="44" s="1"/>
  <c r="Z114" i="44"/>
  <c r="AL114" i="44" s="1"/>
  <c r="DA110" i="44"/>
  <c r="BD131" i="44"/>
  <c r="AA128" i="44"/>
  <c r="AM128" i="44" s="1"/>
  <c r="BD135" i="44"/>
  <c r="BQ106" i="44"/>
  <c r="AA93" i="44"/>
  <c r="AM93" i="44" s="1"/>
  <c r="AB85" i="44"/>
  <c r="AN85" i="44" s="1"/>
  <c r="EK85" i="44"/>
  <c r="BE83" i="44"/>
  <c r="EK80" i="44"/>
  <c r="BP68" i="44"/>
  <c r="BQ85" i="44"/>
  <c r="DY83" i="44"/>
  <c r="AC83" i="44" s="1"/>
  <c r="AC82" i="44"/>
  <c r="EK72" i="44"/>
  <c r="CN67" i="44"/>
  <c r="BQ52" i="44"/>
  <c r="CZ48" i="44"/>
  <c r="BQ36" i="44"/>
  <c r="CZ32" i="44"/>
  <c r="AC79" i="44"/>
  <c r="DV63" i="44"/>
  <c r="Z62" i="44"/>
  <c r="AF62" i="44" s="1"/>
  <c r="BB63" i="44"/>
  <c r="Y74" i="44"/>
  <c r="AB53" i="44"/>
  <c r="AB49" i="44"/>
  <c r="AA60" i="44"/>
  <c r="AG60" i="44" s="1"/>
  <c r="EJ60" i="44"/>
  <c r="DU59" i="44"/>
  <c r="Y58" i="44"/>
  <c r="AK58" i="44" s="1"/>
  <c r="DA56" i="44"/>
  <c r="EJ48" i="44"/>
  <c r="EJ36" i="44"/>
  <c r="EJ28" i="44"/>
  <c r="DY27" i="44"/>
  <c r="AC27" i="44" s="1"/>
  <c r="CM27" i="44"/>
  <c r="BA27" i="44"/>
  <c r="AC31" i="44"/>
  <c r="AO31" i="44" s="1"/>
  <c r="DY23" i="44"/>
  <c r="AC23" i="44" s="1"/>
  <c r="AC22" i="44"/>
  <c r="AO22" i="44" s="1"/>
  <c r="CM23" i="44"/>
  <c r="BA23" i="44"/>
  <c r="CN15" i="44"/>
  <c r="CZ12" i="44"/>
  <c r="EK64" i="44"/>
  <c r="BQ41" i="44"/>
  <c r="Y39" i="44"/>
  <c r="AC14" i="44"/>
  <c r="AO14" i="44" s="1"/>
  <c r="DY15" i="44"/>
  <c r="BD15" i="44"/>
  <c r="AC63" i="44"/>
  <c r="AL48" i="44"/>
  <c r="DA37" i="44"/>
  <c r="BQ12" i="44"/>
  <c r="DA17" i="44"/>
  <c r="DU211" i="44"/>
  <c r="Y210" i="44"/>
  <c r="AK210" i="44" s="1"/>
  <c r="BA211" i="44"/>
  <c r="AC211" i="44"/>
  <c r="AO211" i="44" s="1"/>
  <c r="AA209" i="44"/>
  <c r="AM209" i="44" s="1"/>
  <c r="AB207" i="44"/>
  <c r="AN207" i="44" s="1"/>
  <c r="CK207" i="44"/>
  <c r="CZ200" i="44"/>
  <c r="DX199" i="44"/>
  <c r="BP192" i="44"/>
  <c r="DV207" i="44"/>
  <c r="Z206" i="44"/>
  <c r="AL206" i="44" s="1"/>
  <c r="AA202" i="44"/>
  <c r="AM202" i="44" s="1"/>
  <c r="AC206" i="44"/>
  <c r="AO206" i="44" s="1"/>
  <c r="AA201" i="44"/>
  <c r="AM201" i="44" s="1"/>
  <c r="CN199" i="44"/>
  <c r="CN195" i="44"/>
  <c r="CM191" i="44"/>
  <c r="BB199" i="44"/>
  <c r="DV195" i="44"/>
  <c r="Z194" i="44"/>
  <c r="BE187" i="44"/>
  <c r="DA196" i="44"/>
  <c r="Z188" i="44"/>
  <c r="AF188" i="44" s="1"/>
  <c r="BP148" i="44"/>
  <c r="BE183" i="44"/>
  <c r="Y170" i="44"/>
  <c r="AK170" i="44" s="1"/>
  <c r="DU181" i="44"/>
  <c r="CO180" i="44"/>
  <c r="BC180" i="44"/>
  <c r="DU179" i="44"/>
  <c r="BE179" i="44"/>
  <c r="AA165" i="44"/>
  <c r="CZ150" i="44"/>
  <c r="CZ146" i="44"/>
  <c r="BE182" i="44"/>
  <c r="AB170" i="44"/>
  <c r="AN170" i="44" s="1"/>
  <c r="CO179" i="44"/>
  <c r="BC175" i="44"/>
  <c r="EK143" i="44"/>
  <c r="AB186" i="44"/>
  <c r="AA159" i="44"/>
  <c r="AM159" i="44" s="1"/>
  <c r="DW178" i="44"/>
  <c r="AA167" i="44"/>
  <c r="AM167" i="44" s="1"/>
  <c r="CO176" i="44"/>
  <c r="EK147" i="44"/>
  <c r="DA144" i="44"/>
  <c r="DA156" i="44"/>
  <c r="AA144" i="44"/>
  <c r="EJ144" i="44"/>
  <c r="Y156" i="44"/>
  <c r="AK156" i="44" s="1"/>
  <c r="CZ104" i="44"/>
  <c r="EK102" i="44"/>
  <c r="AA99" i="44"/>
  <c r="EJ99" i="44"/>
  <c r="BP88" i="44"/>
  <c r="CM137" i="44"/>
  <c r="AA121" i="44"/>
  <c r="CL138" i="44"/>
  <c r="DA113" i="44"/>
  <c r="DA112" i="44"/>
  <c r="BD133" i="44"/>
  <c r="CZ106" i="44"/>
  <c r="DA92" i="44"/>
  <c r="CL137" i="44"/>
  <c r="BD136" i="44"/>
  <c r="DA111" i="44"/>
  <c r="Z94" i="44"/>
  <c r="AL94" i="44" s="1"/>
  <c r="AA92" i="44"/>
  <c r="EJ92" i="44"/>
  <c r="CL136" i="44"/>
  <c r="AM120" i="44"/>
  <c r="BD130" i="44"/>
  <c r="AB94" i="44"/>
  <c r="AN94" i="44" s="1"/>
  <c r="AB90" i="44"/>
  <c r="AN90" i="44" s="1"/>
  <c r="AA124" i="44"/>
  <c r="BD134" i="44"/>
  <c r="AL109" i="44"/>
  <c r="EK104" i="44"/>
  <c r="CM95" i="44"/>
  <c r="AA68" i="44"/>
  <c r="AG68" i="44" s="1"/>
  <c r="EJ68" i="44"/>
  <c r="AB82" i="44"/>
  <c r="AB86" i="44"/>
  <c r="AN86" i="44" s="1"/>
  <c r="BQ48" i="44"/>
  <c r="BQ32" i="44"/>
  <c r="CZ28" i="44"/>
  <c r="AC74" i="44"/>
  <c r="Z78" i="44"/>
  <c r="AA70" i="44"/>
  <c r="AC62" i="44"/>
  <c r="AL56" i="44"/>
  <c r="DA53" i="44"/>
  <c r="DA49" i="44"/>
  <c r="AA46" i="44"/>
  <c r="AL36" i="44"/>
  <c r="AA30" i="44"/>
  <c r="AM30" i="44" s="1"/>
  <c r="EJ24" i="44"/>
  <c r="BB15" i="44"/>
  <c r="CM15" i="44"/>
  <c r="AC59" i="44"/>
  <c r="AO59" i="44" s="1"/>
  <c r="AA38" i="44"/>
  <c r="BQ25" i="44"/>
  <c r="CZ20" i="44"/>
  <c r="BA15" i="44"/>
  <c r="AA54" i="44"/>
  <c r="AM54" i="44" s="1"/>
  <c r="AB50" i="44"/>
  <c r="AN50" i="44" s="1"/>
  <c r="AC47" i="44"/>
  <c r="DX23" i="44"/>
  <c r="AB23" i="44" s="1"/>
  <c r="AN23" i="44" s="1"/>
  <c r="AB22" i="44"/>
  <c r="AN22" i="44" s="1"/>
  <c r="Y14" i="44"/>
  <c r="AK14" i="44" s="1"/>
  <c r="Z26" i="44"/>
  <c r="AA17" i="44"/>
  <c r="AM17" i="44" s="1"/>
  <c r="AC26" i="44"/>
  <c r="AI73" i="44" l="1"/>
  <c r="AO73" i="44" s="1"/>
  <c r="AE73" i="44"/>
  <c r="AK73" i="44" s="1"/>
  <c r="AH193" i="44"/>
  <c r="AN193" i="44" s="1"/>
  <c r="AG74" i="44"/>
  <c r="AM74" i="44" s="1"/>
  <c r="AF74" i="44"/>
  <c r="AL74" i="44" s="1"/>
  <c r="AE82" i="44"/>
  <c r="AK82" i="44" s="1"/>
  <c r="AF194" i="44"/>
  <c r="AL194" i="44" s="1"/>
  <c r="AI74" i="44"/>
  <c r="AO74" i="44" s="1"/>
  <c r="AE74" i="44"/>
  <c r="AK74" i="44" s="1"/>
  <c r="AI193" i="44"/>
  <c r="AO193" i="44" s="1"/>
  <c r="AF73" i="44"/>
  <c r="AL73" i="44" s="1"/>
  <c r="AF83" i="44"/>
  <c r="AL83" i="44" s="1"/>
  <c r="AE193" i="44"/>
  <c r="AK193" i="44" s="1"/>
  <c r="AF82" i="44"/>
  <c r="AL82" i="44" s="1"/>
  <c r="AF72" i="44"/>
  <c r="AL72" i="44" s="1"/>
  <c r="AH73" i="44"/>
  <c r="AN73" i="44" s="1"/>
  <c r="AH74" i="44"/>
  <c r="AN74" i="44" s="1"/>
  <c r="AG69" i="44"/>
  <c r="AM69" i="44" s="1"/>
  <c r="AH70" i="44"/>
  <c r="AN70" i="44" s="1"/>
  <c r="AE69" i="44"/>
  <c r="AK69" i="44" s="1"/>
  <c r="AF71" i="44"/>
  <c r="AL71" i="44" s="1"/>
  <c r="AI70" i="44"/>
  <c r="AO70" i="44" s="1"/>
  <c r="AE70" i="44"/>
  <c r="AK70" i="44" s="1"/>
  <c r="AF70" i="44"/>
  <c r="AL70" i="44" s="1"/>
  <c r="AG70" i="44"/>
  <c r="AM70" i="44" s="1"/>
  <c r="AF67" i="44"/>
  <c r="AL67" i="44" s="1"/>
  <c r="AG64" i="44"/>
  <c r="AM64" i="44" s="1"/>
  <c r="AG65" i="44"/>
  <c r="AM65" i="44" s="1"/>
  <c r="AF64" i="44"/>
  <c r="AL64" i="44" s="1"/>
  <c r="AE65" i="44"/>
  <c r="AK65" i="44" s="1"/>
  <c r="AF66" i="44"/>
  <c r="AL66" i="44" s="1"/>
  <c r="AI66" i="44"/>
  <c r="AO66" i="44" s="1"/>
  <c r="AI82" i="44"/>
  <c r="AO82" i="44" s="1"/>
  <c r="AG81" i="44"/>
  <c r="AM81" i="44" s="1"/>
  <c r="AI83" i="44"/>
  <c r="AO83" i="44" s="1"/>
  <c r="AH81" i="44"/>
  <c r="AN81" i="44" s="1"/>
  <c r="AH82" i="44"/>
  <c r="AN82" i="44" s="1"/>
  <c r="AI194" i="44"/>
  <c r="AO194" i="44" s="1"/>
  <c r="AI195" i="44"/>
  <c r="AO195" i="44" s="1"/>
  <c r="AE190" i="44"/>
  <c r="AK190" i="44" s="1"/>
  <c r="AH189" i="44"/>
  <c r="AN189" i="44" s="1"/>
  <c r="AH190" i="44"/>
  <c r="AN190" i="44" s="1"/>
  <c r="AF189" i="44"/>
  <c r="AL189" i="44" s="1"/>
  <c r="AG189" i="44"/>
  <c r="AM189" i="44" s="1"/>
  <c r="AI191" i="44"/>
  <c r="AO191" i="44" s="1"/>
  <c r="AF190" i="44"/>
  <c r="AL190" i="44" s="1"/>
  <c r="AI190" i="44"/>
  <c r="AO190" i="44" s="1"/>
  <c r="AI186" i="44"/>
  <c r="AO186" i="44" s="1"/>
  <c r="AG184" i="44"/>
  <c r="AM184" i="44" s="1"/>
  <c r="AF186" i="44"/>
  <c r="AL186" i="44" s="1"/>
  <c r="AG185" i="44"/>
  <c r="AM185" i="44" s="1"/>
  <c r="AH186" i="44"/>
  <c r="AN186" i="44" s="1"/>
  <c r="AH185" i="44"/>
  <c r="AN185" i="44" s="1"/>
  <c r="AF185" i="44"/>
  <c r="AL185" i="44" s="1"/>
  <c r="AE79" i="44"/>
  <c r="AK79" i="44" s="1"/>
  <c r="AF78" i="44"/>
  <c r="AL78" i="44" s="1"/>
  <c r="AE78" i="44"/>
  <c r="AK78" i="44" s="1"/>
  <c r="AI78" i="44"/>
  <c r="AO78" i="44" s="1"/>
  <c r="AE77" i="44"/>
  <c r="AK77" i="44" s="1"/>
  <c r="AH77" i="44"/>
  <c r="AN77" i="44" s="1"/>
  <c r="AG78" i="44"/>
  <c r="AM78" i="44" s="1"/>
  <c r="AH79" i="44"/>
  <c r="AN79" i="44" s="1"/>
  <c r="AH78" i="44"/>
  <c r="AN78" i="44" s="1"/>
  <c r="AF80" i="44"/>
  <c r="AL80" i="44" s="1"/>
  <c r="AI79" i="44"/>
  <c r="AO79" i="44" s="1"/>
  <c r="AI77" i="44"/>
  <c r="AO77" i="44" s="1"/>
  <c r="AE61" i="44"/>
  <c r="AK61" i="44" s="1"/>
  <c r="AI62" i="44"/>
  <c r="AO62" i="44" s="1"/>
  <c r="AI63" i="44"/>
  <c r="AO63" i="44" s="1"/>
  <c r="AG61" i="44"/>
  <c r="AM61" i="44" s="1"/>
  <c r="AG62" i="44"/>
  <c r="AM62" i="44" s="1"/>
  <c r="AE62" i="44"/>
  <c r="AK62" i="44" s="1"/>
  <c r="AG113" i="44"/>
  <c r="AM113" i="44" s="1"/>
  <c r="AI123" i="44"/>
  <c r="AO123" i="44" s="1"/>
  <c r="AG124" i="44"/>
  <c r="AM124" i="44" s="1"/>
  <c r="AF112" i="44"/>
  <c r="AL112" i="44" s="1"/>
  <c r="AO119" i="44"/>
  <c r="AF113" i="44"/>
  <c r="AL113" i="44" s="1"/>
  <c r="AI121" i="44"/>
  <c r="AO121" i="44" s="1"/>
  <c r="AG111" i="44"/>
  <c r="AM111" i="44" s="1"/>
  <c r="AE124" i="44"/>
  <c r="AK124" i="44" s="1"/>
  <c r="AF111" i="44"/>
  <c r="AL111" i="44" s="1"/>
  <c r="AE123" i="44"/>
  <c r="AK123" i="44" s="1"/>
  <c r="AG110" i="44"/>
  <c r="AM110" i="44" s="1"/>
  <c r="AE111" i="44"/>
  <c r="AK111" i="44" s="1"/>
  <c r="AH124" i="44"/>
  <c r="AN124" i="44" s="1"/>
  <c r="AM119" i="44"/>
  <c r="AF102" i="44"/>
  <c r="AL102" i="44" s="1"/>
  <c r="AE112" i="44"/>
  <c r="AK112" i="44" s="1"/>
  <c r="AH123" i="44"/>
  <c r="AN123" i="44" s="1"/>
  <c r="AG112" i="44"/>
  <c r="AM112" i="44" s="1"/>
  <c r="AI124" i="44"/>
  <c r="AO124" i="44" s="1"/>
  <c r="AG121" i="44"/>
  <c r="AM121" i="44" s="1"/>
  <c r="AG99" i="44"/>
  <c r="AM99" i="44" s="1"/>
  <c r="AN119" i="44"/>
  <c r="AH121" i="44"/>
  <c r="AN121" i="44" s="1"/>
  <c r="AG123" i="44"/>
  <c r="AM123" i="44" s="1"/>
  <c r="AF110" i="44"/>
  <c r="AL110" i="44" s="1"/>
  <c r="AE121" i="44"/>
  <c r="AK121" i="44" s="1"/>
  <c r="AE113" i="44"/>
  <c r="AK113" i="44" s="1"/>
  <c r="AG122" i="44"/>
  <c r="AM122" i="44" s="1"/>
  <c r="AH122" i="44"/>
  <c r="AN122" i="44" s="1"/>
  <c r="AE122" i="44"/>
  <c r="AK122" i="44" s="1"/>
  <c r="AI122" i="44"/>
  <c r="AO122" i="44" s="1"/>
  <c r="AF100" i="44"/>
  <c r="AL100" i="44" s="1"/>
  <c r="AK130" i="44"/>
  <c r="AK119" i="44"/>
  <c r="AL108" i="44"/>
  <c r="AM108" i="44"/>
  <c r="AG144" i="44"/>
  <c r="AM144" i="44" s="1"/>
  <c r="AF165" i="44"/>
  <c r="AL165" i="44" s="1"/>
  <c r="AE155" i="44"/>
  <c r="AK155" i="44" s="1"/>
  <c r="AG165" i="44"/>
  <c r="AM165" i="44" s="1"/>
  <c r="AH166" i="44"/>
  <c r="AN166" i="44" s="1"/>
  <c r="AG155" i="44"/>
  <c r="AM155" i="44" s="1"/>
  <c r="AH165" i="44"/>
  <c r="AN165" i="44" s="1"/>
  <c r="AF155" i="44"/>
  <c r="AL155" i="44" s="1"/>
  <c r="AG166" i="44"/>
  <c r="AM166" i="44" s="1"/>
  <c r="AG154" i="44"/>
  <c r="AM154" i="44" s="1"/>
  <c r="AF166" i="44"/>
  <c r="AL166" i="44" s="1"/>
  <c r="AE154" i="44"/>
  <c r="AK154" i="44" s="1"/>
  <c r="AF154" i="44"/>
  <c r="AL154" i="44" s="1"/>
  <c r="AL163" i="44"/>
  <c r="AN163" i="44"/>
  <c r="AM163" i="44"/>
  <c r="AL152" i="44"/>
  <c r="AK152" i="44"/>
  <c r="AM152" i="44"/>
  <c r="AL141" i="44"/>
  <c r="AI26" i="44"/>
  <c r="AO26" i="44" s="1"/>
  <c r="AH46" i="44"/>
  <c r="AN46" i="44" s="1"/>
  <c r="AH26" i="44"/>
  <c r="AN26" i="44" s="1"/>
  <c r="AH45" i="44"/>
  <c r="AN45" i="44" s="1"/>
  <c r="AF25" i="44"/>
  <c r="AL25" i="44" s="1"/>
  <c r="AE27" i="44"/>
  <c r="AK27" i="44" s="1"/>
  <c r="AF26" i="44"/>
  <c r="AL26" i="44" s="1"/>
  <c r="AE25" i="44"/>
  <c r="AK25" i="44" s="1"/>
  <c r="AI27" i="44"/>
  <c r="AO27" i="44" s="1"/>
  <c r="AE26" i="44"/>
  <c r="AK26" i="44" s="1"/>
  <c r="AG25" i="44"/>
  <c r="AM25" i="44" s="1"/>
  <c r="AI47" i="44"/>
  <c r="AO47" i="44" s="1"/>
  <c r="AI46" i="44"/>
  <c r="AO46" i="44" s="1"/>
  <c r="AG46" i="44"/>
  <c r="AM46" i="44" s="1"/>
  <c r="AG45" i="44"/>
  <c r="AM45" i="44" s="1"/>
  <c r="AF46" i="44"/>
  <c r="AL46" i="44" s="1"/>
  <c r="AE47" i="44"/>
  <c r="AK47" i="44" s="1"/>
  <c r="AE46" i="44"/>
  <c r="AK46" i="44" s="1"/>
  <c r="AH41" i="44"/>
  <c r="AN41" i="44" s="1"/>
  <c r="AG42" i="44"/>
  <c r="AM42" i="44" s="1"/>
  <c r="AG41" i="44"/>
  <c r="AM41" i="44" s="1"/>
  <c r="AE42" i="44"/>
  <c r="AK42" i="44" s="1"/>
  <c r="AH42" i="44"/>
  <c r="AN42" i="44" s="1"/>
  <c r="AI42" i="44"/>
  <c r="AO42" i="44" s="1"/>
  <c r="AE43" i="44"/>
  <c r="AK43" i="44" s="1"/>
  <c r="AI43" i="44"/>
  <c r="AO43" i="44" s="1"/>
  <c r="AF42" i="44"/>
  <c r="AL42" i="44" s="1"/>
  <c r="AF38" i="44"/>
  <c r="AL38" i="44" s="1"/>
  <c r="AE39" i="44"/>
  <c r="AK39" i="44" s="1"/>
  <c r="AI39" i="44"/>
  <c r="AO39" i="44" s="1"/>
  <c r="AG37" i="44"/>
  <c r="AM37" i="44" s="1"/>
  <c r="AG38" i="44"/>
  <c r="AM38" i="44" s="1"/>
  <c r="AH38" i="44"/>
  <c r="AN38" i="44" s="1"/>
  <c r="AF37" i="44"/>
  <c r="AL37" i="44" s="1"/>
  <c r="AE38" i="44"/>
  <c r="AK38" i="44" s="1"/>
  <c r="AI38" i="44"/>
  <c r="AO38" i="44" s="1"/>
  <c r="AL62" i="44"/>
  <c r="AA101" i="44"/>
  <c r="AO157" i="44"/>
  <c r="Y23" i="44"/>
  <c r="AK23" i="44" s="1"/>
  <c r="AN109" i="44"/>
  <c r="AM88" i="44"/>
  <c r="AN18" i="44"/>
  <c r="AK86" i="44"/>
  <c r="AM105" i="44"/>
  <c r="AM56" i="44"/>
  <c r="AN69" i="44"/>
  <c r="AN113" i="44"/>
  <c r="Y191" i="44"/>
  <c r="AK30" i="44"/>
  <c r="AB72" i="44"/>
  <c r="AL86" i="44"/>
  <c r="AN61" i="44"/>
  <c r="AN114" i="44"/>
  <c r="AN204" i="44"/>
  <c r="AN76" i="44"/>
  <c r="DA76" i="44"/>
  <c r="AA44" i="44"/>
  <c r="AN112" i="44"/>
  <c r="Y83" i="44"/>
  <c r="AA40" i="44"/>
  <c r="AN25" i="44"/>
  <c r="AN110" i="44"/>
  <c r="AN111" i="44"/>
  <c r="AN108" i="44"/>
  <c r="AB55" i="44"/>
  <c r="AN55" i="44" s="1"/>
  <c r="Y75" i="44"/>
  <c r="Z125" i="44"/>
  <c r="AL125" i="44" s="1"/>
  <c r="AB179" i="44"/>
  <c r="AN179" i="44" s="1"/>
  <c r="AA190" i="44"/>
  <c r="AA26" i="44"/>
  <c r="AA134" i="44"/>
  <c r="AB35" i="44"/>
  <c r="AN35" i="44" s="1"/>
  <c r="AB64" i="44"/>
  <c r="AH64" i="44" s="1"/>
  <c r="AA94" i="44"/>
  <c r="AM94" i="44" s="1"/>
  <c r="AA139" i="44"/>
  <c r="AM139" i="44" s="1"/>
  <c r="AA106" i="44"/>
  <c r="AM106" i="44" s="1"/>
  <c r="AA126" i="44"/>
  <c r="AM126" i="44" s="1"/>
  <c r="AC138" i="44"/>
  <c r="AO138" i="44" s="1"/>
  <c r="AC183" i="44"/>
  <c r="AO183" i="44" s="1"/>
  <c r="AB196" i="44"/>
  <c r="AN196" i="44" s="1"/>
  <c r="Y203" i="44"/>
  <c r="AK203" i="44" s="1"/>
  <c r="Y19" i="44"/>
  <c r="AK19" i="44" s="1"/>
  <c r="AO23" i="44"/>
  <c r="Z51" i="44"/>
  <c r="AL51" i="44" s="1"/>
  <c r="AB31" i="44"/>
  <c r="AN31" i="44" s="1"/>
  <c r="AB71" i="44"/>
  <c r="AC81" i="44"/>
  <c r="Z122" i="44"/>
  <c r="AB137" i="44"/>
  <c r="AN137" i="44" s="1"/>
  <c r="Y138" i="44"/>
  <c r="AK138" i="44" s="1"/>
  <c r="Z181" i="44"/>
  <c r="AL181" i="44" s="1"/>
  <c r="AB201" i="44"/>
  <c r="AN201" i="44" s="1"/>
  <c r="Y15" i="44"/>
  <c r="AK15" i="44" s="1"/>
  <c r="AB43" i="44"/>
  <c r="Z58" i="44"/>
  <c r="AL58" i="44" s="1"/>
  <c r="AA132" i="44"/>
  <c r="AC137" i="44"/>
  <c r="AO137" i="44" s="1"/>
  <c r="AC161" i="44"/>
  <c r="AO161" i="44" s="1"/>
  <c r="AA28" i="44"/>
  <c r="AM28" i="44" s="1"/>
  <c r="AN131" i="44"/>
  <c r="AN153" i="44"/>
  <c r="AA200" i="44"/>
  <c r="AM200" i="44" s="1"/>
  <c r="AA12" i="44"/>
  <c r="AM12" i="44" s="1"/>
  <c r="Z55" i="44"/>
  <c r="AL55" i="44" s="1"/>
  <c r="AA133" i="44"/>
  <c r="AC67" i="44"/>
  <c r="AC85" i="44"/>
  <c r="AO85" i="44" s="1"/>
  <c r="Z126" i="44"/>
  <c r="AL126" i="44" s="1"/>
  <c r="AC134" i="44"/>
  <c r="Y137" i="44"/>
  <c r="AK137" i="44" s="1"/>
  <c r="AB156" i="44"/>
  <c r="AN156" i="44" s="1"/>
  <c r="Z176" i="44"/>
  <c r="AA150" i="44"/>
  <c r="AM150" i="44" s="1"/>
  <c r="AC169" i="44"/>
  <c r="AO169" i="44" s="1"/>
  <c r="Z207" i="44"/>
  <c r="AL207" i="44" s="1"/>
  <c r="AC57" i="44"/>
  <c r="AO57" i="44" s="1"/>
  <c r="AA22" i="44"/>
  <c r="AM22" i="44" s="1"/>
  <c r="AA51" i="44"/>
  <c r="AM51" i="44" s="1"/>
  <c r="AB95" i="44"/>
  <c r="AN95" i="44" s="1"/>
  <c r="AM131" i="44"/>
  <c r="Z95" i="44"/>
  <c r="AL95" i="44" s="1"/>
  <c r="AA20" i="44"/>
  <c r="AM20" i="44" s="1"/>
  <c r="AA14" i="44"/>
  <c r="AM14" i="44" s="1"/>
  <c r="AC72" i="44"/>
  <c r="AI72" i="44" s="1"/>
  <c r="Z127" i="44"/>
  <c r="AL127" i="44" s="1"/>
  <c r="AM142" i="44"/>
  <c r="AB203" i="44"/>
  <c r="AN203" i="44" s="1"/>
  <c r="Z43" i="44"/>
  <c r="AC71" i="44"/>
  <c r="Z121" i="44"/>
  <c r="Z19" i="44"/>
  <c r="AL19" i="44" s="1"/>
  <c r="Z31" i="44"/>
  <c r="AL31" i="44" s="1"/>
  <c r="AB135" i="44"/>
  <c r="AA104" i="44"/>
  <c r="AM104" i="44" s="1"/>
  <c r="Y133" i="44"/>
  <c r="AC165" i="44"/>
  <c r="AC168" i="44"/>
  <c r="AO168" i="44" s="1"/>
  <c r="AB180" i="44"/>
  <c r="AN180" i="44" s="1"/>
  <c r="AA146" i="44"/>
  <c r="AM146" i="44" s="1"/>
  <c r="AC187" i="44"/>
  <c r="AB194" i="44"/>
  <c r="AB198" i="44"/>
  <c r="AN198" i="44" s="1"/>
  <c r="Y195" i="44"/>
  <c r="AC199" i="44"/>
  <c r="AO199" i="44" s="1"/>
  <c r="Y206" i="44"/>
  <c r="AK206" i="44" s="1"/>
  <c r="AB17" i="44"/>
  <c r="AN17" i="44" s="1"/>
  <c r="AB14" i="44"/>
  <c r="AN14" i="44" s="1"/>
  <c r="AB75" i="44"/>
  <c r="Z63" i="44"/>
  <c r="AA32" i="44"/>
  <c r="AM32" i="44" s="1"/>
  <c r="AB66" i="44"/>
  <c r="AC76" i="44"/>
  <c r="AI76" i="44" s="1"/>
  <c r="AA87" i="44"/>
  <c r="AM87" i="44" s="1"/>
  <c r="Z87" i="44"/>
  <c r="AL87" i="44" s="1"/>
  <c r="AA138" i="44"/>
  <c r="AM138" i="44" s="1"/>
  <c r="AA102" i="44"/>
  <c r="AA136" i="44"/>
  <c r="AM136" i="44" s="1"/>
  <c r="AA149" i="44"/>
  <c r="AM149" i="44" s="1"/>
  <c r="AO131" i="44"/>
  <c r="AC139" i="44"/>
  <c r="AO139" i="44" s="1"/>
  <c r="AL175" i="44"/>
  <c r="Z179" i="44"/>
  <c r="AL179" i="44" s="1"/>
  <c r="Z183" i="44"/>
  <c r="AL183" i="44" s="1"/>
  <c r="AA188" i="44"/>
  <c r="Z202" i="44"/>
  <c r="AL202" i="44" s="1"/>
  <c r="Z211" i="44"/>
  <c r="AL211" i="44" s="1"/>
  <c r="AA59" i="44"/>
  <c r="AM59" i="44" s="1"/>
  <c r="Z47" i="44"/>
  <c r="AB39" i="44"/>
  <c r="AC45" i="44"/>
  <c r="Y63" i="44"/>
  <c r="AA79" i="44"/>
  <c r="AC132" i="44"/>
  <c r="Y183" i="44"/>
  <c r="AK183" i="44" s="1"/>
  <c r="AA172" i="44"/>
  <c r="AM172" i="44" s="1"/>
  <c r="AB178" i="44"/>
  <c r="AN178" i="44" s="1"/>
  <c r="Z187" i="44"/>
  <c r="AC204" i="44"/>
  <c r="AO204" i="44" s="1"/>
  <c r="AC203" i="44"/>
  <c r="AO203" i="44" s="1"/>
  <c r="AB47" i="44"/>
  <c r="AC75" i="44"/>
  <c r="AB62" i="44"/>
  <c r="AC69" i="44"/>
  <c r="AM98" i="44"/>
  <c r="AC135" i="44"/>
  <c r="AB155" i="44"/>
  <c r="AA143" i="44"/>
  <c r="AB192" i="44"/>
  <c r="Y186" i="44"/>
  <c r="AA35" i="44"/>
  <c r="AM35" i="44" s="1"/>
  <c r="AC41" i="44"/>
  <c r="AA66" i="44"/>
  <c r="Z79" i="44"/>
  <c r="Y71" i="44"/>
  <c r="AA75" i="44"/>
  <c r="AA90" i="44"/>
  <c r="AM90" i="44" s="1"/>
  <c r="AN116" i="44"/>
  <c r="AK131" i="44"/>
  <c r="Z177" i="44"/>
  <c r="AC181" i="44"/>
  <c r="AO181" i="44" s="1"/>
  <c r="AB182" i="44"/>
  <c r="AN182" i="44" s="1"/>
  <c r="AN175" i="44"/>
  <c r="AB191" i="44"/>
  <c r="AC185" i="44"/>
  <c r="AA199" i="44"/>
  <c r="AM199" i="44" s="1"/>
  <c r="Z199" i="44"/>
  <c r="AL199" i="44" s="1"/>
  <c r="AB211" i="44"/>
  <c r="AN211" i="44" s="1"/>
  <c r="AC209" i="44"/>
  <c r="AO209" i="44" s="1"/>
  <c r="Y198" i="44"/>
  <c r="AK198" i="44" s="1"/>
  <c r="AB27" i="44"/>
  <c r="AA43" i="44"/>
  <c r="AA55" i="44"/>
  <c r="AM55" i="44" s="1"/>
  <c r="AA47" i="44"/>
  <c r="AA71" i="44"/>
  <c r="Y132" i="44"/>
  <c r="Y136" i="44"/>
  <c r="AK136" i="44" s="1"/>
  <c r="AO164" i="44"/>
  <c r="AB187" i="44"/>
  <c r="AB154" i="44"/>
  <c r="AB181" i="44"/>
  <c r="AN181" i="44" s="1"/>
  <c r="Z182" i="44"/>
  <c r="AL182" i="44" s="1"/>
  <c r="AA203" i="44"/>
  <c r="AM203" i="44" s="1"/>
  <c r="Y51" i="44"/>
  <c r="AK51" i="44" s="1"/>
  <c r="AB89" i="44"/>
  <c r="AN89" i="44" s="1"/>
  <c r="AA100" i="44"/>
  <c r="Y139" i="44"/>
  <c r="AK139" i="44" s="1"/>
  <c r="AB177" i="44"/>
  <c r="AC19" i="44"/>
  <c r="AO19" i="44" s="1"/>
  <c r="Z35" i="44"/>
  <c r="AL35" i="44" s="1"/>
  <c r="AN29" i="44"/>
  <c r="AB83" i="44"/>
  <c r="AB91" i="44"/>
  <c r="AN91" i="44" s="1"/>
  <c r="Z139" i="44"/>
  <c r="AL139" i="44" s="1"/>
  <c r="AA186" i="44"/>
  <c r="Y54" i="44"/>
  <c r="AK54" i="44" s="1"/>
  <c r="AC160" i="44"/>
  <c r="AO160" i="44" s="1"/>
  <c r="AB65" i="44"/>
  <c r="AC89" i="44"/>
  <c r="AO89" i="44" s="1"/>
  <c r="AC95" i="44"/>
  <c r="AO95" i="44" s="1"/>
  <c r="Z91" i="44"/>
  <c r="AL91" i="44" s="1"/>
  <c r="Z123" i="44"/>
  <c r="AB134" i="44"/>
  <c r="Y134" i="44"/>
  <c r="AC167" i="44"/>
  <c r="AO167" i="44" s="1"/>
  <c r="AK164" i="44"/>
  <c r="Z178" i="44"/>
  <c r="AL178" i="44" s="1"/>
  <c r="Y166" i="44"/>
  <c r="AM175" i="44"/>
  <c r="AA177" i="44"/>
  <c r="Y182" i="44"/>
  <c r="AK182" i="44" s="1"/>
  <c r="AB19" i="44"/>
  <c r="AN19" i="44" s="1"/>
  <c r="Z39" i="44"/>
  <c r="AA52" i="44"/>
  <c r="AM52" i="44" s="1"/>
  <c r="AA63" i="44"/>
  <c r="AB87" i="44"/>
  <c r="AN87" i="44" s="1"/>
  <c r="AN115" i="44"/>
  <c r="Z124" i="44"/>
  <c r="Y135" i="44"/>
  <c r="Y165" i="44"/>
  <c r="AA169" i="44"/>
  <c r="AM169" i="44" s="1"/>
  <c r="AA171" i="44"/>
  <c r="AM171" i="44" s="1"/>
  <c r="AB176" i="44"/>
  <c r="AA194" i="44"/>
  <c r="AC207" i="44"/>
  <c r="AO207" i="44" s="1"/>
  <c r="Z27" i="44"/>
  <c r="Z23" i="44"/>
  <c r="AL23" i="44" s="1"/>
  <c r="AB51" i="44"/>
  <c r="AN51" i="44" s="1"/>
  <c r="AA39" i="44"/>
  <c r="AA31" i="44"/>
  <c r="AM31" i="44" s="1"/>
  <c r="AA16" i="44"/>
  <c r="AM16" i="44" s="1"/>
  <c r="AB59" i="44"/>
  <c r="AN59" i="44" s="1"/>
  <c r="AA82" i="44"/>
  <c r="AL120" i="44"/>
  <c r="AA135" i="44"/>
  <c r="AC133" i="44"/>
  <c r="Y167" i="44"/>
  <c r="AK167" i="44" s="1"/>
  <c r="AA170" i="44"/>
  <c r="AM170" i="44" s="1"/>
  <c r="AC166" i="44"/>
  <c r="Z180" i="44"/>
  <c r="AL180" i="44" s="1"/>
  <c r="AA147" i="44"/>
  <c r="AM147" i="44" s="1"/>
  <c r="AC182" i="44"/>
  <c r="AO182" i="44" s="1"/>
  <c r="AB183" i="44"/>
  <c r="AN183" i="44" s="1"/>
  <c r="Z191" i="44"/>
  <c r="AA210" i="44"/>
  <c r="AM210" i="44" s="1"/>
  <c r="Y31" i="44"/>
  <c r="AK67" i="44"/>
  <c r="Y187" i="44"/>
  <c r="AE187" i="44" s="1"/>
  <c r="Z75" i="44"/>
  <c r="AC159" i="44"/>
  <c r="AO159" i="44" s="1"/>
  <c r="AM97" i="44"/>
  <c r="AM92" i="44"/>
  <c r="EK24" i="44"/>
  <c r="DA28" i="44"/>
  <c r="AB68" i="44"/>
  <c r="EK68" i="44"/>
  <c r="DA106" i="44"/>
  <c r="AB99" i="44"/>
  <c r="EK99" i="44"/>
  <c r="DA104" i="44"/>
  <c r="AB144" i="44"/>
  <c r="EK144" i="44"/>
  <c r="DA146" i="44"/>
  <c r="AL188" i="44"/>
  <c r="EK36" i="44"/>
  <c r="AN49" i="44"/>
  <c r="DA48" i="44"/>
  <c r="AM84" i="44"/>
  <c r="DA149" i="44"/>
  <c r="BQ184" i="44"/>
  <c r="BQ196" i="44"/>
  <c r="EK20" i="44"/>
  <c r="EK12" i="44"/>
  <c r="EK40" i="44"/>
  <c r="DA52" i="44"/>
  <c r="BQ72" i="44"/>
  <c r="AB80" i="44"/>
  <c r="AH80" i="44" s="1"/>
  <c r="AB133" i="44"/>
  <c r="DA100" i="44"/>
  <c r="AC136" i="44"/>
  <c r="AO136" i="44" s="1"/>
  <c r="AB13" i="44"/>
  <c r="AN13" i="44" s="1"/>
  <c r="BQ76" i="44"/>
  <c r="Y91" i="44"/>
  <c r="AK91" i="44" s="1"/>
  <c r="AB148" i="44"/>
  <c r="AN148" i="44" s="1"/>
  <c r="EK148" i="44"/>
  <c r="EK149" i="44"/>
  <c r="DA147" i="44"/>
  <c r="DA20" i="44"/>
  <c r="AB40" i="44"/>
  <c r="AM68" i="44"/>
  <c r="AB92" i="44"/>
  <c r="EK92" i="44"/>
  <c r="BQ192" i="44"/>
  <c r="DA200" i="44"/>
  <c r="AB60" i="44"/>
  <c r="EK60" i="44"/>
  <c r="AN53" i="44"/>
  <c r="AA48" i="44"/>
  <c r="BQ68" i="44"/>
  <c r="AB105" i="44"/>
  <c r="AN105" i="44" s="1"/>
  <c r="EK105" i="44"/>
  <c r="DA143" i="44"/>
  <c r="DA36" i="44"/>
  <c r="AB101" i="44"/>
  <c r="EK101" i="44"/>
  <c r="BQ146" i="44"/>
  <c r="BQ147" i="44"/>
  <c r="AA178" i="44"/>
  <c r="AM178" i="44" s="1"/>
  <c r="AA168" i="44"/>
  <c r="AM168" i="44" s="1"/>
  <c r="Y169" i="44"/>
  <c r="AK169" i="44" s="1"/>
  <c r="EK146" i="44"/>
  <c r="AB208" i="44"/>
  <c r="AN208" i="44" s="1"/>
  <c r="EK208" i="44"/>
  <c r="AB44" i="44"/>
  <c r="EK44" i="44"/>
  <c r="BQ60" i="44"/>
  <c r="AB132" i="44"/>
  <c r="AB138" i="44"/>
  <c r="AN138" i="44" s="1"/>
  <c r="BQ101" i="44"/>
  <c r="DA145" i="44"/>
  <c r="AA176" i="44"/>
  <c r="Y181" i="44"/>
  <c r="AK181" i="44" s="1"/>
  <c r="Y211" i="44"/>
  <c r="AK211" i="44" s="1"/>
  <c r="AC15" i="44"/>
  <c r="AO15" i="44" s="1"/>
  <c r="DA12" i="44"/>
  <c r="EK28" i="44"/>
  <c r="EK48" i="44"/>
  <c r="BQ105" i="44"/>
  <c r="DA188" i="44"/>
  <c r="AM196" i="44"/>
  <c r="Z15" i="44"/>
  <c r="AL15" i="44" s="1"/>
  <c r="DA24" i="44"/>
  <c r="Y59" i="44"/>
  <c r="AK59" i="44" s="1"/>
  <c r="AA36" i="44"/>
  <c r="AG36" i="44" s="1"/>
  <c r="AB88" i="44"/>
  <c r="EK88" i="44"/>
  <c r="Y95" i="44"/>
  <c r="AK95" i="44" s="1"/>
  <c r="Y168" i="44"/>
  <c r="AK168" i="44" s="1"/>
  <c r="AA207" i="44"/>
  <c r="AM207" i="44" s="1"/>
  <c r="BQ16" i="44"/>
  <c r="DA16" i="44"/>
  <c r="AN33" i="44"/>
  <c r="AC91" i="44"/>
  <c r="AO91" i="44" s="1"/>
  <c r="BQ99" i="44"/>
  <c r="AA145" i="44"/>
  <c r="AM145" i="44" s="1"/>
  <c r="EK145" i="44"/>
  <c r="AM60" i="44"/>
  <c r="AR84" i="44"/>
  <c r="BQ88" i="44"/>
  <c r="DA150" i="44"/>
  <c r="BQ148" i="44"/>
  <c r="Z195" i="44"/>
  <c r="DA32" i="44"/>
  <c r="AB84" i="44"/>
  <c r="EK84" i="44"/>
  <c r="DA102" i="44"/>
  <c r="EK150" i="44"/>
  <c r="AA24" i="44"/>
  <c r="AG24" i="44" s="1"/>
  <c r="AB56" i="44"/>
  <c r="EK56" i="44"/>
  <c r="AM80" i="44"/>
  <c r="BQ103" i="44"/>
  <c r="AB136" i="44"/>
  <c r="AN136" i="44" s="1"/>
  <c r="AB103" i="44"/>
  <c r="AN103" i="44" s="1"/>
  <c r="EK103" i="44"/>
  <c r="BQ143" i="44"/>
  <c r="AM192" i="44"/>
  <c r="EK188" i="44"/>
  <c r="AC189" i="44"/>
  <c r="BQ204" i="44"/>
  <c r="EK32" i="44"/>
  <c r="EK52" i="44"/>
  <c r="AN37" i="44"/>
  <c r="BQ150" i="44"/>
  <c r="EK184" i="44"/>
  <c r="AB184" i="44"/>
  <c r="AH184" i="44" s="1"/>
  <c r="AG194" i="44" l="1"/>
  <c r="AM194" i="44" s="1"/>
  <c r="AG75" i="44"/>
  <c r="AM75" i="44" s="1"/>
  <c r="AE195" i="44"/>
  <c r="AK195" i="44" s="1"/>
  <c r="AE83" i="44"/>
  <c r="AK83" i="44" s="1"/>
  <c r="AE75" i="44"/>
  <c r="AK75" i="44" s="1"/>
  <c r="AH72" i="44"/>
  <c r="AN72" i="44" s="1"/>
  <c r="AI75" i="44"/>
  <c r="AO75" i="44" s="1"/>
  <c r="AH194" i="44"/>
  <c r="AN194" i="44" s="1"/>
  <c r="AF195" i="44"/>
  <c r="AL195" i="44" s="1"/>
  <c r="AF75" i="44"/>
  <c r="AL75" i="44" s="1"/>
  <c r="AH192" i="44"/>
  <c r="AN192" i="44" s="1"/>
  <c r="AH75" i="44"/>
  <c r="AN75" i="44" s="1"/>
  <c r="AG71" i="44"/>
  <c r="AM71" i="44" s="1"/>
  <c r="AE71" i="44"/>
  <c r="AK71" i="44" s="1"/>
  <c r="AH71" i="44"/>
  <c r="AN71" i="44" s="1"/>
  <c r="AI71" i="44"/>
  <c r="AO71" i="44" s="1"/>
  <c r="AH68" i="44"/>
  <c r="AI69" i="44"/>
  <c r="AO69" i="44" s="1"/>
  <c r="AG66" i="44"/>
  <c r="AM66" i="44" s="1"/>
  <c r="AH66" i="44"/>
  <c r="AN66" i="44" s="1"/>
  <c r="AH65" i="44"/>
  <c r="AN65" i="44" s="1"/>
  <c r="AI67" i="44"/>
  <c r="AO67" i="44" s="1"/>
  <c r="AG82" i="44"/>
  <c r="AM82" i="44" s="1"/>
  <c r="AH83" i="44"/>
  <c r="AN83" i="44" s="1"/>
  <c r="AI81" i="44"/>
  <c r="AO81" i="44" s="1"/>
  <c r="AG188" i="44"/>
  <c r="AM188" i="44" s="1"/>
  <c r="AE191" i="44"/>
  <c r="AK191" i="44" s="1"/>
  <c r="AI189" i="44"/>
  <c r="AO189" i="44" s="1"/>
  <c r="AG190" i="44"/>
  <c r="AM190" i="44" s="1"/>
  <c r="AF191" i="44"/>
  <c r="AL191" i="44" s="1"/>
  <c r="AH191" i="44"/>
  <c r="AN191" i="44" s="1"/>
  <c r="AH187" i="44"/>
  <c r="AN187" i="44" s="1"/>
  <c r="AE186" i="44"/>
  <c r="AK186" i="44" s="1"/>
  <c r="AF187" i="44"/>
  <c r="AL187" i="44" s="1"/>
  <c r="AG186" i="44"/>
  <c r="AM186" i="44" s="1"/>
  <c r="AI185" i="44"/>
  <c r="AO185" i="44" s="1"/>
  <c r="AI187" i="44"/>
  <c r="AO187" i="44" s="1"/>
  <c r="AF79" i="44"/>
  <c r="AL79" i="44" s="1"/>
  <c r="AG79" i="44"/>
  <c r="AM79" i="44" s="1"/>
  <c r="AE63" i="44"/>
  <c r="AK63" i="44" s="1"/>
  <c r="AF63" i="44"/>
  <c r="AL63" i="44" s="1"/>
  <c r="AH60" i="44"/>
  <c r="AN60" i="44" s="1"/>
  <c r="AG63" i="44"/>
  <c r="AM63" i="44" s="1"/>
  <c r="AH62" i="44"/>
  <c r="AN62" i="44" s="1"/>
  <c r="AN130" i="44"/>
  <c r="AF123" i="44"/>
  <c r="AL123" i="44" s="1"/>
  <c r="AG102" i="44"/>
  <c r="AM102" i="44" s="1"/>
  <c r="AG133" i="44"/>
  <c r="AM133" i="44" s="1"/>
  <c r="AG135" i="44"/>
  <c r="AM135" i="44" s="1"/>
  <c r="AE133" i="44"/>
  <c r="AK133" i="44" s="1"/>
  <c r="AG101" i="44"/>
  <c r="AM101" i="44" s="1"/>
  <c r="AH101" i="44"/>
  <c r="AN101" i="44" s="1"/>
  <c r="AH99" i="44"/>
  <c r="AN99" i="44" s="1"/>
  <c r="AH132" i="44"/>
  <c r="AN132" i="44" s="1"/>
  <c r="AE135" i="44"/>
  <c r="AK135" i="44" s="1"/>
  <c r="AE134" i="44"/>
  <c r="AK134" i="44" s="1"/>
  <c r="AE132" i="44"/>
  <c r="AK132" i="44" s="1"/>
  <c r="AL119" i="44"/>
  <c r="AI135" i="44"/>
  <c r="AI132" i="44"/>
  <c r="AO132" i="44" s="1"/>
  <c r="AF121" i="44"/>
  <c r="AL121" i="44" s="1"/>
  <c r="AG132" i="44"/>
  <c r="AM132" i="44" s="1"/>
  <c r="AH133" i="44"/>
  <c r="AN133" i="44" s="1"/>
  <c r="AF124" i="44"/>
  <c r="AL124" i="44" s="1"/>
  <c r="AH134" i="44"/>
  <c r="AN134" i="44" s="1"/>
  <c r="AH135" i="44"/>
  <c r="AN135" i="44" s="1"/>
  <c r="AI134" i="44"/>
  <c r="AO134" i="44" s="1"/>
  <c r="AG134" i="44"/>
  <c r="AM134" i="44" s="1"/>
  <c r="AF122" i="44"/>
  <c r="AL122" i="44" s="1"/>
  <c r="AI133" i="44"/>
  <c r="AO133" i="44" s="1"/>
  <c r="AG100" i="44"/>
  <c r="AM100" i="44" s="1"/>
  <c r="AM130" i="44"/>
  <c r="AE166" i="44"/>
  <c r="AK166" i="44" s="1"/>
  <c r="AH177" i="44"/>
  <c r="AN177" i="44" s="1"/>
  <c r="AI166" i="44"/>
  <c r="AO166" i="44" s="1"/>
  <c r="AG177" i="44"/>
  <c r="AM177" i="44" s="1"/>
  <c r="AG143" i="44"/>
  <c r="AM143" i="44" s="1"/>
  <c r="AI165" i="44"/>
  <c r="AO165" i="44" s="1"/>
  <c r="AF176" i="44"/>
  <c r="AL176" i="44" s="1"/>
  <c r="AG176" i="44"/>
  <c r="AM176" i="44" s="1"/>
  <c r="AH154" i="44"/>
  <c r="AN154" i="44" s="1"/>
  <c r="AF177" i="44"/>
  <c r="AL177" i="44" s="1"/>
  <c r="AH144" i="44"/>
  <c r="AN144" i="44" s="1"/>
  <c r="AH176" i="44"/>
  <c r="AN176" i="44" s="1"/>
  <c r="AE165" i="44"/>
  <c r="AK165" i="44" s="1"/>
  <c r="AH155" i="44"/>
  <c r="AN155" i="44" s="1"/>
  <c r="AM174" i="44"/>
  <c r="AL174" i="44"/>
  <c r="AN174" i="44"/>
  <c r="AK163" i="44"/>
  <c r="AO163" i="44"/>
  <c r="AN152" i="44"/>
  <c r="AM141" i="44"/>
  <c r="AF27" i="44"/>
  <c r="AL27" i="44" s="1"/>
  <c r="AH44" i="44"/>
  <c r="AN44" i="44" s="1"/>
  <c r="AH27" i="44"/>
  <c r="AN27" i="44" s="1"/>
  <c r="AH47" i="44"/>
  <c r="AN47" i="44" s="1"/>
  <c r="AG26" i="44"/>
  <c r="AM26" i="44" s="1"/>
  <c r="AI45" i="44"/>
  <c r="AO45" i="44" s="1"/>
  <c r="AG47" i="44"/>
  <c r="AM47" i="44" s="1"/>
  <c r="AF47" i="44"/>
  <c r="AL47" i="44" s="1"/>
  <c r="AG44" i="44"/>
  <c r="AM44" i="44" s="1"/>
  <c r="AI41" i="44"/>
  <c r="AO41" i="44" s="1"/>
  <c r="AF43" i="44"/>
  <c r="AL43" i="44" s="1"/>
  <c r="AH43" i="44"/>
  <c r="AN43" i="44" s="1"/>
  <c r="AH40" i="44"/>
  <c r="AN40" i="44" s="1"/>
  <c r="AG43" i="44"/>
  <c r="AM43" i="44" s="1"/>
  <c r="AG40" i="44"/>
  <c r="AM40" i="44" s="1"/>
  <c r="AH39" i="44"/>
  <c r="AN39" i="44" s="1"/>
  <c r="AG39" i="44"/>
  <c r="AM39" i="44" s="1"/>
  <c r="AF39" i="44"/>
  <c r="AL39" i="44" s="1"/>
  <c r="AN80" i="44"/>
  <c r="AR204" i="44"/>
  <c r="AK31" i="44"/>
  <c r="AK187" i="44"/>
  <c r="AO76" i="44"/>
  <c r="AQ76" i="44"/>
  <c r="AO72" i="44"/>
  <c r="AQ72" i="44"/>
  <c r="AN64" i="44"/>
  <c r="AC177" i="44"/>
  <c r="AC80" i="44"/>
  <c r="Z133" i="44"/>
  <c r="AC178" i="44"/>
  <c r="AO178" i="44" s="1"/>
  <c r="Z203" i="44"/>
  <c r="AL203" i="44" s="1"/>
  <c r="Z134" i="44"/>
  <c r="AB106" i="44"/>
  <c r="AN106" i="44" s="1"/>
  <c r="Y55" i="44"/>
  <c r="AK55" i="44" s="1"/>
  <c r="AC116" i="44"/>
  <c r="AO116" i="44" s="1"/>
  <c r="AC115" i="44"/>
  <c r="AO115" i="44" s="1"/>
  <c r="AR88" i="44"/>
  <c r="AC44" i="44"/>
  <c r="AR196" i="44"/>
  <c r="AB24" i="44"/>
  <c r="AC17" i="44"/>
  <c r="AO17" i="44" s="1"/>
  <c r="AB199" i="44"/>
  <c r="AN199" i="44" s="1"/>
  <c r="AC179" i="44"/>
  <c r="AO179" i="44" s="1"/>
  <c r="AC49" i="44"/>
  <c r="AO49" i="44" s="1"/>
  <c r="AB63" i="44"/>
  <c r="Z59" i="44"/>
  <c r="AL59" i="44" s="1"/>
  <c r="AC155" i="44"/>
  <c r="AB200" i="44"/>
  <c r="AN200" i="44" s="1"/>
  <c r="AC64" i="44"/>
  <c r="AB20" i="44"/>
  <c r="AN20" i="44" s="1"/>
  <c r="AB147" i="44"/>
  <c r="AN147" i="44" s="1"/>
  <c r="AL131" i="44"/>
  <c r="AR208" i="44"/>
  <c r="AA195" i="44"/>
  <c r="AA183" i="44"/>
  <c r="AM183" i="44" s="1"/>
  <c r="Z132" i="44"/>
  <c r="AC33" i="44"/>
  <c r="AO33" i="44" s="1"/>
  <c r="AB48" i="44"/>
  <c r="AN48" i="44" s="1"/>
  <c r="AB104" i="44"/>
  <c r="AN104" i="44" s="1"/>
  <c r="AR92" i="44"/>
  <c r="AB28" i="44"/>
  <c r="AN28" i="44" s="1"/>
  <c r="AC61" i="44"/>
  <c r="Z135" i="44"/>
  <c r="AC144" i="44"/>
  <c r="AC21" i="44"/>
  <c r="AO21" i="44" s="1"/>
  <c r="AB195" i="44"/>
  <c r="AC180" i="44"/>
  <c r="AO180" i="44" s="1"/>
  <c r="AC113" i="44"/>
  <c r="AC40" i="44"/>
  <c r="AI40" i="44" s="1"/>
  <c r="AA187" i="44"/>
  <c r="AA181" i="44"/>
  <c r="AM181" i="44" s="1"/>
  <c r="Y180" i="44"/>
  <c r="AK180" i="44" s="1"/>
  <c r="Y176" i="44"/>
  <c r="AA91" i="44"/>
  <c r="AM91" i="44" s="1"/>
  <c r="AC201" i="44"/>
  <c r="AO201" i="44" s="1"/>
  <c r="AC88" i="44"/>
  <c r="AC110" i="44"/>
  <c r="AN98" i="44"/>
  <c r="AA23" i="44"/>
  <c r="AM23" i="44" s="1"/>
  <c r="AC196" i="44"/>
  <c r="Z138" i="44"/>
  <c r="AL138" i="44" s="1"/>
  <c r="AA179" i="44"/>
  <c r="AM179" i="44" s="1"/>
  <c r="AO109" i="44"/>
  <c r="AC117" i="44"/>
  <c r="AO117" i="44" s="1"/>
  <c r="AB12" i="44"/>
  <c r="AN12" i="44" s="1"/>
  <c r="AA95" i="44"/>
  <c r="AM95" i="44" s="1"/>
  <c r="AC29" i="44"/>
  <c r="AO29" i="44" s="1"/>
  <c r="AC114" i="44"/>
  <c r="AO114" i="44" s="1"/>
  <c r="AB36" i="44"/>
  <c r="Y177" i="44"/>
  <c r="AA83" i="44"/>
  <c r="AG83" i="44" s="1"/>
  <c r="AR56" i="44"/>
  <c r="AB146" i="44"/>
  <c r="AN146" i="44" s="1"/>
  <c r="AC92" i="44"/>
  <c r="Z136" i="44"/>
  <c r="AL136" i="44" s="1"/>
  <c r="AC154" i="44"/>
  <c r="AA182" i="44"/>
  <c r="AM182" i="44" s="1"/>
  <c r="Y199" i="44"/>
  <c r="AK199" i="44" s="1"/>
  <c r="AA67" i="44"/>
  <c r="AC25" i="44"/>
  <c r="AC37" i="44"/>
  <c r="Z137" i="44"/>
  <c r="AL137" i="44" s="1"/>
  <c r="AB102" i="44"/>
  <c r="AB67" i="44"/>
  <c r="Y207" i="44"/>
  <c r="AA137" i="44"/>
  <c r="AM137" i="44" s="1"/>
  <c r="AC111" i="44"/>
  <c r="AO175" i="44"/>
  <c r="AC60" i="44"/>
  <c r="AI60" i="44" s="1"/>
  <c r="AB16" i="44"/>
  <c r="AN16" i="44" s="1"/>
  <c r="AC13" i="44"/>
  <c r="AO13" i="44" s="1"/>
  <c r="AA180" i="44"/>
  <c r="AM180" i="44" s="1"/>
  <c r="AA27" i="44"/>
  <c r="AA191" i="44"/>
  <c r="AC112" i="44"/>
  <c r="AC53" i="44"/>
  <c r="AO53" i="44" s="1"/>
  <c r="AA15" i="44"/>
  <c r="AM15" i="44" s="1"/>
  <c r="AC99" i="44"/>
  <c r="AB143" i="44"/>
  <c r="AK175" i="44"/>
  <c r="AB15" i="44"/>
  <c r="AN15" i="44" s="1"/>
  <c r="AO153" i="44"/>
  <c r="AA211" i="44"/>
  <c r="AM211" i="44" s="1"/>
  <c r="Y178" i="44"/>
  <c r="AK178" i="44" s="1"/>
  <c r="Y179" i="44"/>
  <c r="AK179" i="44" s="1"/>
  <c r="AB100" i="44"/>
  <c r="AC192" i="44"/>
  <c r="AI192" i="44" s="1"/>
  <c r="AC176" i="44"/>
  <c r="AC156" i="44"/>
  <c r="AO156" i="44" s="1"/>
  <c r="AC65" i="44"/>
  <c r="AN84" i="44"/>
  <c r="AN56" i="44"/>
  <c r="AN92" i="44"/>
  <c r="AN184" i="44"/>
  <c r="AN88" i="44"/>
  <c r="AN97" i="44"/>
  <c r="AM36" i="44"/>
  <c r="AR20" i="44"/>
  <c r="AB32" i="44"/>
  <c r="AC68" i="44"/>
  <c r="AC208" i="44"/>
  <c r="AC103" i="44"/>
  <c r="AO103" i="44" s="1"/>
  <c r="AB149" i="44"/>
  <c r="AN149" i="44" s="1"/>
  <c r="AR32" i="44"/>
  <c r="AR200" i="44"/>
  <c r="AM24" i="44"/>
  <c r="AB150" i="44"/>
  <c r="AN150" i="44" s="1"/>
  <c r="AR12" i="44"/>
  <c r="AN142" i="44"/>
  <c r="AC101" i="44"/>
  <c r="AR52" i="44"/>
  <c r="AC84" i="44"/>
  <c r="AO84" i="44" s="1"/>
  <c r="AR16" i="44"/>
  <c r="AB188" i="44"/>
  <c r="AH188" i="44" s="1"/>
  <c r="AC148" i="44"/>
  <c r="AO148" i="44" s="1"/>
  <c r="AB145" i="44"/>
  <c r="AN145" i="44" s="1"/>
  <c r="AC184" i="44"/>
  <c r="AM48" i="44"/>
  <c r="AC105" i="44"/>
  <c r="AO105" i="44" s="1"/>
  <c r="AB52" i="44"/>
  <c r="AR48" i="44"/>
  <c r="AC56" i="44"/>
  <c r="AO56" i="44" s="1"/>
  <c r="AR28" i="44"/>
  <c r="AO135" i="44" l="1"/>
  <c r="AR72" i="44"/>
  <c r="AS72" i="44" s="1"/>
  <c r="AH195" i="44"/>
  <c r="AN195" i="44" s="1"/>
  <c r="AG195" i="44"/>
  <c r="AM195" i="44" s="1"/>
  <c r="AI68" i="44"/>
  <c r="AR68" i="44" s="1"/>
  <c r="AN68" i="44"/>
  <c r="AI65" i="44"/>
  <c r="AO65" i="44" s="1"/>
  <c r="AH67" i="44"/>
  <c r="AN67" i="44" s="1"/>
  <c r="AI64" i="44"/>
  <c r="AG67" i="44"/>
  <c r="AM67" i="44" s="1"/>
  <c r="AG191" i="44"/>
  <c r="AM191" i="44" s="1"/>
  <c r="AI184" i="44"/>
  <c r="AO184" i="44" s="1"/>
  <c r="AG187" i="44"/>
  <c r="AM187" i="44" s="1"/>
  <c r="AI80" i="44"/>
  <c r="AR80" i="44" s="1"/>
  <c r="AR76" i="44"/>
  <c r="AS76" i="44" s="1"/>
  <c r="AH63" i="44"/>
  <c r="AN63" i="44" s="1"/>
  <c r="AI61" i="44"/>
  <c r="AO61" i="44" s="1"/>
  <c r="AI111" i="44"/>
  <c r="AO111" i="44" s="1"/>
  <c r="AI99" i="44"/>
  <c r="AO99" i="44" s="1"/>
  <c r="AF135" i="44"/>
  <c r="AL135" i="44" s="1"/>
  <c r="AF133" i="44"/>
  <c r="AL133" i="44" s="1"/>
  <c r="AI112" i="44"/>
  <c r="AO112" i="44" s="1"/>
  <c r="AF134" i="44"/>
  <c r="AL134" i="44" s="1"/>
  <c r="AH102" i="44"/>
  <c r="AN102" i="44" s="1"/>
  <c r="AI113" i="44"/>
  <c r="AO113" i="44" s="1"/>
  <c r="AF132" i="44"/>
  <c r="AL132" i="44" s="1"/>
  <c r="AI101" i="44"/>
  <c r="AO101" i="44" s="1"/>
  <c r="AI110" i="44"/>
  <c r="AO110" i="44" s="1"/>
  <c r="AH100" i="44"/>
  <c r="AN100" i="44" s="1"/>
  <c r="AO108" i="44"/>
  <c r="AO97" i="44"/>
  <c r="AL130" i="44"/>
  <c r="AI155" i="44"/>
  <c r="AO155" i="44" s="1"/>
  <c r="AI176" i="44"/>
  <c r="AO176" i="44" s="1"/>
  <c r="AE177" i="44"/>
  <c r="AK177" i="44" s="1"/>
  <c r="AI154" i="44"/>
  <c r="AO154" i="44" s="1"/>
  <c r="AE176" i="44"/>
  <c r="AK176" i="44" s="1"/>
  <c r="AI177" i="44"/>
  <c r="AH143" i="44"/>
  <c r="AN143" i="44" s="1"/>
  <c r="AI144" i="44"/>
  <c r="AO144" i="44" s="1"/>
  <c r="AO174" i="44"/>
  <c r="AK174" i="44"/>
  <c r="AO152" i="44"/>
  <c r="AN141" i="44"/>
  <c r="AH24" i="44"/>
  <c r="AN24" i="44" s="1"/>
  <c r="AG27" i="44"/>
  <c r="AM27" i="44" s="1"/>
  <c r="AI25" i="44"/>
  <c r="AO25" i="44" s="1"/>
  <c r="AI44" i="44"/>
  <c r="AR44" i="44" s="1"/>
  <c r="AR40" i="44"/>
  <c r="AH36" i="44"/>
  <c r="AI37" i="44"/>
  <c r="AO37" i="44" s="1"/>
  <c r="AQ68" i="44"/>
  <c r="AQ192" i="44"/>
  <c r="AO192" i="44"/>
  <c r="AO88" i="44"/>
  <c r="AQ88" i="44"/>
  <c r="AS88" i="44" s="1"/>
  <c r="AO196" i="44"/>
  <c r="AQ196" i="44"/>
  <c r="AS196" i="44" s="1"/>
  <c r="AM83" i="44"/>
  <c r="AQ80" i="44"/>
  <c r="AQ204" i="44"/>
  <c r="AS204" i="44" s="1"/>
  <c r="AK207" i="44"/>
  <c r="AO40" i="44"/>
  <c r="AQ40" i="44"/>
  <c r="AQ64" i="44"/>
  <c r="AO60" i="44"/>
  <c r="AQ60" i="44"/>
  <c r="AO92" i="44"/>
  <c r="AQ92" i="44"/>
  <c r="AS92" i="44" s="1"/>
  <c r="AC36" i="44"/>
  <c r="AC102" i="44"/>
  <c r="AC149" i="44"/>
  <c r="AO149" i="44" s="1"/>
  <c r="AC20" i="44"/>
  <c r="AO20" i="44" s="1"/>
  <c r="AC143" i="44"/>
  <c r="AC16" i="44"/>
  <c r="AQ16" i="44" s="1"/>
  <c r="AS16" i="44" s="1"/>
  <c r="AC188" i="44"/>
  <c r="AI188" i="44" s="1"/>
  <c r="AC145" i="44"/>
  <c r="AO145" i="44" s="1"/>
  <c r="AC32" i="44"/>
  <c r="AO32" i="44" s="1"/>
  <c r="AO142" i="44"/>
  <c r="AC100" i="44"/>
  <c r="AC28" i="44"/>
  <c r="AO28" i="44" s="1"/>
  <c r="AC106" i="44"/>
  <c r="AO106" i="44" s="1"/>
  <c r="AC24" i="44"/>
  <c r="AC147" i="44"/>
  <c r="AO147" i="44" s="1"/>
  <c r="AC150" i="44"/>
  <c r="AO150" i="44" s="1"/>
  <c r="AC146" i="44"/>
  <c r="AO146" i="44" s="1"/>
  <c r="AC48" i="44"/>
  <c r="AQ48" i="44" s="1"/>
  <c r="AS48" i="44" s="1"/>
  <c r="AO98" i="44"/>
  <c r="AC104" i="44"/>
  <c r="AO104" i="44" s="1"/>
  <c r="AC52" i="44"/>
  <c r="AQ52" i="44" s="1"/>
  <c r="AS52" i="44" s="1"/>
  <c r="AC12" i="44"/>
  <c r="AO12" i="44" s="1"/>
  <c r="AC200" i="44"/>
  <c r="AO200" i="44" s="1"/>
  <c r="AQ44" i="44"/>
  <c r="AN52" i="44"/>
  <c r="AN32" i="44"/>
  <c r="AQ56" i="44"/>
  <c r="AS56" i="44" s="1"/>
  <c r="AQ84" i="44"/>
  <c r="AS84" i="44" s="1"/>
  <c r="AN188" i="44"/>
  <c r="AO208" i="44"/>
  <c r="AQ208" i="44"/>
  <c r="AS208" i="44" s="1"/>
  <c r="AQ184" i="44"/>
  <c r="AO177" i="44" l="1"/>
  <c r="AR188" i="44"/>
  <c r="AS40" i="44"/>
  <c r="AR192" i="44"/>
  <c r="AS192" i="44" s="1"/>
  <c r="AS68" i="44"/>
  <c r="AO68" i="44"/>
  <c r="AR64" i="44"/>
  <c r="AS64" i="44" s="1"/>
  <c r="AO64" i="44"/>
  <c r="AR184" i="44"/>
  <c r="AS184" i="44" s="1"/>
  <c r="AS80" i="44"/>
  <c r="AO80" i="44"/>
  <c r="AR60" i="44"/>
  <c r="AS60" i="44" s="1"/>
  <c r="AI102" i="44"/>
  <c r="AO102" i="44" s="1"/>
  <c r="AI100" i="44"/>
  <c r="AO100" i="44" s="1"/>
  <c r="AI143" i="44"/>
  <c r="AO143" i="44" s="1"/>
  <c r="AO44" i="44"/>
  <c r="AO141" i="44"/>
  <c r="AQ24" i="44"/>
  <c r="AI24" i="44"/>
  <c r="AO24" i="44" s="1"/>
  <c r="AS44" i="44"/>
  <c r="AN36" i="44"/>
  <c r="AI36" i="44"/>
  <c r="AR36" i="44" s="1"/>
  <c r="AQ28" i="44"/>
  <c r="AS28" i="44" s="1"/>
  <c r="AQ200" i="44"/>
  <c r="AS200" i="44" s="1"/>
  <c r="AO188" i="44"/>
  <c r="AQ188" i="44"/>
  <c r="AQ20" i="44"/>
  <c r="AS20" i="44" s="1"/>
  <c r="AO16" i="44"/>
  <c r="AO52" i="44"/>
  <c r="AQ12" i="44"/>
  <c r="AS12" i="44" s="1"/>
  <c r="AQ96" i="44"/>
  <c r="AO48" i="44"/>
  <c r="AQ140" i="44"/>
  <c r="AQ32" i="44"/>
  <c r="AS32" i="44" s="1"/>
  <c r="AQ36" i="44"/>
  <c r="AR96" i="44" l="1"/>
  <c r="AS96" i="44" s="1"/>
  <c r="AR140" i="44"/>
  <c r="AS140" i="44" s="1"/>
  <c r="AS188" i="44"/>
  <c r="AR24" i="44"/>
  <c r="AS24" i="44" s="1"/>
  <c r="AO36" i="44"/>
  <c r="AS36" i="44"/>
  <c r="F19" i="39" l="1"/>
  <c r="F23" i="39" s="1"/>
  <c r="F27" i="39" s="1"/>
  <c r="F31" i="39" s="1"/>
  <c r="F35" i="39" s="1"/>
  <c r="F39" i="39" s="1"/>
  <c r="F43" i="39" s="1"/>
  <c r="F47" i="39" s="1"/>
  <c r="F51" i="39" s="1"/>
  <c r="F55" i="39" s="1"/>
  <c r="F59" i="39" s="1"/>
  <c r="F63" i="39" s="1"/>
  <c r="F67" i="39" s="1"/>
  <c r="F71" i="39" s="1"/>
  <c r="F75" i="39" s="1"/>
  <c r="F79" i="39" s="1"/>
  <c r="F83" i="39" s="1"/>
  <c r="F87" i="39" s="1"/>
  <c r="F91" i="39" s="1"/>
  <c r="F95" i="39" s="1"/>
  <c r="F129" i="39" s="1"/>
  <c r="F173" i="39" s="1"/>
  <c r="F187" i="39" s="1"/>
  <c r="F191" i="39" s="1"/>
  <c r="F195" i="39" s="1"/>
  <c r="F199" i="39" s="1"/>
  <c r="F203" i="39" s="1"/>
  <c r="F207" i="39" s="1"/>
  <c r="F211" i="39" s="1"/>
  <c r="F18" i="39"/>
  <c r="F22" i="39" s="1"/>
  <c r="F26" i="39" s="1"/>
  <c r="F30" i="39" s="1"/>
  <c r="F34" i="39" s="1"/>
  <c r="F38" i="39" s="1"/>
  <c r="F42" i="39" s="1"/>
  <c r="F46" i="39" s="1"/>
  <c r="F50" i="39" s="1"/>
  <c r="F54" i="39" s="1"/>
  <c r="F58" i="39" s="1"/>
  <c r="F62" i="39" s="1"/>
  <c r="F66" i="39" s="1"/>
  <c r="F70" i="39" s="1"/>
  <c r="F74" i="39" s="1"/>
  <c r="F78" i="39" s="1"/>
  <c r="F82" i="39" s="1"/>
  <c r="F86" i="39" s="1"/>
  <c r="F90" i="39" s="1"/>
  <c r="F94" i="39" s="1"/>
  <c r="F118" i="39" s="1"/>
  <c r="F162" i="39" s="1"/>
  <c r="F186" i="39" s="1"/>
  <c r="F190" i="39" s="1"/>
  <c r="F194" i="39" s="1"/>
  <c r="F198" i="39" s="1"/>
  <c r="F202" i="39" s="1"/>
  <c r="F206" i="39" s="1"/>
  <c r="F210" i="39" s="1"/>
  <c r="F17" i="39"/>
  <c r="F21" i="39" s="1"/>
  <c r="F25" i="39" s="1"/>
  <c r="F29" i="39" s="1"/>
  <c r="F33" i="39" s="1"/>
  <c r="F37" i="39" s="1"/>
  <c r="F41" i="39" s="1"/>
  <c r="F45" i="39" s="1"/>
  <c r="F49" i="39" s="1"/>
  <c r="F53" i="39" s="1"/>
  <c r="F57" i="39" s="1"/>
  <c r="F61" i="39" s="1"/>
  <c r="F65" i="39" s="1"/>
  <c r="F69" i="39" s="1"/>
  <c r="F73" i="39" s="1"/>
  <c r="F77" i="39" s="1"/>
  <c r="F81" i="39" s="1"/>
  <c r="F85" i="39" s="1"/>
  <c r="F89" i="39" s="1"/>
  <c r="F93" i="39" s="1"/>
  <c r="F107" i="39" s="1"/>
  <c r="F151" i="39" s="1"/>
  <c r="F185" i="39" s="1"/>
  <c r="F189" i="39" s="1"/>
  <c r="F193" i="39" s="1"/>
  <c r="F197" i="39" s="1"/>
  <c r="F201" i="39" s="1"/>
  <c r="F205" i="39" s="1"/>
  <c r="F209" i="39" s="1"/>
  <c r="F16" i="39"/>
  <c r="F20" i="39" s="1"/>
  <c r="F24" i="39" s="1"/>
  <c r="F28" i="39" s="1"/>
  <c r="F32" i="39" s="1"/>
  <c r="F36" i="39" s="1"/>
  <c r="F40" i="39" s="1"/>
  <c r="F44" i="39" s="1"/>
  <c r="F48" i="39" s="1"/>
  <c r="F52" i="39" s="1"/>
  <c r="F56" i="39" s="1"/>
  <c r="F60" i="39" s="1"/>
  <c r="F64" i="39" s="1"/>
  <c r="F68" i="39" s="1"/>
  <c r="F72" i="39" s="1"/>
  <c r="F76" i="39" s="1"/>
  <c r="F80" i="39" s="1"/>
  <c r="F84" i="39" s="1"/>
  <c r="F88" i="39" s="1"/>
  <c r="F92" i="39" s="1"/>
  <c r="F96" i="39" s="1"/>
  <c r="F140" i="39" s="1"/>
  <c r="F184" i="39" s="1"/>
  <c r="F188" i="39" s="1"/>
  <c r="F192" i="39" s="1"/>
  <c r="F196" i="39" s="1"/>
  <c r="F200" i="39" s="1"/>
  <c r="F204" i="39" s="1"/>
  <c r="F208" i="39" s="1"/>
  <c r="BJ200" i="39" l="1"/>
  <c r="AS200" i="40"/>
  <c r="AS208" i="9"/>
  <c r="AS204" i="9"/>
  <c r="AS200" i="9"/>
  <c r="AS196" i="9"/>
  <c r="AS192" i="9"/>
  <c r="AS188" i="9"/>
  <c r="AS184" i="9"/>
  <c r="AS140" i="9"/>
  <c r="AS96" i="9"/>
  <c r="AS92" i="9"/>
  <c r="AS88" i="9"/>
  <c r="AS84" i="9"/>
  <c r="AS80" i="9"/>
  <c r="AS76" i="9"/>
  <c r="AS72" i="9"/>
  <c r="AS68" i="9"/>
  <c r="AS64" i="9"/>
  <c r="AS60" i="9"/>
  <c r="AS56" i="9"/>
  <c r="AS52" i="9"/>
  <c r="AS48" i="9"/>
  <c r="AS44" i="9"/>
  <c r="AS40" i="9"/>
  <c r="AS36" i="9"/>
  <c r="AS32" i="9"/>
  <c r="AS28" i="9"/>
  <c r="AS24" i="9"/>
  <c r="AS20" i="9"/>
  <c r="AS16" i="9"/>
  <c r="AS12" i="9"/>
  <c r="AS200" i="35"/>
  <c r="AS208" i="35" l="1"/>
  <c r="AS204" i="35"/>
  <c r="AS196" i="35"/>
  <c r="AS192" i="35"/>
  <c r="AS188" i="35"/>
  <c r="AS184" i="35"/>
  <c r="AS140" i="35"/>
  <c r="AS96" i="35"/>
  <c r="AS92" i="35"/>
  <c r="AS88" i="35"/>
  <c r="AS84" i="35"/>
  <c r="AS80" i="35"/>
  <c r="AS76" i="35"/>
  <c r="AS72" i="35"/>
  <c r="AS68" i="35"/>
  <c r="AS64" i="35"/>
  <c r="AS60" i="35"/>
  <c r="AS56" i="35"/>
  <c r="AS52" i="35"/>
  <c r="AS48" i="35"/>
  <c r="AS44" i="35"/>
  <c r="AS40" i="35"/>
  <c r="AS36" i="35"/>
  <c r="AS32" i="35"/>
  <c r="AS28" i="35"/>
  <c r="AS24" i="35"/>
  <c r="AS20" i="35"/>
  <c r="AS16" i="35"/>
  <c r="AS12" i="35"/>
  <c r="AS208" i="40"/>
  <c r="AS204" i="40"/>
  <c r="AS196" i="40"/>
  <c r="AS192" i="40"/>
  <c r="AS188" i="40"/>
  <c r="AS184" i="40"/>
  <c r="AS140" i="40"/>
  <c r="AS96" i="40"/>
  <c r="AS92" i="40"/>
  <c r="AS88" i="40"/>
  <c r="AS84" i="40"/>
  <c r="AS80" i="40"/>
  <c r="AS76" i="40"/>
  <c r="AS72" i="40"/>
  <c r="AS68" i="40"/>
  <c r="AS64" i="40"/>
  <c r="AS60" i="40"/>
  <c r="AS56" i="40"/>
  <c r="AS52" i="40"/>
  <c r="AS48" i="40"/>
  <c r="AS44" i="40"/>
  <c r="AS40" i="40"/>
  <c r="AS36" i="40"/>
  <c r="AS32" i="40"/>
  <c r="AS28" i="40"/>
  <c r="AS24" i="40"/>
  <c r="AS20" i="40"/>
  <c r="AS16" i="40"/>
  <c r="AS12" i="40"/>
  <c r="BJ208" i="39"/>
  <c r="BJ204" i="39"/>
  <c r="BJ196" i="39"/>
  <c r="BJ192" i="39"/>
  <c r="BJ188" i="39"/>
  <c r="BJ184" i="39"/>
  <c r="BJ140" i="39"/>
  <c r="BJ96" i="39"/>
  <c r="BJ92" i="39"/>
  <c r="BJ88" i="39"/>
  <c r="BJ84" i="39"/>
  <c r="BJ80" i="39"/>
  <c r="BJ76" i="39"/>
  <c r="BJ72" i="39"/>
  <c r="BJ68" i="39"/>
  <c r="BJ64" i="39"/>
  <c r="BJ60" i="39"/>
  <c r="BJ56" i="39"/>
  <c r="BJ52" i="39"/>
  <c r="BJ48" i="39"/>
  <c r="BJ44" i="39"/>
  <c r="BJ40" i="39"/>
  <c r="BJ36" i="39"/>
  <c r="BJ32" i="39"/>
  <c r="BJ28" i="39"/>
  <c r="BJ24" i="39"/>
  <c r="BJ20" i="39"/>
  <c r="BJ16" i="39"/>
  <c r="BJ12" i="39"/>
  <c r="AC211" i="40" l="1"/>
  <c r="AO211" i="40" s="1"/>
  <c r="AB211" i="40"/>
  <c r="AN211" i="40" s="1"/>
  <c r="AA211" i="40"/>
  <c r="AM211" i="40" s="1"/>
  <c r="Z211" i="40"/>
  <c r="AL211" i="40" s="1"/>
  <c r="Y211" i="40"/>
  <c r="AK211" i="40" s="1"/>
  <c r="AC210" i="40"/>
  <c r="AO210" i="40" s="1"/>
  <c r="AB210" i="40"/>
  <c r="AN210" i="40" s="1"/>
  <c r="AA210" i="40"/>
  <c r="AM210" i="40" s="1"/>
  <c r="Z210" i="40"/>
  <c r="AL210" i="40" s="1"/>
  <c r="Y210" i="40"/>
  <c r="AK210" i="40" s="1"/>
  <c r="AC209" i="40"/>
  <c r="AO209" i="40" s="1"/>
  <c r="AB209" i="40"/>
  <c r="AN209" i="40" s="1"/>
  <c r="AA209" i="40"/>
  <c r="AM209" i="40" s="1"/>
  <c r="Z209" i="40"/>
  <c r="AL209" i="40" s="1"/>
  <c r="Y209" i="40"/>
  <c r="AK209" i="40" s="1"/>
  <c r="AC208" i="40"/>
  <c r="AO208" i="40" s="1"/>
  <c r="AB208" i="40"/>
  <c r="AN208" i="40" s="1"/>
  <c r="AA208" i="40"/>
  <c r="AM208" i="40" s="1"/>
  <c r="Z208" i="40"/>
  <c r="AL208" i="40" s="1"/>
  <c r="Y208" i="40"/>
  <c r="AK208" i="40" s="1"/>
  <c r="AC207" i="40"/>
  <c r="AO207" i="40" s="1"/>
  <c r="AB207" i="40"/>
  <c r="AN207" i="40" s="1"/>
  <c r="AA207" i="40"/>
  <c r="AM207" i="40" s="1"/>
  <c r="Z207" i="40"/>
  <c r="AL207" i="40" s="1"/>
  <c r="Y207" i="40"/>
  <c r="AK207" i="40" s="1"/>
  <c r="AC206" i="40"/>
  <c r="AO206" i="40" s="1"/>
  <c r="AB206" i="40"/>
  <c r="AN206" i="40" s="1"/>
  <c r="AA206" i="40"/>
  <c r="AM206" i="40" s="1"/>
  <c r="Z206" i="40"/>
  <c r="AL206" i="40" s="1"/>
  <c r="Y206" i="40"/>
  <c r="AK206" i="40" s="1"/>
  <c r="AC205" i="40"/>
  <c r="AO205" i="40" s="1"/>
  <c r="AB205" i="40"/>
  <c r="AN205" i="40" s="1"/>
  <c r="AA205" i="40"/>
  <c r="AM205" i="40" s="1"/>
  <c r="Z205" i="40"/>
  <c r="AL205" i="40" s="1"/>
  <c r="Y205" i="40"/>
  <c r="AK205" i="40" s="1"/>
  <c r="AC204" i="40"/>
  <c r="AO204" i="40" s="1"/>
  <c r="AB204" i="40"/>
  <c r="AN204" i="40" s="1"/>
  <c r="AA204" i="40"/>
  <c r="AM204" i="40" s="1"/>
  <c r="Z204" i="40"/>
  <c r="AL204" i="40" s="1"/>
  <c r="Y204" i="40"/>
  <c r="AK204" i="40" s="1"/>
  <c r="AC203" i="40"/>
  <c r="AO203" i="40" s="1"/>
  <c r="AB203" i="40"/>
  <c r="AN203" i="40" s="1"/>
  <c r="AA203" i="40"/>
  <c r="AM203" i="40" s="1"/>
  <c r="Z203" i="40"/>
  <c r="AL203" i="40" s="1"/>
  <c r="Y203" i="40"/>
  <c r="AK203" i="40" s="1"/>
  <c r="AC202" i="40"/>
  <c r="AO202" i="40" s="1"/>
  <c r="AB202" i="40"/>
  <c r="AN202" i="40" s="1"/>
  <c r="AA202" i="40"/>
  <c r="AM202" i="40" s="1"/>
  <c r="Z202" i="40"/>
  <c r="AL202" i="40" s="1"/>
  <c r="Y202" i="40"/>
  <c r="AK202" i="40" s="1"/>
  <c r="AC201" i="40"/>
  <c r="AO201" i="40" s="1"/>
  <c r="AB201" i="40"/>
  <c r="AN201" i="40" s="1"/>
  <c r="AA201" i="40"/>
  <c r="AM201" i="40" s="1"/>
  <c r="Z201" i="40"/>
  <c r="AL201" i="40" s="1"/>
  <c r="Y201" i="40"/>
  <c r="AK201" i="40" s="1"/>
  <c r="AC200" i="40"/>
  <c r="AO200" i="40" s="1"/>
  <c r="AB200" i="40"/>
  <c r="AN200" i="40" s="1"/>
  <c r="AA200" i="40"/>
  <c r="AM200" i="40" s="1"/>
  <c r="Z200" i="40"/>
  <c r="AL200" i="40" s="1"/>
  <c r="Y200" i="40"/>
  <c r="AK200" i="40" s="1"/>
  <c r="AC199" i="40"/>
  <c r="AO199" i="40" s="1"/>
  <c r="AB199" i="40"/>
  <c r="AN199" i="40" s="1"/>
  <c r="AA199" i="40"/>
  <c r="AM199" i="40" s="1"/>
  <c r="Z199" i="40"/>
  <c r="AL199" i="40" s="1"/>
  <c r="Y199" i="40"/>
  <c r="AK199" i="40" s="1"/>
  <c r="AC198" i="40"/>
  <c r="AO198" i="40" s="1"/>
  <c r="AB198" i="40"/>
  <c r="AN198" i="40" s="1"/>
  <c r="AA198" i="40"/>
  <c r="AM198" i="40" s="1"/>
  <c r="Z198" i="40"/>
  <c r="AL198" i="40" s="1"/>
  <c r="Y198" i="40"/>
  <c r="AK198" i="40" s="1"/>
  <c r="AC197" i="40"/>
  <c r="AO197" i="40" s="1"/>
  <c r="AB197" i="40"/>
  <c r="AN197" i="40" s="1"/>
  <c r="AA197" i="40"/>
  <c r="AM197" i="40" s="1"/>
  <c r="Z197" i="40"/>
  <c r="AL197" i="40" s="1"/>
  <c r="Y197" i="40"/>
  <c r="AK197" i="40" s="1"/>
  <c r="AC196" i="40"/>
  <c r="AO196" i="40" s="1"/>
  <c r="AB196" i="40"/>
  <c r="AN196" i="40" s="1"/>
  <c r="AA196" i="40"/>
  <c r="AM196" i="40" s="1"/>
  <c r="Z196" i="40"/>
  <c r="AL196" i="40" s="1"/>
  <c r="Y196" i="40"/>
  <c r="AK196" i="40" s="1"/>
  <c r="AC195" i="40"/>
  <c r="AO195" i="40" s="1"/>
  <c r="AB195" i="40"/>
  <c r="AN195" i="40" s="1"/>
  <c r="AA195" i="40"/>
  <c r="AM195" i="40" s="1"/>
  <c r="Z195" i="40"/>
  <c r="AL195" i="40" s="1"/>
  <c r="Y195" i="40"/>
  <c r="AK195" i="40" s="1"/>
  <c r="AC194" i="40"/>
  <c r="AO194" i="40" s="1"/>
  <c r="AB194" i="40"/>
  <c r="AN194" i="40" s="1"/>
  <c r="AA194" i="40"/>
  <c r="AM194" i="40" s="1"/>
  <c r="Z194" i="40"/>
  <c r="AL194" i="40" s="1"/>
  <c r="Y194" i="40"/>
  <c r="AK194" i="40" s="1"/>
  <c r="AC193" i="40"/>
  <c r="AO193" i="40" s="1"/>
  <c r="AB193" i="40"/>
  <c r="AN193" i="40" s="1"/>
  <c r="AA193" i="40"/>
  <c r="AM193" i="40" s="1"/>
  <c r="Z193" i="40"/>
  <c r="AL193" i="40" s="1"/>
  <c r="Y193" i="40"/>
  <c r="AK193" i="40" s="1"/>
  <c r="AC192" i="40"/>
  <c r="AO192" i="40" s="1"/>
  <c r="AB192" i="40"/>
  <c r="AN192" i="40" s="1"/>
  <c r="AA192" i="40"/>
  <c r="AM192" i="40" s="1"/>
  <c r="Z192" i="40"/>
  <c r="AL192" i="40" s="1"/>
  <c r="Y192" i="40"/>
  <c r="AK192" i="40" s="1"/>
  <c r="AC191" i="40"/>
  <c r="AO191" i="40" s="1"/>
  <c r="AB191" i="40"/>
  <c r="AN191" i="40" s="1"/>
  <c r="AA191" i="40"/>
  <c r="AM191" i="40" s="1"/>
  <c r="Z191" i="40"/>
  <c r="AL191" i="40" s="1"/>
  <c r="Y191" i="40"/>
  <c r="AK191" i="40" s="1"/>
  <c r="AC190" i="40"/>
  <c r="AO190" i="40" s="1"/>
  <c r="AB190" i="40"/>
  <c r="AN190" i="40" s="1"/>
  <c r="AA190" i="40"/>
  <c r="AM190" i="40" s="1"/>
  <c r="Z190" i="40"/>
  <c r="AL190" i="40" s="1"/>
  <c r="Y190" i="40"/>
  <c r="AK190" i="40" s="1"/>
  <c r="AC189" i="40"/>
  <c r="AO189" i="40" s="1"/>
  <c r="AB189" i="40"/>
  <c r="AN189" i="40" s="1"/>
  <c r="AA189" i="40"/>
  <c r="AM189" i="40" s="1"/>
  <c r="Z189" i="40"/>
  <c r="AL189" i="40" s="1"/>
  <c r="Y189" i="40"/>
  <c r="AK189" i="40" s="1"/>
  <c r="AC188" i="40"/>
  <c r="AO188" i="40" s="1"/>
  <c r="AB188" i="40"/>
  <c r="AN188" i="40" s="1"/>
  <c r="AA188" i="40"/>
  <c r="AM188" i="40" s="1"/>
  <c r="Z188" i="40"/>
  <c r="AL188" i="40" s="1"/>
  <c r="Y188" i="40"/>
  <c r="AK188" i="40" s="1"/>
  <c r="AC187" i="40"/>
  <c r="AO187" i="40" s="1"/>
  <c r="AB187" i="40"/>
  <c r="AN187" i="40" s="1"/>
  <c r="AA187" i="40"/>
  <c r="AM187" i="40" s="1"/>
  <c r="Z187" i="40"/>
  <c r="AL187" i="40" s="1"/>
  <c r="Y187" i="40"/>
  <c r="AK187" i="40" s="1"/>
  <c r="AC186" i="40"/>
  <c r="AO186" i="40" s="1"/>
  <c r="AB186" i="40"/>
  <c r="AN186" i="40" s="1"/>
  <c r="AA186" i="40"/>
  <c r="AM186" i="40" s="1"/>
  <c r="Z186" i="40"/>
  <c r="AL186" i="40" s="1"/>
  <c r="Y186" i="40"/>
  <c r="AK186" i="40" s="1"/>
  <c r="AC185" i="40"/>
  <c r="AO185" i="40" s="1"/>
  <c r="AB185" i="40"/>
  <c r="AN185" i="40" s="1"/>
  <c r="AA185" i="40"/>
  <c r="AM185" i="40" s="1"/>
  <c r="Z185" i="40"/>
  <c r="AL185" i="40" s="1"/>
  <c r="Y185" i="40"/>
  <c r="AK185" i="40" s="1"/>
  <c r="AC184" i="40"/>
  <c r="AO184" i="40" s="1"/>
  <c r="AB184" i="40"/>
  <c r="AN184" i="40" s="1"/>
  <c r="AA184" i="40"/>
  <c r="AM184" i="40" s="1"/>
  <c r="Z184" i="40"/>
  <c r="AL184" i="40" s="1"/>
  <c r="Y184" i="40"/>
  <c r="AK184" i="40" s="1"/>
  <c r="AC183" i="40"/>
  <c r="AO183" i="40" s="1"/>
  <c r="AB183" i="40"/>
  <c r="AN183" i="40" s="1"/>
  <c r="AA183" i="40"/>
  <c r="AM183" i="40" s="1"/>
  <c r="Z183" i="40"/>
  <c r="AL183" i="40" s="1"/>
  <c r="Y183" i="40"/>
  <c r="AK183" i="40" s="1"/>
  <c r="AC182" i="40"/>
  <c r="AO182" i="40" s="1"/>
  <c r="AB182" i="40"/>
  <c r="AN182" i="40" s="1"/>
  <c r="AA182" i="40"/>
  <c r="AM182" i="40" s="1"/>
  <c r="Z182" i="40"/>
  <c r="AL182" i="40" s="1"/>
  <c r="Y182" i="40"/>
  <c r="AK182" i="40" s="1"/>
  <c r="AC181" i="40"/>
  <c r="AO181" i="40" s="1"/>
  <c r="AB181" i="40"/>
  <c r="AN181" i="40" s="1"/>
  <c r="AA181" i="40"/>
  <c r="AM181" i="40" s="1"/>
  <c r="Z181" i="40"/>
  <c r="AL181" i="40" s="1"/>
  <c r="Y181" i="40"/>
  <c r="AK181" i="40" s="1"/>
  <c r="AC180" i="40"/>
  <c r="AO180" i="40" s="1"/>
  <c r="AB180" i="40"/>
  <c r="AN180" i="40" s="1"/>
  <c r="AA180" i="40"/>
  <c r="AM180" i="40" s="1"/>
  <c r="Z180" i="40"/>
  <c r="AL180" i="40" s="1"/>
  <c r="Y180" i="40"/>
  <c r="AK180" i="40" s="1"/>
  <c r="AC179" i="40"/>
  <c r="AO179" i="40" s="1"/>
  <c r="AB179" i="40"/>
  <c r="AN179" i="40" s="1"/>
  <c r="AA179" i="40"/>
  <c r="AM179" i="40" s="1"/>
  <c r="Z179" i="40"/>
  <c r="AL179" i="40" s="1"/>
  <c r="Y179" i="40"/>
  <c r="AK179" i="40" s="1"/>
  <c r="AC178" i="40"/>
  <c r="AO178" i="40" s="1"/>
  <c r="AB178" i="40"/>
  <c r="AN178" i="40" s="1"/>
  <c r="AA178" i="40"/>
  <c r="AM178" i="40" s="1"/>
  <c r="Z178" i="40"/>
  <c r="AL178" i="40" s="1"/>
  <c r="Y178" i="40"/>
  <c r="AK178" i="40" s="1"/>
  <c r="AC177" i="40"/>
  <c r="AB177" i="40"/>
  <c r="AA177" i="40"/>
  <c r="Z177" i="40"/>
  <c r="Y177" i="40"/>
  <c r="AC176" i="40"/>
  <c r="AB176" i="40"/>
  <c r="AA176" i="40"/>
  <c r="Z176" i="40"/>
  <c r="Y176" i="40"/>
  <c r="AC175" i="40"/>
  <c r="AB175" i="40"/>
  <c r="AA175" i="40"/>
  <c r="Z175" i="40"/>
  <c r="Y175" i="40"/>
  <c r="AC174" i="40"/>
  <c r="AO174" i="40" s="1"/>
  <c r="AB174" i="40"/>
  <c r="AN174" i="40" s="1"/>
  <c r="AA174" i="40"/>
  <c r="AM174" i="40" s="1"/>
  <c r="Z174" i="40"/>
  <c r="AL174" i="40" s="1"/>
  <c r="Y174" i="40"/>
  <c r="AK174" i="40" s="1"/>
  <c r="AC172" i="40"/>
  <c r="AO172" i="40" s="1"/>
  <c r="AB172" i="40"/>
  <c r="AN172" i="40" s="1"/>
  <c r="AA172" i="40"/>
  <c r="AM172" i="40" s="1"/>
  <c r="Z172" i="40"/>
  <c r="AL172" i="40" s="1"/>
  <c r="Y172" i="40"/>
  <c r="AK172" i="40" s="1"/>
  <c r="AC171" i="40"/>
  <c r="AO171" i="40" s="1"/>
  <c r="AB171" i="40"/>
  <c r="AN171" i="40" s="1"/>
  <c r="AA171" i="40"/>
  <c r="AM171" i="40" s="1"/>
  <c r="Z171" i="40"/>
  <c r="AL171" i="40" s="1"/>
  <c r="Y171" i="40"/>
  <c r="AK171" i="40" s="1"/>
  <c r="AC170" i="40"/>
  <c r="AO170" i="40" s="1"/>
  <c r="AB170" i="40"/>
  <c r="AN170" i="40" s="1"/>
  <c r="AA170" i="40"/>
  <c r="AM170" i="40" s="1"/>
  <c r="Z170" i="40"/>
  <c r="AL170" i="40" s="1"/>
  <c r="Y170" i="40"/>
  <c r="AK170" i="40" s="1"/>
  <c r="AC169" i="40"/>
  <c r="AO169" i="40" s="1"/>
  <c r="AB169" i="40"/>
  <c r="AN169" i="40" s="1"/>
  <c r="AA169" i="40"/>
  <c r="AM169" i="40" s="1"/>
  <c r="Z169" i="40"/>
  <c r="AL169" i="40" s="1"/>
  <c r="Y169" i="40"/>
  <c r="AK169" i="40" s="1"/>
  <c r="AC168" i="40"/>
  <c r="AO168" i="40" s="1"/>
  <c r="AB168" i="40"/>
  <c r="AN168" i="40" s="1"/>
  <c r="AA168" i="40"/>
  <c r="AM168" i="40" s="1"/>
  <c r="Z168" i="40"/>
  <c r="AL168" i="40" s="1"/>
  <c r="Y168" i="40"/>
  <c r="AK168" i="40" s="1"/>
  <c r="AC167" i="40"/>
  <c r="AO167" i="40" s="1"/>
  <c r="AB167" i="40"/>
  <c r="AN167" i="40" s="1"/>
  <c r="AA167" i="40"/>
  <c r="AM167" i="40" s="1"/>
  <c r="Z167" i="40"/>
  <c r="AL167" i="40" s="1"/>
  <c r="Y167" i="40"/>
  <c r="AK167" i="40" s="1"/>
  <c r="AC166" i="40"/>
  <c r="AB166" i="40"/>
  <c r="AA166" i="40"/>
  <c r="Z166" i="40"/>
  <c r="Y166" i="40"/>
  <c r="AC165" i="40"/>
  <c r="AB165" i="40"/>
  <c r="AA165" i="40"/>
  <c r="Z165" i="40"/>
  <c r="Y165" i="40"/>
  <c r="AC164" i="40"/>
  <c r="AB164" i="40"/>
  <c r="AA164" i="40"/>
  <c r="Z164" i="40"/>
  <c r="Y164" i="40"/>
  <c r="AC163" i="40"/>
  <c r="AO163" i="40" s="1"/>
  <c r="AB163" i="40"/>
  <c r="AN163" i="40" s="1"/>
  <c r="AA163" i="40"/>
  <c r="AM163" i="40" s="1"/>
  <c r="Z163" i="40"/>
  <c r="AL163" i="40" s="1"/>
  <c r="Y163" i="40"/>
  <c r="AK163" i="40" s="1"/>
  <c r="AC161" i="40"/>
  <c r="AO161" i="40" s="1"/>
  <c r="AB161" i="40"/>
  <c r="AN161" i="40" s="1"/>
  <c r="AA161" i="40"/>
  <c r="AM161" i="40" s="1"/>
  <c r="Z161" i="40"/>
  <c r="AL161" i="40" s="1"/>
  <c r="Y161" i="40"/>
  <c r="AK161" i="40" s="1"/>
  <c r="AC160" i="40"/>
  <c r="AO160" i="40" s="1"/>
  <c r="AB160" i="40"/>
  <c r="AN160" i="40" s="1"/>
  <c r="AA160" i="40"/>
  <c r="AM160" i="40" s="1"/>
  <c r="Z160" i="40"/>
  <c r="AL160" i="40" s="1"/>
  <c r="Y160" i="40"/>
  <c r="AK160" i="40" s="1"/>
  <c r="AC159" i="40"/>
  <c r="AO159" i="40" s="1"/>
  <c r="AB159" i="40"/>
  <c r="AN159" i="40" s="1"/>
  <c r="AA159" i="40"/>
  <c r="AM159" i="40" s="1"/>
  <c r="Z159" i="40"/>
  <c r="AL159" i="40" s="1"/>
  <c r="Y159" i="40"/>
  <c r="AK159" i="40" s="1"/>
  <c r="AC158" i="40"/>
  <c r="AO158" i="40" s="1"/>
  <c r="AB158" i="40"/>
  <c r="AN158" i="40" s="1"/>
  <c r="AA158" i="40"/>
  <c r="AM158" i="40" s="1"/>
  <c r="Z158" i="40"/>
  <c r="AL158" i="40" s="1"/>
  <c r="Y158" i="40"/>
  <c r="AK158" i="40" s="1"/>
  <c r="AC157" i="40"/>
  <c r="AO157" i="40" s="1"/>
  <c r="AB157" i="40"/>
  <c r="AN157" i="40" s="1"/>
  <c r="AA157" i="40"/>
  <c r="AM157" i="40" s="1"/>
  <c r="Z157" i="40"/>
  <c r="AL157" i="40" s="1"/>
  <c r="Y157" i="40"/>
  <c r="AK157" i="40" s="1"/>
  <c r="AC156" i="40"/>
  <c r="AO156" i="40" s="1"/>
  <c r="AB156" i="40"/>
  <c r="AN156" i="40" s="1"/>
  <c r="AA156" i="40"/>
  <c r="AM156" i="40" s="1"/>
  <c r="Z156" i="40"/>
  <c r="AL156" i="40" s="1"/>
  <c r="Y156" i="40"/>
  <c r="AK156" i="40" s="1"/>
  <c r="AC155" i="40"/>
  <c r="AB155" i="40"/>
  <c r="AA155" i="40"/>
  <c r="Z155" i="40"/>
  <c r="Y155" i="40"/>
  <c r="AC154" i="40"/>
  <c r="AB154" i="40"/>
  <c r="AA154" i="40"/>
  <c r="Z154" i="40"/>
  <c r="Y154" i="40"/>
  <c r="AO153" i="40"/>
  <c r="AN153" i="40"/>
  <c r="AM153" i="40"/>
  <c r="AL153" i="40"/>
  <c r="AK153" i="40"/>
  <c r="AO152" i="40"/>
  <c r="AN152" i="40"/>
  <c r="AM152" i="40"/>
  <c r="AL152" i="40"/>
  <c r="AK152" i="40"/>
  <c r="AC150" i="40"/>
  <c r="AO150" i="40" s="1"/>
  <c r="AB150" i="40"/>
  <c r="AN150" i="40" s="1"/>
  <c r="AA150" i="40"/>
  <c r="AM150" i="40" s="1"/>
  <c r="Z150" i="40"/>
  <c r="AL150" i="40" s="1"/>
  <c r="Y150" i="40"/>
  <c r="AK150" i="40" s="1"/>
  <c r="AC149" i="40"/>
  <c r="AO149" i="40" s="1"/>
  <c r="AB149" i="40"/>
  <c r="AN149" i="40" s="1"/>
  <c r="AA149" i="40"/>
  <c r="AM149" i="40" s="1"/>
  <c r="Z149" i="40"/>
  <c r="AL149" i="40" s="1"/>
  <c r="Y149" i="40"/>
  <c r="AK149" i="40" s="1"/>
  <c r="AC148" i="40"/>
  <c r="AO148" i="40" s="1"/>
  <c r="AB148" i="40"/>
  <c r="AN148" i="40" s="1"/>
  <c r="AA148" i="40"/>
  <c r="AM148" i="40" s="1"/>
  <c r="Z148" i="40"/>
  <c r="AL148" i="40" s="1"/>
  <c r="Y148" i="40"/>
  <c r="AK148" i="40" s="1"/>
  <c r="AC147" i="40"/>
  <c r="AO147" i="40" s="1"/>
  <c r="AB147" i="40"/>
  <c r="AN147" i="40" s="1"/>
  <c r="AA147" i="40"/>
  <c r="AM147" i="40" s="1"/>
  <c r="Z147" i="40"/>
  <c r="AL147" i="40" s="1"/>
  <c r="Y147" i="40"/>
  <c r="AK147" i="40" s="1"/>
  <c r="AC146" i="40"/>
  <c r="AO146" i="40" s="1"/>
  <c r="AB146" i="40"/>
  <c r="AN146" i="40" s="1"/>
  <c r="AA146" i="40"/>
  <c r="AM146" i="40" s="1"/>
  <c r="Z146" i="40"/>
  <c r="AL146" i="40" s="1"/>
  <c r="Y146" i="40"/>
  <c r="AK146" i="40" s="1"/>
  <c r="AC145" i="40"/>
  <c r="AO145" i="40" s="1"/>
  <c r="AB145" i="40"/>
  <c r="AN145" i="40" s="1"/>
  <c r="AA145" i="40"/>
  <c r="AM145" i="40" s="1"/>
  <c r="Z145" i="40"/>
  <c r="AL145" i="40" s="1"/>
  <c r="Y145" i="40"/>
  <c r="AK145" i="40" s="1"/>
  <c r="AC144" i="40"/>
  <c r="AB144" i="40"/>
  <c r="AA144" i="40"/>
  <c r="Z144" i="40"/>
  <c r="Y144" i="40"/>
  <c r="AC143" i="40"/>
  <c r="AB143" i="40"/>
  <c r="AA143" i="40"/>
  <c r="Z143" i="40"/>
  <c r="Y143" i="40"/>
  <c r="AO142" i="40"/>
  <c r="AN142" i="40"/>
  <c r="AM142" i="40"/>
  <c r="AL142" i="40"/>
  <c r="AK142" i="40"/>
  <c r="AO141" i="40"/>
  <c r="AN141" i="40"/>
  <c r="AM141" i="40"/>
  <c r="AL141" i="40"/>
  <c r="AK141" i="40"/>
  <c r="AC139" i="40"/>
  <c r="AO139" i="40" s="1"/>
  <c r="AB139" i="40"/>
  <c r="AN139" i="40" s="1"/>
  <c r="AA139" i="40"/>
  <c r="AM139" i="40" s="1"/>
  <c r="Z139" i="40"/>
  <c r="AL139" i="40" s="1"/>
  <c r="Y139" i="40"/>
  <c r="AK139" i="40" s="1"/>
  <c r="AC138" i="40"/>
  <c r="AO138" i="40" s="1"/>
  <c r="AB138" i="40"/>
  <c r="AN138" i="40" s="1"/>
  <c r="AA138" i="40"/>
  <c r="AM138" i="40" s="1"/>
  <c r="Z138" i="40"/>
  <c r="AL138" i="40" s="1"/>
  <c r="Y138" i="40"/>
  <c r="AK138" i="40" s="1"/>
  <c r="AC137" i="40"/>
  <c r="AO137" i="40" s="1"/>
  <c r="AB137" i="40"/>
  <c r="AN137" i="40" s="1"/>
  <c r="AA137" i="40"/>
  <c r="AM137" i="40" s="1"/>
  <c r="Z137" i="40"/>
  <c r="AL137" i="40" s="1"/>
  <c r="Y137" i="40"/>
  <c r="AK137" i="40" s="1"/>
  <c r="AC136" i="40"/>
  <c r="AO136" i="40" s="1"/>
  <c r="AB136" i="40"/>
  <c r="AN136" i="40" s="1"/>
  <c r="AA136" i="40"/>
  <c r="AM136" i="40" s="1"/>
  <c r="Z136" i="40"/>
  <c r="AL136" i="40" s="1"/>
  <c r="Y136" i="40"/>
  <c r="AK136" i="40" s="1"/>
  <c r="AC135" i="40"/>
  <c r="AB135" i="40"/>
  <c r="AA135" i="40"/>
  <c r="Z135" i="40"/>
  <c r="Y135" i="40"/>
  <c r="AC134" i="40"/>
  <c r="AB134" i="40"/>
  <c r="AA134" i="40"/>
  <c r="Z134" i="40"/>
  <c r="Y134" i="40"/>
  <c r="AC133" i="40"/>
  <c r="AB133" i="40"/>
  <c r="AA133" i="40"/>
  <c r="Z133" i="40"/>
  <c r="Y133" i="40"/>
  <c r="AC132" i="40"/>
  <c r="AB132" i="40"/>
  <c r="AA132" i="40"/>
  <c r="Z132" i="40"/>
  <c r="Y132" i="40"/>
  <c r="AC131" i="40"/>
  <c r="AB131" i="40"/>
  <c r="AA131" i="40"/>
  <c r="Z131" i="40"/>
  <c r="Y131" i="40"/>
  <c r="AC130" i="40"/>
  <c r="AO130" i="40" s="1"/>
  <c r="AB130" i="40"/>
  <c r="AN130" i="40" s="1"/>
  <c r="AA130" i="40"/>
  <c r="AM130" i="40" s="1"/>
  <c r="Z130" i="40"/>
  <c r="AL130" i="40" s="1"/>
  <c r="Y130" i="40"/>
  <c r="AK130" i="40" s="1"/>
  <c r="AC128" i="40"/>
  <c r="AO128" i="40" s="1"/>
  <c r="AB128" i="40"/>
  <c r="AN128" i="40" s="1"/>
  <c r="AA128" i="40"/>
  <c r="AM128" i="40" s="1"/>
  <c r="Z128" i="40"/>
  <c r="AL128" i="40" s="1"/>
  <c r="Y128" i="40"/>
  <c r="AK128" i="40" s="1"/>
  <c r="AC127" i="40"/>
  <c r="AO127" i="40" s="1"/>
  <c r="AB127" i="40"/>
  <c r="AN127" i="40" s="1"/>
  <c r="AA127" i="40"/>
  <c r="AM127" i="40" s="1"/>
  <c r="Z127" i="40"/>
  <c r="AL127" i="40" s="1"/>
  <c r="Y127" i="40"/>
  <c r="AK127" i="40" s="1"/>
  <c r="AC126" i="40"/>
  <c r="AO126" i="40" s="1"/>
  <c r="AB126" i="40"/>
  <c r="AN126" i="40" s="1"/>
  <c r="AA126" i="40"/>
  <c r="AM126" i="40" s="1"/>
  <c r="Z126" i="40"/>
  <c r="AL126" i="40" s="1"/>
  <c r="Y126" i="40"/>
  <c r="AK126" i="40" s="1"/>
  <c r="AC125" i="40"/>
  <c r="AO125" i="40" s="1"/>
  <c r="AB125" i="40"/>
  <c r="AN125" i="40" s="1"/>
  <c r="AA125" i="40"/>
  <c r="AM125" i="40" s="1"/>
  <c r="Z125" i="40"/>
  <c r="AL125" i="40" s="1"/>
  <c r="Y125" i="40"/>
  <c r="AK125" i="40" s="1"/>
  <c r="AC124" i="40"/>
  <c r="AB124" i="40"/>
  <c r="AA124" i="40"/>
  <c r="Z124" i="40"/>
  <c r="Y124" i="40"/>
  <c r="AC123" i="40"/>
  <c r="AB123" i="40"/>
  <c r="AA123" i="40"/>
  <c r="Z123" i="40"/>
  <c r="Y123" i="40"/>
  <c r="AC122" i="40"/>
  <c r="AB122" i="40"/>
  <c r="AA122" i="40"/>
  <c r="Z122" i="40"/>
  <c r="Y122" i="40"/>
  <c r="AC121" i="40"/>
  <c r="AB121" i="40"/>
  <c r="AA121" i="40"/>
  <c r="Z121" i="40"/>
  <c r="Y121" i="40"/>
  <c r="AO120" i="40"/>
  <c r="AN120" i="40"/>
  <c r="AM120" i="40"/>
  <c r="AL120" i="40"/>
  <c r="AK120" i="40"/>
  <c r="AO119" i="40"/>
  <c r="AN119" i="40"/>
  <c r="AM119" i="40"/>
  <c r="AL119" i="40"/>
  <c r="AK119" i="40"/>
  <c r="AC117" i="40"/>
  <c r="AO117" i="40" s="1"/>
  <c r="AB117" i="40"/>
  <c r="AN117" i="40" s="1"/>
  <c r="AA117" i="40"/>
  <c r="AM117" i="40" s="1"/>
  <c r="Z117" i="40"/>
  <c r="AL117" i="40" s="1"/>
  <c r="Y117" i="40"/>
  <c r="AK117" i="40" s="1"/>
  <c r="AC116" i="40"/>
  <c r="AO116" i="40" s="1"/>
  <c r="AB116" i="40"/>
  <c r="AN116" i="40" s="1"/>
  <c r="AA116" i="40"/>
  <c r="AM116" i="40" s="1"/>
  <c r="Z116" i="40"/>
  <c r="AL116" i="40" s="1"/>
  <c r="Y116" i="40"/>
  <c r="AK116" i="40" s="1"/>
  <c r="AC115" i="40"/>
  <c r="AO115" i="40" s="1"/>
  <c r="AB115" i="40"/>
  <c r="AN115" i="40" s="1"/>
  <c r="AA115" i="40"/>
  <c r="AM115" i="40" s="1"/>
  <c r="Z115" i="40"/>
  <c r="AL115" i="40" s="1"/>
  <c r="Y115" i="40"/>
  <c r="AK115" i="40" s="1"/>
  <c r="AC114" i="40"/>
  <c r="AO114" i="40" s="1"/>
  <c r="AB114" i="40"/>
  <c r="AN114" i="40" s="1"/>
  <c r="AA114" i="40"/>
  <c r="AM114" i="40" s="1"/>
  <c r="Z114" i="40"/>
  <c r="AL114" i="40" s="1"/>
  <c r="Y114" i="40"/>
  <c r="AK114" i="40" s="1"/>
  <c r="AC113" i="40"/>
  <c r="AB113" i="40"/>
  <c r="AA113" i="40"/>
  <c r="Z113" i="40"/>
  <c r="Y113" i="40"/>
  <c r="AC112" i="40"/>
  <c r="AB112" i="40"/>
  <c r="AA112" i="40"/>
  <c r="Z112" i="40"/>
  <c r="Y112" i="40"/>
  <c r="AC111" i="40"/>
  <c r="AB111" i="40"/>
  <c r="AA111" i="40"/>
  <c r="Z111" i="40"/>
  <c r="Y111" i="40"/>
  <c r="AC110" i="40"/>
  <c r="AB110" i="40"/>
  <c r="AA110" i="40"/>
  <c r="Z110" i="40"/>
  <c r="Y110" i="40"/>
  <c r="AO109" i="40"/>
  <c r="AN109" i="40"/>
  <c r="AM109" i="40"/>
  <c r="AL109" i="40"/>
  <c r="AK109" i="40"/>
  <c r="AO108" i="40"/>
  <c r="AN108" i="40"/>
  <c r="AM108" i="40"/>
  <c r="AL108" i="40"/>
  <c r="AK108" i="40"/>
  <c r="AC106" i="40"/>
  <c r="AO106" i="40" s="1"/>
  <c r="AB106" i="40"/>
  <c r="AN106" i="40" s="1"/>
  <c r="AA106" i="40"/>
  <c r="AM106" i="40" s="1"/>
  <c r="Z106" i="40"/>
  <c r="AL106" i="40" s="1"/>
  <c r="Y106" i="40"/>
  <c r="AK106" i="40" s="1"/>
  <c r="AC105" i="40"/>
  <c r="AO105" i="40" s="1"/>
  <c r="AB105" i="40"/>
  <c r="AN105" i="40" s="1"/>
  <c r="AA105" i="40"/>
  <c r="AM105" i="40" s="1"/>
  <c r="Z105" i="40"/>
  <c r="AL105" i="40" s="1"/>
  <c r="Y105" i="40"/>
  <c r="AK105" i="40" s="1"/>
  <c r="AC104" i="40"/>
  <c r="AO104" i="40" s="1"/>
  <c r="AB104" i="40"/>
  <c r="AN104" i="40" s="1"/>
  <c r="AA104" i="40"/>
  <c r="AM104" i="40" s="1"/>
  <c r="Z104" i="40"/>
  <c r="AL104" i="40" s="1"/>
  <c r="Y104" i="40"/>
  <c r="AK104" i="40" s="1"/>
  <c r="AC103" i="40"/>
  <c r="AO103" i="40" s="1"/>
  <c r="AB103" i="40"/>
  <c r="AN103" i="40" s="1"/>
  <c r="AA103" i="40"/>
  <c r="AM103" i="40" s="1"/>
  <c r="Z103" i="40"/>
  <c r="AL103" i="40" s="1"/>
  <c r="Y103" i="40"/>
  <c r="AK103" i="40" s="1"/>
  <c r="AC102" i="40"/>
  <c r="AB102" i="40"/>
  <c r="AA102" i="40"/>
  <c r="Z102" i="40"/>
  <c r="Y102" i="40"/>
  <c r="AC101" i="40"/>
  <c r="AB101" i="40"/>
  <c r="AA101" i="40"/>
  <c r="Z101" i="40"/>
  <c r="Y101" i="40"/>
  <c r="AC100" i="40"/>
  <c r="AB100" i="40"/>
  <c r="AA100" i="40"/>
  <c r="Z100" i="40"/>
  <c r="Y100" i="40"/>
  <c r="AC99" i="40"/>
  <c r="AB99" i="40"/>
  <c r="AA99" i="40"/>
  <c r="Z99" i="40"/>
  <c r="Y99" i="40"/>
  <c r="AO98" i="40"/>
  <c r="AN98" i="40"/>
  <c r="AM98" i="40"/>
  <c r="AL98" i="40"/>
  <c r="AK98" i="40"/>
  <c r="AO97" i="40"/>
  <c r="AN97" i="40"/>
  <c r="AM97" i="40"/>
  <c r="AL97" i="40"/>
  <c r="AK97" i="40"/>
  <c r="AC95" i="40"/>
  <c r="AO95" i="40" s="1"/>
  <c r="AB95" i="40"/>
  <c r="AN95" i="40" s="1"/>
  <c r="AA95" i="40"/>
  <c r="AM95" i="40" s="1"/>
  <c r="Z95" i="40"/>
  <c r="AL95" i="40" s="1"/>
  <c r="Y95" i="40"/>
  <c r="AK95" i="40" s="1"/>
  <c r="AC94" i="40"/>
  <c r="AO94" i="40" s="1"/>
  <c r="AB94" i="40"/>
  <c r="AN94" i="40" s="1"/>
  <c r="AA94" i="40"/>
  <c r="AM94" i="40" s="1"/>
  <c r="Z94" i="40"/>
  <c r="AL94" i="40" s="1"/>
  <c r="Y94" i="40"/>
  <c r="AK94" i="40" s="1"/>
  <c r="AC93" i="40"/>
  <c r="AO93" i="40" s="1"/>
  <c r="AB93" i="40"/>
  <c r="AN93" i="40" s="1"/>
  <c r="AA93" i="40"/>
  <c r="AM93" i="40" s="1"/>
  <c r="Z93" i="40"/>
  <c r="AL93" i="40" s="1"/>
  <c r="Y93" i="40"/>
  <c r="AK93" i="40" s="1"/>
  <c r="AC92" i="40"/>
  <c r="AO92" i="40" s="1"/>
  <c r="AB92" i="40"/>
  <c r="AN92" i="40" s="1"/>
  <c r="AA92" i="40"/>
  <c r="AM92" i="40" s="1"/>
  <c r="Z92" i="40"/>
  <c r="AL92" i="40" s="1"/>
  <c r="Y92" i="40"/>
  <c r="AK92" i="40" s="1"/>
  <c r="AC91" i="40"/>
  <c r="AO91" i="40" s="1"/>
  <c r="AB91" i="40"/>
  <c r="AN91" i="40" s="1"/>
  <c r="AA91" i="40"/>
  <c r="AM91" i="40" s="1"/>
  <c r="Z91" i="40"/>
  <c r="AL91" i="40" s="1"/>
  <c r="Y91" i="40"/>
  <c r="AK91" i="40" s="1"/>
  <c r="AC90" i="40"/>
  <c r="AO90" i="40" s="1"/>
  <c r="AB90" i="40"/>
  <c r="AN90" i="40" s="1"/>
  <c r="AA90" i="40"/>
  <c r="AM90" i="40" s="1"/>
  <c r="Z90" i="40"/>
  <c r="AL90" i="40" s="1"/>
  <c r="Y90" i="40"/>
  <c r="AK90" i="40" s="1"/>
  <c r="AC89" i="40"/>
  <c r="AO89" i="40" s="1"/>
  <c r="AB89" i="40"/>
  <c r="AN89" i="40" s="1"/>
  <c r="AA89" i="40"/>
  <c r="AM89" i="40" s="1"/>
  <c r="Z89" i="40"/>
  <c r="AL89" i="40" s="1"/>
  <c r="Y89" i="40"/>
  <c r="AK89" i="40" s="1"/>
  <c r="AC88" i="40"/>
  <c r="AO88" i="40" s="1"/>
  <c r="AB88" i="40"/>
  <c r="AN88" i="40" s="1"/>
  <c r="AA88" i="40"/>
  <c r="AM88" i="40" s="1"/>
  <c r="Z88" i="40"/>
  <c r="AL88" i="40" s="1"/>
  <c r="Y88" i="40"/>
  <c r="AK88" i="40" s="1"/>
  <c r="AC87" i="40"/>
  <c r="AO87" i="40" s="1"/>
  <c r="AB87" i="40"/>
  <c r="AN87" i="40" s="1"/>
  <c r="AA87" i="40"/>
  <c r="AM87" i="40" s="1"/>
  <c r="Z87" i="40"/>
  <c r="AL87" i="40" s="1"/>
  <c r="Y87" i="40"/>
  <c r="AK87" i="40" s="1"/>
  <c r="AC86" i="40"/>
  <c r="AO86" i="40" s="1"/>
  <c r="AB86" i="40"/>
  <c r="AN86" i="40" s="1"/>
  <c r="AA86" i="40"/>
  <c r="AM86" i="40" s="1"/>
  <c r="Z86" i="40"/>
  <c r="AL86" i="40" s="1"/>
  <c r="Y86" i="40"/>
  <c r="AK86" i="40" s="1"/>
  <c r="AC85" i="40"/>
  <c r="AO85" i="40" s="1"/>
  <c r="AB85" i="40"/>
  <c r="AN85" i="40" s="1"/>
  <c r="AA85" i="40"/>
  <c r="AM85" i="40" s="1"/>
  <c r="Z85" i="40"/>
  <c r="AL85" i="40" s="1"/>
  <c r="Y85" i="40"/>
  <c r="AK85" i="40" s="1"/>
  <c r="AC84" i="40"/>
  <c r="AO84" i="40" s="1"/>
  <c r="AB84" i="40"/>
  <c r="AN84" i="40" s="1"/>
  <c r="AA84" i="40"/>
  <c r="AM84" i="40" s="1"/>
  <c r="Z84" i="40"/>
  <c r="AL84" i="40" s="1"/>
  <c r="Y84" i="40"/>
  <c r="AK84" i="40" s="1"/>
  <c r="AC83" i="40"/>
  <c r="AO83" i="40" s="1"/>
  <c r="AB83" i="40"/>
  <c r="AN83" i="40" s="1"/>
  <c r="AA83" i="40"/>
  <c r="AM83" i="40" s="1"/>
  <c r="Z83" i="40"/>
  <c r="AL83" i="40" s="1"/>
  <c r="Y83" i="40"/>
  <c r="AK83" i="40" s="1"/>
  <c r="AC82" i="40"/>
  <c r="AO82" i="40" s="1"/>
  <c r="AB82" i="40"/>
  <c r="AN82" i="40" s="1"/>
  <c r="AA82" i="40"/>
  <c r="AM82" i="40" s="1"/>
  <c r="Z82" i="40"/>
  <c r="AL82" i="40" s="1"/>
  <c r="Y82" i="40"/>
  <c r="AK82" i="40" s="1"/>
  <c r="AC81" i="40"/>
  <c r="AO81" i="40" s="1"/>
  <c r="AB81" i="40"/>
  <c r="AN81" i="40" s="1"/>
  <c r="AA81" i="40"/>
  <c r="AM81" i="40" s="1"/>
  <c r="Z81" i="40"/>
  <c r="AL81" i="40" s="1"/>
  <c r="Y81" i="40"/>
  <c r="AK81" i="40" s="1"/>
  <c r="AC80" i="40"/>
  <c r="AO80" i="40" s="1"/>
  <c r="AB80" i="40"/>
  <c r="AN80" i="40" s="1"/>
  <c r="AA80" i="40"/>
  <c r="AM80" i="40" s="1"/>
  <c r="Z80" i="40"/>
  <c r="AL80" i="40" s="1"/>
  <c r="Y80" i="40"/>
  <c r="AK80" i="40" s="1"/>
  <c r="AC79" i="40"/>
  <c r="AO79" i="40" s="1"/>
  <c r="AB79" i="40"/>
  <c r="AN79" i="40" s="1"/>
  <c r="AA79" i="40"/>
  <c r="AM79" i="40" s="1"/>
  <c r="Z79" i="40"/>
  <c r="AL79" i="40" s="1"/>
  <c r="Y79" i="40"/>
  <c r="AK79" i="40" s="1"/>
  <c r="AC78" i="40"/>
  <c r="AO78" i="40" s="1"/>
  <c r="AB78" i="40"/>
  <c r="AN78" i="40" s="1"/>
  <c r="AA78" i="40"/>
  <c r="AM78" i="40" s="1"/>
  <c r="Z78" i="40"/>
  <c r="AL78" i="40" s="1"/>
  <c r="Y78" i="40"/>
  <c r="AK78" i="40" s="1"/>
  <c r="AC77" i="40"/>
  <c r="AO77" i="40" s="1"/>
  <c r="AB77" i="40"/>
  <c r="AN77" i="40" s="1"/>
  <c r="AA77" i="40"/>
  <c r="AM77" i="40" s="1"/>
  <c r="Z77" i="40"/>
  <c r="AL77" i="40" s="1"/>
  <c r="Y77" i="40"/>
  <c r="AK77" i="40" s="1"/>
  <c r="AC76" i="40"/>
  <c r="AO76" i="40" s="1"/>
  <c r="AB76" i="40"/>
  <c r="AN76" i="40" s="1"/>
  <c r="AA76" i="40"/>
  <c r="AM76" i="40" s="1"/>
  <c r="Z76" i="40"/>
  <c r="AL76" i="40" s="1"/>
  <c r="Y76" i="40"/>
  <c r="AK76" i="40" s="1"/>
  <c r="AC75" i="40"/>
  <c r="AO75" i="40" s="1"/>
  <c r="AB75" i="40"/>
  <c r="AN75" i="40" s="1"/>
  <c r="AA75" i="40"/>
  <c r="AM75" i="40" s="1"/>
  <c r="Z75" i="40"/>
  <c r="AL75" i="40" s="1"/>
  <c r="Y75" i="40"/>
  <c r="AK75" i="40" s="1"/>
  <c r="AC74" i="40"/>
  <c r="AO74" i="40" s="1"/>
  <c r="AB74" i="40"/>
  <c r="AN74" i="40" s="1"/>
  <c r="AA74" i="40"/>
  <c r="AM74" i="40" s="1"/>
  <c r="Z74" i="40"/>
  <c r="AL74" i="40" s="1"/>
  <c r="Y74" i="40"/>
  <c r="AK74" i="40" s="1"/>
  <c r="AC73" i="40"/>
  <c r="AO73" i="40" s="1"/>
  <c r="AB73" i="40"/>
  <c r="AN73" i="40" s="1"/>
  <c r="AA73" i="40"/>
  <c r="AM73" i="40" s="1"/>
  <c r="Z73" i="40"/>
  <c r="AL73" i="40" s="1"/>
  <c r="Y73" i="40"/>
  <c r="AK73" i="40" s="1"/>
  <c r="AC72" i="40"/>
  <c r="AO72" i="40" s="1"/>
  <c r="AB72" i="40"/>
  <c r="AN72" i="40" s="1"/>
  <c r="AA72" i="40"/>
  <c r="AM72" i="40" s="1"/>
  <c r="Z72" i="40"/>
  <c r="AL72" i="40" s="1"/>
  <c r="Y72" i="40"/>
  <c r="AK72" i="40" s="1"/>
  <c r="AC71" i="40"/>
  <c r="AO71" i="40" s="1"/>
  <c r="AB71" i="40"/>
  <c r="AN71" i="40" s="1"/>
  <c r="AA71" i="40"/>
  <c r="AM71" i="40" s="1"/>
  <c r="Z71" i="40"/>
  <c r="AL71" i="40" s="1"/>
  <c r="Y71" i="40"/>
  <c r="AK71" i="40" s="1"/>
  <c r="AC70" i="40"/>
  <c r="AO70" i="40" s="1"/>
  <c r="AB70" i="40"/>
  <c r="AN70" i="40" s="1"/>
  <c r="AA70" i="40"/>
  <c r="AM70" i="40" s="1"/>
  <c r="Z70" i="40"/>
  <c r="AL70" i="40" s="1"/>
  <c r="Y70" i="40"/>
  <c r="AK70" i="40" s="1"/>
  <c r="AC69" i="40"/>
  <c r="AO69" i="40" s="1"/>
  <c r="AB69" i="40"/>
  <c r="AN69" i="40" s="1"/>
  <c r="AA69" i="40"/>
  <c r="AM69" i="40" s="1"/>
  <c r="Z69" i="40"/>
  <c r="AL69" i="40" s="1"/>
  <c r="Y69" i="40"/>
  <c r="AK69" i="40" s="1"/>
  <c r="AC68" i="40"/>
  <c r="AO68" i="40" s="1"/>
  <c r="AB68" i="40"/>
  <c r="AN68" i="40" s="1"/>
  <c r="AA68" i="40"/>
  <c r="AM68" i="40" s="1"/>
  <c r="Z68" i="40"/>
  <c r="AL68" i="40" s="1"/>
  <c r="Y68" i="40"/>
  <c r="AK68" i="40" s="1"/>
  <c r="AC67" i="40"/>
  <c r="AO67" i="40" s="1"/>
  <c r="AB67" i="40"/>
  <c r="AN67" i="40" s="1"/>
  <c r="AA67" i="40"/>
  <c r="AM67" i="40" s="1"/>
  <c r="Z67" i="40"/>
  <c r="AL67" i="40" s="1"/>
  <c r="Y67" i="40"/>
  <c r="AK67" i="40" s="1"/>
  <c r="AC66" i="40"/>
  <c r="AO66" i="40" s="1"/>
  <c r="AB66" i="40"/>
  <c r="AN66" i="40" s="1"/>
  <c r="AA66" i="40"/>
  <c r="AM66" i="40" s="1"/>
  <c r="Z66" i="40"/>
  <c r="AL66" i="40" s="1"/>
  <c r="Y66" i="40"/>
  <c r="AK66" i="40" s="1"/>
  <c r="AC65" i="40"/>
  <c r="AO65" i="40" s="1"/>
  <c r="AB65" i="40"/>
  <c r="AN65" i="40" s="1"/>
  <c r="AA65" i="40"/>
  <c r="AM65" i="40" s="1"/>
  <c r="Z65" i="40"/>
  <c r="AL65" i="40" s="1"/>
  <c r="Y65" i="40"/>
  <c r="AK65" i="40" s="1"/>
  <c r="AC64" i="40"/>
  <c r="AO64" i="40" s="1"/>
  <c r="AB64" i="40"/>
  <c r="AN64" i="40" s="1"/>
  <c r="AA64" i="40"/>
  <c r="AM64" i="40" s="1"/>
  <c r="Z64" i="40"/>
  <c r="AL64" i="40" s="1"/>
  <c r="Y64" i="40"/>
  <c r="AK64" i="40" s="1"/>
  <c r="AC63" i="40"/>
  <c r="AO63" i="40" s="1"/>
  <c r="AB63" i="40"/>
  <c r="AN63" i="40" s="1"/>
  <c r="AA63" i="40"/>
  <c r="AM63" i="40" s="1"/>
  <c r="Z63" i="40"/>
  <c r="AL63" i="40" s="1"/>
  <c r="Y63" i="40"/>
  <c r="AK63" i="40" s="1"/>
  <c r="AC62" i="40"/>
  <c r="AO62" i="40" s="1"/>
  <c r="AB62" i="40"/>
  <c r="AN62" i="40" s="1"/>
  <c r="AA62" i="40"/>
  <c r="AM62" i="40" s="1"/>
  <c r="Z62" i="40"/>
  <c r="AL62" i="40" s="1"/>
  <c r="Y62" i="40"/>
  <c r="AK62" i="40" s="1"/>
  <c r="AC61" i="40"/>
  <c r="AO61" i="40" s="1"/>
  <c r="AB61" i="40"/>
  <c r="AN61" i="40" s="1"/>
  <c r="AA61" i="40"/>
  <c r="AM61" i="40" s="1"/>
  <c r="Z61" i="40"/>
  <c r="AL61" i="40" s="1"/>
  <c r="Y61" i="40"/>
  <c r="AK61" i="40" s="1"/>
  <c r="AC60" i="40"/>
  <c r="AO60" i="40" s="1"/>
  <c r="AB60" i="40"/>
  <c r="AN60" i="40" s="1"/>
  <c r="AA60" i="40"/>
  <c r="AM60" i="40" s="1"/>
  <c r="Z60" i="40"/>
  <c r="AL60" i="40" s="1"/>
  <c r="Y60" i="40"/>
  <c r="AK60" i="40" s="1"/>
  <c r="AC59" i="40"/>
  <c r="AO59" i="40" s="1"/>
  <c r="AB59" i="40"/>
  <c r="AN59" i="40" s="1"/>
  <c r="AA59" i="40"/>
  <c r="AM59" i="40" s="1"/>
  <c r="Z59" i="40"/>
  <c r="AL59" i="40" s="1"/>
  <c r="Y59" i="40"/>
  <c r="AK59" i="40" s="1"/>
  <c r="AC58" i="40"/>
  <c r="AO58" i="40" s="1"/>
  <c r="AB58" i="40"/>
  <c r="AN58" i="40" s="1"/>
  <c r="AA58" i="40"/>
  <c r="AM58" i="40" s="1"/>
  <c r="Z58" i="40"/>
  <c r="AL58" i="40" s="1"/>
  <c r="Y58" i="40"/>
  <c r="AK58" i="40" s="1"/>
  <c r="AC57" i="40"/>
  <c r="AO57" i="40" s="1"/>
  <c r="AB57" i="40"/>
  <c r="AN57" i="40" s="1"/>
  <c r="AA57" i="40"/>
  <c r="AM57" i="40" s="1"/>
  <c r="Z57" i="40"/>
  <c r="AL57" i="40" s="1"/>
  <c r="Y57" i="40"/>
  <c r="AK57" i="40" s="1"/>
  <c r="AC56" i="40"/>
  <c r="AO56" i="40" s="1"/>
  <c r="AB56" i="40"/>
  <c r="AN56" i="40" s="1"/>
  <c r="AA56" i="40"/>
  <c r="AM56" i="40" s="1"/>
  <c r="Z56" i="40"/>
  <c r="AL56" i="40" s="1"/>
  <c r="Y56" i="40"/>
  <c r="AK56" i="40" s="1"/>
  <c r="AC55" i="40"/>
  <c r="AO55" i="40" s="1"/>
  <c r="AB55" i="40"/>
  <c r="AN55" i="40" s="1"/>
  <c r="AA55" i="40"/>
  <c r="AM55" i="40" s="1"/>
  <c r="Z55" i="40"/>
  <c r="AL55" i="40" s="1"/>
  <c r="Y55" i="40"/>
  <c r="AK55" i="40" s="1"/>
  <c r="AC54" i="40"/>
  <c r="AO54" i="40" s="1"/>
  <c r="AB54" i="40"/>
  <c r="AN54" i="40" s="1"/>
  <c r="AA54" i="40"/>
  <c r="AM54" i="40" s="1"/>
  <c r="Z54" i="40"/>
  <c r="AL54" i="40" s="1"/>
  <c r="Y54" i="40"/>
  <c r="AK54" i="40" s="1"/>
  <c r="AC53" i="40"/>
  <c r="AO53" i="40" s="1"/>
  <c r="AB53" i="40"/>
  <c r="AN53" i="40" s="1"/>
  <c r="AA53" i="40"/>
  <c r="AM53" i="40" s="1"/>
  <c r="Z53" i="40"/>
  <c r="AL53" i="40" s="1"/>
  <c r="Y53" i="40"/>
  <c r="AK53" i="40" s="1"/>
  <c r="AC52" i="40"/>
  <c r="AO52" i="40" s="1"/>
  <c r="AB52" i="40"/>
  <c r="AN52" i="40" s="1"/>
  <c r="AA52" i="40"/>
  <c r="AM52" i="40" s="1"/>
  <c r="Z52" i="40"/>
  <c r="AL52" i="40" s="1"/>
  <c r="Y52" i="40"/>
  <c r="AK52" i="40" s="1"/>
  <c r="AC51" i="40"/>
  <c r="AO51" i="40" s="1"/>
  <c r="AB51" i="40"/>
  <c r="AN51" i="40" s="1"/>
  <c r="AA51" i="40"/>
  <c r="AM51" i="40" s="1"/>
  <c r="Z51" i="40"/>
  <c r="AL51" i="40" s="1"/>
  <c r="Y51" i="40"/>
  <c r="AK51" i="40" s="1"/>
  <c r="AC50" i="40"/>
  <c r="AO50" i="40" s="1"/>
  <c r="AB50" i="40"/>
  <c r="AN50" i="40" s="1"/>
  <c r="AA50" i="40"/>
  <c r="AM50" i="40" s="1"/>
  <c r="Z50" i="40"/>
  <c r="AL50" i="40" s="1"/>
  <c r="Y50" i="40"/>
  <c r="AK50" i="40" s="1"/>
  <c r="AC49" i="40"/>
  <c r="AO49" i="40" s="1"/>
  <c r="AB49" i="40"/>
  <c r="AN49" i="40" s="1"/>
  <c r="AA49" i="40"/>
  <c r="AM49" i="40" s="1"/>
  <c r="Z49" i="40"/>
  <c r="AL49" i="40" s="1"/>
  <c r="Y49" i="40"/>
  <c r="AK49" i="40" s="1"/>
  <c r="AC48" i="40"/>
  <c r="AO48" i="40" s="1"/>
  <c r="AB48" i="40"/>
  <c r="AN48" i="40" s="1"/>
  <c r="AA48" i="40"/>
  <c r="AM48" i="40" s="1"/>
  <c r="Z48" i="40"/>
  <c r="AL48" i="40" s="1"/>
  <c r="Y48" i="40"/>
  <c r="AK48" i="40" s="1"/>
  <c r="AC47" i="40"/>
  <c r="AO47" i="40" s="1"/>
  <c r="AB47" i="40"/>
  <c r="AN47" i="40" s="1"/>
  <c r="AA47" i="40"/>
  <c r="AM47" i="40" s="1"/>
  <c r="Z47" i="40"/>
  <c r="AL47" i="40" s="1"/>
  <c r="Y47" i="40"/>
  <c r="AK47" i="40" s="1"/>
  <c r="AC46" i="40"/>
  <c r="AO46" i="40" s="1"/>
  <c r="AB46" i="40"/>
  <c r="AN46" i="40" s="1"/>
  <c r="AA46" i="40"/>
  <c r="AM46" i="40" s="1"/>
  <c r="Z46" i="40"/>
  <c r="AL46" i="40" s="1"/>
  <c r="Y46" i="40"/>
  <c r="AK46" i="40" s="1"/>
  <c r="AC45" i="40"/>
  <c r="AO45" i="40" s="1"/>
  <c r="AB45" i="40"/>
  <c r="AN45" i="40" s="1"/>
  <c r="AA45" i="40"/>
  <c r="AM45" i="40" s="1"/>
  <c r="Z45" i="40"/>
  <c r="AL45" i="40" s="1"/>
  <c r="Y45" i="40"/>
  <c r="AK45" i="40" s="1"/>
  <c r="AC44" i="40"/>
  <c r="AO44" i="40" s="1"/>
  <c r="AB44" i="40"/>
  <c r="AN44" i="40" s="1"/>
  <c r="AA44" i="40"/>
  <c r="AM44" i="40" s="1"/>
  <c r="Z44" i="40"/>
  <c r="AL44" i="40" s="1"/>
  <c r="Y44" i="40"/>
  <c r="AK44" i="40" s="1"/>
  <c r="AC43" i="40"/>
  <c r="AO43" i="40" s="1"/>
  <c r="AB43" i="40"/>
  <c r="AN43" i="40" s="1"/>
  <c r="AA43" i="40"/>
  <c r="AM43" i="40" s="1"/>
  <c r="Z43" i="40"/>
  <c r="AL43" i="40" s="1"/>
  <c r="Y43" i="40"/>
  <c r="AK43" i="40" s="1"/>
  <c r="AC42" i="40"/>
  <c r="AO42" i="40" s="1"/>
  <c r="AB42" i="40"/>
  <c r="AN42" i="40" s="1"/>
  <c r="AA42" i="40"/>
  <c r="AM42" i="40" s="1"/>
  <c r="Z42" i="40"/>
  <c r="AL42" i="40" s="1"/>
  <c r="Y42" i="40"/>
  <c r="AK42" i="40" s="1"/>
  <c r="AC41" i="40"/>
  <c r="AO41" i="40" s="1"/>
  <c r="AB41" i="40"/>
  <c r="AN41" i="40" s="1"/>
  <c r="AA41" i="40"/>
  <c r="AM41" i="40" s="1"/>
  <c r="Z41" i="40"/>
  <c r="AL41" i="40" s="1"/>
  <c r="Y41" i="40"/>
  <c r="AK41" i="40" s="1"/>
  <c r="AC40" i="40"/>
  <c r="AO40" i="40" s="1"/>
  <c r="AB40" i="40"/>
  <c r="AN40" i="40" s="1"/>
  <c r="AA40" i="40"/>
  <c r="AM40" i="40" s="1"/>
  <c r="Z40" i="40"/>
  <c r="AL40" i="40" s="1"/>
  <c r="Y40" i="40"/>
  <c r="AK40" i="40" s="1"/>
  <c r="AC39" i="40"/>
  <c r="AO39" i="40" s="1"/>
  <c r="AB39" i="40"/>
  <c r="AN39" i="40" s="1"/>
  <c r="AA39" i="40"/>
  <c r="AM39" i="40" s="1"/>
  <c r="Z39" i="40"/>
  <c r="AL39" i="40" s="1"/>
  <c r="Y39" i="40"/>
  <c r="AK39" i="40" s="1"/>
  <c r="AC38" i="40"/>
  <c r="AO38" i="40" s="1"/>
  <c r="AB38" i="40"/>
  <c r="AN38" i="40" s="1"/>
  <c r="AA38" i="40"/>
  <c r="AM38" i="40" s="1"/>
  <c r="Z38" i="40"/>
  <c r="AL38" i="40" s="1"/>
  <c r="Y38" i="40"/>
  <c r="AK38" i="40" s="1"/>
  <c r="AC37" i="40"/>
  <c r="AO37" i="40" s="1"/>
  <c r="AB37" i="40"/>
  <c r="AN37" i="40" s="1"/>
  <c r="AA37" i="40"/>
  <c r="AM37" i="40" s="1"/>
  <c r="Z37" i="40"/>
  <c r="AL37" i="40" s="1"/>
  <c r="Y37" i="40"/>
  <c r="AK37" i="40" s="1"/>
  <c r="AC36" i="40"/>
  <c r="AO36" i="40" s="1"/>
  <c r="AB36" i="40"/>
  <c r="AN36" i="40" s="1"/>
  <c r="AA36" i="40"/>
  <c r="AM36" i="40" s="1"/>
  <c r="Z36" i="40"/>
  <c r="AL36" i="40" s="1"/>
  <c r="Y36" i="40"/>
  <c r="AK36" i="40" s="1"/>
  <c r="AC35" i="40"/>
  <c r="AO35" i="40" s="1"/>
  <c r="AB35" i="40"/>
  <c r="AN35" i="40" s="1"/>
  <c r="AA35" i="40"/>
  <c r="AM35" i="40" s="1"/>
  <c r="Z35" i="40"/>
  <c r="AL35" i="40" s="1"/>
  <c r="Y35" i="40"/>
  <c r="AK35" i="40" s="1"/>
  <c r="AC34" i="40"/>
  <c r="AO34" i="40" s="1"/>
  <c r="AB34" i="40"/>
  <c r="AN34" i="40" s="1"/>
  <c r="AA34" i="40"/>
  <c r="AM34" i="40" s="1"/>
  <c r="Z34" i="40"/>
  <c r="AL34" i="40" s="1"/>
  <c r="Y34" i="40"/>
  <c r="AK34" i="40" s="1"/>
  <c r="AC33" i="40"/>
  <c r="AO33" i="40" s="1"/>
  <c r="AB33" i="40"/>
  <c r="AN33" i="40" s="1"/>
  <c r="AA33" i="40"/>
  <c r="AM33" i="40" s="1"/>
  <c r="Z33" i="40"/>
  <c r="AL33" i="40" s="1"/>
  <c r="Y33" i="40"/>
  <c r="AK33" i="40" s="1"/>
  <c r="AC32" i="40"/>
  <c r="AO32" i="40" s="1"/>
  <c r="AB32" i="40"/>
  <c r="AN32" i="40" s="1"/>
  <c r="AA32" i="40"/>
  <c r="AM32" i="40" s="1"/>
  <c r="Z32" i="40"/>
  <c r="AL32" i="40" s="1"/>
  <c r="Y32" i="40"/>
  <c r="AK32" i="40" s="1"/>
  <c r="AC31" i="40"/>
  <c r="AO31" i="40" s="1"/>
  <c r="AB31" i="40"/>
  <c r="AN31" i="40" s="1"/>
  <c r="AA31" i="40"/>
  <c r="AM31" i="40" s="1"/>
  <c r="Z31" i="40"/>
  <c r="AL31" i="40" s="1"/>
  <c r="Y31" i="40"/>
  <c r="AK31" i="40" s="1"/>
  <c r="AC30" i="40"/>
  <c r="AO30" i="40" s="1"/>
  <c r="AB30" i="40"/>
  <c r="AN30" i="40" s="1"/>
  <c r="AA30" i="40"/>
  <c r="AM30" i="40" s="1"/>
  <c r="Z30" i="40"/>
  <c r="AL30" i="40" s="1"/>
  <c r="Y30" i="40"/>
  <c r="AK30" i="40" s="1"/>
  <c r="AC29" i="40"/>
  <c r="AO29" i="40" s="1"/>
  <c r="AB29" i="40"/>
  <c r="AN29" i="40" s="1"/>
  <c r="AA29" i="40"/>
  <c r="AM29" i="40" s="1"/>
  <c r="Z29" i="40"/>
  <c r="AL29" i="40" s="1"/>
  <c r="Y29" i="40"/>
  <c r="AK29" i="40" s="1"/>
  <c r="AC28" i="40"/>
  <c r="AO28" i="40" s="1"/>
  <c r="AB28" i="40"/>
  <c r="AN28" i="40" s="1"/>
  <c r="AA28" i="40"/>
  <c r="AM28" i="40" s="1"/>
  <c r="Z28" i="40"/>
  <c r="AL28" i="40" s="1"/>
  <c r="Y28" i="40"/>
  <c r="AK28" i="40" s="1"/>
  <c r="AC27" i="40"/>
  <c r="AO27" i="40" s="1"/>
  <c r="AB27" i="40"/>
  <c r="AN27" i="40" s="1"/>
  <c r="AA27" i="40"/>
  <c r="AM27" i="40" s="1"/>
  <c r="Z27" i="40"/>
  <c r="AL27" i="40" s="1"/>
  <c r="Y27" i="40"/>
  <c r="AK27" i="40" s="1"/>
  <c r="AC26" i="40"/>
  <c r="AO26" i="40" s="1"/>
  <c r="AB26" i="40"/>
  <c r="AN26" i="40" s="1"/>
  <c r="AA26" i="40"/>
  <c r="AM26" i="40" s="1"/>
  <c r="Z26" i="40"/>
  <c r="AL26" i="40" s="1"/>
  <c r="Y26" i="40"/>
  <c r="AK26" i="40" s="1"/>
  <c r="AC25" i="40"/>
  <c r="AO25" i="40" s="1"/>
  <c r="AB25" i="40"/>
  <c r="AN25" i="40" s="1"/>
  <c r="AA25" i="40"/>
  <c r="AM25" i="40" s="1"/>
  <c r="Z25" i="40"/>
  <c r="AL25" i="40" s="1"/>
  <c r="Y25" i="40"/>
  <c r="AK25" i="40" s="1"/>
  <c r="AC24" i="40"/>
  <c r="AO24" i="40" s="1"/>
  <c r="AB24" i="40"/>
  <c r="AN24" i="40" s="1"/>
  <c r="AA24" i="40"/>
  <c r="AM24" i="40" s="1"/>
  <c r="Z24" i="40"/>
  <c r="AL24" i="40" s="1"/>
  <c r="Y24" i="40"/>
  <c r="AK24" i="40" s="1"/>
  <c r="AC23" i="40"/>
  <c r="AO23" i="40" s="1"/>
  <c r="AB23" i="40"/>
  <c r="AN23" i="40" s="1"/>
  <c r="AA23" i="40"/>
  <c r="AM23" i="40" s="1"/>
  <c r="Z23" i="40"/>
  <c r="AL23" i="40" s="1"/>
  <c r="Y23" i="40"/>
  <c r="AK23" i="40" s="1"/>
  <c r="AC22" i="40"/>
  <c r="AO22" i="40" s="1"/>
  <c r="AB22" i="40"/>
  <c r="AN22" i="40" s="1"/>
  <c r="AA22" i="40"/>
  <c r="AM22" i="40" s="1"/>
  <c r="Z22" i="40"/>
  <c r="AL22" i="40" s="1"/>
  <c r="Y22" i="40"/>
  <c r="AK22" i="40" s="1"/>
  <c r="AC21" i="40"/>
  <c r="AO21" i="40" s="1"/>
  <c r="AB21" i="40"/>
  <c r="AN21" i="40" s="1"/>
  <c r="AA21" i="40"/>
  <c r="AM21" i="40" s="1"/>
  <c r="Z21" i="40"/>
  <c r="AL21" i="40" s="1"/>
  <c r="Y21" i="40"/>
  <c r="AK21" i="40" s="1"/>
  <c r="AC20" i="40"/>
  <c r="AO20" i="40" s="1"/>
  <c r="AB20" i="40"/>
  <c r="AN20" i="40" s="1"/>
  <c r="AA20" i="40"/>
  <c r="AM20" i="40" s="1"/>
  <c r="Z20" i="40"/>
  <c r="AL20" i="40" s="1"/>
  <c r="Y20" i="40"/>
  <c r="AK20" i="40" s="1"/>
  <c r="AC19" i="40"/>
  <c r="AO19" i="40" s="1"/>
  <c r="AB19" i="40"/>
  <c r="AN19" i="40" s="1"/>
  <c r="AA19" i="40"/>
  <c r="AM19" i="40" s="1"/>
  <c r="Z19" i="40"/>
  <c r="AL19" i="40" s="1"/>
  <c r="Y19" i="40"/>
  <c r="AK19" i="40" s="1"/>
  <c r="F19" i="40"/>
  <c r="F23" i="40" s="1"/>
  <c r="F27" i="40" s="1"/>
  <c r="F31" i="40" s="1"/>
  <c r="F35" i="40" s="1"/>
  <c r="F39" i="40" s="1"/>
  <c r="F43" i="40" s="1"/>
  <c r="F47" i="40" s="1"/>
  <c r="F51" i="40" s="1"/>
  <c r="F55" i="40" s="1"/>
  <c r="F59" i="40" s="1"/>
  <c r="F63" i="40" s="1"/>
  <c r="F67" i="40" s="1"/>
  <c r="F71" i="40" s="1"/>
  <c r="F75" i="40" s="1"/>
  <c r="F79" i="40" s="1"/>
  <c r="F83" i="40" s="1"/>
  <c r="F87" i="40" s="1"/>
  <c r="F91" i="40" s="1"/>
  <c r="F95" i="40" s="1"/>
  <c r="F129" i="40" s="1"/>
  <c r="F173" i="40" s="1"/>
  <c r="F187" i="40" s="1"/>
  <c r="F191" i="40" s="1"/>
  <c r="F195" i="40" s="1"/>
  <c r="F199" i="40" s="1"/>
  <c r="F203" i="40" s="1"/>
  <c r="F207" i="40" s="1"/>
  <c r="F211" i="40" s="1"/>
  <c r="AC18" i="40"/>
  <c r="AO18" i="40" s="1"/>
  <c r="AB18" i="40"/>
  <c r="AN18" i="40" s="1"/>
  <c r="AA18" i="40"/>
  <c r="AM18" i="40" s="1"/>
  <c r="Z18" i="40"/>
  <c r="AL18" i="40" s="1"/>
  <c r="Y18" i="40"/>
  <c r="AK18" i="40" s="1"/>
  <c r="F18" i="40"/>
  <c r="F22" i="40" s="1"/>
  <c r="F26" i="40" s="1"/>
  <c r="F30" i="40" s="1"/>
  <c r="F34" i="40" s="1"/>
  <c r="F38" i="40" s="1"/>
  <c r="F42" i="40" s="1"/>
  <c r="F46" i="40" s="1"/>
  <c r="F50" i="40" s="1"/>
  <c r="F54" i="40" s="1"/>
  <c r="F58" i="40" s="1"/>
  <c r="F62" i="40" s="1"/>
  <c r="F66" i="40" s="1"/>
  <c r="F70" i="40" s="1"/>
  <c r="F74" i="40" s="1"/>
  <c r="F78" i="40" s="1"/>
  <c r="F82" i="40" s="1"/>
  <c r="F86" i="40" s="1"/>
  <c r="F90" i="40" s="1"/>
  <c r="F94" i="40" s="1"/>
  <c r="F118" i="40" s="1"/>
  <c r="F162" i="40" s="1"/>
  <c r="F186" i="40" s="1"/>
  <c r="F190" i="40" s="1"/>
  <c r="F194" i="40" s="1"/>
  <c r="F198" i="40" s="1"/>
  <c r="F202" i="40" s="1"/>
  <c r="F206" i="40" s="1"/>
  <c r="F210" i="40" s="1"/>
  <c r="AC17" i="40"/>
  <c r="AO17" i="40" s="1"/>
  <c r="AB17" i="40"/>
  <c r="AN17" i="40" s="1"/>
  <c r="AA17" i="40"/>
  <c r="AM17" i="40" s="1"/>
  <c r="Z17" i="40"/>
  <c r="AL17" i="40" s="1"/>
  <c r="Y17" i="40"/>
  <c r="AK17" i="40" s="1"/>
  <c r="F17" i="40"/>
  <c r="F21" i="40" s="1"/>
  <c r="F25" i="40" s="1"/>
  <c r="F29" i="40" s="1"/>
  <c r="F33" i="40" s="1"/>
  <c r="F37" i="40" s="1"/>
  <c r="F41" i="40" s="1"/>
  <c r="F45" i="40" s="1"/>
  <c r="F49" i="40" s="1"/>
  <c r="F53" i="40" s="1"/>
  <c r="F57" i="40" s="1"/>
  <c r="F61" i="40" s="1"/>
  <c r="F65" i="40" s="1"/>
  <c r="F69" i="40" s="1"/>
  <c r="F73" i="40" s="1"/>
  <c r="F77" i="40" s="1"/>
  <c r="F81" i="40" s="1"/>
  <c r="F85" i="40" s="1"/>
  <c r="F89" i="40" s="1"/>
  <c r="F93" i="40" s="1"/>
  <c r="F107" i="40" s="1"/>
  <c r="F151" i="40" s="1"/>
  <c r="F185" i="40" s="1"/>
  <c r="F189" i="40" s="1"/>
  <c r="F193" i="40" s="1"/>
  <c r="F197" i="40" s="1"/>
  <c r="F201" i="40" s="1"/>
  <c r="F205" i="40" s="1"/>
  <c r="F209" i="40" s="1"/>
  <c r="AC16" i="40"/>
  <c r="AO16" i="40" s="1"/>
  <c r="AB16" i="40"/>
  <c r="AN16" i="40" s="1"/>
  <c r="AA16" i="40"/>
  <c r="AM16" i="40" s="1"/>
  <c r="Z16" i="40"/>
  <c r="AL16" i="40" s="1"/>
  <c r="Y16" i="40"/>
  <c r="AK16" i="40" s="1"/>
  <c r="F16" i="40"/>
  <c r="F20" i="40" s="1"/>
  <c r="F24" i="40" s="1"/>
  <c r="F28" i="40" s="1"/>
  <c r="F32" i="40" s="1"/>
  <c r="F36" i="40" s="1"/>
  <c r="F40" i="40" s="1"/>
  <c r="F44" i="40" s="1"/>
  <c r="F48" i="40" s="1"/>
  <c r="F52" i="40" s="1"/>
  <c r="F56" i="40" s="1"/>
  <c r="F60" i="40" s="1"/>
  <c r="F64" i="40" s="1"/>
  <c r="F68" i="40" s="1"/>
  <c r="F72" i="40" s="1"/>
  <c r="F76" i="40" s="1"/>
  <c r="F80" i="40" s="1"/>
  <c r="F84" i="40" s="1"/>
  <c r="F88" i="40" s="1"/>
  <c r="F92" i="40" s="1"/>
  <c r="F96" i="40" s="1"/>
  <c r="F140" i="40" s="1"/>
  <c r="F184" i="40" s="1"/>
  <c r="F188" i="40" s="1"/>
  <c r="F192" i="40" s="1"/>
  <c r="F196" i="40" s="1"/>
  <c r="F200" i="40" s="1"/>
  <c r="F204" i="40" s="1"/>
  <c r="F208" i="40" s="1"/>
  <c r="AC15" i="40"/>
  <c r="AO15" i="40" s="1"/>
  <c r="AB15" i="40"/>
  <c r="AN15" i="40" s="1"/>
  <c r="AA15" i="40"/>
  <c r="AM15" i="40" s="1"/>
  <c r="Z15" i="40"/>
  <c r="AL15" i="40" s="1"/>
  <c r="Y15" i="40"/>
  <c r="AK15" i="40" s="1"/>
  <c r="AC14" i="40"/>
  <c r="AO14" i="40" s="1"/>
  <c r="AB14" i="40"/>
  <c r="AN14" i="40" s="1"/>
  <c r="AA14" i="40"/>
  <c r="AM14" i="40" s="1"/>
  <c r="Z14" i="40"/>
  <c r="AL14" i="40" s="1"/>
  <c r="Y14" i="40"/>
  <c r="AK14" i="40" s="1"/>
  <c r="AC13" i="40"/>
  <c r="AO13" i="40" s="1"/>
  <c r="AB13" i="40"/>
  <c r="AN13" i="40" s="1"/>
  <c r="AA13" i="40"/>
  <c r="AM13" i="40" s="1"/>
  <c r="Z13" i="40"/>
  <c r="AL13" i="40" s="1"/>
  <c r="Y13" i="40"/>
  <c r="AK13" i="40" s="1"/>
  <c r="AC12" i="40"/>
  <c r="AO12" i="40" s="1"/>
  <c r="AB12" i="40"/>
  <c r="AN12" i="40" s="1"/>
  <c r="AA12" i="40"/>
  <c r="AM12" i="40" s="1"/>
  <c r="Z12" i="40"/>
  <c r="AL12" i="40" s="1"/>
  <c r="Y12" i="40"/>
  <c r="AK12" i="40" s="1"/>
  <c r="M8" i="40"/>
  <c r="S8" i="40" s="1"/>
  <c r="Y8" i="40" s="1"/>
  <c r="AE8" i="40" s="1"/>
  <c r="AK8" i="40" s="1"/>
  <c r="B4" i="40"/>
  <c r="B3" i="40"/>
  <c r="B2" i="40"/>
  <c r="AP8" i="39"/>
  <c r="AV8" i="39" s="1"/>
  <c r="BB8" i="39" s="1"/>
  <c r="B4" i="39"/>
  <c r="B2" i="39"/>
  <c r="B3" i="39"/>
  <c r="AK98" i="39"/>
  <c r="AG99" i="40" l="1"/>
  <c r="AM99" i="40" s="1"/>
  <c r="AF100" i="40"/>
  <c r="AL100" i="40" s="1"/>
  <c r="AE101" i="40"/>
  <c r="AK101" i="40" s="1"/>
  <c r="AI101" i="40"/>
  <c r="AO101" i="40" s="1"/>
  <c r="AH102" i="40"/>
  <c r="AN102" i="40" s="1"/>
  <c r="AE110" i="40"/>
  <c r="AK110" i="40" s="1"/>
  <c r="AI110" i="40"/>
  <c r="AO110" i="40" s="1"/>
  <c r="AH111" i="40"/>
  <c r="AN111" i="40" s="1"/>
  <c r="AG112" i="40"/>
  <c r="AM112" i="40" s="1"/>
  <c r="AF113" i="40"/>
  <c r="AL113" i="40" s="1"/>
  <c r="AG121" i="40"/>
  <c r="AM121" i="40" s="1"/>
  <c r="AF122" i="40"/>
  <c r="AL122" i="40" s="1"/>
  <c r="AE123" i="40"/>
  <c r="AK123" i="40" s="1"/>
  <c r="AI123" i="40"/>
  <c r="AO123" i="40" s="1"/>
  <c r="AH124" i="40"/>
  <c r="AN124" i="40" s="1"/>
  <c r="AF131" i="40"/>
  <c r="AL131" i="40" s="1"/>
  <c r="AE132" i="40"/>
  <c r="AK132" i="40" s="1"/>
  <c r="AI132" i="40"/>
  <c r="AO132" i="40" s="1"/>
  <c r="AH133" i="40"/>
  <c r="AN133" i="40" s="1"/>
  <c r="AG134" i="40"/>
  <c r="AM134" i="40" s="1"/>
  <c r="AF135" i="40"/>
  <c r="AL135" i="40" s="1"/>
  <c r="AG143" i="40"/>
  <c r="AM143" i="40" s="1"/>
  <c r="AF144" i="40"/>
  <c r="AL144" i="40" s="1"/>
  <c r="AE154" i="40"/>
  <c r="AK154" i="40" s="1"/>
  <c r="AI154" i="40"/>
  <c r="AO154" i="40" s="1"/>
  <c r="AH155" i="40"/>
  <c r="AN155" i="40" s="1"/>
  <c r="AH164" i="40"/>
  <c r="AN164" i="40" s="1"/>
  <c r="AG165" i="40"/>
  <c r="AM165" i="40" s="1"/>
  <c r="AF166" i="40"/>
  <c r="AL166" i="40" s="1"/>
  <c r="AF175" i="40"/>
  <c r="AL175" i="40" s="1"/>
  <c r="AE176" i="40"/>
  <c r="AK176" i="40" s="1"/>
  <c r="AI176" i="40"/>
  <c r="AO176" i="40" s="1"/>
  <c r="AH177" i="40"/>
  <c r="AN177" i="40" s="1"/>
  <c r="AH99" i="40"/>
  <c r="AN99" i="40" s="1"/>
  <c r="AG100" i="40"/>
  <c r="AM100" i="40" s="1"/>
  <c r="AF101" i="40"/>
  <c r="AL101" i="40" s="1"/>
  <c r="AE102" i="40"/>
  <c r="AK102" i="40" s="1"/>
  <c r="AI102" i="40"/>
  <c r="AO102" i="40" s="1"/>
  <c r="AF110" i="40"/>
  <c r="AL110" i="40" s="1"/>
  <c r="AE111" i="40"/>
  <c r="AK111" i="40" s="1"/>
  <c r="AI111" i="40"/>
  <c r="AO111" i="40" s="1"/>
  <c r="AH112" i="40"/>
  <c r="AN112" i="40" s="1"/>
  <c r="AG113" i="40"/>
  <c r="AM113" i="40" s="1"/>
  <c r="AH121" i="40"/>
  <c r="AN121" i="40" s="1"/>
  <c r="AG122" i="40"/>
  <c r="AM122" i="40" s="1"/>
  <c r="AF123" i="40"/>
  <c r="AL123" i="40" s="1"/>
  <c r="AE124" i="40"/>
  <c r="AK124" i="40" s="1"/>
  <c r="AI124" i="40"/>
  <c r="AO124" i="40" s="1"/>
  <c r="AG131" i="40"/>
  <c r="AM131" i="40" s="1"/>
  <c r="AF132" i="40"/>
  <c r="AL132" i="40" s="1"/>
  <c r="AE133" i="40"/>
  <c r="AK133" i="40" s="1"/>
  <c r="AI133" i="40"/>
  <c r="AO133" i="40" s="1"/>
  <c r="AH134" i="40"/>
  <c r="AN134" i="40" s="1"/>
  <c r="AG135" i="40"/>
  <c r="AM135" i="40" s="1"/>
  <c r="AH143" i="40"/>
  <c r="AN143" i="40" s="1"/>
  <c r="AG144" i="40"/>
  <c r="AM144" i="40" s="1"/>
  <c r="AF154" i="40"/>
  <c r="AL154" i="40" s="1"/>
  <c r="AE155" i="40"/>
  <c r="AK155" i="40" s="1"/>
  <c r="AI155" i="40"/>
  <c r="AO155" i="40" s="1"/>
  <c r="AE164" i="40"/>
  <c r="AK164" i="40" s="1"/>
  <c r="AI164" i="40"/>
  <c r="AO164" i="40" s="1"/>
  <c r="AH165" i="40"/>
  <c r="AN165" i="40" s="1"/>
  <c r="AG166" i="40"/>
  <c r="AM166" i="40" s="1"/>
  <c r="AG175" i="40"/>
  <c r="AM175" i="40" s="1"/>
  <c r="AF176" i="40"/>
  <c r="AL176" i="40" s="1"/>
  <c r="AE177" i="40"/>
  <c r="AK177" i="40" s="1"/>
  <c r="AI177" i="40"/>
  <c r="AO177" i="40" s="1"/>
  <c r="AE99" i="40"/>
  <c r="AK99" i="40" s="1"/>
  <c r="AI99" i="40"/>
  <c r="AO99" i="40" s="1"/>
  <c r="AH100" i="40"/>
  <c r="AN100" i="40" s="1"/>
  <c r="AG101" i="40"/>
  <c r="AM101" i="40" s="1"/>
  <c r="AF102" i="40"/>
  <c r="AL102" i="40" s="1"/>
  <c r="AG110" i="40"/>
  <c r="AM110" i="40" s="1"/>
  <c r="AF111" i="40"/>
  <c r="AL111" i="40" s="1"/>
  <c r="AE112" i="40"/>
  <c r="AK112" i="40" s="1"/>
  <c r="AI112" i="40"/>
  <c r="AO112" i="40" s="1"/>
  <c r="AH113" i="40"/>
  <c r="AN113" i="40" s="1"/>
  <c r="AE121" i="40"/>
  <c r="AK121" i="40" s="1"/>
  <c r="AI121" i="40"/>
  <c r="AO121" i="40" s="1"/>
  <c r="AH122" i="40"/>
  <c r="AN122" i="40" s="1"/>
  <c r="AG123" i="40"/>
  <c r="AM123" i="40" s="1"/>
  <c r="AF124" i="40"/>
  <c r="AL124" i="40" s="1"/>
  <c r="AH131" i="40"/>
  <c r="AN131" i="40" s="1"/>
  <c r="AG132" i="40"/>
  <c r="AM132" i="40" s="1"/>
  <c r="AF133" i="40"/>
  <c r="AL133" i="40" s="1"/>
  <c r="AE134" i="40"/>
  <c r="AK134" i="40" s="1"/>
  <c r="AI134" i="40"/>
  <c r="AO134" i="40" s="1"/>
  <c r="AH135" i="40"/>
  <c r="AN135" i="40" s="1"/>
  <c r="AE143" i="40"/>
  <c r="AK143" i="40" s="1"/>
  <c r="AI143" i="40"/>
  <c r="AO143" i="40" s="1"/>
  <c r="AH144" i="40"/>
  <c r="AN144" i="40" s="1"/>
  <c r="AG154" i="40"/>
  <c r="AM154" i="40" s="1"/>
  <c r="AF155" i="40"/>
  <c r="AL155" i="40" s="1"/>
  <c r="AF164" i="40"/>
  <c r="AL164" i="40" s="1"/>
  <c r="AE165" i="40"/>
  <c r="AK165" i="40" s="1"/>
  <c r="AI165" i="40"/>
  <c r="AO165" i="40" s="1"/>
  <c r="AH166" i="40"/>
  <c r="AN166" i="40" s="1"/>
  <c r="AH175" i="40"/>
  <c r="AN175" i="40" s="1"/>
  <c r="AG176" i="40"/>
  <c r="AM176" i="40" s="1"/>
  <c r="AF177" i="40"/>
  <c r="AL177" i="40" s="1"/>
  <c r="AF99" i="40"/>
  <c r="AL99" i="40" s="1"/>
  <c r="AE100" i="40"/>
  <c r="AK100" i="40" s="1"/>
  <c r="AI100" i="40"/>
  <c r="AO100" i="40" s="1"/>
  <c r="AH101" i="40"/>
  <c r="AN101" i="40" s="1"/>
  <c r="AG102" i="40"/>
  <c r="AM102" i="40" s="1"/>
  <c r="AH110" i="40"/>
  <c r="AN110" i="40" s="1"/>
  <c r="AG111" i="40"/>
  <c r="AM111" i="40" s="1"/>
  <c r="AF112" i="40"/>
  <c r="AL112" i="40" s="1"/>
  <c r="AE113" i="40"/>
  <c r="AK113" i="40" s="1"/>
  <c r="AI113" i="40"/>
  <c r="AO113" i="40" s="1"/>
  <c r="AF121" i="40"/>
  <c r="AL121" i="40" s="1"/>
  <c r="AE122" i="40"/>
  <c r="AK122" i="40" s="1"/>
  <c r="AI122" i="40"/>
  <c r="AO122" i="40" s="1"/>
  <c r="AH123" i="40"/>
  <c r="AN123" i="40" s="1"/>
  <c r="AG124" i="40"/>
  <c r="AM124" i="40" s="1"/>
  <c r="AE131" i="40"/>
  <c r="AK131" i="40" s="1"/>
  <c r="AI131" i="40"/>
  <c r="AO131" i="40" s="1"/>
  <c r="AH132" i="40"/>
  <c r="AN132" i="40" s="1"/>
  <c r="AG133" i="40"/>
  <c r="AM133" i="40" s="1"/>
  <c r="AF134" i="40"/>
  <c r="AL134" i="40" s="1"/>
  <c r="AE135" i="40"/>
  <c r="AK135" i="40" s="1"/>
  <c r="AI135" i="40"/>
  <c r="AO135" i="40" s="1"/>
  <c r="AF143" i="40"/>
  <c r="AL143" i="40" s="1"/>
  <c r="AE144" i="40"/>
  <c r="AK144" i="40" s="1"/>
  <c r="AI144" i="40"/>
  <c r="AO144" i="40" s="1"/>
  <c r="AH154" i="40"/>
  <c r="AN154" i="40" s="1"/>
  <c r="AG155" i="40"/>
  <c r="AM155" i="40" s="1"/>
  <c r="AG164" i="40"/>
  <c r="AM164" i="40" s="1"/>
  <c r="AF165" i="40"/>
  <c r="AL165" i="40" s="1"/>
  <c r="AE166" i="40"/>
  <c r="AK166" i="40" s="1"/>
  <c r="AI166" i="40"/>
  <c r="AO166" i="40" s="1"/>
  <c r="AE175" i="40"/>
  <c r="AK175" i="40" s="1"/>
  <c r="AI175" i="40"/>
  <c r="AO175" i="40" s="1"/>
  <c r="AH176" i="40"/>
  <c r="AN176" i="40" s="1"/>
  <c r="AG177" i="40"/>
  <c r="AM177" i="40" s="1"/>
  <c r="M8" i="9"/>
  <c r="S8" i="9" s="1"/>
  <c r="Y8" i="9" s="1"/>
  <c r="AE8" i="9" s="1"/>
  <c r="AK8" i="9" s="1"/>
  <c r="M8" i="35"/>
  <c r="S8" i="35" s="1"/>
  <c r="Y8" i="35" s="1"/>
  <c r="AE8" i="35" s="1"/>
  <c r="AK8" i="35" s="1"/>
  <c r="AC211" i="35"/>
  <c r="AO211" i="35" s="1"/>
  <c r="AB211" i="35"/>
  <c r="AN211" i="35" s="1"/>
  <c r="AA211" i="35"/>
  <c r="AM211" i="35" s="1"/>
  <c r="Z211" i="35"/>
  <c r="AL211" i="35" s="1"/>
  <c r="Y211" i="35"/>
  <c r="AK211" i="35" s="1"/>
  <c r="AC210" i="35"/>
  <c r="AO210" i="35" s="1"/>
  <c r="AB210" i="35"/>
  <c r="AN210" i="35" s="1"/>
  <c r="AA210" i="35"/>
  <c r="AM210" i="35" s="1"/>
  <c r="Z210" i="35"/>
  <c r="AL210" i="35" s="1"/>
  <c r="Y210" i="35"/>
  <c r="AK210" i="35" s="1"/>
  <c r="AC209" i="35"/>
  <c r="AO209" i="35" s="1"/>
  <c r="AB209" i="35"/>
  <c r="AN209" i="35" s="1"/>
  <c r="AA209" i="35"/>
  <c r="AM209" i="35" s="1"/>
  <c r="Z209" i="35"/>
  <c r="AL209" i="35" s="1"/>
  <c r="Y209" i="35"/>
  <c r="AK209" i="35" s="1"/>
  <c r="AC208" i="35"/>
  <c r="AO208" i="35" s="1"/>
  <c r="AB208" i="35"/>
  <c r="AN208" i="35" s="1"/>
  <c r="AA208" i="35"/>
  <c r="AM208" i="35" s="1"/>
  <c r="Z208" i="35"/>
  <c r="AL208" i="35" s="1"/>
  <c r="Y208" i="35"/>
  <c r="AK208" i="35" s="1"/>
  <c r="AC207" i="35"/>
  <c r="AO207" i="35" s="1"/>
  <c r="AB207" i="35"/>
  <c r="AN207" i="35" s="1"/>
  <c r="AA207" i="35"/>
  <c r="AM207" i="35" s="1"/>
  <c r="Z207" i="35"/>
  <c r="AL207" i="35" s="1"/>
  <c r="Y207" i="35"/>
  <c r="AK207" i="35" s="1"/>
  <c r="AC206" i="35"/>
  <c r="AO206" i="35" s="1"/>
  <c r="AB206" i="35"/>
  <c r="AN206" i="35" s="1"/>
  <c r="AA206" i="35"/>
  <c r="AM206" i="35" s="1"/>
  <c r="Z206" i="35"/>
  <c r="AL206" i="35" s="1"/>
  <c r="Y206" i="35"/>
  <c r="AK206" i="35" s="1"/>
  <c r="AC205" i="35"/>
  <c r="AO205" i="35" s="1"/>
  <c r="AB205" i="35"/>
  <c r="AN205" i="35" s="1"/>
  <c r="AA205" i="35"/>
  <c r="AM205" i="35" s="1"/>
  <c r="Z205" i="35"/>
  <c r="AL205" i="35" s="1"/>
  <c r="Y205" i="35"/>
  <c r="AK205" i="35" s="1"/>
  <c r="AC204" i="35"/>
  <c r="AO204" i="35" s="1"/>
  <c r="AB204" i="35"/>
  <c r="AN204" i="35" s="1"/>
  <c r="AA204" i="35"/>
  <c r="AM204" i="35" s="1"/>
  <c r="Z204" i="35"/>
  <c r="AL204" i="35" s="1"/>
  <c r="Y204" i="35"/>
  <c r="AK204" i="35" s="1"/>
  <c r="AC203" i="35"/>
  <c r="AO203" i="35" s="1"/>
  <c r="AB203" i="35"/>
  <c r="AN203" i="35" s="1"/>
  <c r="AA203" i="35"/>
  <c r="AM203" i="35" s="1"/>
  <c r="Z203" i="35"/>
  <c r="AL203" i="35" s="1"/>
  <c r="Y203" i="35"/>
  <c r="AK203" i="35" s="1"/>
  <c r="AC202" i="35"/>
  <c r="AO202" i="35" s="1"/>
  <c r="AB202" i="35"/>
  <c r="AN202" i="35" s="1"/>
  <c r="AA202" i="35"/>
  <c r="AM202" i="35" s="1"/>
  <c r="Z202" i="35"/>
  <c r="AL202" i="35" s="1"/>
  <c r="Y202" i="35"/>
  <c r="AK202" i="35" s="1"/>
  <c r="AC201" i="35"/>
  <c r="AO201" i="35" s="1"/>
  <c r="AB201" i="35"/>
  <c r="AN201" i="35" s="1"/>
  <c r="AA201" i="35"/>
  <c r="AM201" i="35" s="1"/>
  <c r="Z201" i="35"/>
  <c r="AL201" i="35" s="1"/>
  <c r="Y201" i="35"/>
  <c r="AK201" i="35" s="1"/>
  <c r="AC200" i="35"/>
  <c r="AO200" i="35" s="1"/>
  <c r="AB200" i="35"/>
  <c r="AN200" i="35" s="1"/>
  <c r="AA200" i="35"/>
  <c r="AM200" i="35" s="1"/>
  <c r="Z200" i="35"/>
  <c r="AL200" i="35" s="1"/>
  <c r="Y200" i="35"/>
  <c r="AK200" i="35" s="1"/>
  <c r="AC199" i="35"/>
  <c r="AO199" i="35" s="1"/>
  <c r="AB199" i="35"/>
  <c r="AN199" i="35" s="1"/>
  <c r="AA199" i="35"/>
  <c r="AM199" i="35" s="1"/>
  <c r="Z199" i="35"/>
  <c r="AL199" i="35" s="1"/>
  <c r="Y199" i="35"/>
  <c r="AK199" i="35" s="1"/>
  <c r="AC198" i="35"/>
  <c r="AO198" i="35" s="1"/>
  <c r="AB198" i="35"/>
  <c r="AN198" i="35" s="1"/>
  <c r="AA198" i="35"/>
  <c r="AM198" i="35" s="1"/>
  <c r="Z198" i="35"/>
  <c r="AL198" i="35" s="1"/>
  <c r="Y198" i="35"/>
  <c r="AK198" i="35" s="1"/>
  <c r="AC197" i="35"/>
  <c r="AO197" i="35" s="1"/>
  <c r="AB197" i="35"/>
  <c r="AN197" i="35" s="1"/>
  <c r="AA197" i="35"/>
  <c r="AM197" i="35" s="1"/>
  <c r="Z197" i="35"/>
  <c r="AL197" i="35" s="1"/>
  <c r="Y197" i="35"/>
  <c r="AK197" i="35" s="1"/>
  <c r="AC196" i="35"/>
  <c r="AO196" i="35" s="1"/>
  <c r="AB196" i="35"/>
  <c r="AN196" i="35" s="1"/>
  <c r="AA196" i="35"/>
  <c r="AM196" i="35" s="1"/>
  <c r="Z196" i="35"/>
  <c r="AL196" i="35" s="1"/>
  <c r="Y196" i="35"/>
  <c r="AK196" i="35" s="1"/>
  <c r="AC195" i="35"/>
  <c r="AO195" i="35" s="1"/>
  <c r="AB195" i="35"/>
  <c r="AN195" i="35" s="1"/>
  <c r="AA195" i="35"/>
  <c r="AM195" i="35" s="1"/>
  <c r="Z195" i="35"/>
  <c r="AL195" i="35" s="1"/>
  <c r="Y195" i="35"/>
  <c r="AK195" i="35" s="1"/>
  <c r="AC194" i="35"/>
  <c r="AO194" i="35" s="1"/>
  <c r="AB194" i="35"/>
  <c r="AN194" i="35" s="1"/>
  <c r="AA194" i="35"/>
  <c r="AM194" i="35" s="1"/>
  <c r="Z194" i="35"/>
  <c r="AL194" i="35" s="1"/>
  <c r="Y194" i="35"/>
  <c r="AK194" i="35" s="1"/>
  <c r="AC193" i="35"/>
  <c r="AO193" i="35" s="1"/>
  <c r="AB193" i="35"/>
  <c r="AN193" i="35" s="1"/>
  <c r="AA193" i="35"/>
  <c r="AM193" i="35" s="1"/>
  <c r="Z193" i="35"/>
  <c r="AL193" i="35" s="1"/>
  <c r="Y193" i="35"/>
  <c r="AK193" i="35" s="1"/>
  <c r="AC192" i="35"/>
  <c r="AO192" i="35" s="1"/>
  <c r="AB192" i="35"/>
  <c r="AN192" i="35" s="1"/>
  <c r="AA192" i="35"/>
  <c r="AM192" i="35" s="1"/>
  <c r="Z192" i="35"/>
  <c r="AL192" i="35" s="1"/>
  <c r="Y192" i="35"/>
  <c r="AK192" i="35" s="1"/>
  <c r="AC191" i="35"/>
  <c r="AO191" i="35" s="1"/>
  <c r="AB191" i="35"/>
  <c r="AN191" i="35" s="1"/>
  <c r="AA191" i="35"/>
  <c r="AM191" i="35" s="1"/>
  <c r="Z191" i="35"/>
  <c r="AL191" i="35" s="1"/>
  <c r="Y191" i="35"/>
  <c r="AK191" i="35" s="1"/>
  <c r="AC190" i="35"/>
  <c r="AO190" i="35" s="1"/>
  <c r="AB190" i="35"/>
  <c r="AN190" i="35" s="1"/>
  <c r="AA190" i="35"/>
  <c r="AM190" i="35" s="1"/>
  <c r="Z190" i="35"/>
  <c r="AL190" i="35" s="1"/>
  <c r="Y190" i="35"/>
  <c r="AK190" i="35" s="1"/>
  <c r="AC189" i="35"/>
  <c r="AO189" i="35" s="1"/>
  <c r="AB189" i="35"/>
  <c r="AN189" i="35" s="1"/>
  <c r="AA189" i="35"/>
  <c r="AM189" i="35" s="1"/>
  <c r="Z189" i="35"/>
  <c r="AL189" i="35" s="1"/>
  <c r="Y189" i="35"/>
  <c r="AK189" i="35" s="1"/>
  <c r="AC188" i="35"/>
  <c r="AO188" i="35" s="1"/>
  <c r="AB188" i="35"/>
  <c r="AN188" i="35" s="1"/>
  <c r="AA188" i="35"/>
  <c r="AM188" i="35" s="1"/>
  <c r="Z188" i="35"/>
  <c r="AL188" i="35" s="1"/>
  <c r="Y188" i="35"/>
  <c r="AK188" i="35" s="1"/>
  <c r="AC187" i="35"/>
  <c r="AO187" i="35" s="1"/>
  <c r="AB187" i="35"/>
  <c r="AN187" i="35" s="1"/>
  <c r="AA187" i="35"/>
  <c r="AM187" i="35" s="1"/>
  <c r="Z187" i="35"/>
  <c r="AL187" i="35" s="1"/>
  <c r="Y187" i="35"/>
  <c r="AK187" i="35" s="1"/>
  <c r="AC186" i="35"/>
  <c r="AO186" i="35" s="1"/>
  <c r="AB186" i="35"/>
  <c r="AN186" i="35" s="1"/>
  <c r="AA186" i="35"/>
  <c r="AM186" i="35" s="1"/>
  <c r="Z186" i="35"/>
  <c r="AL186" i="35" s="1"/>
  <c r="Y186" i="35"/>
  <c r="AK186" i="35" s="1"/>
  <c r="AC185" i="35"/>
  <c r="AO185" i="35" s="1"/>
  <c r="AB185" i="35"/>
  <c r="AN185" i="35" s="1"/>
  <c r="AA185" i="35"/>
  <c r="AM185" i="35" s="1"/>
  <c r="Z185" i="35"/>
  <c r="AL185" i="35" s="1"/>
  <c r="Y185" i="35"/>
  <c r="AK185" i="35" s="1"/>
  <c r="AC184" i="35"/>
  <c r="AO184" i="35" s="1"/>
  <c r="AB184" i="35"/>
  <c r="AN184" i="35" s="1"/>
  <c r="AA184" i="35"/>
  <c r="AM184" i="35" s="1"/>
  <c r="Z184" i="35"/>
  <c r="AL184" i="35" s="1"/>
  <c r="Y184" i="35"/>
  <c r="AK184" i="35" s="1"/>
  <c r="AC183" i="35"/>
  <c r="AO183" i="35" s="1"/>
  <c r="AB183" i="35"/>
  <c r="AN183" i="35" s="1"/>
  <c r="AA183" i="35"/>
  <c r="AM183" i="35" s="1"/>
  <c r="Z183" i="35"/>
  <c r="AL183" i="35" s="1"/>
  <c r="Y183" i="35"/>
  <c r="AK183" i="35" s="1"/>
  <c r="AC182" i="35"/>
  <c r="AO182" i="35" s="1"/>
  <c r="AB182" i="35"/>
  <c r="AN182" i="35" s="1"/>
  <c r="AA182" i="35"/>
  <c r="AM182" i="35" s="1"/>
  <c r="Z182" i="35"/>
  <c r="AL182" i="35" s="1"/>
  <c r="Y182" i="35"/>
  <c r="AK182" i="35" s="1"/>
  <c r="AC181" i="35"/>
  <c r="AO181" i="35" s="1"/>
  <c r="AB181" i="35"/>
  <c r="AN181" i="35" s="1"/>
  <c r="AA181" i="35"/>
  <c r="AM181" i="35" s="1"/>
  <c r="Z181" i="35"/>
  <c r="AL181" i="35" s="1"/>
  <c r="Y181" i="35"/>
  <c r="AK181" i="35" s="1"/>
  <c r="AC180" i="35"/>
  <c r="AO180" i="35" s="1"/>
  <c r="AB180" i="35"/>
  <c r="AN180" i="35" s="1"/>
  <c r="AA180" i="35"/>
  <c r="AM180" i="35" s="1"/>
  <c r="Z180" i="35"/>
  <c r="AL180" i="35" s="1"/>
  <c r="Y180" i="35"/>
  <c r="AK180" i="35" s="1"/>
  <c r="AC179" i="35"/>
  <c r="AO179" i="35" s="1"/>
  <c r="AB179" i="35"/>
  <c r="AN179" i="35" s="1"/>
  <c r="AA179" i="35"/>
  <c r="AM179" i="35" s="1"/>
  <c r="Z179" i="35"/>
  <c r="AL179" i="35" s="1"/>
  <c r="Y179" i="35"/>
  <c r="AK179" i="35" s="1"/>
  <c r="AC178" i="35"/>
  <c r="AO178" i="35" s="1"/>
  <c r="AB178" i="35"/>
  <c r="AN178" i="35" s="1"/>
  <c r="AA178" i="35"/>
  <c r="AM178" i="35" s="1"/>
  <c r="Z178" i="35"/>
  <c r="AL178" i="35" s="1"/>
  <c r="Y178" i="35"/>
  <c r="AK178" i="35" s="1"/>
  <c r="AC177" i="35"/>
  <c r="AB177" i="35"/>
  <c r="AA177" i="35"/>
  <c r="Z177" i="35"/>
  <c r="Y177" i="35"/>
  <c r="AC176" i="35"/>
  <c r="AB176" i="35"/>
  <c r="AA176" i="35"/>
  <c r="Z176" i="35"/>
  <c r="Y176" i="35"/>
  <c r="AO175" i="35"/>
  <c r="AN175" i="35"/>
  <c r="AM175" i="35"/>
  <c r="AL175" i="35"/>
  <c r="AK175" i="35"/>
  <c r="AC172" i="35"/>
  <c r="AO172" i="35" s="1"/>
  <c r="AB172" i="35"/>
  <c r="AN172" i="35" s="1"/>
  <c r="AA172" i="35"/>
  <c r="AM172" i="35" s="1"/>
  <c r="Z172" i="35"/>
  <c r="AL172" i="35" s="1"/>
  <c r="Y172" i="35"/>
  <c r="AK172" i="35" s="1"/>
  <c r="AC171" i="35"/>
  <c r="AO171" i="35" s="1"/>
  <c r="AB171" i="35"/>
  <c r="AN171" i="35" s="1"/>
  <c r="AA171" i="35"/>
  <c r="AM171" i="35" s="1"/>
  <c r="Z171" i="35"/>
  <c r="AL171" i="35" s="1"/>
  <c r="Y171" i="35"/>
  <c r="AK171" i="35" s="1"/>
  <c r="AC170" i="35"/>
  <c r="AO170" i="35" s="1"/>
  <c r="AB170" i="35"/>
  <c r="AN170" i="35" s="1"/>
  <c r="AA170" i="35"/>
  <c r="AM170" i="35" s="1"/>
  <c r="Z170" i="35"/>
  <c r="AL170" i="35" s="1"/>
  <c r="Y170" i="35"/>
  <c r="AK170" i="35" s="1"/>
  <c r="AC169" i="35"/>
  <c r="AO169" i="35" s="1"/>
  <c r="AB169" i="35"/>
  <c r="AN169" i="35" s="1"/>
  <c r="AA169" i="35"/>
  <c r="AM169" i="35" s="1"/>
  <c r="Z169" i="35"/>
  <c r="AL169" i="35" s="1"/>
  <c r="Y169" i="35"/>
  <c r="AK169" i="35" s="1"/>
  <c r="AC168" i="35"/>
  <c r="AO168" i="35" s="1"/>
  <c r="AB168" i="35"/>
  <c r="AN168" i="35" s="1"/>
  <c r="AA168" i="35"/>
  <c r="AM168" i="35" s="1"/>
  <c r="Z168" i="35"/>
  <c r="AL168" i="35" s="1"/>
  <c r="Y168" i="35"/>
  <c r="AK168" i="35" s="1"/>
  <c r="AC167" i="35"/>
  <c r="AO167" i="35" s="1"/>
  <c r="AB167" i="35"/>
  <c r="AN167" i="35" s="1"/>
  <c r="AA167" i="35"/>
  <c r="AM167" i="35" s="1"/>
  <c r="Z167" i="35"/>
  <c r="AL167" i="35" s="1"/>
  <c r="Y167" i="35"/>
  <c r="AK167" i="35" s="1"/>
  <c r="AC166" i="35"/>
  <c r="AB166" i="35"/>
  <c r="AA166" i="35"/>
  <c r="Z166" i="35"/>
  <c r="Y166" i="35"/>
  <c r="AC165" i="35"/>
  <c r="AB165" i="35"/>
  <c r="AA165" i="35"/>
  <c r="Z165" i="35"/>
  <c r="Y165" i="35"/>
  <c r="AO164" i="35"/>
  <c r="AN164" i="35"/>
  <c r="AM164" i="35"/>
  <c r="AL164" i="35"/>
  <c r="AK164" i="35"/>
  <c r="AC161" i="35"/>
  <c r="AO161" i="35" s="1"/>
  <c r="AB161" i="35"/>
  <c r="AN161" i="35" s="1"/>
  <c r="AA161" i="35"/>
  <c r="AM161" i="35" s="1"/>
  <c r="Z161" i="35"/>
  <c r="AL161" i="35" s="1"/>
  <c r="Y161" i="35"/>
  <c r="AK161" i="35" s="1"/>
  <c r="AC160" i="35"/>
  <c r="AO160" i="35" s="1"/>
  <c r="AB160" i="35"/>
  <c r="AN160" i="35" s="1"/>
  <c r="AA160" i="35"/>
  <c r="AM160" i="35" s="1"/>
  <c r="Z160" i="35"/>
  <c r="AL160" i="35" s="1"/>
  <c r="Y160" i="35"/>
  <c r="AK160" i="35" s="1"/>
  <c r="AC159" i="35"/>
  <c r="AO159" i="35" s="1"/>
  <c r="AB159" i="35"/>
  <c r="AN159" i="35" s="1"/>
  <c r="AA159" i="35"/>
  <c r="AM159" i="35" s="1"/>
  <c r="Z159" i="35"/>
  <c r="AL159" i="35" s="1"/>
  <c r="Y159" i="35"/>
  <c r="AK159" i="35" s="1"/>
  <c r="AC158" i="35"/>
  <c r="AO158" i="35" s="1"/>
  <c r="AB158" i="35"/>
  <c r="AN158" i="35" s="1"/>
  <c r="AA158" i="35"/>
  <c r="AM158" i="35" s="1"/>
  <c r="Z158" i="35"/>
  <c r="AL158" i="35" s="1"/>
  <c r="Y158" i="35"/>
  <c r="AK158" i="35" s="1"/>
  <c r="AC157" i="35"/>
  <c r="AO157" i="35" s="1"/>
  <c r="AB157" i="35"/>
  <c r="AN157" i="35" s="1"/>
  <c r="AA157" i="35"/>
  <c r="AM157" i="35" s="1"/>
  <c r="Z157" i="35"/>
  <c r="AL157" i="35" s="1"/>
  <c r="Y157" i="35"/>
  <c r="AK157" i="35" s="1"/>
  <c r="AC156" i="35"/>
  <c r="AO156" i="35" s="1"/>
  <c r="AB156" i="35"/>
  <c r="AN156" i="35" s="1"/>
  <c r="AA156" i="35"/>
  <c r="AM156" i="35" s="1"/>
  <c r="Z156" i="35"/>
  <c r="AL156" i="35" s="1"/>
  <c r="Y156" i="35"/>
  <c r="AK156" i="35" s="1"/>
  <c r="AC155" i="35"/>
  <c r="AB155" i="35"/>
  <c r="AA155" i="35"/>
  <c r="Z155" i="35"/>
  <c r="Y155" i="35"/>
  <c r="AC154" i="35"/>
  <c r="AB154" i="35"/>
  <c r="AA154" i="35"/>
  <c r="Z154" i="35"/>
  <c r="Y154" i="35"/>
  <c r="AO153" i="35"/>
  <c r="AN153" i="35"/>
  <c r="AM153" i="35"/>
  <c r="AL153" i="35"/>
  <c r="AK153" i="35"/>
  <c r="AC150" i="35"/>
  <c r="AO150" i="35" s="1"/>
  <c r="AB150" i="35"/>
  <c r="AN150" i="35" s="1"/>
  <c r="AA150" i="35"/>
  <c r="AM150" i="35" s="1"/>
  <c r="Z150" i="35"/>
  <c r="AL150" i="35" s="1"/>
  <c r="Y150" i="35"/>
  <c r="AK150" i="35" s="1"/>
  <c r="AC149" i="35"/>
  <c r="AO149" i="35" s="1"/>
  <c r="AB149" i="35"/>
  <c r="AN149" i="35" s="1"/>
  <c r="AA149" i="35"/>
  <c r="AM149" i="35" s="1"/>
  <c r="Z149" i="35"/>
  <c r="AL149" i="35" s="1"/>
  <c r="Y149" i="35"/>
  <c r="AK149" i="35" s="1"/>
  <c r="AC148" i="35"/>
  <c r="AO148" i="35" s="1"/>
  <c r="AB148" i="35"/>
  <c r="AN148" i="35" s="1"/>
  <c r="AA148" i="35"/>
  <c r="AM148" i="35" s="1"/>
  <c r="Z148" i="35"/>
  <c r="AL148" i="35" s="1"/>
  <c r="Y148" i="35"/>
  <c r="AK148" i="35" s="1"/>
  <c r="AC147" i="35"/>
  <c r="AO147" i="35" s="1"/>
  <c r="AB147" i="35"/>
  <c r="AN147" i="35" s="1"/>
  <c r="AA147" i="35"/>
  <c r="AM147" i="35" s="1"/>
  <c r="Z147" i="35"/>
  <c r="AL147" i="35" s="1"/>
  <c r="Y147" i="35"/>
  <c r="AK147" i="35" s="1"/>
  <c r="AC146" i="35"/>
  <c r="AO146" i="35" s="1"/>
  <c r="AB146" i="35"/>
  <c r="AN146" i="35" s="1"/>
  <c r="AA146" i="35"/>
  <c r="AM146" i="35" s="1"/>
  <c r="Z146" i="35"/>
  <c r="AL146" i="35" s="1"/>
  <c r="Y146" i="35"/>
  <c r="AK146" i="35" s="1"/>
  <c r="AC145" i="35"/>
  <c r="AO145" i="35" s="1"/>
  <c r="AB145" i="35"/>
  <c r="AN145" i="35" s="1"/>
  <c r="AA145" i="35"/>
  <c r="AM145" i="35" s="1"/>
  <c r="Z145" i="35"/>
  <c r="AL145" i="35" s="1"/>
  <c r="Y145" i="35"/>
  <c r="AK145" i="35" s="1"/>
  <c r="AC144" i="35"/>
  <c r="AB144" i="35"/>
  <c r="AA144" i="35"/>
  <c r="Z144" i="35"/>
  <c r="Y144" i="35"/>
  <c r="AC143" i="35"/>
  <c r="AB143" i="35"/>
  <c r="AA143" i="35"/>
  <c r="Z143" i="35"/>
  <c r="Y143" i="35"/>
  <c r="AO142" i="35"/>
  <c r="AN142" i="35"/>
  <c r="AM142" i="35"/>
  <c r="AL142" i="35"/>
  <c r="AK142" i="35"/>
  <c r="AC139" i="35"/>
  <c r="AO139" i="35" s="1"/>
  <c r="AB139" i="35"/>
  <c r="AN139" i="35" s="1"/>
  <c r="AA139" i="35"/>
  <c r="AM139" i="35" s="1"/>
  <c r="Z139" i="35"/>
  <c r="AL139" i="35" s="1"/>
  <c r="Y139" i="35"/>
  <c r="AK139" i="35" s="1"/>
  <c r="AC138" i="35"/>
  <c r="AO138" i="35" s="1"/>
  <c r="AB138" i="35"/>
  <c r="AN138" i="35" s="1"/>
  <c r="AA138" i="35"/>
  <c r="AM138" i="35" s="1"/>
  <c r="Z138" i="35"/>
  <c r="AL138" i="35" s="1"/>
  <c r="Y138" i="35"/>
  <c r="AK138" i="35" s="1"/>
  <c r="AC137" i="35"/>
  <c r="AO137" i="35" s="1"/>
  <c r="AB137" i="35"/>
  <c r="AN137" i="35" s="1"/>
  <c r="AA137" i="35"/>
  <c r="AM137" i="35" s="1"/>
  <c r="Z137" i="35"/>
  <c r="AL137" i="35" s="1"/>
  <c r="Y137" i="35"/>
  <c r="AK137" i="35" s="1"/>
  <c r="AC136" i="35"/>
  <c r="AO136" i="35" s="1"/>
  <c r="AB136" i="35"/>
  <c r="AN136" i="35" s="1"/>
  <c r="AA136" i="35"/>
  <c r="AM136" i="35" s="1"/>
  <c r="Z136" i="35"/>
  <c r="AL136" i="35" s="1"/>
  <c r="Y136" i="35"/>
  <c r="AK136" i="35" s="1"/>
  <c r="AC135" i="35"/>
  <c r="AB135" i="35"/>
  <c r="AA135" i="35"/>
  <c r="Z135" i="35"/>
  <c r="Y135" i="35"/>
  <c r="AC134" i="35"/>
  <c r="AB134" i="35"/>
  <c r="AA134" i="35"/>
  <c r="Z134" i="35"/>
  <c r="Y134" i="35"/>
  <c r="AC133" i="35"/>
  <c r="AB133" i="35"/>
  <c r="AA133" i="35"/>
  <c r="Z133" i="35"/>
  <c r="Y133" i="35"/>
  <c r="AC132" i="35"/>
  <c r="AB132" i="35"/>
  <c r="AA132" i="35"/>
  <c r="Z132" i="35"/>
  <c r="Y132" i="35"/>
  <c r="AO131" i="35"/>
  <c r="AN131" i="35"/>
  <c r="AM131" i="35"/>
  <c r="AL131" i="35"/>
  <c r="AK131" i="35"/>
  <c r="AC128" i="35"/>
  <c r="AO128" i="35" s="1"/>
  <c r="AB128" i="35"/>
  <c r="AN128" i="35" s="1"/>
  <c r="AA128" i="35"/>
  <c r="AM128" i="35" s="1"/>
  <c r="Z128" i="35"/>
  <c r="AL128" i="35" s="1"/>
  <c r="Y128" i="35"/>
  <c r="AK128" i="35" s="1"/>
  <c r="AC127" i="35"/>
  <c r="AO127" i="35" s="1"/>
  <c r="AB127" i="35"/>
  <c r="AN127" i="35" s="1"/>
  <c r="AA127" i="35"/>
  <c r="AM127" i="35" s="1"/>
  <c r="Z127" i="35"/>
  <c r="AL127" i="35" s="1"/>
  <c r="Y127" i="35"/>
  <c r="AK127" i="35" s="1"/>
  <c r="AC126" i="35"/>
  <c r="AO126" i="35" s="1"/>
  <c r="AB126" i="35"/>
  <c r="AN126" i="35" s="1"/>
  <c r="AA126" i="35"/>
  <c r="AM126" i="35" s="1"/>
  <c r="Z126" i="35"/>
  <c r="AL126" i="35" s="1"/>
  <c r="Y126" i="35"/>
  <c r="AK126" i="35" s="1"/>
  <c r="AC125" i="35"/>
  <c r="AO125" i="35" s="1"/>
  <c r="AB125" i="35"/>
  <c r="AN125" i="35" s="1"/>
  <c r="AA125" i="35"/>
  <c r="AM125" i="35" s="1"/>
  <c r="Z125" i="35"/>
  <c r="AL125" i="35" s="1"/>
  <c r="Y125" i="35"/>
  <c r="AK125" i="35" s="1"/>
  <c r="AC124" i="35"/>
  <c r="AB124" i="35"/>
  <c r="AA124" i="35"/>
  <c r="Z124" i="35"/>
  <c r="Y124" i="35"/>
  <c r="AC123" i="35"/>
  <c r="AB123" i="35"/>
  <c r="AA123" i="35"/>
  <c r="Z123" i="35"/>
  <c r="Y123" i="35"/>
  <c r="AC122" i="35"/>
  <c r="AB122" i="35"/>
  <c r="AA122" i="35"/>
  <c r="Z122" i="35"/>
  <c r="Y122" i="35"/>
  <c r="AC121" i="35"/>
  <c r="AB121" i="35"/>
  <c r="AA121" i="35"/>
  <c r="Z121" i="35"/>
  <c r="Y121" i="35"/>
  <c r="AO120" i="35"/>
  <c r="AN120" i="35"/>
  <c r="AM120" i="35"/>
  <c r="AL120" i="35"/>
  <c r="AK120" i="35"/>
  <c r="AC117" i="35"/>
  <c r="AO117" i="35" s="1"/>
  <c r="AB117" i="35"/>
  <c r="AN117" i="35" s="1"/>
  <c r="AA117" i="35"/>
  <c r="AM117" i="35" s="1"/>
  <c r="Z117" i="35"/>
  <c r="AL117" i="35" s="1"/>
  <c r="Y117" i="35"/>
  <c r="AK117" i="35" s="1"/>
  <c r="AC116" i="35"/>
  <c r="AO116" i="35" s="1"/>
  <c r="AB116" i="35"/>
  <c r="AN116" i="35" s="1"/>
  <c r="AA116" i="35"/>
  <c r="AM116" i="35" s="1"/>
  <c r="Z116" i="35"/>
  <c r="AL116" i="35" s="1"/>
  <c r="Y116" i="35"/>
  <c r="AK116" i="35" s="1"/>
  <c r="AC115" i="35"/>
  <c r="AO115" i="35" s="1"/>
  <c r="AB115" i="35"/>
  <c r="AN115" i="35" s="1"/>
  <c r="AA115" i="35"/>
  <c r="AM115" i="35" s="1"/>
  <c r="Z115" i="35"/>
  <c r="AL115" i="35" s="1"/>
  <c r="Y115" i="35"/>
  <c r="AK115" i="35" s="1"/>
  <c r="AC114" i="35"/>
  <c r="AO114" i="35" s="1"/>
  <c r="AB114" i="35"/>
  <c r="AN114" i="35" s="1"/>
  <c r="AA114" i="35"/>
  <c r="AM114" i="35" s="1"/>
  <c r="Z114" i="35"/>
  <c r="AL114" i="35" s="1"/>
  <c r="Y114" i="35"/>
  <c r="AK114" i="35" s="1"/>
  <c r="AC113" i="35"/>
  <c r="AB113" i="35"/>
  <c r="AA113" i="35"/>
  <c r="Z113" i="35"/>
  <c r="Y113" i="35"/>
  <c r="AC112" i="35"/>
  <c r="AB112" i="35"/>
  <c r="AA112" i="35"/>
  <c r="Z112" i="35"/>
  <c r="Y112" i="35"/>
  <c r="AC111" i="35"/>
  <c r="AB111" i="35"/>
  <c r="AA111" i="35"/>
  <c r="Z111" i="35"/>
  <c r="Y111" i="35"/>
  <c r="AC110" i="35"/>
  <c r="AB110" i="35"/>
  <c r="AA110" i="35"/>
  <c r="Z110" i="35"/>
  <c r="Y110" i="35"/>
  <c r="AO109" i="35"/>
  <c r="AN109" i="35"/>
  <c r="AM109" i="35"/>
  <c r="AL109" i="35"/>
  <c r="AK109" i="35"/>
  <c r="AC106" i="35"/>
  <c r="AO106" i="35" s="1"/>
  <c r="AB106" i="35"/>
  <c r="AN106" i="35" s="1"/>
  <c r="AA106" i="35"/>
  <c r="AM106" i="35" s="1"/>
  <c r="Z106" i="35"/>
  <c r="AL106" i="35" s="1"/>
  <c r="Y106" i="35"/>
  <c r="AK106" i="35" s="1"/>
  <c r="AC105" i="35"/>
  <c r="AO105" i="35" s="1"/>
  <c r="AB105" i="35"/>
  <c r="AN105" i="35" s="1"/>
  <c r="AA105" i="35"/>
  <c r="AM105" i="35" s="1"/>
  <c r="Z105" i="35"/>
  <c r="AL105" i="35" s="1"/>
  <c r="Y105" i="35"/>
  <c r="AK105" i="35" s="1"/>
  <c r="AC104" i="35"/>
  <c r="AO104" i="35" s="1"/>
  <c r="AB104" i="35"/>
  <c r="AN104" i="35" s="1"/>
  <c r="AA104" i="35"/>
  <c r="AM104" i="35" s="1"/>
  <c r="Z104" i="35"/>
  <c r="AL104" i="35" s="1"/>
  <c r="Y104" i="35"/>
  <c r="AK104" i="35" s="1"/>
  <c r="AC103" i="35"/>
  <c r="AO103" i="35" s="1"/>
  <c r="AB103" i="35"/>
  <c r="AN103" i="35" s="1"/>
  <c r="AA103" i="35"/>
  <c r="AM103" i="35" s="1"/>
  <c r="Z103" i="35"/>
  <c r="AL103" i="35" s="1"/>
  <c r="Y103" i="35"/>
  <c r="AK103" i="35" s="1"/>
  <c r="AC102" i="35"/>
  <c r="AB102" i="35"/>
  <c r="AA102" i="35"/>
  <c r="Z102" i="35"/>
  <c r="Y102" i="35"/>
  <c r="AC101" i="35"/>
  <c r="AB101" i="35"/>
  <c r="AA101" i="35"/>
  <c r="Z101" i="35"/>
  <c r="Y101" i="35"/>
  <c r="AC100" i="35"/>
  <c r="AB100" i="35"/>
  <c r="AA100" i="35"/>
  <c r="Z100" i="35"/>
  <c r="Y100" i="35"/>
  <c r="AC99" i="35"/>
  <c r="AB99" i="35"/>
  <c r="AA99" i="35"/>
  <c r="Z99" i="35"/>
  <c r="Y99" i="35"/>
  <c r="AO98" i="35"/>
  <c r="AN98" i="35"/>
  <c r="AM98" i="35"/>
  <c r="AL98" i="35"/>
  <c r="AK98" i="35"/>
  <c r="AC95" i="35"/>
  <c r="AO95" i="35" s="1"/>
  <c r="AB95" i="35"/>
  <c r="AN95" i="35" s="1"/>
  <c r="AA95" i="35"/>
  <c r="AM95" i="35" s="1"/>
  <c r="Z95" i="35"/>
  <c r="AL95" i="35" s="1"/>
  <c r="Y95" i="35"/>
  <c r="AK95" i="35" s="1"/>
  <c r="AC94" i="35"/>
  <c r="AO94" i="35" s="1"/>
  <c r="AB94" i="35"/>
  <c r="AN94" i="35" s="1"/>
  <c r="AA94" i="35"/>
  <c r="AM94" i="35" s="1"/>
  <c r="Z94" i="35"/>
  <c r="AL94" i="35" s="1"/>
  <c r="Y94" i="35"/>
  <c r="AK94" i="35" s="1"/>
  <c r="AC93" i="35"/>
  <c r="AO93" i="35" s="1"/>
  <c r="AB93" i="35"/>
  <c r="AN93" i="35" s="1"/>
  <c r="AA93" i="35"/>
  <c r="AM93" i="35" s="1"/>
  <c r="Z93" i="35"/>
  <c r="AL93" i="35" s="1"/>
  <c r="Y93" i="35"/>
  <c r="AK93" i="35" s="1"/>
  <c r="AC92" i="35"/>
  <c r="AO92" i="35" s="1"/>
  <c r="AB92" i="35"/>
  <c r="AN92" i="35" s="1"/>
  <c r="AA92" i="35"/>
  <c r="AM92" i="35" s="1"/>
  <c r="Z92" i="35"/>
  <c r="AL92" i="35" s="1"/>
  <c r="Y92" i="35"/>
  <c r="AK92" i="35" s="1"/>
  <c r="AC91" i="35"/>
  <c r="AO91" i="35" s="1"/>
  <c r="AB91" i="35"/>
  <c r="AN91" i="35" s="1"/>
  <c r="AA91" i="35"/>
  <c r="AM91" i="35" s="1"/>
  <c r="Z91" i="35"/>
  <c r="AL91" i="35" s="1"/>
  <c r="Y91" i="35"/>
  <c r="AK91" i="35" s="1"/>
  <c r="AC90" i="35"/>
  <c r="AO90" i="35" s="1"/>
  <c r="AB90" i="35"/>
  <c r="AN90" i="35" s="1"/>
  <c r="AA90" i="35"/>
  <c r="AM90" i="35" s="1"/>
  <c r="Z90" i="35"/>
  <c r="AL90" i="35" s="1"/>
  <c r="Y90" i="35"/>
  <c r="AK90" i="35" s="1"/>
  <c r="AC89" i="35"/>
  <c r="AO89" i="35" s="1"/>
  <c r="AB89" i="35"/>
  <c r="AN89" i="35" s="1"/>
  <c r="AA89" i="35"/>
  <c r="AM89" i="35" s="1"/>
  <c r="Z89" i="35"/>
  <c r="AL89" i="35" s="1"/>
  <c r="Y89" i="35"/>
  <c r="AK89" i="35" s="1"/>
  <c r="AC88" i="35"/>
  <c r="AO88" i="35" s="1"/>
  <c r="AB88" i="35"/>
  <c r="AN88" i="35" s="1"/>
  <c r="AA88" i="35"/>
  <c r="AM88" i="35" s="1"/>
  <c r="Z88" i="35"/>
  <c r="AL88" i="35" s="1"/>
  <c r="Y88" i="35"/>
  <c r="AK88" i="35" s="1"/>
  <c r="AC87" i="35"/>
  <c r="AO87" i="35" s="1"/>
  <c r="AB87" i="35"/>
  <c r="AN87" i="35" s="1"/>
  <c r="AA87" i="35"/>
  <c r="AM87" i="35" s="1"/>
  <c r="Z87" i="35"/>
  <c r="AL87" i="35" s="1"/>
  <c r="Y87" i="35"/>
  <c r="AK87" i="35" s="1"/>
  <c r="AC86" i="35"/>
  <c r="AO86" i="35" s="1"/>
  <c r="AB86" i="35"/>
  <c r="AN86" i="35" s="1"/>
  <c r="AA86" i="35"/>
  <c r="AM86" i="35" s="1"/>
  <c r="Z86" i="35"/>
  <c r="AL86" i="35" s="1"/>
  <c r="Y86" i="35"/>
  <c r="AK86" i="35" s="1"/>
  <c r="AC85" i="35"/>
  <c r="AO85" i="35" s="1"/>
  <c r="AB85" i="35"/>
  <c r="AN85" i="35" s="1"/>
  <c r="AA85" i="35"/>
  <c r="AM85" i="35" s="1"/>
  <c r="Z85" i="35"/>
  <c r="AL85" i="35" s="1"/>
  <c r="Y85" i="35"/>
  <c r="AK85" i="35" s="1"/>
  <c r="AC84" i="35"/>
  <c r="AO84" i="35" s="1"/>
  <c r="AB84" i="35"/>
  <c r="AN84" i="35" s="1"/>
  <c r="AA84" i="35"/>
  <c r="AM84" i="35" s="1"/>
  <c r="Z84" i="35"/>
  <c r="AL84" i="35" s="1"/>
  <c r="Y84" i="35"/>
  <c r="AK84" i="35" s="1"/>
  <c r="AC83" i="35"/>
  <c r="AO83" i="35" s="1"/>
  <c r="AB83" i="35"/>
  <c r="AN83" i="35" s="1"/>
  <c r="AA83" i="35"/>
  <c r="AM83" i="35" s="1"/>
  <c r="Z83" i="35"/>
  <c r="AL83" i="35" s="1"/>
  <c r="Y83" i="35"/>
  <c r="AK83" i="35" s="1"/>
  <c r="AC82" i="35"/>
  <c r="AO82" i="35" s="1"/>
  <c r="AB82" i="35"/>
  <c r="AN82" i="35" s="1"/>
  <c r="AA82" i="35"/>
  <c r="AM82" i="35" s="1"/>
  <c r="Z82" i="35"/>
  <c r="AL82" i="35" s="1"/>
  <c r="Y82" i="35"/>
  <c r="AK82" i="35" s="1"/>
  <c r="AC81" i="35"/>
  <c r="AO81" i="35" s="1"/>
  <c r="AB81" i="35"/>
  <c r="AN81" i="35" s="1"/>
  <c r="AA81" i="35"/>
  <c r="AM81" i="35" s="1"/>
  <c r="Z81" i="35"/>
  <c r="AL81" i="35" s="1"/>
  <c r="Y81" i="35"/>
  <c r="AK81" i="35" s="1"/>
  <c r="AC80" i="35"/>
  <c r="AO80" i="35" s="1"/>
  <c r="AB80" i="35"/>
  <c r="AN80" i="35" s="1"/>
  <c r="AA80" i="35"/>
  <c r="AM80" i="35" s="1"/>
  <c r="Z80" i="35"/>
  <c r="AL80" i="35" s="1"/>
  <c r="Y80" i="35"/>
  <c r="AK80" i="35" s="1"/>
  <c r="AC79" i="35"/>
  <c r="AO79" i="35" s="1"/>
  <c r="AB79" i="35"/>
  <c r="AN79" i="35" s="1"/>
  <c r="AA79" i="35"/>
  <c r="AM79" i="35" s="1"/>
  <c r="Z79" i="35"/>
  <c r="AL79" i="35" s="1"/>
  <c r="Y79" i="35"/>
  <c r="AK79" i="35" s="1"/>
  <c r="AC78" i="35"/>
  <c r="AO78" i="35" s="1"/>
  <c r="AB78" i="35"/>
  <c r="AN78" i="35" s="1"/>
  <c r="AA78" i="35"/>
  <c r="AM78" i="35" s="1"/>
  <c r="Z78" i="35"/>
  <c r="AL78" i="35" s="1"/>
  <c r="Y78" i="35"/>
  <c r="AK78" i="35" s="1"/>
  <c r="AC77" i="35"/>
  <c r="AO77" i="35" s="1"/>
  <c r="AB77" i="35"/>
  <c r="AN77" i="35" s="1"/>
  <c r="AA77" i="35"/>
  <c r="AM77" i="35" s="1"/>
  <c r="Z77" i="35"/>
  <c r="AL77" i="35" s="1"/>
  <c r="Y77" i="35"/>
  <c r="AK77" i="35" s="1"/>
  <c r="AC76" i="35"/>
  <c r="AO76" i="35" s="1"/>
  <c r="AB76" i="35"/>
  <c r="AN76" i="35" s="1"/>
  <c r="AA76" i="35"/>
  <c r="AM76" i="35" s="1"/>
  <c r="Z76" i="35"/>
  <c r="AL76" i="35" s="1"/>
  <c r="Y76" i="35"/>
  <c r="AK76" i="35" s="1"/>
  <c r="AC75" i="35"/>
  <c r="AO75" i="35" s="1"/>
  <c r="AB75" i="35"/>
  <c r="AN75" i="35" s="1"/>
  <c r="AA75" i="35"/>
  <c r="AM75" i="35" s="1"/>
  <c r="Z75" i="35"/>
  <c r="AL75" i="35" s="1"/>
  <c r="Y75" i="35"/>
  <c r="AK75" i="35" s="1"/>
  <c r="AC74" i="35"/>
  <c r="AO74" i="35" s="1"/>
  <c r="AB74" i="35"/>
  <c r="AN74" i="35" s="1"/>
  <c r="AA74" i="35"/>
  <c r="AM74" i="35" s="1"/>
  <c r="Z74" i="35"/>
  <c r="AL74" i="35" s="1"/>
  <c r="Y74" i="35"/>
  <c r="AK74" i="35" s="1"/>
  <c r="AC73" i="35"/>
  <c r="AO73" i="35" s="1"/>
  <c r="AB73" i="35"/>
  <c r="AN73" i="35" s="1"/>
  <c r="AA73" i="35"/>
  <c r="AM73" i="35" s="1"/>
  <c r="Z73" i="35"/>
  <c r="AL73" i="35" s="1"/>
  <c r="Y73" i="35"/>
  <c r="AK73" i="35" s="1"/>
  <c r="AC72" i="35"/>
  <c r="AO72" i="35" s="1"/>
  <c r="AB72" i="35"/>
  <c r="AN72" i="35" s="1"/>
  <c r="AA72" i="35"/>
  <c r="AM72" i="35" s="1"/>
  <c r="Z72" i="35"/>
  <c r="AL72" i="35" s="1"/>
  <c r="Y72" i="35"/>
  <c r="AK72" i="35" s="1"/>
  <c r="AC71" i="35"/>
  <c r="AO71" i="35" s="1"/>
  <c r="AB71" i="35"/>
  <c r="AN71" i="35" s="1"/>
  <c r="AA71" i="35"/>
  <c r="AM71" i="35" s="1"/>
  <c r="Z71" i="35"/>
  <c r="AL71" i="35" s="1"/>
  <c r="Y71" i="35"/>
  <c r="AK71" i="35" s="1"/>
  <c r="AC70" i="35"/>
  <c r="AO70" i="35" s="1"/>
  <c r="AB70" i="35"/>
  <c r="AN70" i="35" s="1"/>
  <c r="AA70" i="35"/>
  <c r="AM70" i="35" s="1"/>
  <c r="Z70" i="35"/>
  <c r="AL70" i="35" s="1"/>
  <c r="Y70" i="35"/>
  <c r="AK70" i="35" s="1"/>
  <c r="AC69" i="35"/>
  <c r="AO69" i="35" s="1"/>
  <c r="AB69" i="35"/>
  <c r="AN69" i="35" s="1"/>
  <c r="AA69" i="35"/>
  <c r="AM69" i="35" s="1"/>
  <c r="Z69" i="35"/>
  <c r="AL69" i="35" s="1"/>
  <c r="Y69" i="35"/>
  <c r="AK69" i="35" s="1"/>
  <c r="AC68" i="35"/>
  <c r="AO68" i="35" s="1"/>
  <c r="AB68" i="35"/>
  <c r="AN68" i="35" s="1"/>
  <c r="AA68" i="35"/>
  <c r="AM68" i="35" s="1"/>
  <c r="Z68" i="35"/>
  <c r="AL68" i="35" s="1"/>
  <c r="Y68" i="35"/>
  <c r="AK68" i="35" s="1"/>
  <c r="AC67" i="35"/>
  <c r="AO67" i="35" s="1"/>
  <c r="AB67" i="35"/>
  <c r="AN67" i="35" s="1"/>
  <c r="AA67" i="35"/>
  <c r="AM67" i="35" s="1"/>
  <c r="Z67" i="35"/>
  <c r="AL67" i="35" s="1"/>
  <c r="Y67" i="35"/>
  <c r="AK67" i="35" s="1"/>
  <c r="AC66" i="35"/>
  <c r="AO66" i="35" s="1"/>
  <c r="AB66" i="35"/>
  <c r="AN66" i="35" s="1"/>
  <c r="AA66" i="35"/>
  <c r="AM66" i="35" s="1"/>
  <c r="Z66" i="35"/>
  <c r="AL66" i="35" s="1"/>
  <c r="Y66" i="35"/>
  <c r="AK66" i="35" s="1"/>
  <c r="AC65" i="35"/>
  <c r="AO65" i="35" s="1"/>
  <c r="AB65" i="35"/>
  <c r="AN65" i="35" s="1"/>
  <c r="AA65" i="35"/>
  <c r="AM65" i="35" s="1"/>
  <c r="Z65" i="35"/>
  <c r="AL65" i="35" s="1"/>
  <c r="Y65" i="35"/>
  <c r="AK65" i="35" s="1"/>
  <c r="AC64" i="35"/>
  <c r="AO64" i="35" s="1"/>
  <c r="AB64" i="35"/>
  <c r="AN64" i="35" s="1"/>
  <c r="AA64" i="35"/>
  <c r="AM64" i="35" s="1"/>
  <c r="Z64" i="35"/>
  <c r="AL64" i="35" s="1"/>
  <c r="Y64" i="35"/>
  <c r="AK64" i="35" s="1"/>
  <c r="AC63" i="35"/>
  <c r="AO63" i="35" s="1"/>
  <c r="AB63" i="35"/>
  <c r="AN63" i="35" s="1"/>
  <c r="AA63" i="35"/>
  <c r="AM63" i="35" s="1"/>
  <c r="Z63" i="35"/>
  <c r="AL63" i="35" s="1"/>
  <c r="Y63" i="35"/>
  <c r="AK63" i="35" s="1"/>
  <c r="AC62" i="35"/>
  <c r="AO62" i="35" s="1"/>
  <c r="AB62" i="35"/>
  <c r="AN62" i="35" s="1"/>
  <c r="AA62" i="35"/>
  <c r="AM62" i="35" s="1"/>
  <c r="Z62" i="35"/>
  <c r="AL62" i="35" s="1"/>
  <c r="Y62" i="35"/>
  <c r="AK62" i="35" s="1"/>
  <c r="AC61" i="35"/>
  <c r="AO61" i="35" s="1"/>
  <c r="AB61" i="35"/>
  <c r="AN61" i="35" s="1"/>
  <c r="AA61" i="35"/>
  <c r="AM61" i="35" s="1"/>
  <c r="Z61" i="35"/>
  <c r="AL61" i="35" s="1"/>
  <c r="Y61" i="35"/>
  <c r="AK61" i="35" s="1"/>
  <c r="AC60" i="35"/>
  <c r="AO60" i="35" s="1"/>
  <c r="AB60" i="35"/>
  <c r="AN60" i="35" s="1"/>
  <c r="AA60" i="35"/>
  <c r="AM60" i="35" s="1"/>
  <c r="Z60" i="35"/>
  <c r="AL60" i="35" s="1"/>
  <c r="Y60" i="35"/>
  <c r="AK60" i="35" s="1"/>
  <c r="AC59" i="35"/>
  <c r="AO59" i="35" s="1"/>
  <c r="AB59" i="35"/>
  <c r="AN59" i="35" s="1"/>
  <c r="AA59" i="35"/>
  <c r="AM59" i="35" s="1"/>
  <c r="Z59" i="35"/>
  <c r="AL59" i="35" s="1"/>
  <c r="Y59" i="35"/>
  <c r="AK59" i="35" s="1"/>
  <c r="AC58" i="35"/>
  <c r="AO58" i="35" s="1"/>
  <c r="AB58" i="35"/>
  <c r="AN58" i="35" s="1"/>
  <c r="AA58" i="35"/>
  <c r="AM58" i="35" s="1"/>
  <c r="Z58" i="35"/>
  <c r="AL58" i="35" s="1"/>
  <c r="Y58" i="35"/>
  <c r="AK58" i="35" s="1"/>
  <c r="AC57" i="35"/>
  <c r="AO57" i="35" s="1"/>
  <c r="AB57" i="35"/>
  <c r="AN57" i="35" s="1"/>
  <c r="AA57" i="35"/>
  <c r="AM57" i="35" s="1"/>
  <c r="Z57" i="35"/>
  <c r="AL57" i="35" s="1"/>
  <c r="Y57" i="35"/>
  <c r="AK57" i="35" s="1"/>
  <c r="AC56" i="35"/>
  <c r="AO56" i="35" s="1"/>
  <c r="AB56" i="35"/>
  <c r="AN56" i="35" s="1"/>
  <c r="AA56" i="35"/>
  <c r="AM56" i="35" s="1"/>
  <c r="Z56" i="35"/>
  <c r="AL56" i="35" s="1"/>
  <c r="Y56" i="35"/>
  <c r="AK56" i="35" s="1"/>
  <c r="AC55" i="35"/>
  <c r="AO55" i="35" s="1"/>
  <c r="AB55" i="35"/>
  <c r="AN55" i="35" s="1"/>
  <c r="AA55" i="35"/>
  <c r="AM55" i="35" s="1"/>
  <c r="Z55" i="35"/>
  <c r="AL55" i="35" s="1"/>
  <c r="Y55" i="35"/>
  <c r="AK55" i="35" s="1"/>
  <c r="AC54" i="35"/>
  <c r="AO54" i="35" s="1"/>
  <c r="AB54" i="35"/>
  <c r="AN54" i="35" s="1"/>
  <c r="AA54" i="35"/>
  <c r="AM54" i="35" s="1"/>
  <c r="Z54" i="35"/>
  <c r="AL54" i="35" s="1"/>
  <c r="Y54" i="35"/>
  <c r="AK54" i="35" s="1"/>
  <c r="AC53" i="35"/>
  <c r="AO53" i="35" s="1"/>
  <c r="AB53" i="35"/>
  <c r="AN53" i="35" s="1"/>
  <c r="AA53" i="35"/>
  <c r="AM53" i="35" s="1"/>
  <c r="Z53" i="35"/>
  <c r="AL53" i="35" s="1"/>
  <c r="Y53" i="35"/>
  <c r="AK53" i="35" s="1"/>
  <c r="AC52" i="35"/>
  <c r="AO52" i="35" s="1"/>
  <c r="AB52" i="35"/>
  <c r="AN52" i="35" s="1"/>
  <c r="AA52" i="35"/>
  <c r="AM52" i="35" s="1"/>
  <c r="Z52" i="35"/>
  <c r="AL52" i="35" s="1"/>
  <c r="Y52" i="35"/>
  <c r="AK52" i="35" s="1"/>
  <c r="AC51" i="35"/>
  <c r="AO51" i="35" s="1"/>
  <c r="AB51" i="35"/>
  <c r="AN51" i="35" s="1"/>
  <c r="AA51" i="35"/>
  <c r="AM51" i="35" s="1"/>
  <c r="Z51" i="35"/>
  <c r="AL51" i="35" s="1"/>
  <c r="Y51" i="35"/>
  <c r="AK51" i="35" s="1"/>
  <c r="AC50" i="35"/>
  <c r="AO50" i="35" s="1"/>
  <c r="AB50" i="35"/>
  <c r="AN50" i="35" s="1"/>
  <c r="AA50" i="35"/>
  <c r="AM50" i="35" s="1"/>
  <c r="Z50" i="35"/>
  <c r="AL50" i="35" s="1"/>
  <c r="Y50" i="35"/>
  <c r="AK50" i="35" s="1"/>
  <c r="AC49" i="35"/>
  <c r="AO49" i="35" s="1"/>
  <c r="AB49" i="35"/>
  <c r="AN49" i="35" s="1"/>
  <c r="AA49" i="35"/>
  <c r="AM49" i="35" s="1"/>
  <c r="Z49" i="35"/>
  <c r="AL49" i="35" s="1"/>
  <c r="Y49" i="35"/>
  <c r="AK49" i="35" s="1"/>
  <c r="AC48" i="35"/>
  <c r="AO48" i="35" s="1"/>
  <c r="AB48" i="35"/>
  <c r="AN48" i="35" s="1"/>
  <c r="AA48" i="35"/>
  <c r="AM48" i="35" s="1"/>
  <c r="Z48" i="35"/>
  <c r="AL48" i="35" s="1"/>
  <c r="Y48" i="35"/>
  <c r="AK48" i="35" s="1"/>
  <c r="AC47" i="35"/>
  <c r="AO47" i="35" s="1"/>
  <c r="AB47" i="35"/>
  <c r="AN47" i="35" s="1"/>
  <c r="AA47" i="35"/>
  <c r="AM47" i="35" s="1"/>
  <c r="Z47" i="35"/>
  <c r="AL47" i="35" s="1"/>
  <c r="Y47" i="35"/>
  <c r="AK47" i="35" s="1"/>
  <c r="AC46" i="35"/>
  <c r="AO46" i="35" s="1"/>
  <c r="AB46" i="35"/>
  <c r="AN46" i="35" s="1"/>
  <c r="AA46" i="35"/>
  <c r="AM46" i="35" s="1"/>
  <c r="Z46" i="35"/>
  <c r="AL46" i="35" s="1"/>
  <c r="Y46" i="35"/>
  <c r="AK46" i="35" s="1"/>
  <c r="AC45" i="35"/>
  <c r="AO45" i="35" s="1"/>
  <c r="AB45" i="35"/>
  <c r="AN45" i="35" s="1"/>
  <c r="AA45" i="35"/>
  <c r="AM45" i="35" s="1"/>
  <c r="Z45" i="35"/>
  <c r="AL45" i="35" s="1"/>
  <c r="Y45" i="35"/>
  <c r="AK45" i="35" s="1"/>
  <c r="AC44" i="35"/>
  <c r="AO44" i="35" s="1"/>
  <c r="AB44" i="35"/>
  <c r="AN44" i="35" s="1"/>
  <c r="AA44" i="35"/>
  <c r="AM44" i="35" s="1"/>
  <c r="Z44" i="35"/>
  <c r="AL44" i="35" s="1"/>
  <c r="Y44" i="35"/>
  <c r="AK44" i="35" s="1"/>
  <c r="AC43" i="35"/>
  <c r="AO43" i="35" s="1"/>
  <c r="AB43" i="35"/>
  <c r="AN43" i="35" s="1"/>
  <c r="AA43" i="35"/>
  <c r="AM43" i="35" s="1"/>
  <c r="Z43" i="35"/>
  <c r="AL43" i="35" s="1"/>
  <c r="Y43" i="35"/>
  <c r="AK43" i="35" s="1"/>
  <c r="AC42" i="35"/>
  <c r="AO42" i="35" s="1"/>
  <c r="AB42" i="35"/>
  <c r="AN42" i="35" s="1"/>
  <c r="AA42" i="35"/>
  <c r="AM42" i="35" s="1"/>
  <c r="Z42" i="35"/>
  <c r="AL42" i="35" s="1"/>
  <c r="Y42" i="35"/>
  <c r="AK42" i="35" s="1"/>
  <c r="AC41" i="35"/>
  <c r="AO41" i="35" s="1"/>
  <c r="AB41" i="35"/>
  <c r="AN41" i="35" s="1"/>
  <c r="AA41" i="35"/>
  <c r="AM41" i="35" s="1"/>
  <c r="Z41" i="35"/>
  <c r="AL41" i="35" s="1"/>
  <c r="Y41" i="35"/>
  <c r="AK41" i="35" s="1"/>
  <c r="AC40" i="35"/>
  <c r="AO40" i="35" s="1"/>
  <c r="AB40" i="35"/>
  <c r="AN40" i="35" s="1"/>
  <c r="AA40" i="35"/>
  <c r="AM40" i="35" s="1"/>
  <c r="Z40" i="35"/>
  <c r="AL40" i="35" s="1"/>
  <c r="Y40" i="35"/>
  <c r="AK40" i="35" s="1"/>
  <c r="AC39" i="35"/>
  <c r="AO39" i="35" s="1"/>
  <c r="AB39" i="35"/>
  <c r="AN39" i="35" s="1"/>
  <c r="AA39" i="35"/>
  <c r="AM39" i="35" s="1"/>
  <c r="Z39" i="35"/>
  <c r="AL39" i="35" s="1"/>
  <c r="Y39" i="35"/>
  <c r="AK39" i="35" s="1"/>
  <c r="AC38" i="35"/>
  <c r="AO38" i="35" s="1"/>
  <c r="AB38" i="35"/>
  <c r="AN38" i="35" s="1"/>
  <c r="AA38" i="35"/>
  <c r="AM38" i="35" s="1"/>
  <c r="Z38" i="35"/>
  <c r="AL38" i="35" s="1"/>
  <c r="Y38" i="35"/>
  <c r="AK38" i="35" s="1"/>
  <c r="AC37" i="35"/>
  <c r="AO37" i="35" s="1"/>
  <c r="AB37" i="35"/>
  <c r="AN37" i="35" s="1"/>
  <c r="AA37" i="35"/>
  <c r="AM37" i="35" s="1"/>
  <c r="Z37" i="35"/>
  <c r="AL37" i="35" s="1"/>
  <c r="Y37" i="35"/>
  <c r="AK37" i="35" s="1"/>
  <c r="AC36" i="35"/>
  <c r="AO36" i="35" s="1"/>
  <c r="AB36" i="35"/>
  <c r="AN36" i="35" s="1"/>
  <c r="AA36" i="35"/>
  <c r="AM36" i="35" s="1"/>
  <c r="Z36" i="35"/>
  <c r="AL36" i="35" s="1"/>
  <c r="Y36" i="35"/>
  <c r="AK36" i="35" s="1"/>
  <c r="AC35" i="35"/>
  <c r="AO35" i="35" s="1"/>
  <c r="AB35" i="35"/>
  <c r="AN35" i="35" s="1"/>
  <c r="AA35" i="35"/>
  <c r="AM35" i="35" s="1"/>
  <c r="Z35" i="35"/>
  <c r="AL35" i="35" s="1"/>
  <c r="Y35" i="35"/>
  <c r="AK35" i="35" s="1"/>
  <c r="AC34" i="35"/>
  <c r="AO34" i="35" s="1"/>
  <c r="AB34" i="35"/>
  <c r="AN34" i="35" s="1"/>
  <c r="AA34" i="35"/>
  <c r="AM34" i="35" s="1"/>
  <c r="Z34" i="35"/>
  <c r="AL34" i="35" s="1"/>
  <c r="Y34" i="35"/>
  <c r="AK34" i="35" s="1"/>
  <c r="AC33" i="35"/>
  <c r="AO33" i="35" s="1"/>
  <c r="AB33" i="35"/>
  <c r="AN33" i="35" s="1"/>
  <c r="AA33" i="35"/>
  <c r="AM33" i="35" s="1"/>
  <c r="Z33" i="35"/>
  <c r="AL33" i="35" s="1"/>
  <c r="Y33" i="35"/>
  <c r="AK33" i="35" s="1"/>
  <c r="AC32" i="35"/>
  <c r="AO32" i="35" s="1"/>
  <c r="AB32" i="35"/>
  <c r="AN32" i="35" s="1"/>
  <c r="AA32" i="35"/>
  <c r="AM32" i="35" s="1"/>
  <c r="Z32" i="35"/>
  <c r="AL32" i="35" s="1"/>
  <c r="Y32" i="35"/>
  <c r="AK32" i="35" s="1"/>
  <c r="AC31" i="35"/>
  <c r="AO31" i="35" s="1"/>
  <c r="AB31" i="35"/>
  <c r="AN31" i="35" s="1"/>
  <c r="AA31" i="35"/>
  <c r="AM31" i="35" s="1"/>
  <c r="Z31" i="35"/>
  <c r="AL31" i="35" s="1"/>
  <c r="Y31" i="35"/>
  <c r="AK31" i="35" s="1"/>
  <c r="AC30" i="35"/>
  <c r="AO30" i="35" s="1"/>
  <c r="AB30" i="35"/>
  <c r="AN30" i="35" s="1"/>
  <c r="AA30" i="35"/>
  <c r="AM30" i="35" s="1"/>
  <c r="Z30" i="35"/>
  <c r="AL30" i="35" s="1"/>
  <c r="Y30" i="35"/>
  <c r="AK30" i="35" s="1"/>
  <c r="AC29" i="35"/>
  <c r="AO29" i="35" s="1"/>
  <c r="AB29" i="35"/>
  <c r="AN29" i="35" s="1"/>
  <c r="AA29" i="35"/>
  <c r="AM29" i="35" s="1"/>
  <c r="Z29" i="35"/>
  <c r="AL29" i="35" s="1"/>
  <c r="Y29" i="35"/>
  <c r="AK29" i="35" s="1"/>
  <c r="AC28" i="35"/>
  <c r="AO28" i="35" s="1"/>
  <c r="AB28" i="35"/>
  <c r="AN28" i="35" s="1"/>
  <c r="AA28" i="35"/>
  <c r="AM28" i="35" s="1"/>
  <c r="Z28" i="35"/>
  <c r="AL28" i="35" s="1"/>
  <c r="Y28" i="35"/>
  <c r="AK28" i="35" s="1"/>
  <c r="AC27" i="35"/>
  <c r="AO27" i="35" s="1"/>
  <c r="AB27" i="35"/>
  <c r="AN27" i="35" s="1"/>
  <c r="AA27" i="35"/>
  <c r="AM27" i="35" s="1"/>
  <c r="Z27" i="35"/>
  <c r="AL27" i="35" s="1"/>
  <c r="Y27" i="35"/>
  <c r="AK27" i="35" s="1"/>
  <c r="AC26" i="35"/>
  <c r="AO26" i="35" s="1"/>
  <c r="AB26" i="35"/>
  <c r="AN26" i="35" s="1"/>
  <c r="AA26" i="35"/>
  <c r="AM26" i="35" s="1"/>
  <c r="Z26" i="35"/>
  <c r="AL26" i="35" s="1"/>
  <c r="Y26" i="35"/>
  <c r="AK26" i="35" s="1"/>
  <c r="AC25" i="35"/>
  <c r="AO25" i="35" s="1"/>
  <c r="AB25" i="35"/>
  <c r="AN25" i="35" s="1"/>
  <c r="AA25" i="35"/>
  <c r="AM25" i="35" s="1"/>
  <c r="Z25" i="35"/>
  <c r="AL25" i="35" s="1"/>
  <c r="Y25" i="35"/>
  <c r="AK25" i="35" s="1"/>
  <c r="AC24" i="35"/>
  <c r="AO24" i="35" s="1"/>
  <c r="AB24" i="35"/>
  <c r="AN24" i="35" s="1"/>
  <c r="AA24" i="35"/>
  <c r="AM24" i="35" s="1"/>
  <c r="Z24" i="35"/>
  <c r="AL24" i="35" s="1"/>
  <c r="Y24" i="35"/>
  <c r="AK24" i="35" s="1"/>
  <c r="AC23" i="35"/>
  <c r="AO23" i="35" s="1"/>
  <c r="AB23" i="35"/>
  <c r="AN23" i="35" s="1"/>
  <c r="AA23" i="35"/>
  <c r="AM23" i="35" s="1"/>
  <c r="Z23" i="35"/>
  <c r="AL23" i="35" s="1"/>
  <c r="Y23" i="35"/>
  <c r="AK23" i="35" s="1"/>
  <c r="AC22" i="35"/>
  <c r="AO22" i="35" s="1"/>
  <c r="AB22" i="35"/>
  <c r="AN22" i="35" s="1"/>
  <c r="AA22" i="35"/>
  <c r="AM22" i="35" s="1"/>
  <c r="Z22" i="35"/>
  <c r="AL22" i="35" s="1"/>
  <c r="Y22" i="35"/>
  <c r="AK22" i="35" s="1"/>
  <c r="AC21" i="35"/>
  <c r="AO21" i="35" s="1"/>
  <c r="AB21" i="35"/>
  <c r="AN21" i="35" s="1"/>
  <c r="AA21" i="35"/>
  <c r="AM21" i="35" s="1"/>
  <c r="Z21" i="35"/>
  <c r="AL21" i="35" s="1"/>
  <c r="Y21" i="35"/>
  <c r="AK21" i="35" s="1"/>
  <c r="AC20" i="35"/>
  <c r="AO20" i="35" s="1"/>
  <c r="AB20" i="35"/>
  <c r="AN20" i="35" s="1"/>
  <c r="AA20" i="35"/>
  <c r="AM20" i="35" s="1"/>
  <c r="Z20" i="35"/>
  <c r="AL20" i="35" s="1"/>
  <c r="Y20" i="35"/>
  <c r="AK20" i="35" s="1"/>
  <c r="AC19" i="35"/>
  <c r="AO19" i="35" s="1"/>
  <c r="AB19" i="35"/>
  <c r="AN19" i="35" s="1"/>
  <c r="AA19" i="35"/>
  <c r="AM19" i="35" s="1"/>
  <c r="Z19" i="35"/>
  <c r="AL19" i="35" s="1"/>
  <c r="Y19" i="35"/>
  <c r="AK19" i="35" s="1"/>
  <c r="F19" i="35"/>
  <c r="F23" i="35" s="1"/>
  <c r="F27" i="35" s="1"/>
  <c r="F31" i="35" s="1"/>
  <c r="F35" i="35" s="1"/>
  <c r="F39" i="35" s="1"/>
  <c r="F43" i="35" s="1"/>
  <c r="F47" i="35" s="1"/>
  <c r="F51" i="35" s="1"/>
  <c r="F55" i="35" s="1"/>
  <c r="F59" i="35" s="1"/>
  <c r="F63" i="35" s="1"/>
  <c r="F67" i="35" s="1"/>
  <c r="F71" i="35" s="1"/>
  <c r="F75" i="35" s="1"/>
  <c r="F79" i="35" s="1"/>
  <c r="F83" i="35" s="1"/>
  <c r="F87" i="35" s="1"/>
  <c r="F91" i="35" s="1"/>
  <c r="F95" i="35" s="1"/>
  <c r="F129" i="35" s="1"/>
  <c r="F173" i="35" s="1"/>
  <c r="F187" i="35" s="1"/>
  <c r="F191" i="35" s="1"/>
  <c r="F195" i="35" s="1"/>
  <c r="F199" i="35" s="1"/>
  <c r="F203" i="35" s="1"/>
  <c r="F207" i="35" s="1"/>
  <c r="F211" i="35" s="1"/>
  <c r="AC18" i="35"/>
  <c r="AO18" i="35" s="1"/>
  <c r="AB18" i="35"/>
  <c r="AN18" i="35" s="1"/>
  <c r="AA18" i="35"/>
  <c r="AM18" i="35" s="1"/>
  <c r="Z18" i="35"/>
  <c r="AL18" i="35" s="1"/>
  <c r="Y18" i="35"/>
  <c r="AK18" i="35" s="1"/>
  <c r="F18" i="35"/>
  <c r="F22" i="35" s="1"/>
  <c r="F26" i="35" s="1"/>
  <c r="F30" i="35" s="1"/>
  <c r="F34" i="35" s="1"/>
  <c r="F38" i="35" s="1"/>
  <c r="F42" i="35" s="1"/>
  <c r="F46" i="35" s="1"/>
  <c r="F50" i="35" s="1"/>
  <c r="F54" i="35" s="1"/>
  <c r="F58" i="35" s="1"/>
  <c r="F62" i="35" s="1"/>
  <c r="F66" i="35" s="1"/>
  <c r="F70" i="35" s="1"/>
  <c r="F74" i="35" s="1"/>
  <c r="F78" i="35" s="1"/>
  <c r="F82" i="35" s="1"/>
  <c r="F86" i="35" s="1"/>
  <c r="F90" i="35" s="1"/>
  <c r="F94" i="35" s="1"/>
  <c r="F118" i="35" s="1"/>
  <c r="F162" i="35" s="1"/>
  <c r="F186" i="35" s="1"/>
  <c r="F190" i="35" s="1"/>
  <c r="F194" i="35" s="1"/>
  <c r="F198" i="35" s="1"/>
  <c r="F202" i="35" s="1"/>
  <c r="F206" i="35" s="1"/>
  <c r="F210" i="35" s="1"/>
  <c r="AC17" i="35"/>
  <c r="AO17" i="35" s="1"/>
  <c r="AB17" i="35"/>
  <c r="AN17" i="35" s="1"/>
  <c r="AA17" i="35"/>
  <c r="AM17" i="35" s="1"/>
  <c r="Z17" i="35"/>
  <c r="AL17" i="35" s="1"/>
  <c r="Y17" i="35"/>
  <c r="AK17" i="35" s="1"/>
  <c r="F17" i="35"/>
  <c r="F21" i="35" s="1"/>
  <c r="F25" i="35" s="1"/>
  <c r="F29" i="35" s="1"/>
  <c r="F33" i="35" s="1"/>
  <c r="F37" i="35" s="1"/>
  <c r="F41" i="35" s="1"/>
  <c r="F45" i="35" s="1"/>
  <c r="F49" i="35" s="1"/>
  <c r="F53" i="35" s="1"/>
  <c r="F57" i="35" s="1"/>
  <c r="F61" i="35" s="1"/>
  <c r="F65" i="35" s="1"/>
  <c r="F69" i="35" s="1"/>
  <c r="F73" i="35" s="1"/>
  <c r="F77" i="35" s="1"/>
  <c r="F81" i="35" s="1"/>
  <c r="F85" i="35" s="1"/>
  <c r="F89" i="35" s="1"/>
  <c r="F93" i="35" s="1"/>
  <c r="F107" i="35" s="1"/>
  <c r="F151" i="35" s="1"/>
  <c r="F185" i="35" s="1"/>
  <c r="F189" i="35" s="1"/>
  <c r="F193" i="35" s="1"/>
  <c r="F197" i="35" s="1"/>
  <c r="F201" i="35" s="1"/>
  <c r="F205" i="35" s="1"/>
  <c r="F209" i="35" s="1"/>
  <c r="AC16" i="35"/>
  <c r="AO16" i="35" s="1"/>
  <c r="AB16" i="35"/>
  <c r="AN16" i="35" s="1"/>
  <c r="AA16" i="35"/>
  <c r="AM16" i="35" s="1"/>
  <c r="Z16" i="35"/>
  <c r="AL16" i="35" s="1"/>
  <c r="Y16" i="35"/>
  <c r="AK16" i="35" s="1"/>
  <c r="F16" i="35"/>
  <c r="F20" i="35" s="1"/>
  <c r="F24" i="35" s="1"/>
  <c r="F28" i="35" s="1"/>
  <c r="F32" i="35" s="1"/>
  <c r="F36" i="35" s="1"/>
  <c r="F40" i="35" s="1"/>
  <c r="F44" i="35" s="1"/>
  <c r="F48" i="35" s="1"/>
  <c r="F52" i="35" s="1"/>
  <c r="F56" i="35" s="1"/>
  <c r="F60" i="35" s="1"/>
  <c r="F64" i="35" s="1"/>
  <c r="F68" i="35" s="1"/>
  <c r="F72" i="35" s="1"/>
  <c r="F76" i="35" s="1"/>
  <c r="F80" i="35" s="1"/>
  <c r="F84" i="35" s="1"/>
  <c r="F88" i="35" s="1"/>
  <c r="F92" i="35" s="1"/>
  <c r="F96" i="35" s="1"/>
  <c r="F140" i="35" s="1"/>
  <c r="F184" i="35" s="1"/>
  <c r="F188" i="35" s="1"/>
  <c r="F192" i="35" s="1"/>
  <c r="F196" i="35" s="1"/>
  <c r="F200" i="35" s="1"/>
  <c r="F204" i="35" s="1"/>
  <c r="F208" i="35" s="1"/>
  <c r="AC15" i="35"/>
  <c r="AO15" i="35" s="1"/>
  <c r="AB15" i="35"/>
  <c r="AN15" i="35" s="1"/>
  <c r="AA15" i="35"/>
  <c r="AM15" i="35" s="1"/>
  <c r="Z15" i="35"/>
  <c r="AL15" i="35" s="1"/>
  <c r="Y15" i="35"/>
  <c r="AK15" i="35" s="1"/>
  <c r="AC14" i="35"/>
  <c r="AO14" i="35" s="1"/>
  <c r="AB14" i="35"/>
  <c r="AN14" i="35" s="1"/>
  <c r="AA14" i="35"/>
  <c r="AM14" i="35" s="1"/>
  <c r="Z14" i="35"/>
  <c r="AL14" i="35" s="1"/>
  <c r="Y14" i="35"/>
  <c r="AK14" i="35" s="1"/>
  <c r="AC13" i="35"/>
  <c r="AO13" i="35" s="1"/>
  <c r="AB13" i="35"/>
  <c r="AN13" i="35" s="1"/>
  <c r="AA13" i="35"/>
  <c r="AM13" i="35" s="1"/>
  <c r="Z13" i="35"/>
  <c r="AL13" i="35" s="1"/>
  <c r="Y13" i="35"/>
  <c r="AK13" i="35" s="1"/>
  <c r="AC12" i="35"/>
  <c r="AO12" i="35" s="1"/>
  <c r="AB12" i="35"/>
  <c r="AN12" i="35" s="1"/>
  <c r="AA12" i="35"/>
  <c r="AM12" i="35" s="1"/>
  <c r="Z12" i="35"/>
  <c r="AL12" i="35" s="1"/>
  <c r="Y12" i="35"/>
  <c r="AK12" i="35" s="1"/>
  <c r="B4" i="35"/>
  <c r="B3" i="35"/>
  <c r="B2" i="35"/>
  <c r="B4" i="9"/>
  <c r="B3" i="9"/>
  <c r="B2" i="9"/>
  <c r="H72" i="39"/>
  <c r="N59" i="39"/>
  <c r="AE50" i="39"/>
  <c r="AC65" i="39"/>
  <c r="AC99" i="39"/>
  <c r="AM84" i="39"/>
  <c r="R141" i="39"/>
  <c r="N14" i="39"/>
  <c r="G46" i="39"/>
  <c r="AI55" i="39"/>
  <c r="AJ108" i="39"/>
  <c r="AB54" i="39"/>
  <c r="AM86" i="39"/>
  <c r="P104" i="39"/>
  <c r="Z117" i="39"/>
  <c r="O115" i="39"/>
  <c r="W24" i="39"/>
  <c r="Q19" i="39"/>
  <c r="R39" i="39"/>
  <c r="AF55" i="39"/>
  <c r="U105" i="39"/>
  <c r="O105" i="39"/>
  <c r="R97" i="39"/>
  <c r="W67" i="39"/>
  <c r="Q36" i="39"/>
  <c r="H46" i="39"/>
  <c r="AI106" i="39"/>
  <c r="P60" i="39"/>
  <c r="K67" i="39"/>
  <c r="AD52" i="39"/>
  <c r="X60" i="39"/>
  <c r="AL113" i="39"/>
  <c r="U26" i="39"/>
  <c r="AF71" i="39"/>
  <c r="AK116" i="39"/>
  <c r="AL85" i="39"/>
  <c r="K72" i="39"/>
  <c r="AF145" i="39"/>
  <c r="X48" i="39"/>
  <c r="AF24" i="39"/>
  <c r="U116" i="39"/>
  <c r="AC17" i="39"/>
  <c r="N36" i="39"/>
  <c r="AC48" i="39"/>
  <c r="AF25" i="39"/>
  <c r="N29" i="39"/>
  <c r="H99" i="39"/>
  <c r="O52" i="39"/>
  <c r="AK47" i="39"/>
  <c r="AK25" i="39"/>
  <c r="H63" i="39"/>
  <c r="S117" i="39"/>
  <c r="AB94" i="39"/>
  <c r="AC43" i="39"/>
  <c r="AK69" i="39"/>
  <c r="O90" i="39"/>
  <c r="AB12" i="39"/>
  <c r="O160" i="39"/>
  <c r="AC69" i="39"/>
  <c r="V36" i="39"/>
  <c r="J157" i="39"/>
  <c r="U15" i="39"/>
  <c r="AE46" i="39"/>
  <c r="AI120" i="39"/>
  <c r="O49" i="39"/>
  <c r="K61" i="39"/>
  <c r="W42" i="39"/>
  <c r="AI30" i="39"/>
  <c r="AL111" i="39"/>
  <c r="W191" i="39"/>
  <c r="W69" i="39"/>
  <c r="J55" i="39"/>
  <c r="AI50" i="39"/>
  <c r="AN159" i="39"/>
  <c r="Q27" i="39"/>
  <c r="K187" i="39"/>
  <c r="AE45" i="39"/>
  <c r="O41" i="39"/>
  <c r="AN97" i="35" l="1"/>
  <c r="AE100" i="35"/>
  <c r="AK100" i="35" s="1"/>
  <c r="AH101" i="35"/>
  <c r="AN101" i="35" s="1"/>
  <c r="AG111" i="35"/>
  <c r="AM111" i="35" s="1"/>
  <c r="AF121" i="35"/>
  <c r="AL121" i="35" s="1"/>
  <c r="AG124" i="35"/>
  <c r="AM124" i="35" s="1"/>
  <c r="AL130" i="35"/>
  <c r="AH132" i="35"/>
  <c r="AN132" i="35" s="1"/>
  <c r="AE99" i="35"/>
  <c r="AK99" i="35" s="1"/>
  <c r="AI99" i="35"/>
  <c r="AO99" i="35" s="1"/>
  <c r="AH100" i="35"/>
  <c r="AN100" i="35" s="1"/>
  <c r="AG101" i="35"/>
  <c r="AM101" i="35" s="1"/>
  <c r="AF102" i="35"/>
  <c r="AL102" i="35" s="1"/>
  <c r="AK108" i="35"/>
  <c r="AO108" i="35"/>
  <c r="AG110" i="35"/>
  <c r="AM110" i="35" s="1"/>
  <c r="AF111" i="35"/>
  <c r="AL111" i="35" s="1"/>
  <c r="AE112" i="35"/>
  <c r="AK112" i="35" s="1"/>
  <c r="AI112" i="35"/>
  <c r="AO112" i="35" s="1"/>
  <c r="AH113" i="35"/>
  <c r="AN113" i="35" s="1"/>
  <c r="AM119" i="35"/>
  <c r="AE121" i="35"/>
  <c r="AK121" i="35" s="1"/>
  <c r="AI121" i="35"/>
  <c r="AO121" i="35" s="1"/>
  <c r="AH122" i="35"/>
  <c r="AN122" i="35" s="1"/>
  <c r="AG123" i="35"/>
  <c r="AM123" i="35" s="1"/>
  <c r="AF124" i="35"/>
  <c r="AL124" i="35" s="1"/>
  <c r="AK130" i="35"/>
  <c r="AG132" i="35"/>
  <c r="AM132" i="35" s="1"/>
  <c r="AF133" i="35"/>
  <c r="AL133" i="35" s="1"/>
  <c r="AE134" i="35"/>
  <c r="AK134" i="35" s="1"/>
  <c r="AI134" i="35"/>
  <c r="AO134" i="35" s="1"/>
  <c r="AH135" i="35"/>
  <c r="AN135" i="35" s="1"/>
  <c r="AF99" i="35"/>
  <c r="AL99" i="35" s="1"/>
  <c r="AG102" i="35"/>
  <c r="AM102" i="35" s="1"/>
  <c r="AL108" i="35"/>
  <c r="AH110" i="35"/>
  <c r="AN110" i="35" s="1"/>
  <c r="AI113" i="35"/>
  <c r="AO113" i="35" s="1"/>
  <c r="AN119" i="35"/>
  <c r="AI122" i="35"/>
  <c r="AO122" i="35" s="1"/>
  <c r="AF134" i="35"/>
  <c r="AL134" i="35" s="1"/>
  <c r="AO97" i="35"/>
  <c r="AG99" i="35"/>
  <c r="AM99" i="35" s="1"/>
  <c r="AF100" i="35"/>
  <c r="AL100" i="35" s="1"/>
  <c r="AE101" i="35"/>
  <c r="AK101" i="35" s="1"/>
  <c r="AI101" i="35"/>
  <c r="AO101" i="35" s="1"/>
  <c r="AH102" i="35"/>
  <c r="AN102" i="35" s="1"/>
  <c r="AM108" i="35"/>
  <c r="AE110" i="35"/>
  <c r="AK110" i="35" s="1"/>
  <c r="AI110" i="35"/>
  <c r="AO110" i="35" s="1"/>
  <c r="AH111" i="35"/>
  <c r="AN111" i="35" s="1"/>
  <c r="AG112" i="35"/>
  <c r="AM112" i="35" s="1"/>
  <c r="AF113" i="35"/>
  <c r="AL113" i="35" s="1"/>
  <c r="AK119" i="35"/>
  <c r="AO119" i="35"/>
  <c r="AG121" i="35"/>
  <c r="AM121" i="35" s="1"/>
  <c r="AF122" i="35"/>
  <c r="AL122" i="35" s="1"/>
  <c r="AE123" i="35"/>
  <c r="AK123" i="35" s="1"/>
  <c r="AI123" i="35"/>
  <c r="AO123" i="35" s="1"/>
  <c r="AH124" i="35"/>
  <c r="AN124" i="35" s="1"/>
  <c r="AM130" i="35"/>
  <c r="AE132" i="35"/>
  <c r="AK132" i="35" s="1"/>
  <c r="AI132" i="35"/>
  <c r="AO132" i="35" s="1"/>
  <c r="AH133" i="35"/>
  <c r="AN133" i="35" s="1"/>
  <c r="AG134" i="35"/>
  <c r="AM134" i="35" s="1"/>
  <c r="AF135" i="35"/>
  <c r="AL135" i="35" s="1"/>
  <c r="AI100" i="35"/>
  <c r="AO100" i="35" s="1"/>
  <c r="AF112" i="35"/>
  <c r="AL112" i="35" s="1"/>
  <c r="AE113" i="35"/>
  <c r="AK113" i="35" s="1"/>
  <c r="AE122" i="35"/>
  <c r="AK122" i="35" s="1"/>
  <c r="AH123" i="35"/>
  <c r="AN123" i="35" s="1"/>
  <c r="AG133" i="35"/>
  <c r="AM133" i="35" s="1"/>
  <c r="AE135" i="35"/>
  <c r="AK135" i="35" s="1"/>
  <c r="AI135" i="35"/>
  <c r="AO135" i="35" s="1"/>
  <c r="AL97" i="35"/>
  <c r="AH99" i="35"/>
  <c r="AN99" i="35" s="1"/>
  <c r="AG100" i="35"/>
  <c r="AM100" i="35" s="1"/>
  <c r="AF101" i="35"/>
  <c r="AL101" i="35" s="1"/>
  <c r="AE102" i="35"/>
  <c r="AK102" i="35" s="1"/>
  <c r="AI102" i="35"/>
  <c r="AO102" i="35" s="1"/>
  <c r="AN108" i="35"/>
  <c r="AF110" i="35"/>
  <c r="AL110" i="35" s="1"/>
  <c r="AE111" i="35"/>
  <c r="AK111" i="35" s="1"/>
  <c r="AI111" i="35"/>
  <c r="AO111" i="35" s="1"/>
  <c r="AH112" i="35"/>
  <c r="AN112" i="35" s="1"/>
  <c r="AG113" i="35"/>
  <c r="AM113" i="35" s="1"/>
  <c r="AL119" i="35"/>
  <c r="AH121" i="35"/>
  <c r="AN121" i="35" s="1"/>
  <c r="AG122" i="35"/>
  <c r="AM122" i="35" s="1"/>
  <c r="AF123" i="35"/>
  <c r="AL123" i="35" s="1"/>
  <c r="AE124" i="35"/>
  <c r="AK124" i="35" s="1"/>
  <c r="AI124" i="35"/>
  <c r="AO124" i="35" s="1"/>
  <c r="AN130" i="35"/>
  <c r="AF132" i="35"/>
  <c r="AL132" i="35" s="1"/>
  <c r="AE133" i="35"/>
  <c r="AK133" i="35" s="1"/>
  <c r="AI133" i="35"/>
  <c r="AO133" i="35" s="1"/>
  <c r="AH134" i="35"/>
  <c r="AN134" i="35" s="1"/>
  <c r="AG135" i="35"/>
  <c r="AM135" i="35" s="1"/>
  <c r="AO130" i="35"/>
  <c r="AM97" i="35"/>
  <c r="AK97" i="35"/>
  <c r="AI143" i="35"/>
  <c r="AO143" i="35" s="1"/>
  <c r="AG154" i="35"/>
  <c r="AM154" i="35" s="1"/>
  <c r="AM163" i="35"/>
  <c r="AE165" i="35"/>
  <c r="AK165" i="35" s="1"/>
  <c r="AK174" i="35"/>
  <c r="AF177" i="35"/>
  <c r="AL177" i="35" s="1"/>
  <c r="AN141" i="35"/>
  <c r="AF143" i="35"/>
  <c r="AL143" i="35" s="1"/>
  <c r="AH154" i="35"/>
  <c r="AN154" i="35" s="1"/>
  <c r="AE166" i="35"/>
  <c r="AK166" i="35" s="1"/>
  <c r="AH176" i="35"/>
  <c r="AN176" i="35" s="1"/>
  <c r="AG143" i="35"/>
  <c r="AM143" i="35" s="1"/>
  <c r="AF144" i="35"/>
  <c r="AL144" i="35" s="1"/>
  <c r="AM152" i="35"/>
  <c r="AE154" i="35"/>
  <c r="AK154" i="35" s="1"/>
  <c r="AH155" i="35"/>
  <c r="AN155" i="35" s="1"/>
  <c r="AK163" i="35"/>
  <c r="AG165" i="35"/>
  <c r="AM165" i="35" s="1"/>
  <c r="AF166" i="35"/>
  <c r="AL166" i="35" s="1"/>
  <c r="AM174" i="35"/>
  <c r="AE176" i="35"/>
  <c r="AK176" i="35" s="1"/>
  <c r="AI176" i="35"/>
  <c r="AO176" i="35" s="1"/>
  <c r="AH177" i="35"/>
  <c r="AN177" i="35" s="1"/>
  <c r="AM141" i="35"/>
  <c r="AE143" i="35"/>
  <c r="AK143" i="35" s="1"/>
  <c r="AH144" i="35"/>
  <c r="AN144" i="35" s="1"/>
  <c r="AK152" i="35"/>
  <c r="AO152" i="35"/>
  <c r="AF155" i="35"/>
  <c r="AL155" i="35" s="1"/>
  <c r="AI165" i="35"/>
  <c r="AO165" i="35" s="1"/>
  <c r="AH166" i="35"/>
  <c r="AN166" i="35" s="1"/>
  <c r="AG176" i="35"/>
  <c r="AM176" i="35" s="1"/>
  <c r="AE144" i="35"/>
  <c r="AK144" i="35" s="1"/>
  <c r="AI144" i="35"/>
  <c r="AO144" i="35" s="1"/>
  <c r="AL152" i="35"/>
  <c r="AG155" i="35"/>
  <c r="AM155" i="35" s="1"/>
  <c r="AN163" i="35"/>
  <c r="AF165" i="35"/>
  <c r="AL165" i="35" s="1"/>
  <c r="AI166" i="35"/>
  <c r="AO166" i="35" s="1"/>
  <c r="AL174" i="35"/>
  <c r="AG177" i="35"/>
  <c r="AM177" i="35" s="1"/>
  <c r="AL141" i="35"/>
  <c r="AH143" i="35"/>
  <c r="AN143" i="35" s="1"/>
  <c r="AG144" i="35"/>
  <c r="AM144" i="35" s="1"/>
  <c r="AN152" i="35"/>
  <c r="AF154" i="35"/>
  <c r="AL154" i="35" s="1"/>
  <c r="AE155" i="35"/>
  <c r="AK155" i="35" s="1"/>
  <c r="AI155" i="35"/>
  <c r="AO155" i="35" s="1"/>
  <c r="AL163" i="35"/>
  <c r="AH165" i="35"/>
  <c r="AN165" i="35" s="1"/>
  <c r="AG166" i="35"/>
  <c r="AM166" i="35" s="1"/>
  <c r="AN174" i="35"/>
  <c r="AF176" i="35"/>
  <c r="AL176" i="35" s="1"/>
  <c r="AE177" i="35"/>
  <c r="AK177" i="35" s="1"/>
  <c r="AI177" i="35"/>
  <c r="AO177" i="35" s="1"/>
  <c r="AO174" i="35"/>
  <c r="AO163" i="35"/>
  <c r="AI154" i="35"/>
  <c r="AO154" i="35" s="1"/>
  <c r="AO141" i="35"/>
  <c r="AK141" i="35"/>
  <c r="E68" i="30" l="1"/>
  <c r="E72" i="30" s="1"/>
  <c r="E76" i="30" s="1"/>
  <c r="E80" i="30" s="1"/>
  <c r="E84" i="30" s="1"/>
  <c r="E88" i="30" s="1"/>
  <c r="E122" i="30" s="1"/>
  <c r="E166" i="30" s="1"/>
  <c r="E180" i="30" s="1"/>
  <c r="E184" i="30" s="1"/>
  <c r="E188" i="30" s="1"/>
  <c r="E192" i="30" s="1"/>
  <c r="E196" i="30" s="1"/>
  <c r="E200" i="30" s="1"/>
  <c r="E204" i="30" s="1"/>
  <c r="E67" i="30"/>
  <c r="E71" i="30" s="1"/>
  <c r="E75" i="30" s="1"/>
  <c r="E79" i="30" s="1"/>
  <c r="E83" i="30" s="1"/>
  <c r="E87" i="30" s="1"/>
  <c r="E111" i="30" s="1"/>
  <c r="E155" i="30" s="1"/>
  <c r="E179" i="30" s="1"/>
  <c r="E183" i="30" s="1"/>
  <c r="E187" i="30" s="1"/>
  <c r="E191" i="30" s="1"/>
  <c r="E195" i="30" s="1"/>
  <c r="E199" i="30" s="1"/>
  <c r="E203" i="30" s="1"/>
  <c r="E66" i="30"/>
  <c r="E70" i="30" s="1"/>
  <c r="E74" i="30" s="1"/>
  <c r="E78" i="30" s="1"/>
  <c r="E82" i="30" s="1"/>
  <c r="E86" i="30" s="1"/>
  <c r="E100" i="30" s="1"/>
  <c r="E144" i="30" s="1"/>
  <c r="E178" i="30" s="1"/>
  <c r="E182" i="30" s="1"/>
  <c r="E186" i="30" s="1"/>
  <c r="E190" i="30" s="1"/>
  <c r="E194" i="30" s="1"/>
  <c r="E198" i="30" s="1"/>
  <c r="E202" i="30" s="1"/>
  <c r="E65" i="30"/>
  <c r="E69" i="30" s="1"/>
  <c r="E73" i="30" s="1"/>
  <c r="E77" i="30" s="1"/>
  <c r="E81" i="30" s="1"/>
  <c r="E85" i="30" s="1"/>
  <c r="E89" i="30" s="1"/>
  <c r="E133" i="30" s="1"/>
  <c r="E177" i="30" s="1"/>
  <c r="E181" i="30" s="1"/>
  <c r="E185" i="30" s="1"/>
  <c r="E189" i="30" s="1"/>
  <c r="E193" i="30" s="1"/>
  <c r="E197" i="30" s="1"/>
  <c r="E201" i="30" s="1"/>
  <c r="E12" i="30"/>
  <c r="E16" i="30" s="1"/>
  <c r="E20" i="30" s="1"/>
  <c r="E24" i="30" s="1"/>
  <c r="E28" i="30" s="1"/>
  <c r="E32" i="30" s="1"/>
  <c r="E36" i="30" s="1"/>
  <c r="E40" i="30" s="1"/>
  <c r="E44" i="30" s="1"/>
  <c r="E48" i="30" s="1"/>
  <c r="E52" i="30" s="1"/>
  <c r="E56" i="30" s="1"/>
  <c r="E60" i="30" s="1"/>
  <c r="E11" i="30"/>
  <c r="E15" i="30" s="1"/>
  <c r="E19" i="30" s="1"/>
  <c r="E23" i="30" s="1"/>
  <c r="E27" i="30" s="1"/>
  <c r="E31" i="30" s="1"/>
  <c r="E35" i="30" s="1"/>
  <c r="E39" i="30" s="1"/>
  <c r="E43" i="30" s="1"/>
  <c r="E47" i="30" s="1"/>
  <c r="E51" i="30" s="1"/>
  <c r="E55" i="30" s="1"/>
  <c r="E59" i="30" s="1"/>
  <c r="E10" i="30"/>
  <c r="E14" i="30" s="1"/>
  <c r="E18" i="30" s="1"/>
  <c r="E22" i="30" s="1"/>
  <c r="E26" i="30" s="1"/>
  <c r="E30" i="30" s="1"/>
  <c r="E34" i="30" s="1"/>
  <c r="E38" i="30" s="1"/>
  <c r="E42" i="30" s="1"/>
  <c r="E46" i="30" s="1"/>
  <c r="E50" i="30" s="1"/>
  <c r="E54" i="30" s="1"/>
  <c r="E58" i="30" s="1"/>
  <c r="E9" i="30"/>
  <c r="E13" i="30" s="1"/>
  <c r="E17" i="30" s="1"/>
  <c r="E21" i="30" s="1"/>
  <c r="E25" i="30" s="1"/>
  <c r="E29" i="30" s="1"/>
  <c r="E33" i="30" s="1"/>
  <c r="E37" i="30" s="1"/>
  <c r="E41" i="30" s="1"/>
  <c r="E45" i="30" s="1"/>
  <c r="E49" i="30" s="1"/>
  <c r="E53" i="30" s="1"/>
  <c r="E57" i="30" s="1"/>
  <c r="Y184" i="9" l="1"/>
  <c r="Z184" i="9"/>
  <c r="AA184" i="9"/>
  <c r="AB184" i="9"/>
  <c r="AC184" i="9"/>
  <c r="Y185" i="9"/>
  <c r="Z185" i="9"/>
  <c r="AA185" i="9"/>
  <c r="AB185" i="9"/>
  <c r="AC185" i="9"/>
  <c r="Y186" i="9"/>
  <c r="Z186" i="9"/>
  <c r="AA186" i="9"/>
  <c r="AB186" i="9"/>
  <c r="AC186" i="9"/>
  <c r="Y187" i="9"/>
  <c r="Z187" i="9"/>
  <c r="AA187" i="9"/>
  <c r="AB187" i="9"/>
  <c r="AC187" i="9"/>
  <c r="Y188" i="9"/>
  <c r="Z188" i="9"/>
  <c r="AA188" i="9"/>
  <c r="AB188" i="9"/>
  <c r="AC188" i="9"/>
  <c r="Y189" i="9"/>
  <c r="Z189" i="9"/>
  <c r="AA189" i="9"/>
  <c r="AB189" i="9"/>
  <c r="AC189" i="9"/>
  <c r="Y190" i="9"/>
  <c r="Z190" i="9"/>
  <c r="AA190" i="9"/>
  <c r="AB190" i="9"/>
  <c r="AC190" i="9"/>
  <c r="Y191" i="9"/>
  <c r="Z191" i="9"/>
  <c r="AA191" i="9"/>
  <c r="AB191" i="9"/>
  <c r="AC191" i="9"/>
  <c r="Y192" i="9"/>
  <c r="Z192" i="9"/>
  <c r="AA192" i="9"/>
  <c r="AB192" i="9"/>
  <c r="AC192" i="9"/>
  <c r="Y193" i="9"/>
  <c r="Z193" i="9"/>
  <c r="AA193" i="9"/>
  <c r="AB193" i="9"/>
  <c r="AC193" i="9"/>
  <c r="Y194" i="9"/>
  <c r="Z194" i="9"/>
  <c r="AA194" i="9"/>
  <c r="AB194" i="9"/>
  <c r="AC194" i="9"/>
  <c r="Y195" i="9"/>
  <c r="Z195" i="9"/>
  <c r="AA195" i="9"/>
  <c r="AB195" i="9"/>
  <c r="AC195" i="9"/>
  <c r="Y196" i="9"/>
  <c r="AK196" i="9" s="1"/>
  <c r="Z196" i="9"/>
  <c r="AL196" i="9" s="1"/>
  <c r="AA196" i="9"/>
  <c r="AM196" i="9" s="1"/>
  <c r="AB196" i="9"/>
  <c r="AN196" i="9" s="1"/>
  <c r="AC196" i="9"/>
  <c r="AO196" i="9" s="1"/>
  <c r="Y197" i="9"/>
  <c r="AK197" i="9" s="1"/>
  <c r="Z197" i="9"/>
  <c r="AL197" i="9" s="1"/>
  <c r="AA197" i="9"/>
  <c r="AM197" i="9" s="1"/>
  <c r="AB197" i="9"/>
  <c r="AN197" i="9" s="1"/>
  <c r="AC197" i="9"/>
  <c r="AO197" i="9" s="1"/>
  <c r="Y198" i="9"/>
  <c r="AK198" i="9" s="1"/>
  <c r="Z198" i="9"/>
  <c r="AL198" i="9" s="1"/>
  <c r="AA198" i="9"/>
  <c r="AM198" i="9" s="1"/>
  <c r="AB198" i="9"/>
  <c r="AN198" i="9" s="1"/>
  <c r="AC198" i="9"/>
  <c r="AO198" i="9" s="1"/>
  <c r="Y199" i="9"/>
  <c r="AK199" i="9" s="1"/>
  <c r="Z199" i="9"/>
  <c r="AL199" i="9" s="1"/>
  <c r="AA199" i="9"/>
  <c r="AM199" i="9" s="1"/>
  <c r="AB199" i="9"/>
  <c r="AN199" i="9" s="1"/>
  <c r="AC199" i="9"/>
  <c r="AO199" i="9" s="1"/>
  <c r="Y200" i="9"/>
  <c r="AK200" i="9" s="1"/>
  <c r="Z200" i="9"/>
  <c r="AL200" i="9" s="1"/>
  <c r="AA200" i="9"/>
  <c r="AM200" i="9" s="1"/>
  <c r="AB200" i="9"/>
  <c r="AN200" i="9" s="1"/>
  <c r="AC200" i="9"/>
  <c r="AO200" i="9" s="1"/>
  <c r="Y201" i="9"/>
  <c r="AK201" i="9" s="1"/>
  <c r="Z201" i="9"/>
  <c r="AL201" i="9" s="1"/>
  <c r="AA201" i="9"/>
  <c r="AM201" i="9" s="1"/>
  <c r="AB201" i="9"/>
  <c r="AN201" i="9" s="1"/>
  <c r="AC201" i="9"/>
  <c r="AO201" i="9" s="1"/>
  <c r="Y202" i="9"/>
  <c r="AK202" i="9" s="1"/>
  <c r="Z202" i="9"/>
  <c r="AL202" i="9" s="1"/>
  <c r="AA202" i="9"/>
  <c r="AM202" i="9" s="1"/>
  <c r="AB202" i="9"/>
  <c r="AN202" i="9" s="1"/>
  <c r="AC202" i="9"/>
  <c r="AO202" i="9" s="1"/>
  <c r="Y203" i="9"/>
  <c r="AK203" i="9" s="1"/>
  <c r="Z203" i="9"/>
  <c r="AL203" i="9" s="1"/>
  <c r="AA203" i="9"/>
  <c r="AM203" i="9" s="1"/>
  <c r="AB203" i="9"/>
  <c r="AN203" i="9" s="1"/>
  <c r="AC203" i="9"/>
  <c r="AO203" i="9" s="1"/>
  <c r="Y204" i="9"/>
  <c r="AK204" i="9" s="1"/>
  <c r="Z204" i="9"/>
  <c r="AL204" i="9" s="1"/>
  <c r="AA204" i="9"/>
  <c r="AM204" i="9" s="1"/>
  <c r="AB204" i="9"/>
  <c r="AN204" i="9" s="1"/>
  <c r="AC204" i="9"/>
  <c r="AO204" i="9" s="1"/>
  <c r="Y205" i="9"/>
  <c r="AK205" i="9" s="1"/>
  <c r="Z205" i="9"/>
  <c r="AL205" i="9" s="1"/>
  <c r="AA205" i="9"/>
  <c r="AM205" i="9" s="1"/>
  <c r="AB205" i="9"/>
  <c r="AN205" i="9" s="1"/>
  <c r="AC205" i="9"/>
  <c r="AO205" i="9" s="1"/>
  <c r="Y206" i="9"/>
  <c r="AK206" i="9" s="1"/>
  <c r="Z206" i="9"/>
  <c r="AL206" i="9" s="1"/>
  <c r="AA206" i="9"/>
  <c r="AM206" i="9" s="1"/>
  <c r="AB206" i="9"/>
  <c r="AN206" i="9" s="1"/>
  <c r="AC206" i="9"/>
  <c r="AO206" i="9" s="1"/>
  <c r="Y207" i="9"/>
  <c r="AK207" i="9" s="1"/>
  <c r="Z207" i="9"/>
  <c r="AL207" i="9" s="1"/>
  <c r="AA207" i="9"/>
  <c r="AM207" i="9" s="1"/>
  <c r="AB207" i="9"/>
  <c r="AN207" i="9" s="1"/>
  <c r="AC207" i="9"/>
  <c r="AO207" i="9" s="1"/>
  <c r="Y208" i="9"/>
  <c r="AK208" i="9" s="1"/>
  <c r="Z208" i="9"/>
  <c r="AL208" i="9" s="1"/>
  <c r="AA208" i="9"/>
  <c r="AM208" i="9" s="1"/>
  <c r="AB208" i="9"/>
  <c r="AN208" i="9" s="1"/>
  <c r="AC208" i="9"/>
  <c r="AO208" i="9" s="1"/>
  <c r="Y209" i="9"/>
  <c r="AK209" i="9" s="1"/>
  <c r="Z209" i="9"/>
  <c r="AL209" i="9" s="1"/>
  <c r="AA209" i="9"/>
  <c r="AM209" i="9" s="1"/>
  <c r="AB209" i="9"/>
  <c r="AN209" i="9" s="1"/>
  <c r="AC209" i="9"/>
  <c r="AO209" i="9" s="1"/>
  <c r="Y210" i="9"/>
  <c r="AK210" i="9" s="1"/>
  <c r="Z210" i="9"/>
  <c r="AL210" i="9" s="1"/>
  <c r="AA210" i="9"/>
  <c r="AM210" i="9" s="1"/>
  <c r="AB210" i="9"/>
  <c r="AN210" i="9" s="1"/>
  <c r="AC210" i="9"/>
  <c r="AO210" i="9" s="1"/>
  <c r="Y211" i="9"/>
  <c r="AK211" i="9" s="1"/>
  <c r="Z211" i="9"/>
  <c r="AL211" i="9" s="1"/>
  <c r="AA211" i="9"/>
  <c r="AM211" i="9" s="1"/>
  <c r="AB211" i="9"/>
  <c r="AN211" i="9" s="1"/>
  <c r="AC211" i="9"/>
  <c r="AO211" i="9" s="1"/>
  <c r="AC183" i="9"/>
  <c r="AO183" i="9" s="1"/>
  <c r="AB183" i="9"/>
  <c r="AN183" i="9" s="1"/>
  <c r="AA183" i="9"/>
  <c r="AM183" i="9" s="1"/>
  <c r="Z183" i="9"/>
  <c r="AL183" i="9" s="1"/>
  <c r="Y183" i="9"/>
  <c r="AK183" i="9" s="1"/>
  <c r="AC182" i="9"/>
  <c r="AO182" i="9" s="1"/>
  <c r="AB182" i="9"/>
  <c r="AN182" i="9" s="1"/>
  <c r="AA182" i="9"/>
  <c r="AM182" i="9" s="1"/>
  <c r="Z182" i="9"/>
  <c r="AL182" i="9" s="1"/>
  <c r="Y182" i="9"/>
  <c r="AK182" i="9" s="1"/>
  <c r="AC181" i="9"/>
  <c r="AO181" i="9" s="1"/>
  <c r="AB181" i="9"/>
  <c r="AN181" i="9" s="1"/>
  <c r="AA181" i="9"/>
  <c r="AM181" i="9" s="1"/>
  <c r="Z181" i="9"/>
  <c r="AL181" i="9" s="1"/>
  <c r="Y181" i="9"/>
  <c r="AK181" i="9" s="1"/>
  <c r="AC180" i="9"/>
  <c r="AO180" i="9" s="1"/>
  <c r="AB180" i="9"/>
  <c r="AN180" i="9" s="1"/>
  <c r="AA180" i="9"/>
  <c r="AM180" i="9" s="1"/>
  <c r="Z180" i="9"/>
  <c r="AL180" i="9" s="1"/>
  <c r="Y180" i="9"/>
  <c r="AK180" i="9" s="1"/>
  <c r="AC179" i="9"/>
  <c r="AO179" i="9" s="1"/>
  <c r="AB179" i="9"/>
  <c r="AN179" i="9" s="1"/>
  <c r="AA179" i="9"/>
  <c r="AM179" i="9" s="1"/>
  <c r="Z179" i="9"/>
  <c r="AL179" i="9" s="1"/>
  <c r="Y179" i="9"/>
  <c r="AK179" i="9" s="1"/>
  <c r="AC178" i="9"/>
  <c r="AO178" i="9" s="1"/>
  <c r="AB178" i="9"/>
  <c r="AN178" i="9" s="1"/>
  <c r="AA178" i="9"/>
  <c r="AM178" i="9" s="1"/>
  <c r="Z178" i="9"/>
  <c r="AL178" i="9" s="1"/>
  <c r="Y178" i="9"/>
  <c r="AK178" i="9" s="1"/>
  <c r="AC177" i="9"/>
  <c r="AB177" i="9"/>
  <c r="AA177" i="9"/>
  <c r="Z177" i="9"/>
  <c r="Y177" i="9"/>
  <c r="AC176" i="9"/>
  <c r="AB176" i="9"/>
  <c r="AA176" i="9"/>
  <c r="Z176" i="9"/>
  <c r="Y176" i="9"/>
  <c r="AO175" i="9"/>
  <c r="AN175" i="9"/>
  <c r="AM175" i="9"/>
  <c r="AL175" i="9"/>
  <c r="AK175" i="9"/>
  <c r="AC172" i="9"/>
  <c r="AO172" i="9" s="1"/>
  <c r="AB172" i="9"/>
  <c r="AN172" i="9" s="1"/>
  <c r="AA172" i="9"/>
  <c r="AM172" i="9" s="1"/>
  <c r="Z172" i="9"/>
  <c r="AL172" i="9" s="1"/>
  <c r="Y172" i="9"/>
  <c r="AK172" i="9" s="1"/>
  <c r="AC171" i="9"/>
  <c r="AO171" i="9" s="1"/>
  <c r="AB171" i="9"/>
  <c r="AN171" i="9" s="1"/>
  <c r="AA171" i="9"/>
  <c r="AM171" i="9" s="1"/>
  <c r="Z171" i="9"/>
  <c r="AL171" i="9" s="1"/>
  <c r="Y171" i="9"/>
  <c r="AK171" i="9" s="1"/>
  <c r="AC170" i="9"/>
  <c r="AO170" i="9" s="1"/>
  <c r="AB170" i="9"/>
  <c r="AN170" i="9" s="1"/>
  <c r="AA170" i="9"/>
  <c r="AM170" i="9" s="1"/>
  <c r="Z170" i="9"/>
  <c r="AL170" i="9" s="1"/>
  <c r="Y170" i="9"/>
  <c r="AK170" i="9" s="1"/>
  <c r="AC169" i="9"/>
  <c r="AO169" i="9" s="1"/>
  <c r="AB169" i="9"/>
  <c r="AN169" i="9" s="1"/>
  <c r="AA169" i="9"/>
  <c r="AM169" i="9" s="1"/>
  <c r="Z169" i="9"/>
  <c r="AL169" i="9" s="1"/>
  <c r="Y169" i="9"/>
  <c r="AK169" i="9" s="1"/>
  <c r="AC168" i="9"/>
  <c r="AO168" i="9" s="1"/>
  <c r="AB168" i="9"/>
  <c r="AN168" i="9" s="1"/>
  <c r="AA168" i="9"/>
  <c r="AM168" i="9" s="1"/>
  <c r="Z168" i="9"/>
  <c r="AL168" i="9" s="1"/>
  <c r="Y168" i="9"/>
  <c r="AK168" i="9" s="1"/>
  <c r="AC167" i="9"/>
  <c r="AO167" i="9" s="1"/>
  <c r="AB167" i="9"/>
  <c r="AN167" i="9" s="1"/>
  <c r="AA167" i="9"/>
  <c r="AM167" i="9" s="1"/>
  <c r="Z167" i="9"/>
  <c r="AL167" i="9" s="1"/>
  <c r="Y167" i="9"/>
  <c r="AK167" i="9" s="1"/>
  <c r="AC166" i="9"/>
  <c r="AB166" i="9"/>
  <c r="AA166" i="9"/>
  <c r="Z166" i="9"/>
  <c r="Y166" i="9"/>
  <c r="AC165" i="9"/>
  <c r="AB165" i="9"/>
  <c r="AA165" i="9"/>
  <c r="Z165" i="9"/>
  <c r="Y165" i="9"/>
  <c r="AO164" i="9"/>
  <c r="AN164" i="9"/>
  <c r="AM164" i="9"/>
  <c r="AL164" i="9"/>
  <c r="AK164" i="9"/>
  <c r="AC161" i="9"/>
  <c r="AO161" i="9" s="1"/>
  <c r="AB161" i="9"/>
  <c r="AN161" i="9" s="1"/>
  <c r="AA161" i="9"/>
  <c r="AM161" i="9" s="1"/>
  <c r="Z161" i="9"/>
  <c r="AL161" i="9" s="1"/>
  <c r="Y161" i="9"/>
  <c r="AK161" i="9" s="1"/>
  <c r="AC160" i="9"/>
  <c r="AO160" i="9" s="1"/>
  <c r="AB160" i="9"/>
  <c r="AN160" i="9" s="1"/>
  <c r="AA160" i="9"/>
  <c r="AM160" i="9" s="1"/>
  <c r="Z160" i="9"/>
  <c r="AL160" i="9" s="1"/>
  <c r="Y160" i="9"/>
  <c r="AK160" i="9" s="1"/>
  <c r="AC159" i="9"/>
  <c r="AO159" i="9" s="1"/>
  <c r="AB159" i="9"/>
  <c r="AN159" i="9" s="1"/>
  <c r="AA159" i="9"/>
  <c r="AM159" i="9" s="1"/>
  <c r="Z159" i="9"/>
  <c r="AL159" i="9" s="1"/>
  <c r="Y159" i="9"/>
  <c r="AK159" i="9" s="1"/>
  <c r="AC158" i="9"/>
  <c r="AO158" i="9" s="1"/>
  <c r="AB158" i="9"/>
  <c r="AN158" i="9" s="1"/>
  <c r="AA158" i="9"/>
  <c r="AM158" i="9" s="1"/>
  <c r="Z158" i="9"/>
  <c r="AL158" i="9" s="1"/>
  <c r="Y158" i="9"/>
  <c r="AK158" i="9" s="1"/>
  <c r="AC157" i="9"/>
  <c r="AO157" i="9" s="1"/>
  <c r="AB157" i="9"/>
  <c r="AN157" i="9" s="1"/>
  <c r="AA157" i="9"/>
  <c r="AM157" i="9" s="1"/>
  <c r="Z157" i="9"/>
  <c r="AL157" i="9" s="1"/>
  <c r="Y157" i="9"/>
  <c r="AK157" i="9" s="1"/>
  <c r="AC156" i="9"/>
  <c r="AO156" i="9" s="1"/>
  <c r="AB156" i="9"/>
  <c r="AN156" i="9" s="1"/>
  <c r="AA156" i="9"/>
  <c r="AM156" i="9" s="1"/>
  <c r="Z156" i="9"/>
  <c r="AL156" i="9" s="1"/>
  <c r="Y156" i="9"/>
  <c r="AK156" i="9" s="1"/>
  <c r="AC155" i="9"/>
  <c r="AB155" i="9"/>
  <c r="AA155" i="9"/>
  <c r="Z155" i="9"/>
  <c r="Y155" i="9"/>
  <c r="AC154" i="9"/>
  <c r="AB154" i="9"/>
  <c r="AA154" i="9"/>
  <c r="Z154" i="9"/>
  <c r="Y154" i="9"/>
  <c r="AO153" i="9"/>
  <c r="AN153" i="9"/>
  <c r="AM153" i="9"/>
  <c r="AL153" i="9"/>
  <c r="AK153" i="9"/>
  <c r="AC150" i="9"/>
  <c r="AO150" i="9" s="1"/>
  <c r="AB150" i="9"/>
  <c r="AN150" i="9" s="1"/>
  <c r="AA150" i="9"/>
  <c r="AM150" i="9" s="1"/>
  <c r="Z150" i="9"/>
  <c r="AL150" i="9" s="1"/>
  <c r="Y150" i="9"/>
  <c r="AK150" i="9" s="1"/>
  <c r="AC149" i="9"/>
  <c r="AO149" i="9" s="1"/>
  <c r="AB149" i="9"/>
  <c r="AN149" i="9" s="1"/>
  <c r="AA149" i="9"/>
  <c r="AM149" i="9" s="1"/>
  <c r="Z149" i="9"/>
  <c r="AL149" i="9" s="1"/>
  <c r="Y149" i="9"/>
  <c r="AK149" i="9" s="1"/>
  <c r="AC148" i="9"/>
  <c r="AO148" i="9" s="1"/>
  <c r="AB148" i="9"/>
  <c r="AN148" i="9" s="1"/>
  <c r="AA148" i="9"/>
  <c r="AM148" i="9" s="1"/>
  <c r="Z148" i="9"/>
  <c r="AL148" i="9" s="1"/>
  <c r="Y148" i="9"/>
  <c r="AK148" i="9" s="1"/>
  <c r="AC147" i="9"/>
  <c r="AO147" i="9" s="1"/>
  <c r="AB147" i="9"/>
  <c r="AN147" i="9" s="1"/>
  <c r="AA147" i="9"/>
  <c r="AM147" i="9" s="1"/>
  <c r="Z147" i="9"/>
  <c r="AL147" i="9" s="1"/>
  <c r="Y147" i="9"/>
  <c r="AK147" i="9" s="1"/>
  <c r="AC146" i="9"/>
  <c r="AO146" i="9" s="1"/>
  <c r="AB146" i="9"/>
  <c r="AN146" i="9" s="1"/>
  <c r="AA146" i="9"/>
  <c r="AM146" i="9" s="1"/>
  <c r="Z146" i="9"/>
  <c r="AL146" i="9" s="1"/>
  <c r="Y146" i="9"/>
  <c r="AK146" i="9" s="1"/>
  <c r="AC145" i="9"/>
  <c r="AO145" i="9" s="1"/>
  <c r="AB145" i="9"/>
  <c r="AN145" i="9" s="1"/>
  <c r="AA145" i="9"/>
  <c r="AM145" i="9" s="1"/>
  <c r="Z145" i="9"/>
  <c r="AL145" i="9" s="1"/>
  <c r="Y145" i="9"/>
  <c r="AK145" i="9" s="1"/>
  <c r="AC144" i="9"/>
  <c r="AB144" i="9"/>
  <c r="AA144" i="9"/>
  <c r="Z144" i="9"/>
  <c r="Y144" i="9"/>
  <c r="AC143" i="9"/>
  <c r="AB143" i="9"/>
  <c r="AA143" i="9"/>
  <c r="Z143" i="9"/>
  <c r="Y143" i="9"/>
  <c r="AO142" i="9"/>
  <c r="AN142" i="9"/>
  <c r="AM142" i="9"/>
  <c r="AL142" i="9"/>
  <c r="AK142" i="9"/>
  <c r="AC139" i="9"/>
  <c r="AO139" i="9" s="1"/>
  <c r="AB139" i="9"/>
  <c r="AN139" i="9" s="1"/>
  <c r="AA139" i="9"/>
  <c r="AM139" i="9" s="1"/>
  <c r="Z139" i="9"/>
  <c r="AL139" i="9" s="1"/>
  <c r="Y139" i="9"/>
  <c r="AK139" i="9" s="1"/>
  <c r="AC138" i="9"/>
  <c r="AO138" i="9" s="1"/>
  <c r="AB138" i="9"/>
  <c r="AN138" i="9" s="1"/>
  <c r="AA138" i="9"/>
  <c r="AM138" i="9" s="1"/>
  <c r="Z138" i="9"/>
  <c r="AL138" i="9" s="1"/>
  <c r="Y138" i="9"/>
  <c r="AK138" i="9" s="1"/>
  <c r="AC137" i="9"/>
  <c r="AO137" i="9" s="1"/>
  <c r="AB137" i="9"/>
  <c r="AN137" i="9" s="1"/>
  <c r="AA137" i="9"/>
  <c r="AM137" i="9" s="1"/>
  <c r="Z137" i="9"/>
  <c r="AL137" i="9" s="1"/>
  <c r="Y137" i="9"/>
  <c r="AK137" i="9" s="1"/>
  <c r="AC136" i="9"/>
  <c r="AO136" i="9" s="1"/>
  <c r="AB136" i="9"/>
  <c r="AN136" i="9" s="1"/>
  <c r="AA136" i="9"/>
  <c r="AM136" i="9" s="1"/>
  <c r="Z136" i="9"/>
  <c r="AL136" i="9" s="1"/>
  <c r="Y136" i="9"/>
  <c r="AK136" i="9" s="1"/>
  <c r="AC135" i="9"/>
  <c r="AB135" i="9"/>
  <c r="AA135" i="9"/>
  <c r="Z135" i="9"/>
  <c r="Y135" i="9"/>
  <c r="AC134" i="9"/>
  <c r="AB134" i="9"/>
  <c r="AA134" i="9"/>
  <c r="Z134" i="9"/>
  <c r="Y134" i="9"/>
  <c r="AC133" i="9"/>
  <c r="AB133" i="9"/>
  <c r="AA133" i="9"/>
  <c r="Z133" i="9"/>
  <c r="Y133" i="9"/>
  <c r="AC132" i="9"/>
  <c r="AB132" i="9"/>
  <c r="AA132" i="9"/>
  <c r="Z132" i="9"/>
  <c r="Y132" i="9"/>
  <c r="AO131" i="9"/>
  <c r="AN131" i="9"/>
  <c r="AM131" i="9"/>
  <c r="AL131" i="9"/>
  <c r="AK131" i="9"/>
  <c r="AC128" i="9"/>
  <c r="AO128" i="9" s="1"/>
  <c r="AB128" i="9"/>
  <c r="AN128" i="9" s="1"/>
  <c r="AA128" i="9"/>
  <c r="AM128" i="9" s="1"/>
  <c r="Z128" i="9"/>
  <c r="AL128" i="9" s="1"/>
  <c r="Y128" i="9"/>
  <c r="AK128" i="9" s="1"/>
  <c r="AC127" i="9"/>
  <c r="AO127" i="9" s="1"/>
  <c r="AB127" i="9"/>
  <c r="AN127" i="9" s="1"/>
  <c r="AA127" i="9"/>
  <c r="AM127" i="9" s="1"/>
  <c r="Z127" i="9"/>
  <c r="AL127" i="9" s="1"/>
  <c r="Y127" i="9"/>
  <c r="AK127" i="9" s="1"/>
  <c r="AC126" i="9"/>
  <c r="AO126" i="9" s="1"/>
  <c r="AB126" i="9"/>
  <c r="AN126" i="9" s="1"/>
  <c r="AA126" i="9"/>
  <c r="AM126" i="9" s="1"/>
  <c r="Z126" i="9"/>
  <c r="AL126" i="9" s="1"/>
  <c r="Y126" i="9"/>
  <c r="AK126" i="9" s="1"/>
  <c r="AC125" i="9"/>
  <c r="AO125" i="9" s="1"/>
  <c r="AB125" i="9"/>
  <c r="AN125" i="9" s="1"/>
  <c r="AA125" i="9"/>
  <c r="AM125" i="9" s="1"/>
  <c r="Z125" i="9"/>
  <c r="AL125" i="9" s="1"/>
  <c r="Y125" i="9"/>
  <c r="AK125" i="9" s="1"/>
  <c r="AC124" i="9"/>
  <c r="AB124" i="9"/>
  <c r="AA124" i="9"/>
  <c r="Z124" i="9"/>
  <c r="Y124" i="9"/>
  <c r="AC123" i="9"/>
  <c r="AB123" i="9"/>
  <c r="AA123" i="9"/>
  <c r="Z123" i="9"/>
  <c r="Y123" i="9"/>
  <c r="AC122" i="9"/>
  <c r="AB122" i="9"/>
  <c r="AA122" i="9"/>
  <c r="Z122" i="9"/>
  <c r="Y122" i="9"/>
  <c r="AC121" i="9"/>
  <c r="AB121" i="9"/>
  <c r="AA121" i="9"/>
  <c r="Z121" i="9"/>
  <c r="Y121" i="9"/>
  <c r="AO120" i="9"/>
  <c r="AN120" i="9"/>
  <c r="AM120" i="9"/>
  <c r="AL120" i="9"/>
  <c r="AK120" i="9"/>
  <c r="AK109" i="9"/>
  <c r="AL109" i="9"/>
  <c r="AM109" i="9"/>
  <c r="AN109" i="9"/>
  <c r="AO109" i="9"/>
  <c r="Y110" i="9"/>
  <c r="Z110" i="9"/>
  <c r="AA110" i="9"/>
  <c r="AB110" i="9"/>
  <c r="AC110" i="9"/>
  <c r="Y111" i="9"/>
  <c r="Z111" i="9"/>
  <c r="AA111" i="9"/>
  <c r="AB111" i="9"/>
  <c r="AC111" i="9"/>
  <c r="Y112" i="9"/>
  <c r="Z112" i="9"/>
  <c r="AA112" i="9"/>
  <c r="AB112" i="9"/>
  <c r="AC112" i="9"/>
  <c r="Y113" i="9"/>
  <c r="Z113" i="9"/>
  <c r="AA113" i="9"/>
  <c r="AB113" i="9"/>
  <c r="AC113" i="9"/>
  <c r="Y114" i="9"/>
  <c r="AK114" i="9" s="1"/>
  <c r="Z114" i="9"/>
  <c r="AL114" i="9" s="1"/>
  <c r="AA114" i="9"/>
  <c r="AM114" i="9" s="1"/>
  <c r="AB114" i="9"/>
  <c r="AN114" i="9" s="1"/>
  <c r="AC114" i="9"/>
  <c r="AO114" i="9" s="1"/>
  <c r="Y115" i="9"/>
  <c r="AK115" i="9" s="1"/>
  <c r="Z115" i="9"/>
  <c r="AL115" i="9" s="1"/>
  <c r="AA115" i="9"/>
  <c r="AM115" i="9" s="1"/>
  <c r="AB115" i="9"/>
  <c r="AN115" i="9" s="1"/>
  <c r="AC115" i="9"/>
  <c r="AO115" i="9" s="1"/>
  <c r="Y116" i="9"/>
  <c r="AK116" i="9" s="1"/>
  <c r="Z116" i="9"/>
  <c r="AL116" i="9" s="1"/>
  <c r="AA116" i="9"/>
  <c r="AM116" i="9" s="1"/>
  <c r="AB116" i="9"/>
  <c r="AN116" i="9" s="1"/>
  <c r="AC116" i="9"/>
  <c r="AO116" i="9" s="1"/>
  <c r="Y117" i="9"/>
  <c r="AK117" i="9" s="1"/>
  <c r="Z117" i="9"/>
  <c r="AL117" i="9" s="1"/>
  <c r="AA117" i="9"/>
  <c r="AM117" i="9" s="1"/>
  <c r="AB117" i="9"/>
  <c r="AN117" i="9" s="1"/>
  <c r="AC117" i="9"/>
  <c r="AO117" i="9" s="1"/>
  <c r="Y106" i="9"/>
  <c r="AK106" i="9" s="1"/>
  <c r="Z106" i="9"/>
  <c r="AL106" i="9" s="1"/>
  <c r="AA106" i="9"/>
  <c r="AM106" i="9" s="1"/>
  <c r="AB106" i="9"/>
  <c r="AN106" i="9" s="1"/>
  <c r="AC106" i="9"/>
  <c r="AO106" i="9" s="1"/>
  <c r="AK98" i="9"/>
  <c r="AL98" i="9"/>
  <c r="AM98" i="9"/>
  <c r="AN98" i="9"/>
  <c r="AO98" i="9"/>
  <c r="Y99" i="9"/>
  <c r="Z99" i="9"/>
  <c r="AA99" i="9"/>
  <c r="AB99" i="9"/>
  <c r="AC99" i="9"/>
  <c r="Y100" i="9"/>
  <c r="Z100" i="9"/>
  <c r="AA100" i="9"/>
  <c r="AB100" i="9"/>
  <c r="AC100" i="9"/>
  <c r="Y101" i="9"/>
  <c r="Z101" i="9"/>
  <c r="AA101" i="9"/>
  <c r="AB101" i="9"/>
  <c r="AC101" i="9"/>
  <c r="Y102" i="9"/>
  <c r="Z102" i="9"/>
  <c r="AA102" i="9"/>
  <c r="AB102" i="9"/>
  <c r="AC102" i="9"/>
  <c r="Y103" i="9"/>
  <c r="AK103" i="9" s="1"/>
  <c r="Z103" i="9"/>
  <c r="AL103" i="9" s="1"/>
  <c r="AA103" i="9"/>
  <c r="AM103" i="9" s="1"/>
  <c r="AB103" i="9"/>
  <c r="AN103" i="9" s="1"/>
  <c r="AC103" i="9"/>
  <c r="AO103" i="9" s="1"/>
  <c r="Y104" i="9"/>
  <c r="AK104" i="9" s="1"/>
  <c r="Z104" i="9"/>
  <c r="AL104" i="9" s="1"/>
  <c r="AA104" i="9"/>
  <c r="AM104" i="9" s="1"/>
  <c r="AB104" i="9"/>
  <c r="AN104" i="9" s="1"/>
  <c r="AC104" i="9"/>
  <c r="AO104" i="9" s="1"/>
  <c r="Y105" i="9"/>
  <c r="AK105" i="9" s="1"/>
  <c r="Z105" i="9"/>
  <c r="AL105" i="9" s="1"/>
  <c r="AA105" i="9"/>
  <c r="AM105" i="9" s="1"/>
  <c r="AB105" i="9"/>
  <c r="AN105" i="9" s="1"/>
  <c r="AC105" i="9"/>
  <c r="AO105" i="9" s="1"/>
  <c r="Y13" i="9"/>
  <c r="AK13" i="9" s="1"/>
  <c r="Z13" i="9"/>
  <c r="AL13" i="9" s="1"/>
  <c r="AA13" i="9"/>
  <c r="AM13" i="9" s="1"/>
  <c r="AB13" i="9"/>
  <c r="AN13" i="9" s="1"/>
  <c r="AC13" i="9"/>
  <c r="AO13" i="9" s="1"/>
  <c r="Y14" i="9"/>
  <c r="AK14" i="9" s="1"/>
  <c r="Z14" i="9"/>
  <c r="AL14" i="9" s="1"/>
  <c r="AA14" i="9"/>
  <c r="AM14" i="9" s="1"/>
  <c r="AB14" i="9"/>
  <c r="AN14" i="9" s="1"/>
  <c r="AC14" i="9"/>
  <c r="AO14" i="9" s="1"/>
  <c r="Y15" i="9"/>
  <c r="AK15" i="9" s="1"/>
  <c r="Z15" i="9"/>
  <c r="AL15" i="9" s="1"/>
  <c r="AA15" i="9"/>
  <c r="AM15" i="9" s="1"/>
  <c r="AB15" i="9"/>
  <c r="AN15" i="9" s="1"/>
  <c r="AC15" i="9"/>
  <c r="AO15" i="9" s="1"/>
  <c r="Y16" i="9"/>
  <c r="AK16" i="9" s="1"/>
  <c r="Z16" i="9"/>
  <c r="AL16" i="9" s="1"/>
  <c r="AA16" i="9"/>
  <c r="AM16" i="9" s="1"/>
  <c r="AB16" i="9"/>
  <c r="AN16" i="9" s="1"/>
  <c r="AC16" i="9"/>
  <c r="AO16" i="9" s="1"/>
  <c r="Y17" i="9"/>
  <c r="AK17" i="9" s="1"/>
  <c r="Z17" i="9"/>
  <c r="AL17" i="9" s="1"/>
  <c r="AA17" i="9"/>
  <c r="AM17" i="9" s="1"/>
  <c r="AB17" i="9"/>
  <c r="AN17" i="9" s="1"/>
  <c r="AC17" i="9"/>
  <c r="AO17" i="9" s="1"/>
  <c r="Y18" i="9"/>
  <c r="AK18" i="9" s="1"/>
  <c r="Z18" i="9"/>
  <c r="AL18" i="9" s="1"/>
  <c r="AA18" i="9"/>
  <c r="AM18" i="9" s="1"/>
  <c r="AB18" i="9"/>
  <c r="AN18" i="9" s="1"/>
  <c r="AC18" i="9"/>
  <c r="AO18" i="9" s="1"/>
  <c r="Y19" i="9"/>
  <c r="AK19" i="9" s="1"/>
  <c r="Z19" i="9"/>
  <c r="AL19" i="9" s="1"/>
  <c r="AA19" i="9"/>
  <c r="AM19" i="9" s="1"/>
  <c r="AB19" i="9"/>
  <c r="AN19" i="9" s="1"/>
  <c r="AC19" i="9"/>
  <c r="AO19" i="9" s="1"/>
  <c r="Y20" i="9"/>
  <c r="AK20" i="9" s="1"/>
  <c r="Z20" i="9"/>
  <c r="AL20" i="9" s="1"/>
  <c r="AA20" i="9"/>
  <c r="AM20" i="9" s="1"/>
  <c r="AB20" i="9"/>
  <c r="AN20" i="9" s="1"/>
  <c r="AC20" i="9"/>
  <c r="AO20" i="9" s="1"/>
  <c r="Y21" i="9"/>
  <c r="AK21" i="9" s="1"/>
  <c r="Z21" i="9"/>
  <c r="AL21" i="9" s="1"/>
  <c r="AA21" i="9"/>
  <c r="AM21" i="9" s="1"/>
  <c r="AB21" i="9"/>
  <c r="AN21" i="9" s="1"/>
  <c r="AC21" i="9"/>
  <c r="AO21" i="9" s="1"/>
  <c r="Y22" i="9"/>
  <c r="AK22" i="9" s="1"/>
  <c r="Z22" i="9"/>
  <c r="AL22" i="9" s="1"/>
  <c r="AA22" i="9"/>
  <c r="AM22" i="9" s="1"/>
  <c r="AB22" i="9"/>
  <c r="AN22" i="9" s="1"/>
  <c r="AC22" i="9"/>
  <c r="AO22" i="9" s="1"/>
  <c r="Y23" i="9"/>
  <c r="AK23" i="9" s="1"/>
  <c r="Z23" i="9"/>
  <c r="AL23" i="9" s="1"/>
  <c r="AA23" i="9"/>
  <c r="AM23" i="9" s="1"/>
  <c r="AB23" i="9"/>
  <c r="AN23" i="9" s="1"/>
  <c r="AC23" i="9"/>
  <c r="AO23" i="9" s="1"/>
  <c r="Y24" i="9"/>
  <c r="Z24" i="9"/>
  <c r="AA24" i="9"/>
  <c r="AB24" i="9"/>
  <c r="AC24" i="9"/>
  <c r="Y25" i="9"/>
  <c r="Z25" i="9"/>
  <c r="AA25" i="9"/>
  <c r="AB25" i="9"/>
  <c r="AC25" i="9"/>
  <c r="Y26" i="9"/>
  <c r="Z26" i="9"/>
  <c r="AA26" i="9"/>
  <c r="AB26" i="9"/>
  <c r="AC26" i="9"/>
  <c r="Y27" i="9"/>
  <c r="Z27" i="9"/>
  <c r="AA27" i="9"/>
  <c r="AB27" i="9"/>
  <c r="AC27" i="9"/>
  <c r="Y28" i="9"/>
  <c r="AK28" i="9" s="1"/>
  <c r="Z28" i="9"/>
  <c r="AL28" i="9" s="1"/>
  <c r="AA28" i="9"/>
  <c r="AM28" i="9" s="1"/>
  <c r="AB28" i="9"/>
  <c r="AN28" i="9" s="1"/>
  <c r="AC28" i="9"/>
  <c r="AO28" i="9" s="1"/>
  <c r="Y29" i="9"/>
  <c r="AK29" i="9" s="1"/>
  <c r="Z29" i="9"/>
  <c r="AL29" i="9" s="1"/>
  <c r="AA29" i="9"/>
  <c r="AM29" i="9" s="1"/>
  <c r="AB29" i="9"/>
  <c r="AN29" i="9" s="1"/>
  <c r="AC29" i="9"/>
  <c r="AO29" i="9" s="1"/>
  <c r="Y30" i="9"/>
  <c r="AK30" i="9" s="1"/>
  <c r="Z30" i="9"/>
  <c r="AL30" i="9" s="1"/>
  <c r="AA30" i="9"/>
  <c r="AM30" i="9" s="1"/>
  <c r="AB30" i="9"/>
  <c r="AN30" i="9" s="1"/>
  <c r="AC30" i="9"/>
  <c r="AO30" i="9" s="1"/>
  <c r="Y31" i="9"/>
  <c r="AK31" i="9" s="1"/>
  <c r="Z31" i="9"/>
  <c r="AL31" i="9" s="1"/>
  <c r="AA31" i="9"/>
  <c r="AM31" i="9" s="1"/>
  <c r="AB31" i="9"/>
  <c r="AN31" i="9" s="1"/>
  <c r="AC31" i="9"/>
  <c r="AO31" i="9" s="1"/>
  <c r="Y32" i="9"/>
  <c r="AK32" i="9" s="1"/>
  <c r="Z32" i="9"/>
  <c r="AL32" i="9" s="1"/>
  <c r="AA32" i="9"/>
  <c r="AM32" i="9" s="1"/>
  <c r="AB32" i="9"/>
  <c r="AN32" i="9" s="1"/>
  <c r="AC32" i="9"/>
  <c r="AO32" i="9" s="1"/>
  <c r="Y33" i="9"/>
  <c r="AK33" i="9" s="1"/>
  <c r="Z33" i="9"/>
  <c r="AL33" i="9" s="1"/>
  <c r="AA33" i="9"/>
  <c r="AM33" i="9" s="1"/>
  <c r="AB33" i="9"/>
  <c r="AN33" i="9" s="1"/>
  <c r="AC33" i="9"/>
  <c r="AO33" i="9" s="1"/>
  <c r="Y34" i="9"/>
  <c r="AK34" i="9" s="1"/>
  <c r="Z34" i="9"/>
  <c r="AL34" i="9" s="1"/>
  <c r="AA34" i="9"/>
  <c r="AM34" i="9" s="1"/>
  <c r="AB34" i="9"/>
  <c r="AN34" i="9" s="1"/>
  <c r="AC34" i="9"/>
  <c r="AO34" i="9" s="1"/>
  <c r="Y35" i="9"/>
  <c r="AK35" i="9" s="1"/>
  <c r="Z35" i="9"/>
  <c r="AL35" i="9" s="1"/>
  <c r="AA35" i="9"/>
  <c r="AM35" i="9" s="1"/>
  <c r="AB35" i="9"/>
  <c r="AN35" i="9" s="1"/>
  <c r="AC35" i="9"/>
  <c r="AO35" i="9" s="1"/>
  <c r="Y36" i="9"/>
  <c r="Z36" i="9"/>
  <c r="AA36" i="9"/>
  <c r="AB36" i="9"/>
  <c r="AC36" i="9"/>
  <c r="Y37" i="9"/>
  <c r="Z37" i="9"/>
  <c r="AA37" i="9"/>
  <c r="AB37" i="9"/>
  <c r="AC37" i="9"/>
  <c r="Y38" i="9"/>
  <c r="Z38" i="9"/>
  <c r="AA38" i="9"/>
  <c r="AB38" i="9"/>
  <c r="AC38" i="9"/>
  <c r="Y39" i="9"/>
  <c r="Z39" i="9"/>
  <c r="AA39" i="9"/>
  <c r="AB39" i="9"/>
  <c r="AC39" i="9"/>
  <c r="Y40" i="9"/>
  <c r="Z40" i="9"/>
  <c r="AA40" i="9"/>
  <c r="AB40" i="9"/>
  <c r="AC40" i="9"/>
  <c r="Y41" i="9"/>
  <c r="Z41" i="9"/>
  <c r="AA41" i="9"/>
  <c r="AB41" i="9"/>
  <c r="AC41" i="9"/>
  <c r="Y42" i="9"/>
  <c r="Z42" i="9"/>
  <c r="AA42" i="9"/>
  <c r="AB42" i="9"/>
  <c r="AC42" i="9"/>
  <c r="Y43" i="9"/>
  <c r="Z43" i="9"/>
  <c r="AA43" i="9"/>
  <c r="AB43" i="9"/>
  <c r="AC43" i="9"/>
  <c r="Y44" i="9"/>
  <c r="Z44" i="9"/>
  <c r="AA44" i="9"/>
  <c r="AB44" i="9"/>
  <c r="AC44" i="9"/>
  <c r="Y45" i="9"/>
  <c r="Z45" i="9"/>
  <c r="AA45" i="9"/>
  <c r="AB45" i="9"/>
  <c r="AC45" i="9"/>
  <c r="Y46" i="9"/>
  <c r="Z46" i="9"/>
  <c r="AA46" i="9"/>
  <c r="AB46" i="9"/>
  <c r="AC46" i="9"/>
  <c r="Y47" i="9"/>
  <c r="Z47" i="9"/>
  <c r="AA47" i="9"/>
  <c r="AB47" i="9"/>
  <c r="AC47" i="9"/>
  <c r="Y48" i="9"/>
  <c r="AK48" i="9" s="1"/>
  <c r="Z48" i="9"/>
  <c r="AL48" i="9" s="1"/>
  <c r="AA48" i="9"/>
  <c r="AM48" i="9" s="1"/>
  <c r="AB48" i="9"/>
  <c r="AN48" i="9" s="1"/>
  <c r="AC48" i="9"/>
  <c r="AO48" i="9" s="1"/>
  <c r="Y49" i="9"/>
  <c r="AK49" i="9" s="1"/>
  <c r="Z49" i="9"/>
  <c r="AL49" i="9" s="1"/>
  <c r="AA49" i="9"/>
  <c r="AM49" i="9" s="1"/>
  <c r="AB49" i="9"/>
  <c r="AN49" i="9" s="1"/>
  <c r="AC49" i="9"/>
  <c r="AO49" i="9" s="1"/>
  <c r="Y50" i="9"/>
  <c r="AK50" i="9" s="1"/>
  <c r="Z50" i="9"/>
  <c r="AL50" i="9" s="1"/>
  <c r="AA50" i="9"/>
  <c r="AM50" i="9" s="1"/>
  <c r="AB50" i="9"/>
  <c r="AN50" i="9" s="1"/>
  <c r="AC50" i="9"/>
  <c r="AO50" i="9" s="1"/>
  <c r="Y51" i="9"/>
  <c r="AK51" i="9" s="1"/>
  <c r="Z51" i="9"/>
  <c r="AL51" i="9" s="1"/>
  <c r="AA51" i="9"/>
  <c r="AM51" i="9" s="1"/>
  <c r="AB51" i="9"/>
  <c r="AN51" i="9" s="1"/>
  <c r="AC51" i="9"/>
  <c r="AO51" i="9" s="1"/>
  <c r="Y52" i="9"/>
  <c r="AK52" i="9" s="1"/>
  <c r="Z52" i="9"/>
  <c r="AL52" i="9" s="1"/>
  <c r="AA52" i="9"/>
  <c r="AM52" i="9" s="1"/>
  <c r="AB52" i="9"/>
  <c r="AN52" i="9" s="1"/>
  <c r="AC52" i="9"/>
  <c r="AO52" i="9" s="1"/>
  <c r="Y53" i="9"/>
  <c r="AK53" i="9" s="1"/>
  <c r="Z53" i="9"/>
  <c r="AL53" i="9" s="1"/>
  <c r="AA53" i="9"/>
  <c r="AM53" i="9" s="1"/>
  <c r="AB53" i="9"/>
  <c r="AN53" i="9" s="1"/>
  <c r="AC53" i="9"/>
  <c r="AO53" i="9" s="1"/>
  <c r="Y54" i="9"/>
  <c r="AK54" i="9" s="1"/>
  <c r="Z54" i="9"/>
  <c r="AL54" i="9" s="1"/>
  <c r="AA54" i="9"/>
  <c r="AM54" i="9" s="1"/>
  <c r="AB54" i="9"/>
  <c r="AN54" i="9" s="1"/>
  <c r="AC54" i="9"/>
  <c r="AO54" i="9" s="1"/>
  <c r="Y55" i="9"/>
  <c r="AK55" i="9" s="1"/>
  <c r="Z55" i="9"/>
  <c r="AL55" i="9" s="1"/>
  <c r="AA55" i="9"/>
  <c r="AM55" i="9" s="1"/>
  <c r="AB55" i="9"/>
  <c r="AN55" i="9" s="1"/>
  <c r="AC55" i="9"/>
  <c r="AO55" i="9" s="1"/>
  <c r="Y56" i="9"/>
  <c r="AK56" i="9" s="1"/>
  <c r="Z56" i="9"/>
  <c r="AL56" i="9" s="1"/>
  <c r="AA56" i="9"/>
  <c r="AM56" i="9" s="1"/>
  <c r="AB56" i="9"/>
  <c r="AN56" i="9" s="1"/>
  <c r="AC56" i="9"/>
  <c r="AO56" i="9" s="1"/>
  <c r="Y57" i="9"/>
  <c r="AK57" i="9" s="1"/>
  <c r="Z57" i="9"/>
  <c r="AL57" i="9" s="1"/>
  <c r="AA57" i="9"/>
  <c r="AM57" i="9" s="1"/>
  <c r="AB57" i="9"/>
  <c r="AN57" i="9" s="1"/>
  <c r="AC57" i="9"/>
  <c r="AO57" i="9" s="1"/>
  <c r="Y58" i="9"/>
  <c r="AK58" i="9" s="1"/>
  <c r="Z58" i="9"/>
  <c r="AL58" i="9" s="1"/>
  <c r="AA58" i="9"/>
  <c r="AM58" i="9" s="1"/>
  <c r="AB58" i="9"/>
  <c r="AN58" i="9" s="1"/>
  <c r="AC58" i="9"/>
  <c r="AO58" i="9" s="1"/>
  <c r="Y59" i="9"/>
  <c r="AK59" i="9" s="1"/>
  <c r="Z59" i="9"/>
  <c r="AL59" i="9" s="1"/>
  <c r="AA59" i="9"/>
  <c r="AM59" i="9" s="1"/>
  <c r="AB59" i="9"/>
  <c r="AN59" i="9" s="1"/>
  <c r="AC59" i="9"/>
  <c r="AO59" i="9" s="1"/>
  <c r="Y60" i="9"/>
  <c r="Z60" i="9"/>
  <c r="AA60" i="9"/>
  <c r="AB60" i="9"/>
  <c r="AC60" i="9"/>
  <c r="Y61" i="9"/>
  <c r="Z61" i="9"/>
  <c r="AA61" i="9"/>
  <c r="AB61" i="9"/>
  <c r="AC61" i="9"/>
  <c r="Y62" i="9"/>
  <c r="Z62" i="9"/>
  <c r="AA62" i="9"/>
  <c r="AB62" i="9"/>
  <c r="AC62" i="9"/>
  <c r="Y63" i="9"/>
  <c r="Z63" i="9"/>
  <c r="AA63" i="9"/>
  <c r="AB63" i="9"/>
  <c r="AC63" i="9"/>
  <c r="Y64" i="9"/>
  <c r="Z64" i="9"/>
  <c r="AA64" i="9"/>
  <c r="AB64" i="9"/>
  <c r="AC64" i="9"/>
  <c r="Y65" i="9"/>
  <c r="Z65" i="9"/>
  <c r="AA65" i="9"/>
  <c r="AB65" i="9"/>
  <c r="AC65" i="9"/>
  <c r="Y66" i="9"/>
  <c r="Z66" i="9"/>
  <c r="AA66" i="9"/>
  <c r="AB66" i="9"/>
  <c r="AC66" i="9"/>
  <c r="Y67" i="9"/>
  <c r="Z67" i="9"/>
  <c r="AA67" i="9"/>
  <c r="AB67" i="9"/>
  <c r="AC67" i="9"/>
  <c r="Y68" i="9"/>
  <c r="Z68" i="9"/>
  <c r="AA68" i="9"/>
  <c r="AB68" i="9"/>
  <c r="AC68" i="9"/>
  <c r="Y69" i="9"/>
  <c r="Z69" i="9"/>
  <c r="AA69" i="9"/>
  <c r="AB69" i="9"/>
  <c r="AC69" i="9"/>
  <c r="Y70" i="9"/>
  <c r="Z70" i="9"/>
  <c r="AA70" i="9"/>
  <c r="AB70" i="9"/>
  <c r="AC70" i="9"/>
  <c r="Y71" i="9"/>
  <c r="Z71" i="9"/>
  <c r="AA71" i="9"/>
  <c r="AB71" i="9"/>
  <c r="AC71" i="9"/>
  <c r="Y72" i="9"/>
  <c r="Z72" i="9"/>
  <c r="AA72" i="9"/>
  <c r="AB72" i="9"/>
  <c r="AC72" i="9"/>
  <c r="Y73" i="9"/>
  <c r="Z73" i="9"/>
  <c r="AA73" i="9"/>
  <c r="AB73" i="9"/>
  <c r="AC73" i="9"/>
  <c r="Y74" i="9"/>
  <c r="Z74" i="9"/>
  <c r="AA74" i="9"/>
  <c r="AB74" i="9"/>
  <c r="AC74" i="9"/>
  <c r="Y75" i="9"/>
  <c r="Z75" i="9"/>
  <c r="AA75" i="9"/>
  <c r="AB75" i="9"/>
  <c r="AC75" i="9"/>
  <c r="Y76" i="9"/>
  <c r="Z76" i="9"/>
  <c r="AA76" i="9"/>
  <c r="AB76" i="9"/>
  <c r="AC76" i="9"/>
  <c r="Y77" i="9"/>
  <c r="Z77" i="9"/>
  <c r="AA77" i="9"/>
  <c r="AB77" i="9"/>
  <c r="AC77" i="9"/>
  <c r="Y78" i="9"/>
  <c r="Z78" i="9"/>
  <c r="AA78" i="9"/>
  <c r="AB78" i="9"/>
  <c r="AC78" i="9"/>
  <c r="Y79" i="9"/>
  <c r="Z79" i="9"/>
  <c r="AA79" i="9"/>
  <c r="AB79" i="9"/>
  <c r="AC79" i="9"/>
  <c r="Y80" i="9"/>
  <c r="Z80" i="9"/>
  <c r="AA80" i="9"/>
  <c r="AB80" i="9"/>
  <c r="AC80" i="9"/>
  <c r="Y81" i="9"/>
  <c r="Z81" i="9"/>
  <c r="AA81" i="9"/>
  <c r="AB81" i="9"/>
  <c r="AC81" i="9"/>
  <c r="Y82" i="9"/>
  <c r="Z82" i="9"/>
  <c r="AA82" i="9"/>
  <c r="AB82" i="9"/>
  <c r="AC82" i="9"/>
  <c r="Y83" i="9"/>
  <c r="Z83" i="9"/>
  <c r="AA83" i="9"/>
  <c r="AB83" i="9"/>
  <c r="AC83" i="9"/>
  <c r="Y84" i="9"/>
  <c r="AK84" i="9" s="1"/>
  <c r="Z84" i="9"/>
  <c r="AL84" i="9" s="1"/>
  <c r="AA84" i="9"/>
  <c r="AM84" i="9" s="1"/>
  <c r="AB84" i="9"/>
  <c r="AN84" i="9" s="1"/>
  <c r="AC84" i="9"/>
  <c r="AO84" i="9" s="1"/>
  <c r="Y85" i="9"/>
  <c r="AK85" i="9" s="1"/>
  <c r="Z85" i="9"/>
  <c r="AL85" i="9" s="1"/>
  <c r="AA85" i="9"/>
  <c r="AM85" i="9" s="1"/>
  <c r="AB85" i="9"/>
  <c r="AN85" i="9" s="1"/>
  <c r="AC85" i="9"/>
  <c r="AO85" i="9" s="1"/>
  <c r="Y86" i="9"/>
  <c r="AK86" i="9" s="1"/>
  <c r="Z86" i="9"/>
  <c r="AL86" i="9" s="1"/>
  <c r="AA86" i="9"/>
  <c r="AM86" i="9" s="1"/>
  <c r="AB86" i="9"/>
  <c r="AN86" i="9" s="1"/>
  <c r="AC86" i="9"/>
  <c r="AO86" i="9" s="1"/>
  <c r="Y87" i="9"/>
  <c r="AK87" i="9" s="1"/>
  <c r="Z87" i="9"/>
  <c r="AL87" i="9" s="1"/>
  <c r="AA87" i="9"/>
  <c r="AM87" i="9" s="1"/>
  <c r="AB87" i="9"/>
  <c r="AN87" i="9" s="1"/>
  <c r="AC87" i="9"/>
  <c r="AO87" i="9" s="1"/>
  <c r="Y88" i="9"/>
  <c r="AK88" i="9" s="1"/>
  <c r="Z88" i="9"/>
  <c r="AL88" i="9" s="1"/>
  <c r="AA88" i="9"/>
  <c r="AM88" i="9" s="1"/>
  <c r="AB88" i="9"/>
  <c r="AN88" i="9" s="1"/>
  <c r="AC88" i="9"/>
  <c r="AO88" i="9" s="1"/>
  <c r="Y89" i="9"/>
  <c r="AK89" i="9" s="1"/>
  <c r="Z89" i="9"/>
  <c r="AL89" i="9" s="1"/>
  <c r="AA89" i="9"/>
  <c r="AM89" i="9" s="1"/>
  <c r="AB89" i="9"/>
  <c r="AN89" i="9" s="1"/>
  <c r="AC89" i="9"/>
  <c r="AO89" i="9" s="1"/>
  <c r="Y90" i="9"/>
  <c r="AK90" i="9" s="1"/>
  <c r="Z90" i="9"/>
  <c r="AL90" i="9" s="1"/>
  <c r="AA90" i="9"/>
  <c r="AM90" i="9" s="1"/>
  <c r="AB90" i="9"/>
  <c r="AN90" i="9" s="1"/>
  <c r="AC90" i="9"/>
  <c r="AO90" i="9" s="1"/>
  <c r="Y91" i="9"/>
  <c r="AK91" i="9" s="1"/>
  <c r="Z91" i="9"/>
  <c r="AL91" i="9" s="1"/>
  <c r="AA91" i="9"/>
  <c r="AM91" i="9" s="1"/>
  <c r="AB91" i="9"/>
  <c r="AN91" i="9" s="1"/>
  <c r="AC91" i="9"/>
  <c r="AO91" i="9" s="1"/>
  <c r="Y92" i="9"/>
  <c r="AK92" i="9" s="1"/>
  <c r="Z92" i="9"/>
  <c r="AL92" i="9" s="1"/>
  <c r="AA92" i="9"/>
  <c r="AM92" i="9" s="1"/>
  <c r="AB92" i="9"/>
  <c r="AN92" i="9" s="1"/>
  <c r="AC92" i="9"/>
  <c r="AO92" i="9" s="1"/>
  <c r="Y93" i="9"/>
  <c r="AK93" i="9" s="1"/>
  <c r="Z93" i="9"/>
  <c r="AL93" i="9" s="1"/>
  <c r="AA93" i="9"/>
  <c r="AM93" i="9" s="1"/>
  <c r="AB93" i="9"/>
  <c r="AN93" i="9" s="1"/>
  <c r="AC93" i="9"/>
  <c r="AO93" i="9" s="1"/>
  <c r="Y94" i="9"/>
  <c r="AK94" i="9" s="1"/>
  <c r="Z94" i="9"/>
  <c r="AL94" i="9" s="1"/>
  <c r="AA94" i="9"/>
  <c r="AM94" i="9" s="1"/>
  <c r="AB94" i="9"/>
  <c r="AN94" i="9" s="1"/>
  <c r="AC94" i="9"/>
  <c r="AO94" i="9" s="1"/>
  <c r="Y95" i="9"/>
  <c r="AK95" i="9" s="1"/>
  <c r="Z95" i="9"/>
  <c r="AL95" i="9" s="1"/>
  <c r="AA95" i="9"/>
  <c r="AM95" i="9" s="1"/>
  <c r="AB95" i="9"/>
  <c r="AN95" i="9" s="1"/>
  <c r="AC95" i="9"/>
  <c r="AO95" i="9" s="1"/>
  <c r="Z12" i="9"/>
  <c r="AL12" i="9" s="1"/>
  <c r="AA12" i="9"/>
  <c r="AM12" i="9" s="1"/>
  <c r="AB12" i="9"/>
  <c r="AN12" i="9" s="1"/>
  <c r="AC12" i="9"/>
  <c r="AO12" i="9" s="1"/>
  <c r="Y12" i="9"/>
  <c r="AK12" i="9" s="1"/>
  <c r="AE83" i="9" l="1"/>
  <c r="AK83" i="9" s="1"/>
  <c r="AE82" i="9"/>
  <c r="AK82" i="9" s="1"/>
  <c r="AE81" i="9"/>
  <c r="AK81" i="9" s="1"/>
  <c r="AH80" i="9"/>
  <c r="AN80" i="9" s="1"/>
  <c r="AG82" i="9"/>
  <c r="AM82" i="9" s="1"/>
  <c r="AH81" i="9"/>
  <c r="AN81" i="9" s="1"/>
  <c r="AI80" i="9"/>
  <c r="AO80" i="9" s="1"/>
  <c r="AG81" i="9"/>
  <c r="AM81" i="9" s="1"/>
  <c r="AH83" i="9"/>
  <c r="AN83" i="9" s="1"/>
  <c r="AI82" i="9"/>
  <c r="AO82" i="9" s="1"/>
  <c r="AG80" i="9"/>
  <c r="AM80" i="9" s="1"/>
  <c r="AI83" i="9"/>
  <c r="AO83" i="9" s="1"/>
  <c r="AG83" i="9"/>
  <c r="AM83" i="9" s="1"/>
  <c r="AH82" i="9"/>
  <c r="AN82" i="9" s="1"/>
  <c r="AI81" i="9"/>
  <c r="AO81" i="9" s="1"/>
  <c r="AE80" i="9"/>
  <c r="AK80" i="9" s="1"/>
  <c r="AH78" i="9"/>
  <c r="AN78" i="9" s="1"/>
  <c r="AG78" i="9"/>
  <c r="AM78" i="9" s="1"/>
  <c r="AF78" i="9"/>
  <c r="AL78" i="9" s="1"/>
  <c r="AG77" i="9"/>
  <c r="AM77" i="9" s="1"/>
  <c r="AH76" i="9"/>
  <c r="AN76" i="9" s="1"/>
  <c r="AG79" i="9"/>
  <c r="AM79" i="9" s="1"/>
  <c r="AF79" i="9"/>
  <c r="AL79" i="9" s="1"/>
  <c r="AH77" i="9"/>
  <c r="AN77" i="9" s="1"/>
  <c r="AI76" i="9"/>
  <c r="AO76" i="9" s="1"/>
  <c r="AH79" i="9"/>
  <c r="AN79" i="9" s="1"/>
  <c r="AI78" i="9"/>
  <c r="AO78" i="9" s="1"/>
  <c r="AE78" i="9"/>
  <c r="AK78" i="9" s="1"/>
  <c r="AF77" i="9"/>
  <c r="AL77" i="9" s="1"/>
  <c r="AG76" i="9"/>
  <c r="AM76" i="9" s="1"/>
  <c r="AE79" i="9"/>
  <c r="AK79" i="9" s="1"/>
  <c r="AE76" i="9"/>
  <c r="AK76" i="9" s="1"/>
  <c r="AE77" i="9"/>
  <c r="AK77" i="9" s="1"/>
  <c r="AI79" i="9"/>
  <c r="AO79" i="9" s="1"/>
  <c r="AI77" i="9"/>
  <c r="AO77" i="9" s="1"/>
  <c r="AF76" i="9"/>
  <c r="AL76" i="9" s="1"/>
  <c r="AH73" i="9"/>
  <c r="AN73" i="9" s="1"/>
  <c r="AH74" i="9"/>
  <c r="AN74" i="9" s="1"/>
  <c r="AE72" i="9"/>
  <c r="AK72" i="9" s="1"/>
  <c r="AF71" i="9"/>
  <c r="AL71" i="9" s="1"/>
  <c r="AH69" i="9"/>
  <c r="AN69" i="9" s="1"/>
  <c r="AE68" i="9"/>
  <c r="AK68" i="9" s="1"/>
  <c r="AF70" i="9"/>
  <c r="AL70" i="9" s="1"/>
  <c r="AH68" i="9"/>
  <c r="AN68" i="9" s="1"/>
  <c r="AH71" i="9"/>
  <c r="AN71" i="9" s="1"/>
  <c r="AI70" i="9"/>
  <c r="AO70" i="9" s="1"/>
  <c r="AE70" i="9"/>
  <c r="AK70" i="9" s="1"/>
  <c r="AF69" i="9"/>
  <c r="AL69" i="9" s="1"/>
  <c r="AG68" i="9"/>
  <c r="AM68" i="9" s="1"/>
  <c r="AG70" i="9"/>
  <c r="AM70" i="9" s="1"/>
  <c r="AI68" i="9"/>
  <c r="AO68" i="9" s="1"/>
  <c r="AI71" i="9"/>
  <c r="AO71" i="9" s="1"/>
  <c r="AE71" i="9"/>
  <c r="AK71" i="9" s="1"/>
  <c r="AG69" i="9"/>
  <c r="AM69" i="9" s="1"/>
  <c r="AG71" i="9"/>
  <c r="AM71" i="9" s="1"/>
  <c r="AH70" i="9"/>
  <c r="AN70" i="9" s="1"/>
  <c r="AI69" i="9"/>
  <c r="AO69" i="9" s="1"/>
  <c r="AE69" i="9"/>
  <c r="AK69" i="9" s="1"/>
  <c r="AF68" i="9"/>
  <c r="AL68" i="9" s="1"/>
  <c r="AF67" i="9"/>
  <c r="AL67" i="9" s="1"/>
  <c r="AG66" i="9"/>
  <c r="AM66" i="9" s="1"/>
  <c r="AH65" i="9"/>
  <c r="AN65" i="9" s="1"/>
  <c r="AI64" i="9"/>
  <c r="AO64" i="9" s="1"/>
  <c r="AE64" i="9"/>
  <c r="AK64" i="9" s="1"/>
  <c r="AI67" i="9"/>
  <c r="AO67" i="9" s="1"/>
  <c r="AE67" i="9"/>
  <c r="AK67" i="9" s="1"/>
  <c r="AF66" i="9"/>
  <c r="AL66" i="9" s="1"/>
  <c r="AG65" i="9"/>
  <c r="AM65" i="9" s="1"/>
  <c r="AH64" i="9"/>
  <c r="AN64" i="9" s="1"/>
  <c r="AH67" i="9"/>
  <c r="AN67" i="9" s="1"/>
  <c r="AI66" i="9"/>
  <c r="AO66" i="9" s="1"/>
  <c r="AE66" i="9"/>
  <c r="AK66" i="9" s="1"/>
  <c r="AF65" i="9"/>
  <c r="AL65" i="9" s="1"/>
  <c r="AG64" i="9"/>
  <c r="AM64" i="9" s="1"/>
  <c r="AG67" i="9"/>
  <c r="AM67" i="9" s="1"/>
  <c r="AH66" i="9"/>
  <c r="AN66" i="9" s="1"/>
  <c r="AI65" i="9"/>
  <c r="AO65" i="9" s="1"/>
  <c r="AE65" i="9"/>
  <c r="AK65" i="9" s="1"/>
  <c r="AF64" i="9"/>
  <c r="AL64" i="9" s="1"/>
  <c r="AH62" i="9"/>
  <c r="AN62" i="9" s="1"/>
  <c r="AF63" i="9"/>
  <c r="AL63" i="9" s="1"/>
  <c r="AG62" i="9"/>
  <c r="AM62" i="9" s="1"/>
  <c r="AH61" i="9"/>
  <c r="AN61" i="9" s="1"/>
  <c r="AI60" i="9"/>
  <c r="AO60" i="9" s="1"/>
  <c r="AE60" i="9"/>
  <c r="AK60" i="9" s="1"/>
  <c r="AI63" i="9"/>
  <c r="AO63" i="9" s="1"/>
  <c r="AE63" i="9"/>
  <c r="AK63" i="9" s="1"/>
  <c r="AF62" i="9"/>
  <c r="AL62" i="9" s="1"/>
  <c r="AG61" i="9"/>
  <c r="AM61" i="9" s="1"/>
  <c r="AH60" i="9"/>
  <c r="AN60" i="9" s="1"/>
  <c r="AG63" i="9"/>
  <c r="AM63" i="9" s="1"/>
  <c r="AH63" i="9"/>
  <c r="AN63" i="9" s="1"/>
  <c r="AI62" i="9"/>
  <c r="AO62" i="9" s="1"/>
  <c r="AE62" i="9"/>
  <c r="AK62" i="9" s="1"/>
  <c r="AF61" i="9"/>
  <c r="AL61" i="9" s="1"/>
  <c r="AG60" i="9"/>
  <c r="AM60" i="9" s="1"/>
  <c r="AI61" i="9"/>
  <c r="AO61" i="9" s="1"/>
  <c r="AE61" i="9"/>
  <c r="AK61" i="9" s="1"/>
  <c r="AF60" i="9"/>
  <c r="AL60" i="9" s="1"/>
  <c r="AG185" i="9"/>
  <c r="AM185" i="9" s="1"/>
  <c r="AH184" i="9"/>
  <c r="AN184" i="9" s="1"/>
  <c r="AG184" i="9"/>
  <c r="AM184" i="9" s="1"/>
  <c r="AI195" i="9"/>
  <c r="AO195" i="9" s="1"/>
  <c r="AE195" i="9"/>
  <c r="AK195" i="9" s="1"/>
  <c r="AF194" i="9"/>
  <c r="AL194" i="9" s="1"/>
  <c r="AG193" i="9"/>
  <c r="AM193" i="9" s="1"/>
  <c r="AH192" i="9"/>
  <c r="AN192" i="9" s="1"/>
  <c r="AI191" i="9"/>
  <c r="AO191" i="9" s="1"/>
  <c r="AE191" i="9"/>
  <c r="AK191" i="9" s="1"/>
  <c r="AF190" i="9"/>
  <c r="AL190" i="9" s="1"/>
  <c r="AG189" i="9"/>
  <c r="AM189" i="9" s="1"/>
  <c r="AH188" i="9"/>
  <c r="AN188" i="9" s="1"/>
  <c r="AI187" i="9"/>
  <c r="AO187" i="9" s="1"/>
  <c r="AE187" i="9"/>
  <c r="AK187" i="9" s="1"/>
  <c r="AF186" i="9"/>
  <c r="AL186" i="9" s="1"/>
  <c r="AH195" i="9"/>
  <c r="AN195" i="9" s="1"/>
  <c r="AI194" i="9"/>
  <c r="AO194" i="9" s="1"/>
  <c r="AE194" i="9"/>
  <c r="AK194" i="9" s="1"/>
  <c r="AF193" i="9"/>
  <c r="AL193" i="9" s="1"/>
  <c r="AG192" i="9"/>
  <c r="AM192" i="9" s="1"/>
  <c r="AH191" i="9"/>
  <c r="AN191" i="9" s="1"/>
  <c r="AI190" i="9"/>
  <c r="AO190" i="9" s="1"/>
  <c r="AE190" i="9"/>
  <c r="AK190" i="9" s="1"/>
  <c r="AF189" i="9"/>
  <c r="AL189" i="9" s="1"/>
  <c r="AG188" i="9"/>
  <c r="AM188" i="9" s="1"/>
  <c r="AH187" i="9"/>
  <c r="AN187" i="9" s="1"/>
  <c r="AI186" i="9"/>
  <c r="AO186" i="9" s="1"/>
  <c r="AE186" i="9"/>
  <c r="AK186" i="9" s="1"/>
  <c r="AF185" i="9"/>
  <c r="AL185" i="9" s="1"/>
  <c r="AG195" i="9"/>
  <c r="AM195" i="9" s="1"/>
  <c r="AH194" i="9"/>
  <c r="AN194" i="9" s="1"/>
  <c r="AI193" i="9"/>
  <c r="AO193" i="9" s="1"/>
  <c r="AE193" i="9"/>
  <c r="AK193" i="9" s="1"/>
  <c r="AF192" i="9"/>
  <c r="AL192" i="9" s="1"/>
  <c r="AG191" i="9"/>
  <c r="AM191" i="9" s="1"/>
  <c r="AH190" i="9"/>
  <c r="AN190" i="9" s="1"/>
  <c r="AI189" i="9"/>
  <c r="AO189" i="9" s="1"/>
  <c r="AE189" i="9"/>
  <c r="AK189" i="9" s="1"/>
  <c r="AF188" i="9"/>
  <c r="AL188" i="9" s="1"/>
  <c r="AG187" i="9"/>
  <c r="AM187" i="9" s="1"/>
  <c r="AH186" i="9"/>
  <c r="AN186" i="9" s="1"/>
  <c r="AI185" i="9"/>
  <c r="AO185" i="9" s="1"/>
  <c r="AE185" i="9"/>
  <c r="AK185" i="9" s="1"/>
  <c r="AF184" i="9"/>
  <c r="AL184" i="9" s="1"/>
  <c r="AF195" i="9"/>
  <c r="AL195" i="9" s="1"/>
  <c r="AG194" i="9"/>
  <c r="AM194" i="9" s="1"/>
  <c r="AH193" i="9"/>
  <c r="AN193" i="9" s="1"/>
  <c r="AI192" i="9"/>
  <c r="AO192" i="9" s="1"/>
  <c r="AE192" i="9"/>
  <c r="AK192" i="9" s="1"/>
  <c r="AF191" i="9"/>
  <c r="AL191" i="9" s="1"/>
  <c r="AG190" i="9"/>
  <c r="AM190" i="9" s="1"/>
  <c r="AH189" i="9"/>
  <c r="AN189" i="9" s="1"/>
  <c r="AI188" i="9"/>
  <c r="AO188" i="9" s="1"/>
  <c r="AE188" i="9"/>
  <c r="AK188" i="9" s="1"/>
  <c r="AF187" i="9"/>
  <c r="AL187" i="9" s="1"/>
  <c r="AG186" i="9"/>
  <c r="AM186" i="9" s="1"/>
  <c r="AH185" i="9"/>
  <c r="AN185" i="9" s="1"/>
  <c r="AI184" i="9"/>
  <c r="AO184" i="9" s="1"/>
  <c r="AE184" i="9"/>
  <c r="AK184" i="9" s="1"/>
  <c r="AE102" i="9"/>
  <c r="AK102" i="9" s="1"/>
  <c r="AH113" i="9"/>
  <c r="AN113" i="9" s="1"/>
  <c r="AF111" i="9"/>
  <c r="AL111" i="9" s="1"/>
  <c r="AE123" i="9"/>
  <c r="AK123" i="9" s="1"/>
  <c r="AH124" i="9"/>
  <c r="AN124" i="9" s="1"/>
  <c r="AI132" i="9"/>
  <c r="AO132" i="9" s="1"/>
  <c r="AN97" i="9"/>
  <c r="AF102" i="9"/>
  <c r="AL102" i="9" s="1"/>
  <c r="AG101" i="9"/>
  <c r="AM101" i="9" s="1"/>
  <c r="AI99" i="9"/>
  <c r="AO99" i="9" s="1"/>
  <c r="AE99" i="9"/>
  <c r="AK99" i="9" s="1"/>
  <c r="AI113" i="9"/>
  <c r="AO113" i="9" s="1"/>
  <c r="AE113" i="9"/>
  <c r="AK113" i="9" s="1"/>
  <c r="AF112" i="9"/>
  <c r="AL112" i="9" s="1"/>
  <c r="AG111" i="9"/>
  <c r="AM111" i="9" s="1"/>
  <c r="AH110" i="9"/>
  <c r="AN110" i="9" s="1"/>
  <c r="AN119" i="9"/>
  <c r="AF121" i="9"/>
  <c r="AL121" i="9" s="1"/>
  <c r="AE122" i="9"/>
  <c r="AK122" i="9" s="1"/>
  <c r="AH123" i="9"/>
  <c r="AN123" i="9" s="1"/>
  <c r="AG124" i="9"/>
  <c r="AM124" i="9" s="1"/>
  <c r="AH132" i="9"/>
  <c r="AN132" i="9" s="1"/>
  <c r="AG133" i="9"/>
  <c r="AM133" i="9" s="1"/>
  <c r="AF134" i="9"/>
  <c r="AL134" i="9" s="1"/>
  <c r="AE135" i="9"/>
  <c r="AK135" i="9" s="1"/>
  <c r="AI135" i="9"/>
  <c r="AO135" i="9" s="1"/>
  <c r="AI102" i="9"/>
  <c r="AO102" i="9" s="1"/>
  <c r="AF101" i="9"/>
  <c r="AL101" i="9" s="1"/>
  <c r="AH99" i="9"/>
  <c r="AN99" i="9" s="1"/>
  <c r="AE112" i="9"/>
  <c r="AK112" i="9" s="1"/>
  <c r="AG110" i="9"/>
  <c r="AM110" i="9" s="1"/>
  <c r="AO119" i="9"/>
  <c r="AI123" i="9"/>
  <c r="AO123" i="9" s="1"/>
  <c r="AH133" i="9"/>
  <c r="AN133" i="9" s="1"/>
  <c r="AF135" i="9"/>
  <c r="AL135" i="9" s="1"/>
  <c r="AH102" i="9"/>
  <c r="AN102" i="9" s="1"/>
  <c r="AI101" i="9"/>
  <c r="AO101" i="9" s="1"/>
  <c r="AE101" i="9"/>
  <c r="AK101" i="9" s="1"/>
  <c r="AG99" i="9"/>
  <c r="AM99" i="9" s="1"/>
  <c r="AN108" i="9"/>
  <c r="AG113" i="9"/>
  <c r="AM113" i="9" s="1"/>
  <c r="AH112" i="9"/>
  <c r="AN112" i="9" s="1"/>
  <c r="AI111" i="9"/>
  <c r="AO111" i="9" s="1"/>
  <c r="AE111" i="9"/>
  <c r="AK111" i="9" s="1"/>
  <c r="AF110" i="9"/>
  <c r="AL110" i="9" s="1"/>
  <c r="AH121" i="9"/>
  <c r="AN121" i="9" s="1"/>
  <c r="AG122" i="9"/>
  <c r="AM122" i="9" s="1"/>
  <c r="AF123" i="9"/>
  <c r="AL123" i="9" s="1"/>
  <c r="AE124" i="9"/>
  <c r="AK124" i="9" s="1"/>
  <c r="AI124" i="9"/>
  <c r="AO124" i="9" s="1"/>
  <c r="AN130" i="9"/>
  <c r="AF132" i="9"/>
  <c r="AL132" i="9" s="1"/>
  <c r="AE133" i="9"/>
  <c r="AK133" i="9" s="1"/>
  <c r="AH134" i="9"/>
  <c r="AN134" i="9" s="1"/>
  <c r="AG135" i="9"/>
  <c r="AM135" i="9" s="1"/>
  <c r="AI112" i="9"/>
  <c r="AO112" i="9" s="1"/>
  <c r="AG121" i="9"/>
  <c r="AM121" i="9" s="1"/>
  <c r="AE132" i="9"/>
  <c r="AK132" i="9" s="1"/>
  <c r="AG134" i="9"/>
  <c r="AM134" i="9" s="1"/>
  <c r="AG102" i="9"/>
  <c r="AM102" i="9" s="1"/>
  <c r="AH101" i="9"/>
  <c r="AN101" i="9" s="1"/>
  <c r="AI100" i="9"/>
  <c r="AO100" i="9" s="1"/>
  <c r="AF99" i="9"/>
  <c r="AL99" i="9" s="1"/>
  <c r="AF113" i="9"/>
  <c r="AL113" i="9" s="1"/>
  <c r="AG112" i="9"/>
  <c r="AM112" i="9" s="1"/>
  <c r="AH111" i="9"/>
  <c r="AN111" i="9" s="1"/>
  <c r="AI110" i="9"/>
  <c r="AO110" i="9" s="1"/>
  <c r="AE110" i="9"/>
  <c r="AK110" i="9" s="1"/>
  <c r="AE121" i="9"/>
  <c r="AK121" i="9" s="1"/>
  <c r="AI121" i="9"/>
  <c r="AO121" i="9" s="1"/>
  <c r="AH122" i="9"/>
  <c r="AN122" i="9" s="1"/>
  <c r="AG123" i="9"/>
  <c r="AM123" i="9" s="1"/>
  <c r="AF124" i="9"/>
  <c r="AL124" i="9" s="1"/>
  <c r="AG132" i="9"/>
  <c r="AM132" i="9" s="1"/>
  <c r="AF133" i="9"/>
  <c r="AL133" i="9" s="1"/>
  <c r="AE134" i="9"/>
  <c r="AK134" i="9" s="1"/>
  <c r="AI134" i="9"/>
  <c r="AO134" i="9" s="1"/>
  <c r="AH135" i="9"/>
  <c r="AN135" i="9" s="1"/>
  <c r="AF122" i="9"/>
  <c r="AL122" i="9" s="1"/>
  <c r="AI133" i="9"/>
  <c r="AO133" i="9" s="1"/>
  <c r="AI122" i="9"/>
  <c r="AO122" i="9" s="1"/>
  <c r="AH100" i="9"/>
  <c r="AN100" i="9" s="1"/>
  <c r="AG100" i="9"/>
  <c r="AM100" i="9" s="1"/>
  <c r="AF100" i="9"/>
  <c r="AL100" i="9" s="1"/>
  <c r="AE100" i="9"/>
  <c r="AK100" i="9" s="1"/>
  <c r="AO130" i="9"/>
  <c r="AO108" i="9"/>
  <c r="AO97" i="9"/>
  <c r="AM130" i="9"/>
  <c r="AL130" i="9"/>
  <c r="AK130" i="9"/>
  <c r="AK119" i="9"/>
  <c r="AL119" i="9"/>
  <c r="AM119" i="9"/>
  <c r="AM108" i="9"/>
  <c r="AL108" i="9"/>
  <c r="AK108" i="9"/>
  <c r="AK97" i="9"/>
  <c r="AL97" i="9"/>
  <c r="AM97" i="9"/>
  <c r="AF143" i="9"/>
  <c r="AL143" i="9" s="1"/>
  <c r="AH154" i="9"/>
  <c r="AN154" i="9" s="1"/>
  <c r="AF165" i="9"/>
  <c r="AL165" i="9" s="1"/>
  <c r="AH176" i="9"/>
  <c r="AN176" i="9" s="1"/>
  <c r="AG143" i="9"/>
  <c r="AM143" i="9" s="1"/>
  <c r="AE154" i="9"/>
  <c r="AK154" i="9" s="1"/>
  <c r="AI154" i="9"/>
  <c r="AO154" i="9" s="1"/>
  <c r="AG165" i="9"/>
  <c r="AM165" i="9" s="1"/>
  <c r="AE176" i="9"/>
  <c r="AK176" i="9" s="1"/>
  <c r="AI176" i="9"/>
  <c r="AO176" i="9" s="1"/>
  <c r="AH143" i="9"/>
  <c r="AN143" i="9" s="1"/>
  <c r="AF154" i="9"/>
  <c r="AL154" i="9" s="1"/>
  <c r="AH165" i="9"/>
  <c r="AN165" i="9" s="1"/>
  <c r="AF176" i="9"/>
  <c r="AL176" i="9" s="1"/>
  <c r="AE143" i="9"/>
  <c r="AK143" i="9" s="1"/>
  <c r="AI143" i="9"/>
  <c r="AO143" i="9" s="1"/>
  <c r="AG154" i="9"/>
  <c r="AM154" i="9" s="1"/>
  <c r="AE165" i="9"/>
  <c r="AK165" i="9" s="1"/>
  <c r="AI165" i="9"/>
  <c r="AO165" i="9" s="1"/>
  <c r="AG176" i="9"/>
  <c r="AM176" i="9" s="1"/>
  <c r="AG177" i="9"/>
  <c r="AM177" i="9" s="1"/>
  <c r="AE177" i="9"/>
  <c r="AK177" i="9" s="1"/>
  <c r="AI177" i="9"/>
  <c r="AO177" i="9" s="1"/>
  <c r="AH177" i="9"/>
  <c r="AN177" i="9" s="1"/>
  <c r="AF177" i="9"/>
  <c r="AL177" i="9" s="1"/>
  <c r="AI166" i="9"/>
  <c r="AO166" i="9" s="1"/>
  <c r="AF166" i="9"/>
  <c r="AL166" i="9" s="1"/>
  <c r="AE166" i="9"/>
  <c r="AK166" i="9" s="1"/>
  <c r="AG166" i="9"/>
  <c r="AM166" i="9" s="1"/>
  <c r="AH166" i="9"/>
  <c r="AN166" i="9" s="1"/>
  <c r="AG155" i="9"/>
  <c r="AM155" i="9" s="1"/>
  <c r="AH155" i="9"/>
  <c r="AN155" i="9" s="1"/>
  <c r="AE155" i="9"/>
  <c r="AK155" i="9" s="1"/>
  <c r="AI155" i="9"/>
  <c r="AO155" i="9" s="1"/>
  <c r="AF155" i="9"/>
  <c r="AL155" i="9" s="1"/>
  <c r="AE144" i="9"/>
  <c r="AK144" i="9" s="1"/>
  <c r="AI144" i="9"/>
  <c r="AO144" i="9" s="1"/>
  <c r="AF144" i="9"/>
  <c r="AL144" i="9" s="1"/>
  <c r="AG144" i="9"/>
  <c r="AM144" i="9" s="1"/>
  <c r="AH144" i="9"/>
  <c r="AN144" i="9" s="1"/>
  <c r="AM174" i="9"/>
  <c r="AL174" i="9"/>
  <c r="AN174" i="9"/>
  <c r="AK174" i="9"/>
  <c r="AO174" i="9"/>
  <c r="AN163" i="9"/>
  <c r="AK163" i="9"/>
  <c r="AO163" i="9"/>
  <c r="AL163" i="9"/>
  <c r="AM163" i="9"/>
  <c r="AM152" i="9"/>
  <c r="AL152" i="9"/>
  <c r="AN152" i="9"/>
  <c r="AK152" i="9"/>
  <c r="AO152" i="9"/>
  <c r="AN141" i="9"/>
  <c r="AK141" i="9"/>
  <c r="AO141" i="9"/>
  <c r="AL141" i="9"/>
  <c r="AM141" i="9"/>
  <c r="AH38" i="9"/>
  <c r="AN38" i="9" s="1"/>
  <c r="AI37" i="9"/>
  <c r="AO37" i="9" s="1"/>
  <c r="AE37" i="9"/>
  <c r="AK37" i="9" s="1"/>
  <c r="AH26" i="9"/>
  <c r="AN26" i="9" s="1"/>
  <c r="AF24" i="9"/>
  <c r="AL24" i="9" s="1"/>
  <c r="AH45" i="9"/>
  <c r="AN45" i="9" s="1"/>
  <c r="AF39" i="9"/>
  <c r="AL39" i="9" s="1"/>
  <c r="AG38" i="9"/>
  <c r="AM38" i="9" s="1"/>
  <c r="AH37" i="9"/>
  <c r="AN37" i="9" s="1"/>
  <c r="AI36" i="9"/>
  <c r="AO36" i="9" s="1"/>
  <c r="AE36" i="9"/>
  <c r="AK36" i="9" s="1"/>
  <c r="AF27" i="9"/>
  <c r="AL27" i="9" s="1"/>
  <c r="AG26" i="9"/>
  <c r="AM26" i="9" s="1"/>
  <c r="AH25" i="9"/>
  <c r="AN25" i="9" s="1"/>
  <c r="AI24" i="9"/>
  <c r="AO24" i="9" s="1"/>
  <c r="AE24" i="9"/>
  <c r="AK24" i="9" s="1"/>
  <c r="AI25" i="9"/>
  <c r="AO25" i="9" s="1"/>
  <c r="AH44" i="9"/>
  <c r="AN44" i="9" s="1"/>
  <c r="AI39" i="9"/>
  <c r="AO39" i="9" s="1"/>
  <c r="AE39" i="9"/>
  <c r="AK39" i="9" s="1"/>
  <c r="AF38" i="9"/>
  <c r="AL38" i="9" s="1"/>
  <c r="AG37" i="9"/>
  <c r="AM37" i="9" s="1"/>
  <c r="AH36" i="9"/>
  <c r="AN36" i="9" s="1"/>
  <c r="AI27" i="9"/>
  <c r="AO27" i="9" s="1"/>
  <c r="AE27" i="9"/>
  <c r="AK27" i="9" s="1"/>
  <c r="AF26" i="9"/>
  <c r="AL26" i="9" s="1"/>
  <c r="AG25" i="9"/>
  <c r="AM25" i="9" s="1"/>
  <c r="AH24" i="9"/>
  <c r="AN24" i="9" s="1"/>
  <c r="AH46" i="9"/>
  <c r="AN46" i="9" s="1"/>
  <c r="AG39" i="9"/>
  <c r="AM39" i="9" s="1"/>
  <c r="AF36" i="9"/>
  <c r="AL36" i="9" s="1"/>
  <c r="AG27" i="9"/>
  <c r="AM27" i="9" s="1"/>
  <c r="AE25" i="9"/>
  <c r="AK25" i="9" s="1"/>
  <c r="AH47" i="9"/>
  <c r="AN47" i="9" s="1"/>
  <c r="AH39" i="9"/>
  <c r="AN39" i="9" s="1"/>
  <c r="AI38" i="9"/>
  <c r="AO38" i="9" s="1"/>
  <c r="AE38" i="9"/>
  <c r="AK38" i="9" s="1"/>
  <c r="AF37" i="9"/>
  <c r="AL37" i="9" s="1"/>
  <c r="AG36" i="9"/>
  <c r="AM36" i="9" s="1"/>
  <c r="AH27" i="9"/>
  <c r="AN27" i="9" s="1"/>
  <c r="AI26" i="9"/>
  <c r="AO26" i="9" s="1"/>
  <c r="AE26" i="9"/>
  <c r="AK26" i="9" s="1"/>
  <c r="AF25" i="9"/>
  <c r="AL25" i="9" s="1"/>
  <c r="AG24" i="9"/>
  <c r="AM24" i="9" s="1"/>
  <c r="AI44" i="9"/>
  <c r="AO44" i="9" s="1"/>
  <c r="AI47" i="9"/>
  <c r="AO47" i="9" s="1"/>
  <c r="AI45" i="9"/>
  <c r="AO45" i="9" s="1"/>
  <c r="AI46" i="9"/>
  <c r="AO46" i="9" s="1"/>
  <c r="AF44" i="9"/>
  <c r="AL44" i="9" s="1"/>
  <c r="AF47" i="9"/>
  <c r="AL47" i="9" s="1"/>
  <c r="AE44" i="9"/>
  <c r="AK44" i="9" s="1"/>
  <c r="AE47" i="9"/>
  <c r="AK47" i="9" s="1"/>
  <c r="AF46" i="9"/>
  <c r="AL46" i="9" s="1"/>
  <c r="AG45" i="9"/>
  <c r="AM45" i="9" s="1"/>
  <c r="AG47" i="9"/>
  <c r="AM47" i="9" s="1"/>
  <c r="AE45" i="9"/>
  <c r="AK45" i="9" s="1"/>
  <c r="AG46" i="9"/>
  <c r="AM46" i="9" s="1"/>
  <c r="AE46" i="9"/>
  <c r="AK46" i="9" s="1"/>
  <c r="AF45" i="9"/>
  <c r="AL45" i="9" s="1"/>
  <c r="AG44" i="9"/>
  <c r="AM44" i="9" s="1"/>
  <c r="AH43" i="9"/>
  <c r="AN43" i="9" s="1"/>
  <c r="AI42" i="9"/>
  <c r="AO42" i="9" s="1"/>
  <c r="AE42" i="9"/>
  <c r="AK42" i="9" s="1"/>
  <c r="AF41" i="9"/>
  <c r="AL41" i="9" s="1"/>
  <c r="AG40" i="9"/>
  <c r="AM40" i="9" s="1"/>
  <c r="AG43" i="9"/>
  <c r="AM43" i="9" s="1"/>
  <c r="AH42" i="9"/>
  <c r="AN42" i="9" s="1"/>
  <c r="AI41" i="9"/>
  <c r="AO41" i="9" s="1"/>
  <c r="AE41" i="9"/>
  <c r="AK41" i="9" s="1"/>
  <c r="AF40" i="9"/>
  <c r="AL40" i="9" s="1"/>
  <c r="AF43" i="9"/>
  <c r="AL43" i="9" s="1"/>
  <c r="AG42" i="9"/>
  <c r="AM42" i="9" s="1"/>
  <c r="AH41" i="9"/>
  <c r="AN41" i="9" s="1"/>
  <c r="AI40" i="9"/>
  <c r="AO40" i="9" s="1"/>
  <c r="AE40" i="9"/>
  <c r="AK40" i="9" s="1"/>
  <c r="AI43" i="9"/>
  <c r="AO43" i="9" s="1"/>
  <c r="AE43" i="9"/>
  <c r="AK43" i="9" s="1"/>
  <c r="AF42" i="9"/>
  <c r="AL42" i="9" s="1"/>
  <c r="AG41" i="9"/>
  <c r="AM41" i="9" s="1"/>
  <c r="AH40" i="9"/>
  <c r="AN40" i="9" s="1"/>
  <c r="F19" i="9"/>
  <c r="F23" i="9" s="1"/>
  <c r="F27" i="9" s="1"/>
  <c r="F31" i="9" s="1"/>
  <c r="F35" i="9" s="1"/>
  <c r="F39" i="9" s="1"/>
  <c r="F43" i="9" s="1"/>
  <c r="F47" i="9" s="1"/>
  <c r="F51" i="9" s="1"/>
  <c r="F55" i="9" s="1"/>
  <c r="F59" i="9" s="1"/>
  <c r="F63" i="9" s="1"/>
  <c r="F67" i="9" s="1"/>
  <c r="F71" i="9" s="1"/>
  <c r="F75" i="9" s="1"/>
  <c r="F79" i="9" s="1"/>
  <c r="F83" i="9" s="1"/>
  <c r="F87" i="9" s="1"/>
  <c r="F91" i="9" s="1"/>
  <c r="F95" i="9" s="1"/>
  <c r="F129" i="9" s="1"/>
  <c r="F173" i="9" s="1"/>
  <c r="F187" i="9" s="1"/>
  <c r="F191" i="9" s="1"/>
  <c r="F195" i="9" s="1"/>
  <c r="F199" i="9" s="1"/>
  <c r="F203" i="9" s="1"/>
  <c r="F207" i="9" s="1"/>
  <c r="F211" i="9" s="1"/>
  <c r="F18" i="9"/>
  <c r="F22" i="9" s="1"/>
  <c r="F26" i="9" s="1"/>
  <c r="F30" i="9" s="1"/>
  <c r="F34" i="9" s="1"/>
  <c r="F38" i="9" s="1"/>
  <c r="F42" i="9" s="1"/>
  <c r="F46" i="9" s="1"/>
  <c r="F50" i="9" s="1"/>
  <c r="F54" i="9" s="1"/>
  <c r="F58" i="9" s="1"/>
  <c r="F62" i="9" s="1"/>
  <c r="F66" i="9" s="1"/>
  <c r="F70" i="9" s="1"/>
  <c r="F74" i="9" s="1"/>
  <c r="F78" i="9" s="1"/>
  <c r="F82" i="9" s="1"/>
  <c r="F86" i="9" s="1"/>
  <c r="F90" i="9" s="1"/>
  <c r="F94" i="9" s="1"/>
  <c r="F118" i="9" s="1"/>
  <c r="F162" i="9" s="1"/>
  <c r="F186" i="9" s="1"/>
  <c r="F190" i="9" s="1"/>
  <c r="F194" i="9" s="1"/>
  <c r="F198" i="9" s="1"/>
  <c r="F202" i="9" s="1"/>
  <c r="F206" i="9" s="1"/>
  <c r="F210" i="9" s="1"/>
  <c r="F17" i="9"/>
  <c r="F21" i="9" s="1"/>
  <c r="F25" i="9" s="1"/>
  <c r="F29" i="9" s="1"/>
  <c r="F33" i="9" s="1"/>
  <c r="F37" i="9" s="1"/>
  <c r="F41" i="9" s="1"/>
  <c r="F45" i="9" s="1"/>
  <c r="F49" i="9" s="1"/>
  <c r="F53" i="9" s="1"/>
  <c r="F57" i="9" s="1"/>
  <c r="F61" i="9" s="1"/>
  <c r="F65" i="9" s="1"/>
  <c r="F69" i="9" s="1"/>
  <c r="F73" i="9" s="1"/>
  <c r="F77" i="9" s="1"/>
  <c r="F81" i="9" s="1"/>
  <c r="F85" i="9" s="1"/>
  <c r="F89" i="9" s="1"/>
  <c r="F93" i="9" s="1"/>
  <c r="F107" i="9" s="1"/>
  <c r="F151" i="9" s="1"/>
  <c r="F185" i="9" s="1"/>
  <c r="F189" i="9" s="1"/>
  <c r="F193" i="9" s="1"/>
  <c r="F197" i="9" s="1"/>
  <c r="F201" i="9" s="1"/>
  <c r="F205" i="9" s="1"/>
  <c r="F209" i="9" s="1"/>
  <c r="F16" i="9"/>
  <c r="F20" i="9" s="1"/>
  <c r="F24" i="9" s="1"/>
  <c r="F28" i="9" s="1"/>
  <c r="F32" i="9" s="1"/>
  <c r="F36" i="9" s="1"/>
  <c r="F40" i="9" s="1"/>
  <c r="F44" i="9" s="1"/>
  <c r="F48" i="9" s="1"/>
  <c r="F52" i="9" s="1"/>
  <c r="F56" i="9" s="1"/>
  <c r="F60" i="9" s="1"/>
  <c r="F64" i="9" s="1"/>
  <c r="F68" i="9" s="1"/>
  <c r="F72" i="9" s="1"/>
  <c r="F76" i="9" s="1"/>
  <c r="F80" i="9" s="1"/>
  <c r="F84" i="9" s="1"/>
  <c r="F88" i="9" s="1"/>
  <c r="F92" i="9" s="1"/>
  <c r="F96" i="9" s="1"/>
  <c r="F140" i="9" s="1"/>
  <c r="F184" i="9" s="1"/>
  <c r="F188" i="9" s="1"/>
  <c r="F192" i="9" s="1"/>
  <c r="F196" i="9" s="1"/>
  <c r="F200" i="9" s="1"/>
  <c r="F204" i="9" s="1"/>
  <c r="F208" i="9" s="1"/>
  <c r="AF83" i="9" l="1"/>
  <c r="AL83" i="9" s="1"/>
  <c r="AF75" i="9"/>
  <c r="AL75" i="9" s="1"/>
  <c r="AG74" i="9"/>
  <c r="AM74" i="9" s="1"/>
  <c r="AI72" i="9"/>
  <c r="AO72" i="9" s="1"/>
  <c r="AF82" i="9"/>
  <c r="AL82" i="9" s="1"/>
  <c r="AI75" i="9"/>
  <c r="AO75" i="9" s="1"/>
  <c r="AE75" i="9"/>
  <c r="AK75" i="9" s="1"/>
  <c r="AF74" i="9"/>
  <c r="AL74" i="9" s="1"/>
  <c r="AG73" i="9"/>
  <c r="AM73" i="9" s="1"/>
  <c r="AH72" i="9"/>
  <c r="AN72" i="9" s="1"/>
  <c r="AF81" i="9"/>
  <c r="AL81" i="9" s="1"/>
  <c r="AH75" i="9"/>
  <c r="AN75" i="9" s="1"/>
  <c r="AI74" i="9"/>
  <c r="AO74" i="9" s="1"/>
  <c r="AE74" i="9"/>
  <c r="AK74" i="9" s="1"/>
  <c r="AF73" i="9"/>
  <c r="AL73" i="9" s="1"/>
  <c r="AG72" i="9"/>
  <c r="AM72" i="9" s="1"/>
  <c r="AF80" i="9"/>
  <c r="AL80" i="9" s="1"/>
  <c r="AG75" i="9"/>
  <c r="AM75" i="9" s="1"/>
  <c r="AI73" i="9"/>
  <c r="AO73" i="9" s="1"/>
  <c r="AE73" i="9"/>
  <c r="AK73" i="9" s="1"/>
  <c r="AF72" i="9"/>
  <c r="AL72" i="9" s="1"/>
  <c r="P199" i="39" l="1"/>
  <c r="R21" i="39"/>
  <c r="AN100" i="39"/>
  <c r="X31" i="39"/>
  <c r="AL43" i="39"/>
  <c r="AB88" i="39"/>
  <c r="AB83" i="39"/>
  <c r="AK31" i="39"/>
  <c r="H65" i="39"/>
  <c r="AG160" i="39"/>
  <c r="AE145" i="39"/>
  <c r="Y22" i="39"/>
  <c r="AM102" i="39"/>
  <c r="AM100" i="39"/>
  <c r="N204" i="39"/>
  <c r="N50" i="39"/>
  <c r="AK119" i="39"/>
  <c r="AE210" i="39"/>
  <c r="Q103" i="39"/>
  <c r="P100" i="39"/>
  <c r="V194" i="39"/>
  <c r="J86" i="39"/>
  <c r="AB156" i="39"/>
  <c r="S143" i="39"/>
  <c r="H181" i="39"/>
  <c r="R77" i="39"/>
  <c r="Y58" i="39"/>
  <c r="I195" i="39"/>
  <c r="X117" i="39"/>
  <c r="AD121" i="39"/>
  <c r="Q147" i="39"/>
  <c r="Y142" i="39"/>
  <c r="W149" i="39"/>
  <c r="J184" i="39"/>
  <c r="W23" i="39"/>
  <c r="X42" i="39"/>
  <c r="W146" i="39"/>
  <c r="W120" i="39"/>
  <c r="K115" i="39"/>
  <c r="AL83" i="39"/>
  <c r="X197" i="39"/>
  <c r="X143" i="39"/>
  <c r="H95" i="39"/>
  <c r="AM203" i="39"/>
  <c r="I29" i="39"/>
  <c r="AL47" i="39"/>
  <c r="U144" i="39"/>
  <c r="J15" i="39"/>
  <c r="R69" i="39"/>
  <c r="Y205" i="39"/>
  <c r="AF193" i="39"/>
  <c r="AD98" i="39"/>
  <c r="P26" i="39"/>
  <c r="Q24" i="39"/>
  <c r="AF98" i="39"/>
  <c r="H187" i="39"/>
  <c r="R128" i="39"/>
  <c r="V87" i="39"/>
  <c r="H94" i="39"/>
  <c r="J68" i="39"/>
  <c r="U138" i="39"/>
  <c r="Z126" i="39"/>
  <c r="G42" i="39"/>
  <c r="P69" i="39"/>
  <c r="AI111" i="39"/>
  <c r="AD156" i="39"/>
  <c r="X158" i="39"/>
  <c r="H75" i="39"/>
  <c r="Y161" i="39"/>
  <c r="O22" i="39"/>
  <c r="I204" i="39"/>
  <c r="X70" i="39"/>
  <c r="Y200" i="39"/>
  <c r="AF197" i="39"/>
  <c r="AE25" i="39"/>
  <c r="AM152" i="39"/>
  <c r="AF177" i="39"/>
  <c r="W19" i="39"/>
  <c r="AC127" i="39"/>
  <c r="H156" i="39"/>
  <c r="AD54" i="39"/>
  <c r="X56" i="39"/>
  <c r="I201" i="39"/>
  <c r="N166" i="39"/>
  <c r="AG112" i="39"/>
  <c r="U37" i="39"/>
  <c r="AD113" i="39"/>
  <c r="J67" i="39"/>
  <c r="AM70" i="39"/>
  <c r="AJ93" i="39"/>
  <c r="H116" i="39"/>
  <c r="O14" i="39"/>
  <c r="Q204" i="39"/>
  <c r="AF19" i="39"/>
  <c r="K51" i="39"/>
  <c r="Q45" i="39"/>
  <c r="Y63" i="39"/>
  <c r="H112" i="39"/>
  <c r="O108" i="39"/>
  <c r="AM206" i="39"/>
  <c r="I131" i="39"/>
  <c r="AI155" i="39"/>
  <c r="AB79" i="39"/>
  <c r="G174" i="39"/>
  <c r="J190" i="39"/>
  <c r="Y85" i="39"/>
  <c r="O77" i="39"/>
  <c r="H189" i="39"/>
  <c r="H49" i="39"/>
  <c r="AJ18" i="39"/>
  <c r="U109" i="39"/>
  <c r="X21" i="39"/>
  <c r="V20" i="39"/>
  <c r="J37" i="39"/>
  <c r="AE67" i="39"/>
  <c r="Y208" i="39"/>
  <c r="G86" i="39"/>
  <c r="K92" i="39"/>
  <c r="AF37" i="39"/>
  <c r="Y127" i="39"/>
  <c r="AL112" i="39"/>
  <c r="J200" i="39"/>
  <c r="AE77" i="39"/>
  <c r="AE195" i="39"/>
  <c r="I128" i="39"/>
  <c r="AB206" i="39"/>
  <c r="AM57" i="39"/>
  <c r="Y184" i="39"/>
  <c r="AL51" i="39"/>
  <c r="W188" i="39"/>
  <c r="J87" i="39"/>
  <c r="U54" i="39"/>
  <c r="H90" i="39"/>
  <c r="V88" i="39"/>
  <c r="AI93" i="39"/>
  <c r="N99" i="39"/>
  <c r="X23" i="39"/>
  <c r="AK51" i="39"/>
  <c r="J209" i="39"/>
  <c r="V204" i="39"/>
  <c r="I108" i="39"/>
  <c r="W112" i="39"/>
  <c r="AE152" i="39"/>
  <c r="S200" i="39"/>
  <c r="AI32" i="39"/>
  <c r="AM41" i="39"/>
  <c r="H79" i="39"/>
  <c r="Z120" i="39"/>
  <c r="AM79" i="39"/>
  <c r="X150" i="39"/>
  <c r="Z137" i="39"/>
  <c r="V50" i="39"/>
  <c r="H178" i="39"/>
  <c r="P15" i="39"/>
  <c r="S108" i="39"/>
  <c r="X38" i="39"/>
  <c r="AI196" i="39"/>
  <c r="AG159" i="39"/>
  <c r="I84" i="39"/>
  <c r="Q30" i="39"/>
  <c r="N120" i="39"/>
  <c r="AB81" i="39"/>
  <c r="AE108" i="39"/>
  <c r="AF44" i="39"/>
  <c r="W91" i="39"/>
  <c r="AL119" i="39"/>
  <c r="I197" i="39"/>
  <c r="W51" i="39"/>
  <c r="G111" i="39"/>
  <c r="AC123" i="39"/>
  <c r="L125" i="39"/>
  <c r="AC13" i="39"/>
  <c r="AB201" i="39"/>
  <c r="AB51" i="39"/>
  <c r="AK114" i="39"/>
  <c r="W207" i="39"/>
  <c r="AB91" i="39"/>
  <c r="AF74" i="39"/>
  <c r="AD72" i="39"/>
  <c r="AC114" i="39"/>
  <c r="S158" i="39"/>
  <c r="AB22" i="39"/>
  <c r="AI148" i="39"/>
  <c r="J77" i="39"/>
  <c r="U154" i="39"/>
  <c r="I67" i="39"/>
  <c r="X180" i="39"/>
  <c r="AB128" i="39"/>
  <c r="G152" i="39"/>
  <c r="K205" i="39"/>
  <c r="H24" i="39"/>
  <c r="AB100" i="39"/>
  <c r="W204" i="39"/>
  <c r="L155" i="39"/>
  <c r="AD62" i="39"/>
  <c r="N108" i="39"/>
  <c r="I161" i="39"/>
  <c r="H184" i="39"/>
  <c r="AC184" i="39"/>
  <c r="AC187" i="39"/>
  <c r="X86" i="39"/>
  <c r="AL21" i="39"/>
  <c r="AN147" i="39"/>
  <c r="P89" i="39"/>
  <c r="W77" i="39"/>
  <c r="X20" i="39"/>
  <c r="Y50" i="39"/>
  <c r="AE153" i="39"/>
  <c r="O63" i="39"/>
  <c r="AE203" i="39"/>
  <c r="AN111" i="39"/>
  <c r="AJ51" i="39"/>
  <c r="AL38" i="39"/>
  <c r="K145" i="39"/>
  <c r="V199" i="39"/>
  <c r="AE98" i="39"/>
  <c r="AI36" i="39"/>
  <c r="AI71" i="39"/>
  <c r="J134" i="39"/>
  <c r="G144" i="39"/>
  <c r="AL25" i="39"/>
  <c r="X193" i="39"/>
  <c r="H170" i="39"/>
  <c r="AJ188" i="39"/>
  <c r="O57" i="39"/>
  <c r="AI199" i="39"/>
  <c r="V207" i="39"/>
  <c r="U204" i="39"/>
  <c r="AD22" i="39"/>
  <c r="R206" i="39"/>
  <c r="I119" i="39"/>
  <c r="AF38" i="39"/>
  <c r="AB48" i="39"/>
  <c r="V167" i="39"/>
  <c r="J65" i="39"/>
  <c r="AE160" i="39"/>
  <c r="AD157" i="39"/>
  <c r="AM161" i="39"/>
  <c r="W184" i="39"/>
  <c r="AJ197" i="39"/>
  <c r="AC116" i="39"/>
  <c r="AJ150" i="39"/>
  <c r="AL16" i="39"/>
  <c r="AF99" i="39"/>
  <c r="AI117" i="39"/>
  <c r="AJ192" i="39"/>
  <c r="AI25" i="39"/>
  <c r="AK42" i="39"/>
  <c r="R78" i="39"/>
  <c r="G109" i="39"/>
  <c r="AG171" i="39"/>
  <c r="R87" i="39"/>
  <c r="S104" i="39"/>
  <c r="I115" i="39"/>
  <c r="H45" i="39"/>
  <c r="I142" i="39"/>
  <c r="Q98" i="39"/>
  <c r="AE127" i="39"/>
  <c r="Q32" i="39"/>
  <c r="AG152" i="39"/>
  <c r="S146" i="39"/>
  <c r="AF17" i="39"/>
  <c r="J64" i="39"/>
  <c r="AF159" i="39"/>
  <c r="AM56" i="39"/>
  <c r="P27" i="39"/>
  <c r="U124" i="39"/>
  <c r="G77" i="39"/>
  <c r="N24" i="39"/>
  <c r="R154" i="39"/>
  <c r="AE22" i="39"/>
  <c r="AB121" i="39"/>
  <c r="J188" i="39"/>
  <c r="AC108" i="39"/>
  <c r="P76" i="39"/>
  <c r="AJ39" i="39"/>
  <c r="W89" i="39"/>
  <c r="U135" i="39"/>
  <c r="S118" i="39"/>
  <c r="X97" i="39"/>
  <c r="O99" i="39"/>
  <c r="AF153" i="39"/>
  <c r="U112" i="39"/>
  <c r="W79" i="39"/>
  <c r="V187" i="39"/>
  <c r="J52" i="39"/>
  <c r="AE44" i="39"/>
  <c r="AB192" i="39"/>
  <c r="AI101" i="39"/>
  <c r="AD206" i="39"/>
  <c r="Q26" i="39"/>
  <c r="P145" i="39"/>
  <c r="X18" i="39"/>
  <c r="H186" i="39"/>
  <c r="AD188" i="39"/>
  <c r="AM111" i="39"/>
  <c r="AJ24" i="39"/>
  <c r="AD136" i="39"/>
  <c r="AD20" i="39"/>
  <c r="AJ14" i="39"/>
  <c r="AM66" i="39"/>
  <c r="AJ13" i="39"/>
  <c r="Y201" i="39"/>
  <c r="AF161" i="39"/>
  <c r="X159" i="39"/>
  <c r="AB105" i="39"/>
  <c r="R13" i="39"/>
  <c r="AI46" i="39"/>
  <c r="U113" i="39"/>
  <c r="X59" i="39"/>
  <c r="L148" i="39"/>
  <c r="Y87" i="39"/>
  <c r="AC144" i="39"/>
  <c r="AF105" i="39"/>
  <c r="AF14" i="39"/>
  <c r="K46" i="39"/>
  <c r="K158" i="39"/>
  <c r="AB33" i="39"/>
  <c r="AB45" i="39"/>
  <c r="Z130" i="39"/>
  <c r="P49" i="39"/>
  <c r="AL114" i="39"/>
  <c r="AL120" i="39"/>
  <c r="AG110" i="39"/>
  <c r="I209" i="39"/>
  <c r="AI115" i="39"/>
  <c r="S140" i="39"/>
  <c r="P61" i="39"/>
  <c r="K79" i="39"/>
  <c r="AE184" i="39"/>
  <c r="X94" i="39"/>
  <c r="P24" i="39"/>
  <c r="I105" i="39"/>
  <c r="V154" i="39"/>
  <c r="P114" i="39"/>
  <c r="I92" i="39"/>
  <c r="R142" i="39"/>
  <c r="X92" i="39"/>
  <c r="P80" i="39"/>
  <c r="G181" i="39"/>
  <c r="AL202" i="39"/>
  <c r="H67" i="39"/>
  <c r="N60" i="39"/>
  <c r="AL155" i="39"/>
  <c r="N26" i="39"/>
  <c r="R60" i="39"/>
  <c r="AK93" i="39"/>
  <c r="AI59" i="39"/>
  <c r="V195" i="39"/>
  <c r="I187" i="39"/>
  <c r="I126" i="39"/>
  <c r="AJ85" i="39"/>
  <c r="J35" i="39"/>
  <c r="AL109" i="39"/>
  <c r="AN129" i="39"/>
  <c r="O82" i="39"/>
  <c r="AD152" i="39"/>
  <c r="AF91" i="39"/>
  <c r="I59" i="39"/>
  <c r="AC15" i="39"/>
  <c r="AJ17" i="39"/>
  <c r="P33" i="39"/>
  <c r="W53" i="39"/>
  <c r="AN118" i="39"/>
  <c r="S114" i="39"/>
  <c r="O83" i="39"/>
  <c r="G19" i="39"/>
  <c r="K183" i="39"/>
  <c r="I36" i="39"/>
  <c r="I13" i="39"/>
  <c r="AD14" i="39"/>
  <c r="U170" i="39"/>
  <c r="AM22" i="39"/>
  <c r="AK43" i="39"/>
  <c r="Y89" i="39"/>
  <c r="V53" i="39"/>
  <c r="X155" i="39"/>
  <c r="W159" i="39"/>
  <c r="AI56" i="39"/>
  <c r="AK53" i="39"/>
  <c r="G196" i="39"/>
  <c r="I68" i="39"/>
  <c r="R100" i="39"/>
  <c r="AI42" i="39"/>
  <c r="S99" i="39"/>
  <c r="AK209" i="39"/>
  <c r="AL49" i="39"/>
  <c r="K84" i="39"/>
  <c r="G199" i="39"/>
  <c r="AD16" i="39"/>
  <c r="K60" i="39"/>
  <c r="R144" i="39"/>
  <c r="R117" i="39"/>
  <c r="AC150" i="39"/>
  <c r="AE154" i="39"/>
  <c r="U137" i="39"/>
  <c r="W22" i="39"/>
  <c r="K14" i="39"/>
  <c r="AE30" i="39"/>
  <c r="AE103" i="39"/>
  <c r="AF40" i="39"/>
  <c r="G31" i="39"/>
  <c r="I134" i="39"/>
  <c r="AE157" i="39"/>
  <c r="X187" i="39"/>
  <c r="AB57" i="39"/>
  <c r="H190" i="39"/>
  <c r="AK203" i="39"/>
  <c r="K16" i="39"/>
  <c r="O69" i="39"/>
  <c r="U193" i="39"/>
  <c r="K56" i="39"/>
  <c r="I211" i="39"/>
  <c r="AI122" i="39"/>
  <c r="J13" i="39"/>
  <c r="O124" i="39"/>
  <c r="AD50" i="39"/>
  <c r="AL32" i="39"/>
  <c r="J71" i="39"/>
  <c r="AB115" i="39"/>
  <c r="V166" i="39"/>
  <c r="AJ78" i="39"/>
  <c r="U150" i="39"/>
  <c r="AI76" i="39"/>
  <c r="I70" i="39"/>
  <c r="AE90" i="39"/>
  <c r="Q15" i="39"/>
  <c r="AK158" i="39"/>
  <c r="I110" i="39"/>
  <c r="H35" i="39"/>
  <c r="O62" i="39"/>
  <c r="N203" i="39"/>
  <c r="V156" i="39"/>
  <c r="K194" i="39"/>
  <c r="V95" i="39"/>
  <c r="AM15" i="39"/>
  <c r="X89" i="39"/>
  <c r="K153" i="39"/>
  <c r="X102" i="39"/>
  <c r="O148" i="39"/>
  <c r="AL80" i="39"/>
  <c r="AG114" i="39"/>
  <c r="AL141" i="39"/>
  <c r="L104" i="39"/>
  <c r="AD199" i="39"/>
  <c r="AF207" i="39"/>
  <c r="R102" i="39"/>
  <c r="N76" i="39"/>
  <c r="AM122" i="39"/>
  <c r="AK159" i="39"/>
  <c r="AJ29" i="39"/>
  <c r="I77" i="39"/>
  <c r="I207" i="39"/>
  <c r="H77" i="39"/>
  <c r="L109" i="39"/>
  <c r="O199" i="39"/>
  <c r="P208" i="39"/>
  <c r="AG161" i="39"/>
  <c r="Q46" i="39"/>
  <c r="AF122" i="39"/>
  <c r="V18" i="39"/>
  <c r="AC71" i="39"/>
  <c r="W109" i="39"/>
  <c r="P202" i="39"/>
  <c r="X84" i="39"/>
  <c r="O34" i="39"/>
  <c r="R22" i="39"/>
  <c r="AC146" i="39"/>
  <c r="Z140" i="39"/>
  <c r="N106" i="39"/>
  <c r="AM35" i="39"/>
  <c r="G183" i="39"/>
  <c r="K22" i="39"/>
  <c r="R156" i="39"/>
  <c r="AB141" i="39"/>
  <c r="H138" i="39"/>
  <c r="Z195" i="39"/>
  <c r="AN141" i="39"/>
  <c r="I88" i="39"/>
  <c r="J152" i="39"/>
  <c r="Q86" i="39"/>
  <c r="AC82" i="39"/>
  <c r="AL55" i="39"/>
  <c r="AC84" i="39"/>
  <c r="W20" i="39"/>
  <c r="AG132" i="39"/>
  <c r="AM156" i="39"/>
  <c r="Y154" i="39"/>
  <c r="Q53" i="39"/>
  <c r="Y202" i="39"/>
  <c r="AD119" i="39"/>
  <c r="K57" i="39"/>
  <c r="X142" i="39"/>
  <c r="AF54" i="39"/>
  <c r="AJ101" i="39"/>
  <c r="I85" i="39"/>
  <c r="AF16" i="39"/>
  <c r="P13" i="39"/>
  <c r="AL102" i="39"/>
  <c r="X160" i="39"/>
  <c r="AD86" i="39"/>
  <c r="AE187" i="39"/>
  <c r="N21" i="39"/>
  <c r="G41" i="39"/>
  <c r="Q184" i="39"/>
  <c r="U67" i="39"/>
  <c r="U165" i="39"/>
  <c r="K186" i="39"/>
  <c r="Y191" i="39"/>
  <c r="I91" i="39"/>
  <c r="I160" i="39"/>
  <c r="AC201" i="39"/>
  <c r="AD56" i="39"/>
  <c r="V103" i="39"/>
  <c r="J175" i="39"/>
  <c r="O87" i="39"/>
  <c r="X55" i="39"/>
  <c r="N145" i="39"/>
  <c r="O104" i="39"/>
  <c r="AD116" i="39"/>
  <c r="AM194" i="39"/>
  <c r="AI13" i="39"/>
  <c r="L137" i="39"/>
  <c r="Y14" i="39"/>
  <c r="P19" i="39"/>
  <c r="Z150" i="39"/>
  <c r="Q149" i="39"/>
  <c r="I51" i="39"/>
  <c r="Z147" i="39"/>
  <c r="K47" i="39"/>
  <c r="J210" i="39"/>
  <c r="AG140" i="39"/>
  <c r="U152" i="39"/>
  <c r="AB158" i="39"/>
  <c r="J182" i="39"/>
  <c r="AI200" i="39"/>
  <c r="H76" i="39"/>
  <c r="Y128" i="39"/>
  <c r="AE51" i="39"/>
  <c r="AF208" i="39"/>
  <c r="R146" i="39"/>
  <c r="S142" i="39"/>
  <c r="AI188" i="39"/>
  <c r="AL57" i="39"/>
  <c r="P124" i="39"/>
  <c r="AJ105" i="39"/>
  <c r="H182" i="39"/>
  <c r="Q132" i="39"/>
  <c r="U53" i="39"/>
  <c r="W47" i="39"/>
  <c r="H175" i="39"/>
  <c r="AL196" i="39"/>
  <c r="AF154" i="39"/>
  <c r="I37" i="39"/>
  <c r="X104" i="39"/>
  <c r="O58" i="39"/>
  <c r="J196" i="39"/>
  <c r="AI67" i="39"/>
  <c r="G73" i="39"/>
  <c r="AB84" i="39"/>
  <c r="P55" i="39"/>
  <c r="Q111" i="39"/>
  <c r="AM207" i="39"/>
  <c r="N22" i="39"/>
  <c r="AF65" i="39"/>
  <c r="O18" i="39"/>
  <c r="AC189" i="39"/>
  <c r="W197" i="39"/>
  <c r="K198" i="39"/>
  <c r="AB199" i="39"/>
  <c r="AF206" i="39"/>
  <c r="AJ146" i="39"/>
  <c r="V30" i="39"/>
  <c r="V172" i="39"/>
  <c r="R111" i="39"/>
  <c r="Y188" i="39"/>
  <c r="J114" i="39"/>
  <c r="AK13" i="39"/>
  <c r="AM52" i="39"/>
  <c r="AB90" i="39"/>
  <c r="AI210" i="39"/>
  <c r="Y17" i="39"/>
  <c r="U206" i="39"/>
  <c r="J135" i="39"/>
  <c r="N82" i="39"/>
  <c r="V70" i="39"/>
  <c r="G135" i="39"/>
  <c r="U65" i="39"/>
  <c r="J46" i="39"/>
  <c r="AG116" i="39"/>
  <c r="V210" i="39"/>
  <c r="H25" i="39"/>
  <c r="N185" i="39"/>
  <c r="U142" i="39"/>
  <c r="N190" i="39"/>
  <c r="AM128" i="39"/>
  <c r="Q52" i="39"/>
  <c r="U146" i="39"/>
  <c r="W179" i="39"/>
  <c r="H104" i="39"/>
  <c r="H42" i="39"/>
  <c r="AB157" i="39"/>
  <c r="AB203" i="39"/>
  <c r="O97" i="39"/>
  <c r="AJ69" i="39"/>
  <c r="AL189" i="39"/>
  <c r="AK184" i="39"/>
  <c r="J208" i="39"/>
  <c r="O28" i="39"/>
  <c r="I172" i="39"/>
  <c r="K97" i="39"/>
  <c r="AN117" i="39"/>
  <c r="R204" i="39"/>
  <c r="X200" i="39"/>
  <c r="AL203" i="39"/>
  <c r="V211" i="39"/>
  <c r="AC143" i="39"/>
  <c r="R36" i="39"/>
  <c r="AL150" i="39"/>
  <c r="AM89" i="39"/>
  <c r="Y178" i="39"/>
  <c r="V21" i="39"/>
  <c r="AE121" i="39"/>
  <c r="P21" i="39"/>
  <c r="U184" i="39"/>
  <c r="AK48" i="39"/>
  <c r="N197" i="39"/>
  <c r="P125" i="39"/>
  <c r="U190" i="39"/>
  <c r="P98" i="39"/>
  <c r="AJ48" i="39"/>
  <c r="V66" i="39"/>
  <c r="V32" i="39"/>
  <c r="N98" i="39"/>
  <c r="U191" i="39"/>
  <c r="AC122" i="39"/>
  <c r="AC193" i="39"/>
  <c r="Q190" i="39"/>
  <c r="P159" i="39"/>
  <c r="AK24" i="39"/>
  <c r="N155" i="39"/>
  <c r="AL178" i="39"/>
  <c r="R201" i="39"/>
  <c r="U103" i="39"/>
  <c r="P161" i="39"/>
  <c r="AC147" i="39"/>
  <c r="P66" i="39"/>
  <c r="J28" i="39"/>
  <c r="V174" i="39"/>
  <c r="K189" i="39"/>
  <c r="J123" i="39"/>
  <c r="P211" i="39"/>
  <c r="Q201" i="39"/>
  <c r="J116" i="39"/>
  <c r="AK74" i="39"/>
  <c r="I90" i="39"/>
  <c r="P127" i="39"/>
  <c r="AD189" i="39"/>
  <c r="N27" i="39"/>
  <c r="AL200" i="39"/>
  <c r="AF56" i="39"/>
  <c r="AG144" i="39"/>
  <c r="Q126" i="39"/>
  <c r="AL66" i="39"/>
  <c r="J206" i="39"/>
  <c r="I176" i="39"/>
  <c r="AI171" i="39"/>
  <c r="S101" i="39"/>
  <c r="AC20" i="39"/>
  <c r="AF202" i="39"/>
  <c r="W158" i="39"/>
  <c r="AK122" i="39"/>
  <c r="K24" i="39"/>
  <c r="AL184" i="39"/>
  <c r="Z112" i="39"/>
  <c r="AB52" i="39"/>
  <c r="R145" i="39"/>
  <c r="S166" i="39"/>
  <c r="AD65" i="39"/>
  <c r="AE185" i="39"/>
  <c r="K59" i="39"/>
  <c r="O45" i="39"/>
  <c r="V99" i="39"/>
  <c r="X61" i="39"/>
  <c r="AE85" i="39"/>
  <c r="K201" i="39"/>
  <c r="R149" i="39"/>
  <c r="K147" i="39"/>
  <c r="P39" i="39"/>
  <c r="Q22" i="39"/>
  <c r="I114" i="39"/>
  <c r="AF109" i="39"/>
  <c r="J131" i="39"/>
  <c r="P82" i="39"/>
  <c r="J145" i="39"/>
  <c r="AK92" i="39"/>
  <c r="W74" i="39"/>
  <c r="AD28" i="39"/>
  <c r="G37" i="39"/>
  <c r="AF100" i="39"/>
  <c r="Q211" i="39"/>
  <c r="S186" i="39"/>
  <c r="J147" i="39"/>
  <c r="P185" i="39"/>
  <c r="AL73" i="39"/>
  <c r="V19" i="39"/>
  <c r="R38" i="39"/>
  <c r="U21" i="39"/>
  <c r="AB188" i="39"/>
  <c r="V65" i="39"/>
  <c r="AI12" i="39"/>
  <c r="AL56" i="39"/>
  <c r="X14" i="39"/>
  <c r="AB198" i="39"/>
  <c r="AF70" i="39"/>
  <c r="X100" i="39"/>
  <c r="H191" i="39"/>
  <c r="AB111" i="39"/>
  <c r="I65" i="39"/>
  <c r="K204" i="39"/>
  <c r="AD104" i="39"/>
  <c r="I121" i="39"/>
  <c r="U17" i="39"/>
  <c r="X39" i="39"/>
  <c r="AL29" i="39"/>
  <c r="AI48" i="39"/>
  <c r="G165" i="39"/>
  <c r="Y76" i="39"/>
  <c r="Q29" i="39"/>
  <c r="Q141" i="39"/>
  <c r="O149" i="39"/>
  <c r="AF48" i="39"/>
  <c r="AG125" i="39"/>
  <c r="O145" i="39"/>
  <c r="X124" i="39"/>
  <c r="AD130" i="39"/>
  <c r="K146" i="39"/>
  <c r="AI54" i="39"/>
  <c r="V61" i="39"/>
  <c r="AC21" i="39"/>
  <c r="N54" i="39"/>
  <c r="AM147" i="39"/>
  <c r="Q63" i="39"/>
  <c r="AI44" i="39"/>
  <c r="P18" i="39"/>
  <c r="R47" i="39"/>
  <c r="AL20" i="39"/>
  <c r="W143" i="39"/>
  <c r="G187" i="39"/>
  <c r="O64" i="39"/>
  <c r="V163" i="39"/>
  <c r="AJ132" i="39"/>
  <c r="AK153" i="39"/>
  <c r="W80" i="39"/>
  <c r="W71" i="39"/>
  <c r="Z194" i="39"/>
  <c r="Z169" i="39"/>
  <c r="O156" i="39"/>
  <c r="AG120" i="39"/>
  <c r="X141" i="39"/>
  <c r="AG99" i="39"/>
  <c r="K190" i="39"/>
  <c r="J20" i="39"/>
  <c r="AC113" i="39"/>
  <c r="U128" i="39"/>
  <c r="P184" i="39"/>
  <c r="O195" i="39"/>
  <c r="AI16" i="39"/>
  <c r="AI98" i="39"/>
  <c r="Y43" i="39"/>
  <c r="AD143" i="39"/>
  <c r="AE68" i="39"/>
  <c r="U97" i="39"/>
  <c r="AL146" i="39"/>
  <c r="N25" i="39"/>
  <c r="U111" i="39"/>
  <c r="U114" i="39"/>
  <c r="N80" i="39"/>
  <c r="AC175" i="39"/>
  <c r="O198" i="39"/>
  <c r="AN145" i="39"/>
  <c r="AJ190" i="39"/>
  <c r="AF125" i="39"/>
  <c r="AD191" i="39"/>
  <c r="P78" i="39"/>
  <c r="Q119" i="39"/>
  <c r="AM184" i="39"/>
  <c r="AE142" i="39"/>
  <c r="Z114" i="39"/>
  <c r="G127" i="39"/>
  <c r="AD38" i="39"/>
  <c r="S173" i="39"/>
  <c r="O92" i="39"/>
  <c r="AI53" i="39"/>
  <c r="Y90" i="39"/>
  <c r="G102" i="39"/>
  <c r="V124" i="39"/>
  <c r="Y95" i="39"/>
  <c r="AG97" i="39"/>
  <c r="AF185" i="39"/>
  <c r="AM50" i="39"/>
  <c r="G87" i="39"/>
  <c r="AD59" i="39"/>
  <c r="AE189" i="39"/>
  <c r="K30" i="39"/>
  <c r="G121" i="39"/>
  <c r="W209" i="39"/>
  <c r="I63" i="39"/>
  <c r="AC87" i="39"/>
  <c r="AD210" i="39"/>
  <c r="Y145" i="39"/>
  <c r="S171" i="39"/>
  <c r="N144" i="39"/>
  <c r="AB187" i="39"/>
  <c r="L100" i="39"/>
  <c r="N45" i="39"/>
  <c r="AC196" i="39"/>
  <c r="J59" i="39"/>
  <c r="AG113" i="39"/>
  <c r="P72" i="39"/>
  <c r="AF93" i="39"/>
  <c r="J165" i="39"/>
  <c r="AE191" i="39"/>
  <c r="O60" i="39"/>
  <c r="G145" i="39"/>
  <c r="J34" i="39"/>
  <c r="H137" i="39"/>
  <c r="I143" i="39"/>
  <c r="AM99" i="39"/>
  <c r="I95" i="39"/>
  <c r="AM153" i="39"/>
  <c r="AJ117" i="39"/>
  <c r="AK186" i="39"/>
  <c r="I155" i="39"/>
  <c r="AF195" i="39"/>
  <c r="Q148" i="39"/>
  <c r="AJ198" i="39"/>
  <c r="G139" i="39"/>
  <c r="AC197" i="39"/>
  <c r="I26" i="39"/>
  <c r="AM104" i="39"/>
  <c r="AK59" i="39"/>
  <c r="N67" i="39"/>
  <c r="J195" i="39"/>
  <c r="V79" i="39"/>
  <c r="AL46" i="39"/>
  <c r="V47" i="39"/>
  <c r="AN108" i="39"/>
  <c r="N46" i="39"/>
  <c r="J102" i="39"/>
  <c r="N53" i="39"/>
  <c r="L105" i="39"/>
  <c r="J80" i="39"/>
  <c r="X43" i="39"/>
  <c r="AM126" i="39"/>
  <c r="AI160" i="39"/>
  <c r="AF34" i="39"/>
  <c r="I139" i="39"/>
  <c r="N52" i="39"/>
  <c r="AI149" i="39"/>
  <c r="G180" i="39"/>
  <c r="H34" i="39"/>
  <c r="AI85" i="39"/>
  <c r="X12" i="39"/>
  <c r="G20" i="39"/>
  <c r="AM24" i="39"/>
  <c r="I203" i="39"/>
  <c r="G192" i="39"/>
  <c r="AK61" i="39"/>
  <c r="K71" i="39"/>
  <c r="AF111" i="39"/>
  <c r="Z160" i="39"/>
  <c r="AE39" i="39"/>
  <c r="Y56" i="39"/>
  <c r="AF121" i="39"/>
  <c r="I83" i="39"/>
  <c r="I116" i="39"/>
  <c r="AG118" i="39"/>
  <c r="AN127" i="39"/>
  <c r="V44" i="39"/>
  <c r="J119" i="39"/>
  <c r="H209" i="39"/>
  <c r="K143" i="39"/>
  <c r="X148" i="39"/>
  <c r="AF59" i="39"/>
  <c r="J148" i="39"/>
  <c r="G149" i="39"/>
  <c r="AK111" i="39"/>
  <c r="AL210" i="39"/>
  <c r="AI34" i="39"/>
  <c r="H139" i="39"/>
  <c r="AF141" i="39"/>
  <c r="AL67" i="39"/>
  <c r="U77" i="39"/>
  <c r="AI168" i="39"/>
  <c r="U143" i="39"/>
  <c r="AE59" i="39"/>
  <c r="N31" i="39"/>
  <c r="Y121" i="39"/>
  <c r="AE41" i="39"/>
  <c r="O37" i="39"/>
  <c r="P128" i="39"/>
  <c r="Y42" i="39"/>
  <c r="H98" i="39"/>
  <c r="O25" i="39"/>
  <c r="AB80" i="39"/>
  <c r="AC40" i="39"/>
  <c r="AN142" i="39"/>
  <c r="AE82" i="39"/>
  <c r="AB143" i="39"/>
  <c r="P192" i="39"/>
  <c r="G51" i="39"/>
  <c r="Q135" i="39"/>
  <c r="AK77" i="39"/>
  <c r="AF196" i="39"/>
  <c r="H69" i="39"/>
  <c r="W39" i="39"/>
  <c r="I138" i="39"/>
  <c r="AB34" i="39"/>
  <c r="Y40" i="39"/>
  <c r="U85" i="39"/>
  <c r="V38" i="39"/>
  <c r="R200" i="39"/>
  <c r="G130" i="39"/>
  <c r="AB41" i="39"/>
  <c r="N139" i="39"/>
  <c r="I44" i="39"/>
  <c r="AB108" i="39"/>
  <c r="AC157" i="39"/>
  <c r="N178" i="39"/>
  <c r="AL42" i="39"/>
  <c r="AF27" i="39"/>
  <c r="N159" i="39"/>
  <c r="AC91" i="39"/>
  <c r="W113" i="39"/>
  <c r="O48" i="39"/>
  <c r="U208" i="39"/>
  <c r="AI146" i="39"/>
  <c r="K91" i="39"/>
  <c r="AB18" i="39"/>
  <c r="H15" i="39"/>
  <c r="AC97" i="39"/>
  <c r="R198" i="39"/>
  <c r="R99" i="39"/>
  <c r="I148" i="39"/>
  <c r="U117" i="39"/>
  <c r="J85" i="39"/>
  <c r="Q60" i="39"/>
  <c r="X122" i="39"/>
  <c r="AG131" i="39"/>
  <c r="L211" i="39"/>
  <c r="Q189" i="39"/>
  <c r="K87" i="39"/>
  <c r="X19" i="39"/>
  <c r="K99" i="39"/>
  <c r="G61" i="39"/>
  <c r="AI147" i="39"/>
  <c r="U78" i="39"/>
  <c r="AE101" i="39"/>
  <c r="AF189" i="39"/>
  <c r="Q200" i="39"/>
  <c r="W18" i="39"/>
  <c r="AI144" i="39"/>
  <c r="V128" i="39"/>
  <c r="I53" i="39"/>
  <c r="AK204" i="39"/>
  <c r="L117" i="39"/>
  <c r="P196" i="39"/>
  <c r="AM83" i="39"/>
  <c r="V112" i="39"/>
  <c r="U38" i="39"/>
  <c r="AB152" i="39"/>
  <c r="O119" i="39"/>
  <c r="U104" i="39"/>
  <c r="Q171" i="39"/>
  <c r="I71" i="39"/>
  <c r="K148" i="39"/>
  <c r="AD75" i="39"/>
  <c r="N19" i="39"/>
  <c r="AN101" i="39"/>
  <c r="W45" i="39"/>
  <c r="AM39" i="39"/>
  <c r="U29" i="39"/>
  <c r="AB36" i="39"/>
  <c r="Q67" i="39"/>
  <c r="AJ124" i="39"/>
  <c r="AI39" i="39"/>
  <c r="W100" i="39"/>
  <c r="J180" i="39"/>
  <c r="U64" i="39"/>
  <c r="AJ19" i="39"/>
  <c r="AM46" i="39"/>
  <c r="AC128" i="39"/>
  <c r="G35" i="39"/>
  <c r="I17" i="39"/>
  <c r="I14" i="39"/>
  <c r="O137" i="39"/>
  <c r="X69" i="39"/>
  <c r="V142" i="39"/>
  <c r="AD91" i="39"/>
  <c r="K12" i="39"/>
  <c r="P153" i="39"/>
  <c r="AI69" i="39"/>
  <c r="K155" i="39"/>
  <c r="P91" i="39"/>
  <c r="AK57" i="39"/>
  <c r="N48" i="39"/>
  <c r="N66" i="39"/>
  <c r="P84" i="39"/>
  <c r="AL23" i="39"/>
  <c r="AM113" i="39"/>
  <c r="AD193" i="39"/>
  <c r="AD106" i="39"/>
  <c r="AJ112" i="39"/>
  <c r="AF106" i="39"/>
  <c r="X203" i="39"/>
  <c r="AK123" i="39"/>
  <c r="AE78" i="39"/>
  <c r="AL44" i="39"/>
  <c r="R82" i="39"/>
  <c r="G123" i="39"/>
  <c r="Z148" i="39"/>
  <c r="G124" i="39"/>
  <c r="AB146" i="39"/>
  <c r="Z184" i="39"/>
  <c r="AL24" i="39"/>
  <c r="N84" i="39"/>
  <c r="U58" i="39"/>
  <c r="W26" i="39"/>
  <c r="W98" i="39"/>
  <c r="AF18" i="39"/>
  <c r="AF43" i="39"/>
  <c r="N57" i="39"/>
  <c r="S181" i="39"/>
  <c r="AK30" i="39"/>
  <c r="AK28" i="39"/>
  <c r="AD82" i="39"/>
  <c r="AJ141" i="39"/>
  <c r="AE12" i="39"/>
  <c r="N87" i="39"/>
  <c r="S132" i="39"/>
  <c r="N200" i="39"/>
  <c r="S145" i="39"/>
  <c r="AI124" i="39"/>
  <c r="Y196" i="39"/>
  <c r="V41" i="39"/>
  <c r="N171" i="39"/>
  <c r="AM103" i="39"/>
  <c r="AE72" i="39"/>
  <c r="Y54" i="39"/>
  <c r="AF49" i="39"/>
  <c r="G113" i="39"/>
  <c r="W97" i="39"/>
  <c r="K73" i="39"/>
  <c r="R35" i="39"/>
  <c r="R83" i="39"/>
  <c r="N128" i="39"/>
  <c r="K149" i="39"/>
  <c r="W37" i="39"/>
  <c r="L114" i="39"/>
  <c r="O169" i="39"/>
  <c r="AB211" i="39"/>
  <c r="V15" i="39"/>
  <c r="Q101" i="39"/>
  <c r="S152" i="39"/>
  <c r="L145" i="39"/>
  <c r="AC190" i="39"/>
  <c r="X112" i="39"/>
  <c r="AK44" i="39"/>
  <c r="AL98" i="39"/>
  <c r="O190" i="39"/>
  <c r="U196" i="39"/>
  <c r="N47" i="39"/>
  <c r="AE35" i="39"/>
  <c r="AM186" i="39"/>
  <c r="AJ95" i="39"/>
  <c r="X44" i="39"/>
  <c r="I76" i="39"/>
  <c r="AM196" i="39"/>
  <c r="AI78" i="39"/>
  <c r="K135" i="39"/>
  <c r="I141" i="39"/>
  <c r="P34" i="39"/>
  <c r="J167" i="39"/>
  <c r="Y130" i="39"/>
  <c r="L152" i="39"/>
  <c r="AL50" i="39"/>
  <c r="AL168" i="39"/>
  <c r="AK90" i="39"/>
  <c r="J122" i="39"/>
  <c r="AE113" i="39"/>
  <c r="N43" i="39"/>
  <c r="AB109" i="39"/>
  <c r="AD80" i="39"/>
  <c r="V62" i="39"/>
  <c r="X123" i="39"/>
  <c r="AM141" i="39"/>
  <c r="I103" i="39"/>
  <c r="AB63" i="39"/>
  <c r="P182" i="39"/>
  <c r="K39" i="39"/>
  <c r="X32" i="39"/>
  <c r="AC28" i="39"/>
  <c r="S144" i="39"/>
  <c r="H200" i="39"/>
  <c r="U75" i="39"/>
  <c r="AL209" i="39"/>
  <c r="AB116" i="39"/>
  <c r="AK99" i="39"/>
  <c r="I189" i="39"/>
  <c r="AE53" i="39"/>
  <c r="Z177" i="39"/>
  <c r="K13" i="39"/>
  <c r="H164" i="39"/>
  <c r="Y204" i="39"/>
  <c r="K98" i="39"/>
  <c r="AI70" i="39"/>
  <c r="K19" i="39"/>
  <c r="AE164" i="39"/>
  <c r="AJ100" i="39"/>
  <c r="AJ204" i="39"/>
  <c r="AF76" i="39"/>
  <c r="AL100" i="39"/>
  <c r="X116" i="39"/>
  <c r="AC39" i="39"/>
  <c r="P36" i="39"/>
  <c r="K93" i="39"/>
  <c r="N15" i="39"/>
  <c r="Y194" i="39"/>
  <c r="O101" i="39"/>
  <c r="S98" i="39"/>
  <c r="Y79" i="39"/>
  <c r="AC52" i="39"/>
  <c r="AK191" i="39"/>
  <c r="S182" i="39"/>
  <c r="Q127" i="39"/>
  <c r="G115" i="39"/>
  <c r="AL149" i="39"/>
  <c r="N124" i="39"/>
  <c r="W36" i="39"/>
  <c r="AF102" i="39"/>
  <c r="AI47" i="39"/>
  <c r="R137" i="39"/>
  <c r="AL13" i="39"/>
  <c r="Q158" i="39"/>
  <c r="AB78" i="39"/>
  <c r="AD15" i="39"/>
  <c r="J29" i="39"/>
  <c r="W17" i="39"/>
  <c r="AL94" i="39"/>
  <c r="V108" i="39"/>
  <c r="Z141" i="39"/>
  <c r="AM32" i="39"/>
  <c r="X76" i="39"/>
  <c r="AC77" i="39"/>
  <c r="AI104" i="39"/>
  <c r="Q88" i="39"/>
  <c r="J54" i="39"/>
  <c r="AD197" i="39"/>
  <c r="L122" i="39"/>
  <c r="H33" i="39"/>
  <c r="AN140" i="39"/>
  <c r="AK160" i="39"/>
  <c r="U79" i="39"/>
  <c r="Y65" i="39"/>
  <c r="Z113" i="39"/>
  <c r="AD46" i="39"/>
  <c r="R101" i="39"/>
  <c r="AF147" i="39"/>
  <c r="AC33" i="39"/>
  <c r="S102" i="39"/>
  <c r="P74" i="39"/>
  <c r="J97" i="39"/>
  <c r="Z99" i="39"/>
  <c r="AF69" i="39"/>
  <c r="I184" i="39"/>
  <c r="AI72" i="39"/>
  <c r="U74" i="39"/>
  <c r="O27" i="39"/>
  <c r="AD114" i="39"/>
  <c r="J120" i="39"/>
  <c r="AD202" i="39"/>
  <c r="X73" i="39"/>
  <c r="Y185" i="39"/>
  <c r="AI58" i="39"/>
  <c r="G28" i="39"/>
  <c r="U60" i="39"/>
  <c r="W208" i="39"/>
  <c r="AE48" i="39"/>
  <c r="I158" i="39"/>
  <c r="K80" i="39"/>
  <c r="P190" i="39"/>
  <c r="P119" i="39"/>
  <c r="S128" i="39"/>
  <c r="AL156" i="39"/>
  <c r="N198" i="39"/>
  <c r="H188" i="39"/>
  <c r="V189" i="39"/>
  <c r="Q58" i="39"/>
  <c r="X205" i="39"/>
  <c r="AF152" i="39"/>
  <c r="AD127" i="39"/>
  <c r="X91" i="39"/>
  <c r="H86" i="39"/>
  <c r="L160" i="39"/>
  <c r="AF97" i="39"/>
  <c r="AJ67" i="39"/>
  <c r="Q202" i="39"/>
  <c r="H157" i="39"/>
  <c r="N44" i="39"/>
  <c r="H135" i="39"/>
  <c r="AE33" i="39"/>
  <c r="S205" i="39"/>
  <c r="O47" i="39"/>
  <c r="N91" i="39"/>
  <c r="AC155" i="39"/>
  <c r="AC105" i="39"/>
  <c r="P75" i="39"/>
  <c r="L121" i="39"/>
  <c r="AD145" i="39"/>
  <c r="O158" i="39"/>
  <c r="S111" i="39"/>
  <c r="K62" i="39"/>
  <c r="J25" i="39"/>
  <c r="I61" i="39"/>
  <c r="V29" i="39"/>
  <c r="AJ58" i="39"/>
  <c r="AC85" i="39"/>
  <c r="O46" i="39"/>
  <c r="X182" i="39"/>
  <c r="AC199" i="39"/>
  <c r="I154" i="39"/>
  <c r="J49" i="39"/>
  <c r="K152" i="39"/>
  <c r="AE194" i="39"/>
  <c r="X57" i="39"/>
  <c r="AF199" i="39"/>
  <c r="K76" i="39"/>
  <c r="AD81" i="39"/>
  <c r="AG126" i="39"/>
  <c r="AD102" i="39"/>
  <c r="AF101" i="39"/>
  <c r="V69" i="39"/>
  <c r="AF144" i="39"/>
  <c r="AI24" i="39"/>
  <c r="AE177" i="39"/>
  <c r="S112" i="39"/>
  <c r="Q74" i="39"/>
  <c r="AK34" i="39"/>
  <c r="J93" i="39"/>
  <c r="O38" i="39"/>
  <c r="AC70" i="39"/>
  <c r="Y20" i="39"/>
  <c r="AM188" i="39"/>
  <c r="U41" i="39"/>
  <c r="P14" i="39"/>
  <c r="AF184" i="39"/>
  <c r="AE112" i="39"/>
  <c r="AJ154" i="39"/>
  <c r="G80" i="39"/>
  <c r="AD185" i="39"/>
  <c r="AJ160" i="39"/>
  <c r="G97" i="39"/>
  <c r="I132" i="39"/>
  <c r="AJ127" i="39"/>
  <c r="AL41" i="39"/>
  <c r="AF31" i="39"/>
  <c r="K191" i="39"/>
  <c r="AC24" i="39"/>
  <c r="I136" i="39"/>
  <c r="AE16" i="39"/>
  <c r="Y98" i="39"/>
  <c r="N148" i="39"/>
  <c r="AF15" i="39"/>
  <c r="AK14" i="39"/>
  <c r="P22" i="39"/>
  <c r="AJ28" i="39"/>
  <c r="N188" i="39"/>
  <c r="AM198" i="39"/>
  <c r="K206" i="39"/>
  <c r="AN97" i="39"/>
  <c r="AD55" i="39"/>
  <c r="AI66" i="39"/>
  <c r="R108" i="39"/>
  <c r="K168" i="39"/>
  <c r="AG146" i="39"/>
  <c r="AM58" i="39"/>
  <c r="AD195" i="39"/>
  <c r="AD165" i="39"/>
  <c r="P113" i="39"/>
  <c r="Z190" i="39"/>
  <c r="R71" i="39"/>
  <c r="Y34" i="39"/>
  <c r="AK78" i="39"/>
  <c r="V63" i="39"/>
  <c r="AC98" i="39"/>
  <c r="AK154" i="39"/>
  <c r="AJ55" i="39"/>
  <c r="AJ120" i="39"/>
  <c r="AB144" i="39"/>
  <c r="I12" i="39"/>
  <c r="W172" i="39"/>
  <c r="AM37" i="39"/>
  <c r="O159" i="39"/>
  <c r="AD88" i="39"/>
  <c r="O211" i="39"/>
  <c r="G163" i="39"/>
  <c r="W35" i="39"/>
  <c r="AG145" i="39"/>
  <c r="K209" i="39"/>
  <c r="AC76" i="39"/>
  <c r="AI77" i="39"/>
  <c r="AK128" i="39"/>
  <c r="X209" i="39"/>
  <c r="AJ207" i="39"/>
  <c r="U122" i="39"/>
  <c r="AC132" i="39"/>
  <c r="W73" i="39"/>
  <c r="AM130" i="39"/>
  <c r="AL193" i="39"/>
  <c r="J79" i="39"/>
  <c r="U205" i="39"/>
  <c r="O201" i="39"/>
  <c r="H29" i="39"/>
  <c r="AM98" i="39"/>
  <c r="AM145" i="39"/>
  <c r="W139" i="39"/>
  <c r="AB82" i="39"/>
  <c r="K104" i="39"/>
  <c r="K138" i="39"/>
  <c r="AB161" i="39"/>
  <c r="G142" i="39"/>
  <c r="AB210" i="39"/>
  <c r="AC29" i="39"/>
  <c r="AF81" i="39"/>
  <c r="O184" i="39"/>
  <c r="X79" i="39"/>
  <c r="U57" i="39"/>
  <c r="G128" i="39"/>
  <c r="L126" i="39"/>
  <c r="X135" i="39"/>
  <c r="I41" i="39"/>
  <c r="AD45" i="39"/>
  <c r="AI40" i="39"/>
  <c r="X186" i="39"/>
  <c r="AG124" i="39"/>
  <c r="G32" i="39"/>
  <c r="Y24" i="39"/>
  <c r="U211" i="39"/>
  <c r="N211" i="39"/>
  <c r="H66" i="39"/>
  <c r="AD154" i="39"/>
  <c r="AM197" i="39"/>
  <c r="Y143" i="39"/>
  <c r="U139" i="39"/>
  <c r="Y182" i="39"/>
  <c r="AM189" i="39"/>
  <c r="AC41" i="39"/>
  <c r="P187" i="39"/>
  <c r="N33" i="39"/>
  <c r="AI74" i="39"/>
  <c r="G125" i="39"/>
  <c r="Y180" i="39"/>
  <c r="AM124" i="39"/>
  <c r="AE155" i="39"/>
  <c r="AJ26" i="39"/>
  <c r="R127" i="39"/>
  <c r="AD147" i="39"/>
  <c r="AM202" i="39"/>
  <c r="R53" i="39"/>
  <c r="Z151" i="39"/>
  <c r="AB97" i="39"/>
  <c r="H100" i="39"/>
  <c r="AC95" i="39"/>
  <c r="AF61" i="39"/>
  <c r="Q42" i="39"/>
  <c r="AD66" i="39"/>
  <c r="N143" i="39"/>
  <c r="I21" i="39"/>
  <c r="I49" i="39"/>
  <c r="Y15" i="39"/>
  <c r="AB120" i="39"/>
  <c r="AK183" i="39"/>
  <c r="AJ25" i="39"/>
  <c r="O143" i="39"/>
  <c r="G64" i="39"/>
  <c r="L143" i="39"/>
  <c r="L191" i="39"/>
  <c r="AD123" i="39"/>
  <c r="K38" i="39"/>
  <c r="AJ161" i="39"/>
  <c r="L200" i="39"/>
  <c r="U201" i="39"/>
  <c r="AK72" i="39"/>
  <c r="W165" i="39"/>
  <c r="I62" i="39"/>
  <c r="V176" i="39"/>
  <c r="I106" i="39"/>
  <c r="AD71" i="39"/>
  <c r="AJ138" i="39"/>
  <c r="AL117" i="39"/>
  <c r="AD124" i="39"/>
  <c r="P203" i="39"/>
  <c r="H93" i="39"/>
  <c r="AC32" i="39"/>
  <c r="R46" i="39"/>
  <c r="AD172" i="39"/>
  <c r="AF90" i="39"/>
  <c r="J163" i="39"/>
  <c r="AK188" i="39"/>
  <c r="AC93" i="39"/>
  <c r="AN144" i="39"/>
  <c r="AI15" i="39"/>
  <c r="P79" i="39"/>
  <c r="U12" i="39"/>
  <c r="K28" i="39"/>
  <c r="I52" i="39"/>
  <c r="AK143" i="39"/>
  <c r="O40" i="39"/>
  <c r="AG197" i="39"/>
  <c r="G175" i="39"/>
  <c r="Q195" i="39"/>
  <c r="AE161" i="39"/>
  <c r="AI175" i="39"/>
  <c r="Q38" i="39"/>
  <c r="AD49" i="39"/>
  <c r="X147" i="39"/>
  <c r="AD155" i="39"/>
  <c r="AE120" i="39"/>
  <c r="AK165" i="39"/>
  <c r="H204" i="39"/>
  <c r="W108" i="39"/>
  <c r="J126" i="39"/>
  <c r="Z168" i="39"/>
  <c r="AJ33" i="39"/>
  <c r="AD63" i="39"/>
  <c r="R19" i="39"/>
  <c r="R112" i="39"/>
  <c r="AN123" i="39"/>
  <c r="Y37" i="39"/>
  <c r="V196" i="39"/>
  <c r="AN102" i="39"/>
  <c r="AC67" i="39"/>
  <c r="AF26" i="39"/>
  <c r="W57" i="39"/>
  <c r="AM17" i="39"/>
  <c r="AB193" i="39"/>
  <c r="Z156" i="39"/>
  <c r="K40" i="39"/>
  <c r="AF110" i="39"/>
  <c r="H60" i="39"/>
  <c r="H167" i="39"/>
  <c r="AK195" i="39"/>
  <c r="N126" i="39"/>
  <c r="U141" i="39"/>
  <c r="W14" i="39"/>
  <c r="S133" i="39"/>
  <c r="AM101" i="39"/>
  <c r="Y169" i="39"/>
  <c r="AL144" i="39"/>
  <c r="AJ40" i="39"/>
  <c r="X115" i="39"/>
  <c r="AK105" i="39"/>
  <c r="W147" i="39"/>
  <c r="R120" i="39"/>
  <c r="L128" i="39"/>
  <c r="H172" i="39"/>
  <c r="L136" i="39"/>
  <c r="AF36" i="39"/>
  <c r="V77" i="39"/>
  <c r="P53" i="39"/>
  <c r="L199" i="39"/>
  <c r="AN181" i="39"/>
  <c r="I48" i="39"/>
  <c r="N73" i="39"/>
  <c r="U70" i="39"/>
  <c r="AI45" i="39"/>
  <c r="G122" i="39"/>
  <c r="AC25" i="39"/>
  <c r="AC198" i="39"/>
  <c r="O203" i="39"/>
  <c r="AE209" i="39"/>
  <c r="I186" i="39"/>
  <c r="I15" i="39"/>
  <c r="K127" i="39"/>
  <c r="V152" i="39"/>
  <c r="W88" i="39"/>
  <c r="K114" i="39"/>
  <c r="I23" i="39"/>
  <c r="R126" i="39"/>
  <c r="Z157" i="39"/>
  <c r="Q102" i="39"/>
  <c r="L210" i="39"/>
  <c r="AJ16" i="39"/>
  <c r="AN120" i="39"/>
  <c r="AD196" i="39"/>
  <c r="H41" i="39"/>
  <c r="AK110" i="39"/>
  <c r="AI75" i="39"/>
  <c r="AI87" i="39"/>
  <c r="AE175" i="39"/>
  <c r="Q105" i="39"/>
  <c r="Y124" i="39"/>
  <c r="AF116" i="39"/>
  <c r="AB93" i="39"/>
  <c r="G204" i="39"/>
  <c r="AL180" i="39"/>
  <c r="AN209" i="39"/>
  <c r="O138" i="39"/>
  <c r="AK62" i="39"/>
  <c r="H105" i="39"/>
  <c r="AK81" i="39"/>
  <c r="I133" i="39"/>
  <c r="W175" i="39"/>
  <c r="S194" i="39"/>
  <c r="AM190" i="39"/>
  <c r="AL90" i="39"/>
  <c r="Y141" i="39"/>
  <c r="L107" i="39"/>
  <c r="AD200" i="39"/>
  <c r="N132" i="39"/>
  <c r="Z181" i="39"/>
  <c r="Q156" i="39"/>
  <c r="J150" i="39"/>
  <c r="AK161" i="39"/>
  <c r="G133" i="39"/>
  <c r="X99" i="39"/>
  <c r="G45" i="39"/>
  <c r="AM112" i="39"/>
  <c r="G157" i="39"/>
  <c r="N170" i="39"/>
  <c r="L129" i="39"/>
  <c r="S149" i="39"/>
  <c r="AC75" i="39"/>
  <c r="AM92" i="39"/>
  <c r="W185" i="39"/>
  <c r="P50" i="39"/>
  <c r="I178" i="39"/>
  <c r="U209" i="39"/>
  <c r="Z108" i="39"/>
  <c r="U20" i="39"/>
  <c r="N175" i="39"/>
  <c r="Y186" i="39"/>
  <c r="O194" i="39"/>
  <c r="W171" i="39"/>
  <c r="AM20" i="39"/>
  <c r="R17" i="39"/>
  <c r="AB148" i="39"/>
  <c r="I120" i="39"/>
  <c r="P17" i="39"/>
  <c r="H38" i="39"/>
  <c r="AG180" i="39"/>
  <c r="R125" i="39"/>
  <c r="AK145" i="39"/>
  <c r="J158" i="39"/>
  <c r="N93" i="39"/>
  <c r="AL91" i="39"/>
  <c r="H154" i="39"/>
  <c r="L150" i="39"/>
  <c r="G189" i="39"/>
  <c r="O139" i="39"/>
  <c r="AL99" i="39"/>
  <c r="I149" i="39"/>
  <c r="N121" i="39"/>
  <c r="AI113" i="39"/>
  <c r="N196" i="39"/>
  <c r="Y206" i="39"/>
  <c r="AJ128" i="39"/>
  <c r="Y78" i="39"/>
  <c r="G52" i="39"/>
  <c r="I27" i="39"/>
  <c r="I101" i="39"/>
  <c r="I152" i="39"/>
  <c r="I122" i="39"/>
  <c r="AL187" i="39"/>
  <c r="N17" i="39"/>
  <c r="W30" i="39"/>
  <c r="AM208" i="39"/>
  <c r="P20" i="39"/>
  <c r="AL59" i="39"/>
  <c r="H127" i="39"/>
  <c r="AD205" i="39"/>
  <c r="Y57" i="39"/>
  <c r="O186" i="39"/>
  <c r="AM63" i="39"/>
  <c r="AK167" i="39"/>
  <c r="AB168" i="39"/>
  <c r="AE119" i="39"/>
  <c r="P81" i="39"/>
  <c r="H134" i="39"/>
  <c r="AM27" i="39"/>
  <c r="I25" i="39"/>
  <c r="P28" i="39"/>
  <c r="AL105" i="39"/>
  <c r="J132" i="39"/>
  <c r="I210" i="39"/>
  <c r="O134" i="39"/>
  <c r="AE176" i="39"/>
  <c r="V153" i="39"/>
  <c r="Z170" i="39"/>
  <c r="AM105" i="39"/>
  <c r="AF30" i="39"/>
  <c r="P88" i="39"/>
  <c r="I20" i="39"/>
  <c r="O202" i="39"/>
  <c r="AK37" i="39"/>
  <c r="AM91" i="39"/>
  <c r="V22" i="39"/>
  <c r="L120" i="39"/>
  <c r="P35" i="39"/>
  <c r="O42" i="39"/>
  <c r="Q90" i="39"/>
  <c r="Y32" i="39"/>
  <c r="N20" i="39"/>
  <c r="AJ131" i="39"/>
  <c r="G89" i="39"/>
  <c r="AE156" i="39"/>
  <c r="AE204" i="39"/>
  <c r="K136" i="39"/>
  <c r="I112" i="39"/>
  <c r="I58" i="39"/>
  <c r="AJ210" i="39"/>
  <c r="AM28" i="39"/>
  <c r="G90" i="39"/>
  <c r="X72" i="39"/>
  <c r="P40" i="39"/>
  <c r="R23" i="39"/>
  <c r="AJ189" i="39"/>
  <c r="O204" i="39"/>
  <c r="AD144" i="39"/>
  <c r="N55" i="39"/>
  <c r="AB166" i="39"/>
  <c r="O125" i="39"/>
  <c r="J16" i="39"/>
  <c r="AI167" i="39"/>
  <c r="N35" i="39"/>
  <c r="Z136" i="39"/>
  <c r="H210" i="39"/>
  <c r="AF200" i="39"/>
  <c r="AI133" i="39"/>
  <c r="L198" i="39"/>
  <c r="N179" i="39"/>
  <c r="S109" i="39"/>
  <c r="P64" i="39"/>
  <c r="J155" i="39"/>
  <c r="V37" i="39"/>
  <c r="AI19" i="39"/>
  <c r="Y27" i="39"/>
  <c r="N115" i="39"/>
  <c r="O170" i="39"/>
  <c r="V28" i="39"/>
  <c r="AK163" i="39"/>
  <c r="Y149" i="39"/>
  <c r="J160" i="39"/>
  <c r="V93" i="39"/>
  <c r="N146" i="39"/>
  <c r="AE193" i="39"/>
  <c r="AJ81" i="39"/>
  <c r="K122" i="39"/>
  <c r="AG199" i="39"/>
  <c r="H180" i="39"/>
  <c r="W95" i="39"/>
  <c r="AE111" i="39"/>
  <c r="AJ211" i="39"/>
  <c r="AJ22" i="39"/>
  <c r="H193" i="39"/>
  <c r="J161" i="39"/>
  <c r="N81" i="39"/>
  <c r="AN112" i="39"/>
  <c r="Z96" i="39"/>
  <c r="AL72" i="39"/>
  <c r="X33" i="39"/>
  <c r="K69" i="39"/>
  <c r="W64" i="39"/>
  <c r="AB136" i="39"/>
  <c r="W85" i="39"/>
  <c r="AE70" i="39"/>
  <c r="AB159" i="39"/>
  <c r="J170" i="39"/>
  <c r="W82" i="39"/>
  <c r="AM121" i="39"/>
  <c r="V71" i="39"/>
  <c r="U147" i="39"/>
  <c r="AI81" i="39"/>
  <c r="AK104" i="39"/>
  <c r="AM142" i="39"/>
  <c r="AM108" i="39"/>
  <c r="AN110" i="39"/>
  <c r="Q122" i="39"/>
  <c r="AK190" i="39"/>
  <c r="R95" i="39"/>
  <c r="J113" i="39"/>
  <c r="Q106" i="39"/>
  <c r="Y116" i="39"/>
  <c r="K161" i="39"/>
  <c r="W29" i="39"/>
  <c r="AJ186" i="39"/>
  <c r="AJ199" i="39"/>
  <c r="R48" i="39"/>
  <c r="O161" i="39"/>
  <c r="K25" i="39"/>
  <c r="AE42" i="39"/>
  <c r="V101" i="39"/>
  <c r="G150" i="39"/>
  <c r="H152" i="39"/>
  <c r="AC46" i="39"/>
  <c r="J101" i="39"/>
  <c r="G117" i="39"/>
  <c r="U156" i="39"/>
  <c r="O74" i="39"/>
  <c r="U174" i="39"/>
  <c r="AE49" i="39"/>
  <c r="H111" i="39"/>
  <c r="AB102" i="39"/>
  <c r="AJ21" i="39"/>
  <c r="Q54" i="39"/>
  <c r="N116" i="39"/>
  <c r="R76" i="39"/>
  <c r="AE158" i="39"/>
  <c r="K54" i="39"/>
  <c r="J197" i="39"/>
  <c r="O189" i="39"/>
  <c r="AD78" i="39"/>
  <c r="N181" i="39"/>
  <c r="AN207" i="39"/>
  <c r="J43" i="39"/>
  <c r="Y35" i="39"/>
  <c r="AI23" i="39"/>
  <c r="AK178" i="39"/>
  <c r="W115" i="39"/>
  <c r="AL116" i="39"/>
  <c r="U148" i="39"/>
  <c r="L99" i="39"/>
  <c r="J204" i="39"/>
  <c r="R43" i="39"/>
  <c r="V122" i="39"/>
  <c r="AL63" i="39"/>
  <c r="H149" i="39"/>
  <c r="AM23" i="39"/>
  <c r="AE86" i="39"/>
  <c r="AG154" i="39"/>
  <c r="AL206" i="39"/>
  <c r="X78" i="39"/>
  <c r="AK187" i="39"/>
  <c r="AG157" i="39"/>
  <c r="Z173" i="39"/>
  <c r="K119" i="39"/>
  <c r="N195" i="39"/>
  <c r="X161" i="39"/>
  <c r="AF209" i="39"/>
  <c r="AD105" i="39"/>
  <c r="AI201" i="39"/>
  <c r="R79" i="39"/>
  <c r="AF68" i="39"/>
  <c r="N34" i="39"/>
  <c r="AM137" i="39"/>
  <c r="AD24" i="39"/>
  <c r="H13" i="39"/>
  <c r="H147" i="39"/>
  <c r="AN177" i="39"/>
  <c r="AI91" i="39"/>
  <c r="W127" i="39"/>
  <c r="R52" i="39"/>
  <c r="AB155" i="39"/>
  <c r="J12" i="39"/>
  <c r="AK175" i="39"/>
  <c r="K132" i="39"/>
  <c r="U25" i="39"/>
  <c r="AL127" i="39"/>
  <c r="R157" i="39"/>
  <c r="AL201" i="39"/>
  <c r="AL161" i="39"/>
  <c r="S125" i="39"/>
  <c r="J185" i="39"/>
  <c r="X34" i="39"/>
  <c r="AM43" i="39"/>
  <c r="Q138" i="39"/>
  <c r="AE171" i="39"/>
  <c r="AN105" i="39"/>
  <c r="G202" i="39"/>
  <c r="R42" i="39"/>
  <c r="P46" i="39"/>
  <c r="S97" i="39"/>
  <c r="X15" i="39"/>
  <c r="P43" i="39"/>
  <c r="Q41" i="39"/>
  <c r="AJ82" i="39"/>
  <c r="Z152" i="39"/>
  <c r="O54" i="39"/>
  <c r="G158" i="39"/>
  <c r="AJ195" i="39"/>
  <c r="R123" i="39"/>
  <c r="W52" i="39"/>
  <c r="AL154" i="39"/>
  <c r="AI123" i="39"/>
  <c r="AB44" i="39"/>
  <c r="W44" i="39"/>
  <c r="K27" i="39"/>
  <c r="Q72" i="39"/>
  <c r="N42" i="39"/>
  <c r="U186" i="39"/>
  <c r="Q56" i="39"/>
  <c r="H19" i="39"/>
  <c r="AI204" i="39"/>
  <c r="R103" i="39"/>
  <c r="R20" i="39"/>
  <c r="V148" i="39"/>
  <c r="AJ149" i="39"/>
  <c r="AE37" i="39"/>
  <c r="U132" i="39"/>
  <c r="AD57" i="39"/>
  <c r="Y39" i="39"/>
  <c r="G12" i="39"/>
  <c r="K121" i="39"/>
  <c r="Q59" i="39"/>
  <c r="U119" i="39"/>
  <c r="Y190" i="39"/>
  <c r="U127" i="39"/>
  <c r="H87" i="39"/>
  <c r="S151" i="39"/>
  <c r="AK56" i="39"/>
  <c r="AE55" i="39"/>
  <c r="V193" i="39"/>
  <c r="V40" i="39"/>
  <c r="AG155" i="39"/>
  <c r="AJ126" i="39"/>
  <c r="U39" i="39"/>
  <c r="AJ184" i="39"/>
  <c r="V209" i="39"/>
  <c r="AD23" i="39"/>
  <c r="AE130" i="39"/>
  <c r="S141" i="39"/>
  <c r="U72" i="39"/>
  <c r="Y75" i="39"/>
  <c r="AC18" i="39"/>
  <c r="J23" i="39"/>
  <c r="AG101" i="39"/>
  <c r="S96" i="39"/>
  <c r="I163" i="39"/>
  <c r="I99" i="39"/>
  <c r="I56" i="39"/>
  <c r="AI182" i="39"/>
  <c r="V185" i="39"/>
  <c r="AN128" i="39"/>
  <c r="W132" i="39"/>
  <c r="AE29" i="39"/>
  <c r="AF115" i="39"/>
  <c r="AN96" i="39"/>
  <c r="I54" i="39"/>
  <c r="AJ208" i="39"/>
  <c r="H61" i="39"/>
  <c r="AI189" i="39"/>
  <c r="K23" i="39"/>
  <c r="H17" i="39"/>
  <c r="H203" i="39"/>
  <c r="AE63" i="39"/>
  <c r="U66" i="39"/>
  <c r="AB28" i="39"/>
  <c r="O144" i="39"/>
  <c r="AF167" i="39"/>
  <c r="O185" i="39"/>
  <c r="G65" i="39"/>
  <c r="AG98" i="39"/>
  <c r="J169" i="39"/>
  <c r="AI159" i="39"/>
  <c r="AK193" i="39"/>
  <c r="AC104" i="39"/>
  <c r="R165" i="39"/>
  <c r="AJ46" i="39"/>
  <c r="AB39" i="39"/>
  <c r="U125" i="39"/>
  <c r="AE192" i="39"/>
  <c r="I38" i="39"/>
  <c r="W48" i="39"/>
  <c r="AN198" i="39"/>
  <c r="AC183" i="39"/>
  <c r="Q47" i="39"/>
  <c r="S129" i="39"/>
  <c r="O80" i="39"/>
  <c r="K83" i="39"/>
  <c r="Q159" i="39"/>
  <c r="AF158" i="39"/>
  <c r="X146" i="39"/>
  <c r="L147" i="39"/>
  <c r="I208" i="39"/>
  <c r="AK29" i="39"/>
  <c r="AD163" i="39"/>
  <c r="R106" i="39"/>
  <c r="AD12" i="39"/>
  <c r="N40" i="39"/>
  <c r="AL18" i="39"/>
  <c r="U102" i="39"/>
  <c r="Y111" i="39"/>
  <c r="W187" i="39"/>
  <c r="AL84" i="39"/>
  <c r="AK164" i="39"/>
  <c r="AM60" i="39"/>
  <c r="G63" i="39"/>
  <c r="AB27" i="39"/>
  <c r="H26" i="39"/>
  <c r="L103" i="39"/>
  <c r="V147" i="39"/>
  <c r="AB38" i="39"/>
  <c r="I22" i="39"/>
  <c r="X184" i="39"/>
  <c r="N62" i="39"/>
  <c r="J31" i="39"/>
  <c r="G112" i="39"/>
  <c r="AB194" i="39"/>
  <c r="O44" i="39"/>
  <c r="AB24" i="39"/>
  <c r="G99" i="39"/>
  <c r="V60" i="39"/>
  <c r="AN114" i="39"/>
  <c r="L138" i="39"/>
  <c r="AN162" i="39"/>
  <c r="J138" i="39"/>
  <c r="V42" i="39"/>
  <c r="Q197" i="39"/>
  <c r="X196" i="39"/>
  <c r="AG206" i="39"/>
  <c r="P65" i="39"/>
  <c r="Z162" i="39"/>
  <c r="G93" i="39"/>
  <c r="AE23" i="39"/>
  <c r="V201" i="39"/>
  <c r="Q114" i="39"/>
  <c r="AM72" i="39"/>
  <c r="AC192" i="39"/>
  <c r="Y195" i="39"/>
  <c r="W110" i="39"/>
  <c r="I18" i="39"/>
  <c r="Q198" i="39"/>
  <c r="AI60" i="39"/>
  <c r="AC202" i="39"/>
  <c r="I180" i="39"/>
  <c r="AL125" i="39"/>
  <c r="AC50" i="39"/>
  <c r="H202" i="39"/>
  <c r="V146" i="39"/>
  <c r="Q191" i="39"/>
  <c r="R92" i="39"/>
  <c r="G30" i="39"/>
  <c r="Z176" i="39"/>
  <c r="U187" i="39"/>
  <c r="AN104" i="39"/>
  <c r="H119" i="39"/>
  <c r="L123" i="39"/>
  <c r="R188" i="39"/>
  <c r="R153" i="39"/>
  <c r="S174" i="39"/>
  <c r="AM16" i="39"/>
  <c r="S191" i="39"/>
  <c r="AI52" i="39"/>
  <c r="H28" i="39"/>
  <c r="O113" i="39"/>
  <c r="U179" i="39"/>
  <c r="J63" i="39"/>
  <c r="K52" i="39"/>
  <c r="S170" i="39"/>
  <c r="W93" i="39"/>
  <c r="AM131" i="39"/>
  <c r="G16" i="39"/>
  <c r="P32" i="39"/>
  <c r="O200" i="39"/>
  <c r="AD21" i="39"/>
  <c r="AN135" i="39"/>
  <c r="AK189" i="39"/>
  <c r="Y68" i="39"/>
  <c r="AC49" i="39"/>
  <c r="AL157" i="39"/>
  <c r="N16" i="39"/>
  <c r="V125" i="39"/>
  <c r="X167" i="39"/>
  <c r="O75" i="39"/>
  <c r="AC126" i="39"/>
  <c r="J199" i="39"/>
  <c r="U207" i="39"/>
  <c r="X37" i="39"/>
  <c r="AK121" i="39"/>
  <c r="AD120" i="39"/>
  <c r="J24" i="39"/>
  <c r="Q33" i="39"/>
  <c r="AD178" i="39"/>
  <c r="AF137" i="39"/>
  <c r="AF138" i="39"/>
  <c r="AD179" i="39"/>
  <c r="AK148" i="39"/>
  <c r="AM179" i="39"/>
  <c r="W58" i="39"/>
  <c r="AD64" i="39"/>
  <c r="AE104" i="39"/>
  <c r="R54" i="39"/>
  <c r="AC181" i="39"/>
  <c r="AB23" i="39"/>
  <c r="R194" i="39"/>
  <c r="K171" i="39"/>
  <c r="AG122" i="39"/>
  <c r="Z159" i="39"/>
  <c r="AC142" i="39"/>
  <c r="R115" i="39"/>
  <c r="AF188" i="39"/>
  <c r="N168" i="39"/>
  <c r="L110" i="39"/>
  <c r="AE80" i="39"/>
  <c r="H136" i="39"/>
  <c r="G47" i="39"/>
  <c r="K15" i="39"/>
  <c r="AE182" i="39"/>
  <c r="R94" i="39"/>
  <c r="AF35" i="39"/>
  <c r="V54" i="39"/>
  <c r="O19" i="39"/>
  <c r="S100" i="39"/>
  <c r="AI21" i="39"/>
  <c r="Y25" i="39"/>
  <c r="G98" i="39"/>
  <c r="I193" i="39"/>
  <c r="I31" i="39"/>
  <c r="Q61" i="39"/>
  <c r="W156" i="39"/>
  <c r="AD83" i="39"/>
  <c r="U176" i="39"/>
  <c r="AD99" i="39"/>
  <c r="R166" i="39"/>
  <c r="AD110" i="39"/>
  <c r="V13" i="39"/>
  <c r="X210" i="39"/>
  <c r="N86" i="39"/>
  <c r="J124" i="39"/>
  <c r="AB40" i="39"/>
  <c r="R211" i="39"/>
  <c r="AB101" i="39"/>
  <c r="AD150" i="39"/>
  <c r="AK89" i="39"/>
  <c r="AL128" i="39"/>
  <c r="U52" i="39"/>
  <c r="AI197" i="39"/>
  <c r="V110" i="39"/>
  <c r="Y198" i="39"/>
  <c r="K128" i="39"/>
  <c r="U158" i="39"/>
  <c r="Q31" i="39"/>
  <c r="H82" i="39"/>
  <c r="Q163" i="39"/>
  <c r="U46" i="39"/>
  <c r="J115" i="39"/>
  <c r="AM210" i="39"/>
  <c r="R202" i="39"/>
  <c r="AM21" i="39"/>
  <c r="P200" i="39"/>
  <c r="Y105" i="39"/>
  <c r="AL176" i="39"/>
  <c r="Z161" i="39"/>
  <c r="W137" i="39"/>
  <c r="AB85" i="39"/>
  <c r="AL110" i="39"/>
  <c r="I87" i="39"/>
  <c r="AL197" i="39"/>
  <c r="AK26" i="39"/>
  <c r="W117" i="39"/>
  <c r="G92" i="39"/>
  <c r="AJ194" i="39"/>
  <c r="AI89" i="39"/>
  <c r="W86" i="39"/>
  <c r="P121" i="39"/>
  <c r="P37" i="39"/>
  <c r="J178" i="39"/>
  <c r="V127" i="39"/>
  <c r="AM172" i="39"/>
  <c r="X192" i="39"/>
  <c r="AG150" i="39"/>
  <c r="AF123" i="39"/>
  <c r="P207" i="39"/>
  <c r="J51" i="39"/>
  <c r="AE117" i="39"/>
  <c r="AC168" i="39"/>
  <c r="AN206" i="39"/>
  <c r="AC78" i="39"/>
  <c r="L164" i="39"/>
  <c r="P135" i="39"/>
  <c r="AC66" i="39"/>
  <c r="AI127" i="39"/>
  <c r="AB64" i="39"/>
  <c r="H133" i="39"/>
  <c r="Y31" i="39"/>
  <c r="AI65" i="39"/>
  <c r="H43" i="39"/>
  <c r="K31" i="39"/>
  <c r="W176" i="39"/>
  <c r="G43" i="39"/>
  <c r="AM81" i="39"/>
  <c r="AN124" i="39"/>
  <c r="U18" i="39"/>
  <c r="AI17" i="39"/>
  <c r="R209" i="39"/>
  <c r="O197" i="39"/>
  <c r="K20" i="39"/>
  <c r="K34" i="39"/>
  <c r="AD35" i="39"/>
  <c r="AN153" i="39"/>
  <c r="X195" i="39"/>
  <c r="X64" i="39"/>
  <c r="O106" i="39"/>
  <c r="AI14" i="39"/>
  <c r="AL70" i="39"/>
  <c r="L142" i="39"/>
  <c r="P120" i="39"/>
  <c r="U49" i="39"/>
  <c r="K42" i="39"/>
  <c r="P99" i="39"/>
  <c r="O210" i="39"/>
  <c r="I159" i="39"/>
  <c r="K37" i="39"/>
  <c r="AM61" i="39"/>
  <c r="R131" i="39"/>
  <c r="AD51" i="39"/>
  <c r="W122" i="39"/>
  <c r="AF75" i="39"/>
  <c r="O32" i="39"/>
  <c r="Z127" i="39"/>
  <c r="AI79" i="39"/>
  <c r="V119" i="39"/>
  <c r="AE58" i="39"/>
  <c r="P54" i="39"/>
  <c r="R41" i="39"/>
  <c r="U43" i="39"/>
  <c r="AD95" i="39"/>
  <c r="H177" i="39"/>
  <c r="P16" i="39"/>
  <c r="Q154" i="39"/>
  <c r="I19" i="39"/>
  <c r="AM48" i="39"/>
  <c r="Q92" i="39"/>
  <c r="AF57" i="39"/>
  <c r="AI116" i="39"/>
  <c r="R26" i="39"/>
  <c r="W186" i="39"/>
  <c r="X106" i="39"/>
  <c r="R85" i="39"/>
  <c r="J69" i="39"/>
  <c r="V64" i="39"/>
  <c r="S135" i="39"/>
  <c r="AE180" i="39"/>
  <c r="Y207" i="39"/>
  <c r="AE20" i="39"/>
  <c r="AM201" i="39"/>
  <c r="AC83" i="39"/>
  <c r="H176" i="39"/>
  <c r="AM205" i="39"/>
  <c r="L184" i="39"/>
  <c r="O121" i="39"/>
  <c r="X181" i="39"/>
  <c r="O206" i="39"/>
  <c r="AB53" i="39"/>
  <c r="U98" i="39"/>
  <c r="AB56" i="39"/>
  <c r="W177" i="39"/>
  <c r="AC23" i="39"/>
  <c r="S187" i="39"/>
  <c r="AD187" i="39"/>
  <c r="AI161" i="39"/>
  <c r="L182" i="39"/>
  <c r="AM157" i="39"/>
  <c r="AI205" i="39"/>
  <c r="AD148" i="39"/>
  <c r="S150" i="39"/>
  <c r="Z119" i="39"/>
  <c r="AN126" i="39"/>
  <c r="AJ45" i="39"/>
  <c r="U84" i="39"/>
  <c r="AC57" i="39"/>
  <c r="AL148" i="39"/>
  <c r="AC56" i="39"/>
  <c r="AN170" i="39"/>
  <c r="AL89" i="39"/>
  <c r="AE183" i="39"/>
  <c r="V123" i="39"/>
  <c r="U45" i="39"/>
  <c r="AG162" i="39"/>
  <c r="AC195" i="39"/>
  <c r="K130" i="39"/>
  <c r="O15" i="39"/>
  <c r="AF133" i="39"/>
  <c r="AL17" i="39"/>
  <c r="R32" i="39"/>
  <c r="AM47" i="39"/>
  <c r="N191" i="39"/>
  <c r="AE76" i="39"/>
  <c r="N41" i="39"/>
  <c r="AJ84" i="39"/>
  <c r="K141" i="39"/>
  <c r="G131" i="39"/>
  <c r="Z149" i="39"/>
  <c r="W194" i="39"/>
  <c r="AL205" i="39"/>
  <c r="AL31" i="39"/>
  <c r="AI43" i="39"/>
  <c r="AE74" i="39"/>
  <c r="AJ62" i="39"/>
  <c r="Z109" i="39"/>
  <c r="W90" i="39"/>
  <c r="O94" i="39"/>
  <c r="W60" i="39"/>
  <c r="AK124" i="39"/>
  <c r="J76" i="39"/>
  <c r="AN148" i="39"/>
  <c r="P160" i="39"/>
  <c r="W116" i="39"/>
  <c r="I157" i="39"/>
  <c r="AE128" i="39"/>
  <c r="AM85" i="39"/>
  <c r="O208" i="39"/>
  <c r="AL39" i="39"/>
  <c r="S156" i="39"/>
  <c r="J205" i="39"/>
  <c r="AJ123" i="39"/>
  <c r="AD97" i="39"/>
  <c r="W130" i="39"/>
  <c r="J153" i="39"/>
  <c r="G50" i="39"/>
  <c r="H207" i="39"/>
  <c r="R147" i="39"/>
  <c r="AG168" i="39"/>
  <c r="AK64" i="39"/>
  <c r="AE87" i="39"/>
  <c r="AL195" i="39"/>
  <c r="Y209" i="39"/>
  <c r="AK60" i="39"/>
  <c r="Q25" i="39"/>
  <c r="X81" i="39"/>
  <c r="Y61" i="39"/>
  <c r="AB182" i="39"/>
  <c r="N210" i="39"/>
  <c r="L204" i="39"/>
  <c r="N176" i="39"/>
  <c r="AD168" i="39"/>
  <c r="N70" i="39"/>
  <c r="R37" i="39"/>
  <c r="AD103" i="39"/>
  <c r="AN191" i="39"/>
  <c r="AF187" i="39"/>
  <c r="K167" i="39"/>
  <c r="AK120" i="39"/>
  <c r="AK12" i="39"/>
  <c r="K17" i="39"/>
  <c r="G169" i="39"/>
  <c r="R72" i="39"/>
  <c r="V97" i="39"/>
  <c r="AB205" i="39"/>
  <c r="W13" i="39"/>
  <c r="N63" i="39"/>
  <c r="V168" i="39"/>
  <c r="I64" i="39"/>
  <c r="Z164" i="39"/>
  <c r="P132" i="39"/>
  <c r="AF139" i="39"/>
  <c r="I192" i="39"/>
  <c r="R192" i="39"/>
  <c r="P31" i="39"/>
  <c r="H159" i="39"/>
  <c r="L140" i="39"/>
  <c r="AK87" i="39"/>
  <c r="H68" i="39"/>
  <c r="N56" i="39"/>
  <c r="U89" i="39"/>
  <c r="AN151" i="39"/>
  <c r="G188" i="39"/>
  <c r="Q116" i="39"/>
  <c r="K49" i="39"/>
  <c r="Y117" i="39"/>
  <c r="AD115" i="39"/>
  <c r="AI119" i="39"/>
  <c r="R121" i="39"/>
  <c r="V143" i="39"/>
  <c r="AI97" i="39"/>
  <c r="K188" i="39"/>
  <c r="N65" i="39"/>
  <c r="AI145" i="39"/>
  <c r="Z129" i="39"/>
  <c r="V161" i="39"/>
  <c r="AC73" i="39"/>
  <c r="U61" i="39"/>
  <c r="Q142" i="39"/>
  <c r="Q62" i="39"/>
  <c r="AD17" i="39"/>
  <c r="AL54" i="39"/>
  <c r="R61" i="39"/>
  <c r="AL93" i="39"/>
  <c r="R168" i="39"/>
  <c r="V206" i="39"/>
  <c r="J191" i="39"/>
  <c r="Z98" i="39"/>
  <c r="AE62" i="39"/>
  <c r="Y177" i="39"/>
  <c r="W128" i="39"/>
  <c r="I42" i="39"/>
  <c r="Z167" i="39"/>
  <c r="X199" i="39"/>
  <c r="AJ76" i="39"/>
  <c r="AE200" i="39"/>
  <c r="AK97" i="39"/>
  <c r="I190" i="39"/>
  <c r="I102" i="39"/>
  <c r="AF203" i="39"/>
  <c r="J92" i="39"/>
  <c r="P148" i="39"/>
  <c r="V34" i="39"/>
  <c r="Q145" i="39"/>
  <c r="AD76" i="39"/>
  <c r="V80" i="39"/>
  <c r="AB190" i="39"/>
  <c r="Y74" i="39"/>
  <c r="AB122" i="39"/>
  <c r="S164" i="39"/>
  <c r="X179" i="39"/>
  <c r="U69" i="39"/>
  <c r="G26" i="39"/>
  <c r="K35" i="39"/>
  <c r="U55" i="39"/>
  <c r="J32" i="39"/>
  <c r="AK52" i="39"/>
  <c r="AN166" i="39"/>
  <c r="AE146" i="39"/>
  <c r="U198" i="39"/>
  <c r="J198" i="39"/>
  <c r="AL147" i="39"/>
  <c r="Z101" i="39"/>
  <c r="U194" i="39"/>
  <c r="AB112" i="39"/>
  <c r="V48" i="39"/>
  <c r="I144" i="39"/>
  <c r="X194" i="39"/>
  <c r="AE26" i="39"/>
  <c r="AD32" i="39"/>
  <c r="Q83" i="39"/>
  <c r="R70" i="39"/>
  <c r="AI187" i="39"/>
  <c r="X144" i="39"/>
  <c r="AM18" i="39"/>
  <c r="AM155" i="39"/>
  <c r="K170" i="39"/>
  <c r="V191" i="39"/>
  <c r="AE61" i="39"/>
  <c r="G36" i="39"/>
  <c r="X153" i="39"/>
  <c r="O141" i="39"/>
  <c r="J211" i="39"/>
  <c r="X51" i="39"/>
  <c r="Y45" i="39"/>
  <c r="AL211" i="39"/>
  <c r="S193" i="39"/>
  <c r="W142" i="39"/>
  <c r="H91" i="39"/>
  <c r="P45" i="39"/>
  <c r="AB103" i="39"/>
  <c r="U62" i="39"/>
  <c r="W153" i="39"/>
  <c r="AB202" i="39"/>
  <c r="J174" i="39"/>
  <c r="I166" i="39"/>
  <c r="J201" i="39"/>
  <c r="X85" i="39"/>
  <c r="AM149" i="39"/>
  <c r="AE170" i="39"/>
  <c r="J56" i="39"/>
  <c r="U164" i="39"/>
  <c r="AL74" i="39"/>
  <c r="W193" i="39"/>
  <c r="P47" i="39"/>
  <c r="AD146" i="39"/>
  <c r="G82" i="39"/>
  <c r="AC86" i="39"/>
  <c r="H183" i="39"/>
  <c r="AD159" i="39"/>
  <c r="AD209" i="39"/>
  <c r="AJ75" i="39"/>
  <c r="R114" i="39"/>
  <c r="K70" i="39"/>
  <c r="AD19" i="39"/>
  <c r="AI68" i="39"/>
  <c r="AK94" i="39"/>
  <c r="AK192" i="39"/>
  <c r="AK15" i="39"/>
  <c r="K81" i="39"/>
  <c r="AE52" i="39"/>
  <c r="AE167" i="39"/>
  <c r="J189" i="39"/>
  <c r="AI73" i="39"/>
  <c r="L206" i="39"/>
  <c r="AB67" i="39"/>
  <c r="AC45" i="39"/>
  <c r="Y21" i="39"/>
  <c r="L119" i="39"/>
  <c r="AE137" i="39"/>
  <c r="AK200" i="39"/>
  <c r="J58" i="39"/>
  <c r="Y94" i="39"/>
  <c r="P131" i="39"/>
  <c r="R31" i="39"/>
  <c r="O177" i="39"/>
  <c r="K184" i="39"/>
  <c r="G198" i="39"/>
  <c r="Q39" i="39"/>
  <c r="Q68" i="39"/>
  <c r="H199" i="39"/>
  <c r="Y49" i="39"/>
  <c r="AC102" i="39"/>
  <c r="P143" i="39"/>
  <c r="J38" i="39"/>
  <c r="AL79" i="39"/>
  <c r="AN176" i="39"/>
  <c r="AB58" i="39"/>
  <c r="X101" i="39"/>
  <c r="X82" i="39"/>
  <c r="K210" i="39"/>
  <c r="N94" i="39"/>
  <c r="J159" i="39"/>
  <c r="G134" i="39"/>
  <c r="AD117" i="39"/>
  <c r="P59" i="39"/>
  <c r="AD158" i="39"/>
  <c r="AB104" i="39"/>
  <c r="AD36" i="39"/>
  <c r="P42" i="39"/>
  <c r="K159" i="39"/>
  <c r="H18" i="39"/>
  <c r="AJ61" i="39"/>
  <c r="W66" i="39"/>
  <c r="AD48" i="39"/>
  <c r="AC92" i="39"/>
  <c r="Y113" i="39"/>
  <c r="AC44" i="39"/>
  <c r="AN179" i="39"/>
  <c r="L154" i="39"/>
  <c r="AE100" i="39"/>
  <c r="AI88" i="39"/>
  <c r="G22" i="39"/>
  <c r="AM132" i="39"/>
  <c r="S116" i="39"/>
  <c r="X165" i="39"/>
  <c r="AG163" i="39"/>
  <c r="H158" i="39"/>
  <c r="J172" i="39"/>
  <c r="X90" i="39"/>
  <c r="R171" i="39"/>
  <c r="W200" i="39"/>
  <c r="AD171" i="39"/>
  <c r="S134" i="39"/>
  <c r="AG106" i="39"/>
  <c r="P136" i="39"/>
  <c r="Y179" i="39"/>
  <c r="J179" i="39"/>
  <c r="AE40" i="39"/>
  <c r="AJ203" i="39"/>
  <c r="U166" i="39"/>
  <c r="V205" i="39"/>
  <c r="X149" i="39"/>
  <c r="Y36" i="39"/>
  <c r="I177" i="39"/>
  <c r="R110" i="39"/>
  <c r="K77" i="39"/>
  <c r="AJ32" i="39"/>
  <c r="X17" i="39"/>
  <c r="AD203" i="39"/>
  <c r="AM195" i="39"/>
  <c r="AK106" i="39"/>
  <c r="U24" i="39"/>
  <c r="AL45" i="39"/>
  <c r="AF157" i="39"/>
  <c r="W211" i="39"/>
  <c r="I109" i="39"/>
  <c r="AJ153" i="39"/>
  <c r="AC153" i="39"/>
  <c r="G14" i="39"/>
  <c r="AI158" i="39"/>
  <c r="AK149" i="39"/>
  <c r="AD169" i="39"/>
  <c r="AD69" i="39"/>
  <c r="I39" i="39"/>
  <c r="X74" i="39"/>
  <c r="AB72" i="39"/>
  <c r="AL159" i="39"/>
  <c r="W148" i="39"/>
  <c r="O153" i="39"/>
  <c r="R84" i="39"/>
  <c r="H57" i="39"/>
  <c r="G209" i="39"/>
  <c r="AD89" i="39"/>
  <c r="S136" i="39"/>
  <c r="AG147" i="39"/>
  <c r="Z135" i="39"/>
  <c r="AD132" i="39"/>
  <c r="P155" i="39"/>
  <c r="L162" i="39"/>
  <c r="AN161" i="39"/>
  <c r="J45" i="39"/>
  <c r="N189" i="39"/>
  <c r="AC100" i="39"/>
  <c r="I170" i="39"/>
  <c r="R66" i="39"/>
  <c r="X156" i="39"/>
  <c r="P172" i="39"/>
  <c r="AD40" i="39"/>
  <c r="AC14" i="39"/>
  <c r="X154" i="39"/>
  <c r="AE181" i="39"/>
  <c r="AB17" i="39"/>
  <c r="Y81" i="39"/>
  <c r="AM110" i="39"/>
  <c r="AC124" i="39"/>
  <c r="AF119" i="39"/>
  <c r="AM115" i="39"/>
  <c r="AK150" i="39"/>
  <c r="U81" i="39"/>
  <c r="AE18" i="39"/>
  <c r="AD30" i="39"/>
  <c r="AE19" i="39"/>
  <c r="U22" i="39"/>
  <c r="AK79" i="39"/>
  <c r="O21" i="39"/>
  <c r="H58" i="39"/>
  <c r="AC179" i="39"/>
  <c r="AK65" i="39"/>
  <c r="X46" i="39"/>
  <c r="O103" i="39"/>
  <c r="V72" i="39"/>
  <c r="Y147" i="39"/>
  <c r="AM93" i="39"/>
  <c r="AD112" i="39"/>
  <c r="U51" i="39"/>
  <c r="R167" i="39"/>
  <c r="Q117" i="39"/>
  <c r="J166" i="39"/>
  <c r="S204" i="39"/>
  <c r="V45" i="39"/>
  <c r="AL106" i="39"/>
  <c r="J62" i="39"/>
  <c r="G159" i="39"/>
  <c r="U91" i="39"/>
  <c r="AE83" i="39"/>
  <c r="K58" i="39"/>
  <c r="AL132" i="39"/>
  <c r="AD204" i="39"/>
  <c r="Y193" i="39"/>
  <c r="N104" i="39"/>
  <c r="AE206" i="39"/>
  <c r="Y123" i="39"/>
  <c r="P48" i="39"/>
  <c r="U202" i="39"/>
  <c r="Z145" i="39"/>
  <c r="G21" i="39"/>
  <c r="W54" i="39"/>
  <c r="AM82" i="39"/>
  <c r="AK157" i="39"/>
  <c r="U145" i="39"/>
  <c r="Q208" i="39"/>
  <c r="I188" i="39"/>
  <c r="U33" i="39"/>
  <c r="AN133" i="39"/>
  <c r="AK146" i="39"/>
  <c r="R179" i="39"/>
  <c r="I205" i="39"/>
  <c r="O116" i="39"/>
  <c r="Z158" i="39"/>
  <c r="AI193" i="39"/>
  <c r="X35" i="39"/>
  <c r="J100" i="39"/>
  <c r="K88" i="39"/>
  <c r="L168" i="39"/>
  <c r="AK58" i="39"/>
  <c r="S107" i="39"/>
  <c r="V141" i="39"/>
  <c r="Z103" i="39"/>
  <c r="R56" i="39"/>
  <c r="AL75" i="39"/>
  <c r="L201" i="39"/>
  <c r="R190" i="39"/>
  <c r="O68" i="39"/>
  <c r="V94" i="39"/>
  <c r="AF176" i="39"/>
  <c r="AB42" i="39"/>
  <c r="V202" i="39"/>
  <c r="AL82" i="39"/>
  <c r="K185" i="39"/>
  <c r="N167" i="39"/>
  <c r="Q128" i="39"/>
  <c r="O31" i="39"/>
  <c r="V157" i="39"/>
  <c r="Z144" i="39"/>
  <c r="W124" i="39"/>
  <c r="V89" i="39"/>
  <c r="N85" i="39"/>
  <c r="U32" i="39"/>
  <c r="O122" i="39"/>
  <c r="Y26" i="39"/>
  <c r="AC89" i="39"/>
  <c r="AD198" i="39"/>
  <c r="R16" i="39"/>
  <c r="X50" i="39"/>
  <c r="W111" i="39"/>
  <c r="AE116" i="39"/>
  <c r="Y153" i="39"/>
  <c r="AD93" i="39"/>
  <c r="G70" i="39"/>
  <c r="P94" i="39"/>
  <c r="AC121" i="39"/>
  <c r="P206" i="39"/>
  <c r="G27" i="39"/>
  <c r="Y114" i="39"/>
  <c r="AK185" i="39"/>
  <c r="I104" i="39"/>
  <c r="AE73" i="39"/>
  <c r="AC26" i="39"/>
  <c r="W27" i="39"/>
  <c r="K21" i="39"/>
  <c r="P205" i="39"/>
  <c r="AB197" i="39"/>
  <c r="AN187" i="39"/>
  <c r="N71" i="39"/>
  <c r="O20" i="39"/>
  <c r="W119" i="39"/>
  <c r="Q44" i="39"/>
  <c r="I123" i="39"/>
  <c r="J48" i="39"/>
  <c r="H171" i="39"/>
  <c r="I198" i="39"/>
  <c r="K178" i="39"/>
  <c r="G85" i="39"/>
  <c r="R50" i="39"/>
  <c r="Q75" i="39"/>
  <c r="V57" i="39"/>
  <c r="AG158" i="39"/>
  <c r="AF172" i="39"/>
  <c r="AN192" i="39"/>
  <c r="K124" i="39"/>
  <c r="P97" i="39"/>
  <c r="AB65" i="39"/>
  <c r="AD175" i="39"/>
  <c r="AF83" i="39"/>
  <c r="AM167" i="39"/>
  <c r="W15" i="39"/>
  <c r="J106" i="39"/>
  <c r="AK101" i="39"/>
  <c r="S175" i="39"/>
  <c r="AJ104" i="39"/>
  <c r="I24" i="39"/>
  <c r="AD85" i="39"/>
  <c r="AK33" i="39"/>
  <c r="J186" i="39"/>
  <c r="R93" i="39"/>
  <c r="AG141" i="39"/>
  <c r="AG136" i="39"/>
  <c r="V46" i="39"/>
  <c r="AE202" i="39"/>
  <c r="N201" i="39"/>
  <c r="P105" i="39"/>
  <c r="Y211" i="39"/>
  <c r="Z102" i="39"/>
  <c r="U88" i="39"/>
  <c r="AC209" i="39"/>
  <c r="X207" i="39"/>
  <c r="U14" i="39"/>
  <c r="N127" i="39"/>
  <c r="O187" i="39"/>
  <c r="V177" i="39"/>
  <c r="AM90" i="39"/>
  <c r="Y66" i="39"/>
  <c r="J33" i="39"/>
  <c r="AE208" i="39"/>
  <c r="AD126" i="39"/>
  <c r="AI166" i="39"/>
  <c r="AI86" i="39"/>
  <c r="AL40" i="39"/>
  <c r="R197" i="39"/>
  <c r="J19" i="39"/>
  <c r="K94" i="39"/>
  <c r="K208" i="39"/>
  <c r="G100" i="39"/>
  <c r="AE71" i="39"/>
  <c r="AI209" i="39"/>
  <c r="AJ42" i="39"/>
  <c r="S121" i="39"/>
  <c r="AG96" i="39"/>
  <c r="AK38" i="39"/>
  <c r="AI208" i="39"/>
  <c r="H131" i="39"/>
  <c r="AJ176" i="39"/>
  <c r="O146" i="39"/>
  <c r="J39" i="39"/>
  <c r="J44" i="39"/>
  <c r="Q73" i="39"/>
  <c r="AI92" i="39"/>
  <c r="Z100" i="39"/>
  <c r="K33" i="39"/>
  <c r="P189" i="39"/>
  <c r="L97" i="39"/>
  <c r="S176" i="39"/>
  <c r="AM106" i="39"/>
  <c r="AM150" i="39"/>
  <c r="X110" i="39"/>
  <c r="AI102" i="39"/>
  <c r="H44" i="39"/>
  <c r="R67" i="39"/>
  <c r="AL177" i="39"/>
  <c r="AK82" i="39"/>
  <c r="AE150" i="39"/>
  <c r="L177" i="39"/>
  <c r="G207" i="39"/>
  <c r="AL130" i="39"/>
  <c r="O180" i="39"/>
  <c r="AM170" i="39"/>
  <c r="N92" i="39"/>
  <c r="AJ193" i="39"/>
  <c r="Q82" i="39"/>
  <c r="L146" i="39"/>
  <c r="AG196" i="39"/>
  <c r="AL142" i="39"/>
  <c r="AD122" i="39"/>
  <c r="AL171" i="39"/>
  <c r="V90" i="39"/>
  <c r="S153" i="39"/>
  <c r="Y77" i="39"/>
  <c r="S123" i="39"/>
  <c r="K181" i="39"/>
  <c r="AN119" i="39"/>
  <c r="AM174" i="39"/>
  <c r="X80" i="39"/>
  <c r="AB147" i="39"/>
  <c r="Q152" i="39"/>
  <c r="R12" i="39"/>
  <c r="X58" i="39"/>
  <c r="AI64" i="39"/>
  <c r="R74" i="39"/>
  <c r="Y44" i="39"/>
  <c r="AF148" i="39"/>
  <c r="U44" i="39"/>
  <c r="Z153" i="39"/>
  <c r="AK103" i="39"/>
  <c r="W206" i="39"/>
  <c r="J146" i="39"/>
  <c r="Y126" i="39"/>
  <c r="AJ158" i="39"/>
  <c r="Y71" i="39"/>
  <c r="Q76" i="39"/>
  <c r="AJ57" i="39"/>
  <c r="U16" i="39"/>
  <c r="I89" i="39"/>
  <c r="O71" i="39"/>
  <c r="AC177" i="39"/>
  <c r="P180" i="39"/>
  <c r="AK80" i="39"/>
  <c r="H71" i="39"/>
  <c r="X202" i="39"/>
  <c r="O193" i="39"/>
  <c r="AI112" i="39"/>
  <c r="Q65" i="39"/>
  <c r="U50" i="39"/>
  <c r="AD164" i="39"/>
  <c r="AE99" i="39"/>
  <c r="AB50" i="39"/>
  <c r="W196" i="39"/>
  <c r="S198" i="39"/>
  <c r="AB154" i="39"/>
  <c r="AG198" i="39"/>
  <c r="AI150" i="39"/>
  <c r="AC171" i="39"/>
  <c r="AK207" i="39"/>
  <c r="U95" i="39"/>
  <c r="AJ171" i="39"/>
  <c r="AG153" i="39"/>
  <c r="AL121" i="39"/>
  <c r="AJ144" i="39"/>
  <c r="AM75" i="39"/>
  <c r="V175" i="39"/>
  <c r="G171" i="39"/>
  <c r="I60" i="39"/>
  <c r="Z123" i="39"/>
  <c r="Q120" i="39"/>
  <c r="I33" i="39"/>
  <c r="G49" i="39"/>
  <c r="G54" i="39"/>
  <c r="AM59" i="39"/>
  <c r="AI202" i="39"/>
  <c r="J110" i="39"/>
  <c r="AE14" i="39"/>
  <c r="AG115" i="39"/>
  <c r="I183" i="39"/>
  <c r="L98" i="39"/>
  <c r="AG135" i="39"/>
  <c r="AB86" i="39"/>
  <c r="AC36" i="39"/>
  <c r="Q210" i="39"/>
  <c r="I181" i="39"/>
  <c r="AL104" i="39"/>
  <c r="AD13" i="39"/>
  <c r="I75" i="39"/>
  <c r="AE38" i="39"/>
  <c r="Q35" i="39"/>
  <c r="AJ125" i="39"/>
  <c r="AK102" i="39"/>
  <c r="W157" i="39"/>
  <c r="H83" i="39"/>
  <c r="AB26" i="39"/>
  <c r="AG209" i="39"/>
  <c r="P56" i="39"/>
  <c r="AD192" i="39"/>
  <c r="Y86" i="39"/>
  <c r="L159" i="39"/>
  <c r="N149" i="39"/>
  <c r="H166" i="39"/>
  <c r="AK50" i="39"/>
  <c r="H59" i="39"/>
  <c r="AK108" i="39"/>
  <c r="L158" i="39"/>
  <c r="AF150" i="39"/>
  <c r="V137" i="39"/>
  <c r="L173" i="39"/>
  <c r="Z198" i="39"/>
  <c r="AB130" i="39"/>
  <c r="K85" i="39"/>
  <c r="H125" i="39"/>
  <c r="AM183" i="39"/>
  <c r="AC148" i="39"/>
  <c r="R14" i="39"/>
  <c r="I165" i="39"/>
  <c r="S155" i="39"/>
  <c r="N78" i="39"/>
  <c r="Q187" i="39"/>
  <c r="G69" i="39"/>
  <c r="P29" i="39"/>
  <c r="I93" i="39"/>
  <c r="R170" i="39"/>
  <c r="K55" i="39"/>
  <c r="AM204" i="39"/>
  <c r="AJ70" i="39"/>
  <c r="L130" i="39"/>
  <c r="V14" i="39"/>
  <c r="AM171" i="39"/>
  <c r="P134" i="39"/>
  <c r="AM116" i="39"/>
  <c r="Q182" i="39"/>
  <c r="N154" i="39"/>
  <c r="O179" i="39"/>
  <c r="W38" i="39"/>
  <c r="Q71" i="39"/>
  <c r="I94" i="39"/>
  <c r="O114" i="39"/>
  <c r="K125" i="39"/>
  <c r="R91" i="39"/>
  <c r="G114" i="39"/>
  <c r="Q48" i="39"/>
  <c r="V68" i="39"/>
  <c r="AB35" i="39"/>
  <c r="AB75" i="39"/>
  <c r="AE91" i="39"/>
  <c r="K174" i="39"/>
  <c r="AN190" i="39"/>
  <c r="U92" i="39"/>
  <c r="AD87" i="39"/>
  <c r="AE149" i="39"/>
  <c r="H47" i="39"/>
  <c r="S202" i="39"/>
  <c r="G137" i="39"/>
  <c r="AD53" i="39"/>
  <c r="O112" i="39"/>
  <c r="H114" i="39"/>
  <c r="AL12" i="39"/>
  <c r="Y83" i="39"/>
  <c r="V130" i="39"/>
  <c r="R86" i="39"/>
  <c r="P23" i="39"/>
  <c r="AK155" i="39"/>
  <c r="AI37" i="39"/>
  <c r="R164" i="39"/>
  <c r="K166" i="39"/>
  <c r="AE147" i="39"/>
  <c r="AK177" i="39"/>
  <c r="AC161" i="39"/>
  <c r="Y132" i="39"/>
  <c r="O43" i="39"/>
  <c r="AC64" i="39"/>
  <c r="G33" i="39"/>
  <c r="W61" i="39"/>
  <c r="AJ113" i="39"/>
  <c r="AK172" i="39"/>
  <c r="I196" i="39"/>
  <c r="AF165" i="39"/>
  <c r="AB127" i="39"/>
  <c r="Q84" i="39"/>
  <c r="AJ23" i="39"/>
  <c r="AF198" i="39"/>
  <c r="AL188" i="39"/>
  <c r="V181" i="39"/>
  <c r="I175" i="39"/>
  <c r="P52" i="39"/>
  <c r="AF120" i="39"/>
  <c r="X157" i="39"/>
  <c r="AF13" i="39"/>
  <c r="AL198" i="39"/>
  <c r="U86" i="39"/>
  <c r="AI135" i="39"/>
  <c r="R40" i="39"/>
  <c r="W94" i="39"/>
  <c r="X168" i="39"/>
  <c r="K32" i="39"/>
  <c r="AM29" i="39"/>
  <c r="U157" i="39"/>
  <c r="AB149" i="39"/>
  <c r="R24" i="39"/>
  <c r="H121" i="39"/>
  <c r="P115" i="39"/>
  <c r="AB142" i="39"/>
  <c r="AC204" i="39"/>
  <c r="Q146" i="39"/>
  <c r="AJ111" i="39"/>
  <c r="R27" i="39"/>
  <c r="L151" i="39"/>
  <c r="AB37" i="39"/>
  <c r="AK68" i="39"/>
  <c r="J14" i="39"/>
  <c r="AL158" i="39"/>
  <c r="Z196" i="39"/>
  <c r="J30" i="39"/>
  <c r="AJ49" i="39"/>
  <c r="H81" i="39"/>
  <c r="AD208" i="39"/>
  <c r="AK210" i="39"/>
  <c r="AJ206" i="39"/>
  <c r="V39" i="39"/>
  <c r="AF180" i="39"/>
  <c r="AB164" i="39"/>
  <c r="L111" i="39"/>
  <c r="H197" i="39"/>
  <c r="P30" i="39"/>
  <c r="N209" i="39"/>
  <c r="N160" i="39"/>
  <c r="AN210" i="39"/>
  <c r="G60" i="39"/>
  <c r="Y139" i="39"/>
  <c r="P106" i="39"/>
  <c r="X201" i="39"/>
  <c r="AD125" i="39"/>
  <c r="AL28" i="39"/>
  <c r="AB43" i="39"/>
  <c r="O73" i="39"/>
  <c r="AD47" i="39"/>
  <c r="U130" i="39"/>
  <c r="AB98" i="39"/>
  <c r="AL34" i="39"/>
  <c r="I86" i="39"/>
  <c r="AJ187" i="39"/>
  <c r="AI126" i="39"/>
  <c r="R113" i="39"/>
  <c r="H122" i="39"/>
  <c r="AG142" i="39"/>
  <c r="AI179" i="39"/>
  <c r="P198" i="39"/>
  <c r="Q34" i="39"/>
  <c r="V67" i="39"/>
  <c r="O167" i="39"/>
  <c r="I179" i="39"/>
  <c r="AF63" i="39"/>
  <c r="V59" i="39"/>
  <c r="W205" i="39"/>
  <c r="AE114" i="39"/>
  <c r="W84" i="39"/>
  <c r="W76" i="39"/>
  <c r="AF85" i="39"/>
  <c r="H106" i="39"/>
  <c r="AE106" i="39"/>
  <c r="AL35" i="39"/>
  <c r="Y197" i="39"/>
  <c r="AL137" i="39"/>
  <c r="AK41" i="39"/>
  <c r="G74" i="39"/>
  <c r="Q64" i="39"/>
  <c r="X198" i="39"/>
  <c r="AD18" i="39"/>
  <c r="AC125" i="39"/>
  <c r="Z118" i="39"/>
  <c r="AL108" i="39"/>
  <c r="H211" i="39"/>
  <c r="J83" i="39"/>
  <c r="J144" i="39"/>
  <c r="AE197" i="39"/>
  <c r="AD181" i="39"/>
  <c r="U48" i="39"/>
  <c r="V23" i="39"/>
  <c r="O35" i="39"/>
  <c r="AL133" i="39"/>
  <c r="Y174" i="39"/>
  <c r="AM25" i="39"/>
  <c r="G132" i="39"/>
  <c r="AJ30" i="39"/>
  <c r="AB113" i="39"/>
  <c r="O33" i="39"/>
  <c r="K89" i="39"/>
  <c r="AD68" i="39"/>
  <c r="K18" i="39"/>
  <c r="Q57" i="39"/>
  <c r="AC208" i="39"/>
  <c r="AN173" i="39"/>
  <c r="I16" i="39"/>
  <c r="G94" i="39"/>
  <c r="AC191" i="39"/>
  <c r="AN189" i="39"/>
  <c r="I167" i="39"/>
  <c r="N157" i="39"/>
  <c r="AI83" i="39"/>
  <c r="AK55" i="39"/>
  <c r="Z146" i="39"/>
  <c r="J22" i="39"/>
  <c r="N109" i="39"/>
  <c r="AB126" i="39"/>
  <c r="AF66" i="39"/>
  <c r="AJ73" i="39"/>
  <c r="AF146" i="39"/>
  <c r="N205" i="39"/>
  <c r="AF160" i="39"/>
  <c r="Y82" i="39"/>
  <c r="AC31" i="39"/>
  <c r="AJ182" i="39"/>
  <c r="X93" i="39"/>
  <c r="R119" i="39"/>
  <c r="AB99" i="39"/>
  <c r="Z116" i="39"/>
  <c r="V27" i="39"/>
  <c r="AB207" i="39"/>
  <c r="I135" i="39"/>
  <c r="V160" i="39"/>
  <c r="AN185" i="39"/>
  <c r="N180" i="39"/>
  <c r="H123" i="39"/>
  <c r="U90" i="39"/>
  <c r="V188" i="39"/>
  <c r="AJ165" i="39"/>
  <c r="U123" i="39"/>
  <c r="Z187" i="39"/>
  <c r="AC37" i="39"/>
  <c r="V33" i="39"/>
  <c r="G138" i="39"/>
  <c r="AK196" i="39"/>
  <c r="U27" i="39"/>
  <c r="P168" i="39"/>
  <c r="R181" i="39"/>
  <c r="AC68" i="39"/>
  <c r="AJ119" i="39"/>
  <c r="X189" i="39"/>
  <c r="Q50" i="39"/>
  <c r="V111" i="39"/>
  <c r="Q131" i="39"/>
  <c r="AJ114" i="39"/>
  <c r="R58" i="39"/>
  <c r="AF169" i="39"/>
  <c r="AE199" i="39"/>
  <c r="R34" i="39"/>
  <c r="J192" i="39"/>
  <c r="Y112" i="39"/>
  <c r="W192" i="39"/>
  <c r="I98" i="39"/>
  <c r="AJ172" i="39"/>
  <c r="AD26" i="39"/>
  <c r="N186" i="39"/>
  <c r="P142" i="39"/>
  <c r="AM62" i="39"/>
  <c r="AG183" i="39"/>
  <c r="H169" i="39"/>
  <c r="AK67" i="39"/>
  <c r="AF211" i="39"/>
  <c r="U182" i="39"/>
  <c r="AM163" i="39"/>
  <c r="G184" i="39"/>
  <c r="AM165" i="39"/>
  <c r="AE69" i="39"/>
  <c r="H195" i="39"/>
  <c r="O89" i="39"/>
  <c r="AK202" i="39"/>
  <c r="R130" i="39"/>
  <c r="V169" i="39"/>
  <c r="N177" i="39"/>
  <c r="AB69" i="39"/>
  <c r="R177" i="39"/>
  <c r="AC58" i="39"/>
  <c r="X71" i="39"/>
  <c r="X177" i="39"/>
  <c r="R185" i="39"/>
  <c r="AK27" i="39"/>
  <c r="Z199" i="39"/>
  <c r="AC112" i="39"/>
  <c r="Q209" i="39"/>
  <c r="AC149" i="39"/>
  <c r="AM177" i="39"/>
  <c r="AM185" i="39"/>
  <c r="I185" i="39"/>
  <c r="K169" i="39"/>
  <c r="N110" i="39"/>
  <c r="AC22" i="39"/>
  <c r="AB87" i="39"/>
  <c r="W189" i="39"/>
  <c r="K163" i="39"/>
  <c r="J99" i="39"/>
  <c r="AE24" i="39"/>
  <c r="I130" i="39"/>
  <c r="U42" i="39"/>
  <c r="AC170" i="39"/>
  <c r="U110" i="39"/>
  <c r="AF182" i="39"/>
  <c r="R75" i="39"/>
  <c r="AK91" i="39"/>
  <c r="I45" i="39"/>
  <c r="V91" i="39"/>
  <c r="AF51" i="39"/>
  <c r="AB31" i="39"/>
  <c r="R15" i="39"/>
  <c r="AL194" i="39"/>
  <c r="AL175" i="39"/>
  <c r="H88" i="39"/>
  <c r="I146" i="39"/>
  <c r="AE132" i="39"/>
  <c r="Q80" i="39"/>
  <c r="Y165" i="39"/>
  <c r="X121" i="39"/>
  <c r="Y159" i="39"/>
  <c r="J40" i="39"/>
  <c r="G24" i="39"/>
  <c r="N133" i="39"/>
  <c r="Q16" i="39"/>
  <c r="AD74" i="39"/>
  <c r="AE81" i="39"/>
  <c r="X41" i="39"/>
  <c r="Y152" i="39"/>
  <c r="AD39" i="39"/>
  <c r="K154" i="39"/>
  <c r="Q78" i="39"/>
  <c r="AB180" i="39"/>
  <c r="AN150" i="39"/>
  <c r="AC133" i="39"/>
  <c r="Y88" i="39"/>
  <c r="AE56" i="39"/>
  <c r="AM69" i="39"/>
  <c r="H194" i="39"/>
  <c r="G172" i="39"/>
  <c r="AG190" i="39"/>
  <c r="AG178" i="39"/>
  <c r="AJ133" i="39"/>
  <c r="AJ130" i="39"/>
  <c r="N32" i="39"/>
  <c r="AK198" i="39"/>
  <c r="Q130" i="39"/>
  <c r="Q180" i="39"/>
  <c r="AB134" i="39"/>
  <c r="Z203" i="39"/>
  <c r="X178" i="39"/>
  <c r="W70" i="39"/>
  <c r="K142" i="39"/>
  <c r="AG207" i="39"/>
  <c r="AI33" i="39"/>
  <c r="U169" i="39"/>
  <c r="AD61" i="39"/>
  <c r="S113" i="39"/>
  <c r="Y192" i="39"/>
  <c r="AC120" i="39"/>
  <c r="Q115" i="39"/>
  <c r="L183" i="39"/>
  <c r="AJ12" i="39"/>
  <c r="R196" i="39"/>
  <c r="N152" i="39"/>
  <c r="AE21" i="39"/>
  <c r="G176" i="39"/>
  <c r="AL136" i="39"/>
  <c r="AF77" i="39"/>
  <c r="AK134" i="39"/>
  <c r="AB29" i="39"/>
  <c r="H161" i="39"/>
  <c r="AK179" i="39"/>
  <c r="K157" i="39"/>
  <c r="AL97" i="39"/>
  <c r="X95" i="39"/>
  <c r="O131" i="39"/>
  <c r="AF23" i="39"/>
  <c r="AE133" i="39"/>
  <c r="L163" i="39"/>
  <c r="J181" i="39"/>
  <c r="J105" i="39"/>
  <c r="AI190" i="39"/>
  <c r="K103" i="39"/>
  <c r="G38" i="39"/>
  <c r="L195" i="39"/>
  <c r="W190" i="39"/>
  <c r="I194" i="39"/>
  <c r="P139" i="39"/>
  <c r="AB195" i="39"/>
  <c r="G15" i="39"/>
  <c r="AN149" i="39"/>
  <c r="Y106" i="39"/>
  <c r="N183" i="39"/>
  <c r="X185" i="39"/>
  <c r="AB77" i="39"/>
  <c r="AM53" i="39"/>
  <c r="Y100" i="39"/>
  <c r="N202" i="39"/>
  <c r="H143" i="39"/>
  <c r="AM30" i="39"/>
  <c r="AM19" i="39"/>
  <c r="AK126" i="39"/>
  <c r="Z188" i="39"/>
  <c r="Y146" i="39"/>
  <c r="AN103" i="39"/>
  <c r="X77" i="39"/>
  <c r="AJ181" i="39"/>
  <c r="G191" i="39"/>
  <c r="AI41" i="39"/>
  <c r="Z180" i="39"/>
  <c r="Q144" i="39"/>
  <c r="AG127" i="39"/>
  <c r="Z107" i="39"/>
  <c r="V55" i="39"/>
  <c r="Y156" i="39"/>
  <c r="X134" i="39"/>
  <c r="G168" i="39"/>
  <c r="AJ169" i="39"/>
  <c r="Z205" i="39"/>
  <c r="P117" i="39"/>
  <c r="L192" i="39"/>
  <c r="J36" i="39"/>
  <c r="Q51" i="39"/>
  <c r="P133" i="39"/>
  <c r="R169" i="39"/>
  <c r="Y101" i="39"/>
  <c r="AJ60" i="39"/>
  <c r="AD101" i="39"/>
  <c r="I111" i="39"/>
  <c r="L106" i="39"/>
  <c r="O168" i="39"/>
  <c r="K197" i="39"/>
  <c r="AB110" i="39"/>
  <c r="X176" i="39"/>
  <c r="AC152" i="39"/>
  <c r="X206" i="39"/>
  <c r="H192" i="39"/>
  <c r="V136" i="39"/>
  <c r="W174" i="39"/>
  <c r="AK39" i="39"/>
  <c r="AN168" i="39"/>
  <c r="AL153" i="39"/>
  <c r="AI156" i="39"/>
  <c r="N30" i="39"/>
  <c r="AL138" i="39"/>
  <c r="O120" i="39"/>
  <c r="W40" i="39"/>
  <c r="Q192" i="39"/>
  <c r="AG117" i="39"/>
  <c r="AF181" i="39"/>
  <c r="H70" i="39"/>
  <c r="AC88" i="39"/>
  <c r="AJ122" i="39"/>
  <c r="AN156" i="39"/>
  <c r="AI206" i="39"/>
  <c r="Q166" i="39"/>
  <c r="H144" i="39"/>
  <c r="N111" i="39"/>
  <c r="AF201" i="39"/>
  <c r="Y144" i="39"/>
  <c r="P109" i="39"/>
  <c r="X204" i="39"/>
  <c r="AL22" i="39"/>
  <c r="AF128" i="39"/>
  <c r="AI20" i="39"/>
  <c r="AF174" i="39"/>
  <c r="Z175" i="39"/>
  <c r="R30" i="39"/>
  <c r="P175" i="39"/>
  <c r="AI114" i="39"/>
  <c r="P164" i="39"/>
  <c r="I57" i="39"/>
  <c r="V183" i="39"/>
  <c r="AE95" i="39"/>
  <c r="I78" i="39"/>
  <c r="W34" i="39"/>
  <c r="AF114" i="39"/>
  <c r="AL143" i="39"/>
  <c r="R163" i="39"/>
  <c r="V134" i="39"/>
  <c r="H185" i="39"/>
  <c r="K105" i="39"/>
  <c r="N134" i="39"/>
  <c r="R193" i="39"/>
  <c r="I100" i="39"/>
  <c r="K126" i="39"/>
  <c r="S211" i="39"/>
  <c r="AD141" i="39"/>
  <c r="I82" i="39"/>
  <c r="AG208" i="39"/>
  <c r="K100" i="39"/>
  <c r="W164" i="39"/>
  <c r="O209" i="39"/>
  <c r="AI141" i="39"/>
  <c r="N158" i="39"/>
  <c r="V197" i="39"/>
  <c r="AK113" i="39"/>
  <c r="AJ74" i="39"/>
  <c r="AK18" i="39"/>
  <c r="J168" i="39"/>
  <c r="AD184" i="39"/>
  <c r="O166" i="39"/>
  <c r="AL30" i="39"/>
  <c r="I202" i="39"/>
  <c r="O205" i="39"/>
  <c r="O188" i="39"/>
  <c r="AN146" i="39"/>
  <c r="Y64" i="39"/>
  <c r="H84" i="39"/>
  <c r="G195" i="39"/>
  <c r="AF178" i="39"/>
  <c r="AE36" i="39"/>
  <c r="Z202" i="39"/>
  <c r="U23" i="39"/>
  <c r="AD90" i="39"/>
  <c r="H148" i="39"/>
  <c r="O207" i="39"/>
  <c r="AM95" i="39"/>
  <c r="AM160" i="39"/>
  <c r="H97" i="39"/>
  <c r="Z193" i="39"/>
  <c r="L203" i="39"/>
  <c r="AN175" i="39"/>
  <c r="G44" i="39"/>
  <c r="AJ148" i="39"/>
  <c r="L149" i="39"/>
  <c r="Q108" i="39"/>
  <c r="R189" i="39"/>
  <c r="AE93" i="39"/>
  <c r="V182" i="39"/>
  <c r="AD190" i="39"/>
  <c r="Q186" i="39"/>
  <c r="Q81" i="39"/>
  <c r="AF82" i="39"/>
  <c r="R155" i="39"/>
  <c r="N130" i="39"/>
  <c r="P90" i="39"/>
  <c r="N138" i="39"/>
  <c r="K113" i="39"/>
  <c r="V139" i="39"/>
  <c r="AC203" i="39"/>
  <c r="J18" i="39"/>
  <c r="AB76" i="39"/>
  <c r="AK19" i="39"/>
  <c r="R49" i="39"/>
  <c r="X113" i="39"/>
  <c r="J61" i="39"/>
  <c r="AE28" i="39"/>
  <c r="S190" i="39"/>
  <c r="P147" i="39"/>
  <c r="W201" i="39"/>
  <c r="L172" i="39"/>
  <c r="K123" i="39"/>
  <c r="K180" i="39"/>
  <c r="R160" i="39"/>
  <c r="AN180" i="39"/>
  <c r="O117" i="39"/>
  <c r="AD100" i="39"/>
  <c r="Y33" i="39"/>
  <c r="Y168" i="39"/>
  <c r="Y80" i="39"/>
  <c r="AC158" i="39"/>
  <c r="J17" i="39"/>
  <c r="Q93" i="39"/>
  <c r="AM143" i="39"/>
  <c r="AD33" i="39"/>
  <c r="V92" i="39"/>
  <c r="I169" i="39"/>
  <c r="AM44" i="39"/>
  <c r="J171" i="39"/>
  <c r="AC141" i="39"/>
  <c r="W133" i="39"/>
  <c r="H102" i="39"/>
  <c r="AB209" i="39"/>
  <c r="R122" i="39"/>
  <c r="AF78" i="39"/>
  <c r="U168" i="39"/>
  <c r="S119" i="39"/>
  <c r="AJ98" i="39"/>
  <c r="L208" i="39"/>
  <c r="U155" i="39"/>
  <c r="AF130" i="39"/>
  <c r="Y55" i="39"/>
  <c r="U80" i="39"/>
  <c r="R133" i="39"/>
  <c r="AB66" i="39"/>
  <c r="AJ59" i="39"/>
  <c r="AI138" i="39"/>
  <c r="P163" i="39"/>
  <c r="AE57" i="39"/>
  <c r="R33" i="39"/>
  <c r="AJ136" i="39"/>
  <c r="H103" i="39"/>
  <c r="Z171" i="39"/>
  <c r="H109" i="39"/>
  <c r="U199" i="39"/>
  <c r="AC163" i="39"/>
  <c r="AF45" i="39"/>
  <c r="Y175" i="39"/>
  <c r="W144" i="39"/>
  <c r="AC139" i="39"/>
  <c r="AC154" i="39"/>
  <c r="AD134" i="39"/>
  <c r="AI164" i="39"/>
  <c r="AJ65" i="39"/>
  <c r="AJ52" i="39"/>
  <c r="AG156" i="39"/>
  <c r="AN199" i="39"/>
  <c r="AI181" i="39"/>
  <c r="AM64" i="39"/>
  <c r="K109" i="39"/>
  <c r="AC180" i="39"/>
  <c r="Q164" i="39"/>
  <c r="W202" i="39"/>
  <c r="U183" i="39"/>
  <c r="AB132" i="39"/>
  <c r="Z209" i="39"/>
  <c r="X126" i="39"/>
  <c r="R150" i="39"/>
  <c r="O136" i="39"/>
  <c r="AM13" i="39"/>
  <c r="L115" i="39"/>
  <c r="AK83" i="39"/>
  <c r="AJ205" i="39"/>
  <c r="R89" i="39"/>
  <c r="L135" i="39"/>
  <c r="K177" i="39"/>
  <c r="N38" i="39"/>
  <c r="R98" i="39"/>
  <c r="AC42" i="39"/>
  <c r="J183" i="39"/>
  <c r="AI131" i="39"/>
  <c r="Q14" i="39"/>
  <c r="AI62" i="39"/>
  <c r="AF135" i="39"/>
  <c r="AF39" i="39"/>
  <c r="S180" i="39"/>
  <c r="I47" i="39"/>
  <c r="AI184" i="39"/>
  <c r="AI170" i="39"/>
  <c r="G18" i="39"/>
  <c r="Z186" i="39"/>
  <c r="AI169" i="39"/>
  <c r="G210" i="39"/>
  <c r="R68" i="39"/>
  <c r="X114" i="39"/>
  <c r="AJ115" i="39"/>
  <c r="AI121" i="39"/>
  <c r="K182" i="39"/>
  <c r="W50" i="39"/>
  <c r="P146" i="39"/>
  <c r="AE123" i="39"/>
  <c r="Y110" i="39"/>
  <c r="AK131" i="39"/>
  <c r="X152" i="39"/>
  <c r="AD186" i="39"/>
  <c r="X125" i="39"/>
  <c r="X120" i="39"/>
  <c r="AB196" i="39"/>
  <c r="X145" i="39"/>
  <c r="O183" i="39"/>
  <c r="AC34" i="39"/>
  <c r="Y148" i="39"/>
  <c r="N194" i="39"/>
  <c r="R44" i="39"/>
  <c r="Z179" i="39"/>
  <c r="L153" i="39"/>
  <c r="U63" i="39"/>
  <c r="AC51" i="39"/>
  <c r="J103" i="39"/>
  <c r="Z207" i="39"/>
  <c r="X22" i="39"/>
  <c r="K202" i="39"/>
  <c r="AJ79" i="39"/>
  <c r="X132" i="39"/>
  <c r="L139" i="39"/>
  <c r="N174" i="39"/>
  <c r="V100" i="39"/>
  <c r="AC94" i="39"/>
  <c r="AM78" i="39"/>
  <c r="AJ163" i="39"/>
  <c r="Q91" i="39"/>
  <c r="U149" i="39"/>
  <c r="AK85" i="39"/>
  <c r="P110" i="39"/>
  <c r="AD37" i="39"/>
  <c r="V104" i="39"/>
  <c r="AN164" i="39"/>
  <c r="Z143" i="39"/>
  <c r="AK197" i="39"/>
  <c r="AN160" i="39"/>
  <c r="AD108" i="39"/>
  <c r="V138" i="39"/>
  <c r="AJ209" i="39"/>
  <c r="AJ97" i="39"/>
  <c r="Q23" i="39"/>
  <c r="P58" i="39"/>
  <c r="AJ152" i="39"/>
  <c r="AJ86" i="39"/>
  <c r="AI130" i="39"/>
  <c r="AJ103" i="39"/>
  <c r="AB61" i="39"/>
  <c r="AF143" i="39"/>
  <c r="G161" i="39"/>
  <c r="S139" i="39"/>
  <c r="U167" i="39"/>
  <c r="AD133" i="39"/>
  <c r="AN157" i="39"/>
  <c r="W152" i="39"/>
  <c r="R180" i="39"/>
  <c r="O174" i="39"/>
  <c r="S120" i="39"/>
  <c r="U87" i="39"/>
  <c r="K29" i="39"/>
  <c r="K116" i="39"/>
  <c r="AD58" i="39"/>
  <c r="K74" i="39"/>
  <c r="N69" i="39"/>
  <c r="U189" i="39"/>
  <c r="AJ177" i="39"/>
  <c r="AL164" i="39"/>
  <c r="AM117" i="39"/>
  <c r="AL169" i="39"/>
  <c r="H73" i="39"/>
  <c r="S178" i="39"/>
  <c r="AB47" i="39"/>
  <c r="AC119" i="39"/>
  <c r="S157" i="39"/>
  <c r="L118" i="39"/>
  <c r="AJ66" i="39"/>
  <c r="H160" i="39"/>
  <c r="K50" i="39"/>
  <c r="AC90" i="39"/>
  <c r="V165" i="39"/>
  <c r="V109" i="39"/>
  <c r="P181" i="39"/>
  <c r="AJ83" i="39"/>
  <c r="P156" i="39"/>
  <c r="N136" i="39"/>
  <c r="AL15" i="39"/>
  <c r="Q155" i="39"/>
  <c r="W123" i="39"/>
  <c r="AN186" i="39"/>
  <c r="AK135" i="39"/>
  <c r="O192" i="39"/>
  <c r="AJ179" i="39"/>
  <c r="AC207" i="39"/>
  <c r="N114" i="39"/>
  <c r="AD153" i="39"/>
  <c r="V43" i="39"/>
  <c r="U195" i="39"/>
  <c r="AB181" i="39"/>
  <c r="AF46" i="39"/>
  <c r="AN115" i="39"/>
  <c r="H153" i="39"/>
  <c r="AF210" i="39"/>
  <c r="G153" i="39"/>
  <c r="Y73" i="39"/>
  <c r="W83" i="39"/>
  <c r="AI157" i="39"/>
  <c r="AG192" i="39"/>
  <c r="AF72" i="39"/>
  <c r="J91" i="39"/>
  <c r="V83" i="39"/>
  <c r="AK84" i="39"/>
  <c r="AM87" i="39"/>
  <c r="AL174" i="39"/>
  <c r="Y51" i="39"/>
  <c r="Q49" i="39"/>
  <c r="X27" i="39"/>
  <c r="AE126" i="39"/>
  <c r="AI90" i="39"/>
  <c r="AL53" i="39"/>
  <c r="J84" i="39"/>
  <c r="AJ64" i="39"/>
  <c r="S110" i="39"/>
  <c r="G155" i="39"/>
  <c r="AC138" i="39"/>
  <c r="N28" i="39"/>
  <c r="AI172" i="39"/>
  <c r="P141" i="39"/>
  <c r="AB169" i="39"/>
  <c r="AF73" i="39"/>
  <c r="AK109" i="39"/>
  <c r="AM119" i="39"/>
  <c r="U153" i="39"/>
  <c r="L193" i="39"/>
  <c r="AE88" i="39"/>
  <c r="L188" i="39"/>
  <c r="W72" i="39"/>
  <c r="N61" i="39"/>
  <c r="AK32" i="39"/>
  <c r="AM36" i="39"/>
  <c r="AC194" i="39"/>
  <c r="AD111" i="39"/>
  <c r="AF87" i="39"/>
  <c r="AB186" i="39"/>
  <c r="U108" i="39"/>
  <c r="K43" i="39"/>
  <c r="AM135" i="39"/>
  <c r="AK35" i="39"/>
  <c r="Y119" i="39"/>
  <c r="AB153" i="39"/>
  <c r="G48" i="39"/>
  <c r="AI99" i="39"/>
  <c r="R208" i="39"/>
  <c r="AD183" i="39"/>
  <c r="AJ109" i="39"/>
  <c r="R80" i="39"/>
  <c r="AF155" i="39"/>
  <c r="G67" i="39"/>
  <c r="O127" i="39"/>
  <c r="AI38" i="39"/>
  <c r="AK17" i="39"/>
  <c r="AI136" i="39"/>
  <c r="J98" i="39"/>
  <c r="Q174" i="39"/>
  <c r="H31" i="39"/>
  <c r="AI211" i="39"/>
  <c r="L181" i="39"/>
  <c r="AN109" i="39"/>
  <c r="L178" i="39"/>
  <c r="U200" i="39"/>
  <c r="N58" i="39"/>
  <c r="G108" i="39"/>
  <c r="AN196" i="39"/>
  <c r="P209" i="39"/>
  <c r="O165" i="39"/>
  <c r="X62" i="39"/>
  <c r="AC63" i="39"/>
  <c r="AC136" i="39"/>
  <c r="AB139" i="39"/>
  <c r="Q28" i="39"/>
  <c r="AF142" i="39"/>
  <c r="K195" i="39"/>
  <c r="O16" i="39"/>
  <c r="O76" i="39"/>
  <c r="AC35" i="39"/>
  <c r="AE141" i="39"/>
  <c r="G57" i="39"/>
  <c r="AJ68" i="39"/>
  <c r="J125" i="39"/>
  <c r="AC111" i="39"/>
  <c r="AL126" i="39"/>
  <c r="G178" i="39"/>
  <c r="G75" i="39"/>
  <c r="AB163" i="39"/>
  <c r="AL145" i="39"/>
  <c r="H12" i="39"/>
  <c r="G103" i="39"/>
  <c r="U188" i="39"/>
  <c r="G177" i="39"/>
  <c r="Y157" i="39"/>
  <c r="AE131" i="39"/>
  <c r="V132" i="39"/>
  <c r="AD194" i="39"/>
  <c r="AI18" i="39"/>
  <c r="AJ87" i="39"/>
  <c r="AF205" i="39"/>
  <c r="I147" i="39"/>
  <c r="N75" i="39"/>
  <c r="I30" i="39"/>
  <c r="N123" i="39"/>
  <c r="V192" i="39"/>
  <c r="U136" i="39"/>
  <c r="AF131" i="39"/>
  <c r="W168" i="39"/>
  <c r="U31" i="39"/>
  <c r="U13" i="39"/>
  <c r="W166" i="39"/>
  <c r="Y163" i="39"/>
  <c r="P165" i="39"/>
  <c r="V58" i="39"/>
  <c r="AG203" i="39"/>
  <c r="Q121" i="39"/>
  <c r="R178" i="39"/>
  <c r="K36" i="39"/>
  <c r="O128" i="39"/>
  <c r="AB95" i="39"/>
  <c r="H30" i="39"/>
  <c r="AC106" i="39"/>
  <c r="N95" i="39"/>
  <c r="AI142" i="39"/>
  <c r="U210" i="39"/>
  <c r="G62" i="39"/>
  <c r="S115" i="39"/>
  <c r="Q137" i="39"/>
  <c r="I137" i="39"/>
  <c r="W55" i="39"/>
  <c r="K150" i="39"/>
  <c r="R29" i="39"/>
  <c r="W63" i="39"/>
  <c r="K192" i="39"/>
  <c r="AC205" i="39"/>
  <c r="P195" i="39"/>
  <c r="AM139" i="39"/>
  <c r="S208" i="39"/>
  <c r="Z134" i="39"/>
  <c r="AK20" i="39"/>
  <c r="AI103" i="39"/>
  <c r="U134" i="39"/>
  <c r="I80" i="39"/>
  <c r="J50" i="39"/>
  <c r="AE207" i="39"/>
  <c r="Y171" i="39"/>
  <c r="AJ106" i="39"/>
  <c r="AJ72" i="39"/>
  <c r="W78" i="39"/>
  <c r="K199" i="39"/>
  <c r="G53" i="39"/>
  <c r="O157" i="39"/>
  <c r="AI191" i="39"/>
  <c r="Y150" i="39"/>
  <c r="O111" i="39"/>
  <c r="Q139" i="39"/>
  <c r="AF22" i="39"/>
  <c r="P83" i="39"/>
  <c r="W198" i="39"/>
  <c r="X52" i="39"/>
  <c r="J21" i="39"/>
  <c r="AB191" i="39"/>
  <c r="O55" i="39"/>
  <c r="U99" i="39"/>
  <c r="AG210" i="39"/>
  <c r="AB184" i="39"/>
  <c r="AL48" i="39"/>
  <c r="K78" i="39"/>
  <c r="W43" i="39"/>
  <c r="K156" i="39"/>
  <c r="AD44" i="39"/>
  <c r="AJ137" i="39"/>
  <c r="AC145" i="39"/>
  <c r="Z155" i="39"/>
  <c r="J143" i="39"/>
  <c r="O154" i="39"/>
  <c r="AB62" i="39"/>
  <c r="O126" i="39"/>
  <c r="AK71" i="39"/>
  <c r="AK182" i="39"/>
  <c r="AE17" i="39"/>
  <c r="L169" i="39"/>
  <c r="U159" i="39"/>
  <c r="AG123" i="39"/>
  <c r="N105" i="39"/>
  <c r="AN158" i="39"/>
  <c r="AI108" i="39"/>
  <c r="S126" i="39"/>
  <c r="AD25" i="39"/>
  <c r="AJ156" i="39"/>
  <c r="AF94" i="39"/>
  <c r="X75" i="39"/>
  <c r="AF67" i="39"/>
  <c r="AE54" i="39"/>
  <c r="W150" i="39"/>
  <c r="V144" i="39"/>
  <c r="X13" i="39"/>
  <c r="L132" i="39"/>
  <c r="P186" i="39"/>
  <c r="AK181" i="39"/>
  <c r="AI27" i="39"/>
  <c r="AG111" i="39"/>
  <c r="U101" i="39"/>
  <c r="H52" i="39"/>
  <c r="N164" i="39"/>
  <c r="AN113" i="39"/>
  <c r="G208" i="39"/>
  <c r="P177" i="39"/>
  <c r="P170" i="39"/>
  <c r="Y203" i="39"/>
  <c r="S154" i="39"/>
  <c r="AI186" i="39"/>
  <c r="J108" i="39"/>
  <c r="AC169" i="39"/>
  <c r="AC200" i="39"/>
  <c r="AI94" i="39"/>
  <c r="X171" i="39"/>
  <c r="U83" i="39"/>
  <c r="AL123" i="39"/>
  <c r="AL204" i="39"/>
  <c r="P176" i="39"/>
  <c r="AC79" i="39"/>
  <c r="R183" i="39"/>
  <c r="P122" i="39"/>
  <c r="AC60" i="39"/>
  <c r="Q176" i="39"/>
  <c r="AL92" i="39"/>
  <c r="V133" i="39"/>
  <c r="AC110" i="39"/>
  <c r="V178" i="39"/>
  <c r="G40" i="39"/>
  <c r="AD211" i="39"/>
  <c r="G105" i="39"/>
  <c r="R109" i="39"/>
  <c r="U180" i="39"/>
  <c r="O66" i="39"/>
  <c r="N147" i="39"/>
  <c r="K176" i="39"/>
  <c r="J66" i="39"/>
  <c r="Y103" i="39"/>
  <c r="N207" i="39"/>
  <c r="H101" i="39"/>
  <c r="AB30" i="39"/>
  <c r="X170" i="39"/>
  <c r="P138" i="39"/>
  <c r="H32" i="39"/>
  <c r="W49" i="39"/>
  <c r="AI183" i="39"/>
  <c r="Q150" i="39"/>
  <c r="AL167" i="39"/>
  <c r="U56" i="39"/>
  <c r="AF86" i="39"/>
  <c r="AB114" i="39"/>
  <c r="AL152" i="39"/>
  <c r="AF88" i="39"/>
  <c r="AN137" i="39"/>
  <c r="W92" i="39"/>
  <c r="J73" i="39"/>
  <c r="AE190" i="39"/>
  <c r="I28" i="39"/>
  <c r="G170" i="39"/>
  <c r="Q21" i="39"/>
  <c r="AK23" i="39"/>
  <c r="O70" i="39"/>
  <c r="G17" i="39"/>
  <c r="P201" i="39"/>
  <c r="V120" i="39"/>
  <c r="AK208" i="39"/>
  <c r="G66" i="39"/>
  <c r="S130" i="39"/>
  <c r="G148" i="39"/>
  <c r="AE94" i="39"/>
  <c r="X98" i="39"/>
  <c r="Q55" i="39"/>
  <c r="W178" i="39"/>
  <c r="AL61" i="39"/>
  <c r="N125" i="39"/>
  <c r="R18" i="39"/>
  <c r="H179" i="39"/>
  <c r="AJ110" i="39"/>
  <c r="Q113" i="39"/>
  <c r="AJ43" i="39"/>
  <c r="AJ47" i="39"/>
  <c r="AD138" i="39"/>
  <c r="AC61" i="39"/>
  <c r="AE139" i="39"/>
  <c r="W102" i="39"/>
  <c r="AI194" i="39"/>
  <c r="H141" i="39"/>
  <c r="Z204" i="39"/>
  <c r="G104" i="39"/>
  <c r="AI57" i="39"/>
  <c r="AK45" i="39"/>
  <c r="AE198" i="39"/>
  <c r="G59" i="39"/>
  <c r="AE66" i="39"/>
  <c r="AL64" i="39"/>
  <c r="AE148" i="39"/>
  <c r="N64" i="39"/>
  <c r="AC160" i="39"/>
  <c r="Y59" i="39"/>
  <c r="AJ15" i="39"/>
  <c r="X130" i="39"/>
  <c r="AM76" i="39"/>
  <c r="I46" i="39"/>
  <c r="H110" i="39"/>
  <c r="K139" i="39"/>
  <c r="Q66" i="39"/>
  <c r="G56" i="39"/>
  <c r="Q100" i="39"/>
  <c r="U19" i="39"/>
  <c r="AB89" i="39"/>
  <c r="H16" i="39"/>
  <c r="H80" i="39"/>
  <c r="Q99" i="39"/>
  <c r="Q165" i="39"/>
  <c r="Z182" i="39"/>
  <c r="AB138" i="39"/>
  <c r="L102" i="39"/>
  <c r="O23" i="39"/>
  <c r="AD142" i="39"/>
  <c r="N163" i="39"/>
  <c r="O147" i="39"/>
  <c r="AF89" i="39"/>
  <c r="S131" i="39"/>
  <c r="K48" i="39"/>
  <c r="J156" i="39"/>
  <c r="X47" i="39"/>
  <c r="AG184" i="39"/>
  <c r="Y47" i="39"/>
  <c r="AC182" i="39"/>
  <c r="G185" i="39"/>
  <c r="O191" i="39"/>
  <c r="H113" i="39"/>
  <c r="X190" i="39"/>
  <c r="AI26" i="39"/>
  <c r="AJ145" i="39"/>
  <c r="AG138" i="39"/>
  <c r="AE196" i="39"/>
  <c r="V16" i="39"/>
  <c r="R135" i="39"/>
  <c r="O17" i="39"/>
  <c r="G211" i="39"/>
  <c r="H146" i="39"/>
  <c r="AK22" i="39"/>
  <c r="AJ99" i="39"/>
  <c r="AJ36" i="39"/>
  <c r="AN130" i="39"/>
  <c r="J26" i="39"/>
  <c r="L156" i="39"/>
  <c r="Y136" i="39"/>
  <c r="V105" i="39"/>
  <c r="L96" i="39"/>
  <c r="AG170" i="39"/>
  <c r="Y91" i="39"/>
  <c r="O24" i="39"/>
  <c r="AL165" i="39"/>
  <c r="AF29" i="39"/>
  <c r="U94" i="39"/>
  <c r="AE43" i="39"/>
  <c r="K63" i="39"/>
  <c r="AD201" i="39"/>
  <c r="AB165" i="39"/>
  <c r="AL163" i="39"/>
  <c r="V145" i="39"/>
  <c r="AM164" i="39"/>
  <c r="H20" i="39"/>
  <c r="V73" i="39"/>
  <c r="AD60" i="39"/>
  <c r="AL208" i="39"/>
  <c r="AE205" i="39"/>
  <c r="AB150" i="39"/>
  <c r="AF64" i="39"/>
  <c r="AL14" i="39"/>
  <c r="H62" i="39"/>
  <c r="Y189" i="39"/>
  <c r="U197" i="39"/>
  <c r="P92" i="39"/>
  <c r="AD42" i="39"/>
  <c r="AN132" i="39"/>
  <c r="O72" i="39"/>
  <c r="O78" i="39"/>
  <c r="G179" i="39"/>
  <c r="L185" i="39"/>
  <c r="X139" i="39"/>
  <c r="O91" i="39"/>
  <c r="V116" i="39"/>
  <c r="AL37" i="39"/>
  <c r="L187" i="39"/>
  <c r="X109" i="39"/>
  <c r="V35" i="39"/>
  <c r="AD161" i="39"/>
  <c r="G39" i="39"/>
  <c r="X133" i="39"/>
  <c r="AC38" i="39"/>
  <c r="AE174" i="39"/>
  <c r="AL27" i="39"/>
  <c r="AD41" i="39"/>
  <c r="AE60" i="39"/>
  <c r="V81" i="39"/>
  <c r="V26" i="39"/>
  <c r="AF21" i="39"/>
  <c r="AF60" i="39"/>
  <c r="AM144" i="39"/>
  <c r="AE136" i="39"/>
  <c r="H108" i="39"/>
  <c r="H53" i="39"/>
  <c r="P116" i="39"/>
  <c r="Q179" i="39"/>
  <c r="AF186" i="39"/>
  <c r="P62" i="39"/>
  <c r="O102" i="39"/>
  <c r="H201" i="39"/>
  <c r="P63" i="39"/>
  <c r="J60" i="39"/>
  <c r="O172" i="39"/>
  <c r="S188" i="39"/>
  <c r="R73" i="39"/>
  <c r="L205" i="39"/>
  <c r="AN193" i="39"/>
  <c r="S185" i="39"/>
  <c r="AJ143" i="39"/>
  <c r="AI165" i="39"/>
  <c r="I73" i="39"/>
  <c r="AE110" i="39"/>
  <c r="L134" i="39"/>
  <c r="AE138" i="39"/>
  <c r="G156" i="39"/>
  <c r="AF192" i="39"/>
  <c r="G81" i="39"/>
  <c r="L197" i="39"/>
  <c r="V12" i="39"/>
  <c r="X163" i="39"/>
  <c r="AI100" i="39"/>
  <c r="AJ53" i="39"/>
  <c r="AK147" i="39"/>
  <c r="V84" i="39"/>
  <c r="V158" i="39"/>
  <c r="AC80" i="39"/>
  <c r="AI22" i="39"/>
  <c r="N142" i="39"/>
  <c r="K120" i="39"/>
  <c r="W155" i="39"/>
  <c r="G166" i="39"/>
  <c r="N165" i="39"/>
  <c r="P210" i="39"/>
  <c r="AK16" i="39"/>
  <c r="K53" i="39"/>
  <c r="Q95" i="39"/>
  <c r="AJ174" i="39"/>
  <c r="N193" i="39"/>
  <c r="AK137" i="39"/>
  <c r="K172" i="39"/>
  <c r="X68" i="39"/>
  <c r="Y122" i="39"/>
  <c r="N119" i="39"/>
  <c r="U192" i="39"/>
  <c r="AB106" i="39"/>
  <c r="Z110" i="39"/>
  <c r="O26" i="39"/>
  <c r="AE84" i="39"/>
  <c r="J70" i="39"/>
  <c r="AG194" i="39"/>
  <c r="AK176" i="39"/>
  <c r="X24" i="39"/>
  <c r="P95" i="39"/>
  <c r="G23" i="39"/>
  <c r="AE97" i="39"/>
  <c r="S163" i="39"/>
  <c r="AG137" i="39"/>
  <c r="S122" i="39"/>
  <c r="AJ34" i="39"/>
  <c r="N13" i="39"/>
  <c r="AL183" i="39"/>
  <c r="AB179" i="39"/>
  <c r="O65" i="39"/>
  <c r="S197" i="39"/>
  <c r="N117" i="39"/>
  <c r="U160" i="39"/>
  <c r="X16" i="39"/>
  <c r="I164" i="39"/>
  <c r="AL182" i="39"/>
  <c r="K106" i="39"/>
  <c r="AE135" i="39"/>
  <c r="AK169" i="39"/>
  <c r="S161" i="39"/>
  <c r="AD135" i="39"/>
  <c r="AI143" i="39"/>
  <c r="AI185" i="39"/>
  <c r="AL101" i="39"/>
  <c r="L112" i="39"/>
  <c r="W33" i="39"/>
  <c r="L167" i="39"/>
  <c r="H23" i="39"/>
  <c r="P112" i="39"/>
  <c r="R152" i="39"/>
  <c r="S210" i="39"/>
  <c r="J94" i="39"/>
  <c r="P174" i="39"/>
  <c r="AJ155" i="39"/>
  <c r="AJ159" i="39"/>
  <c r="Q206" i="39"/>
  <c r="AJ90" i="39"/>
  <c r="AC27" i="39"/>
  <c r="L113" i="39"/>
  <c r="AK211" i="39"/>
  <c r="I34" i="39"/>
  <c r="AM169" i="39"/>
  <c r="AL170" i="39"/>
  <c r="AE27" i="39"/>
  <c r="Q124" i="39"/>
  <c r="H115" i="39"/>
  <c r="J81" i="39"/>
  <c r="AJ38" i="39"/>
  <c r="AD29" i="39"/>
  <c r="Q110" i="39"/>
  <c r="AD149" i="39"/>
  <c r="L108" i="39"/>
  <c r="V150" i="39"/>
  <c r="J164" i="39"/>
  <c r="AF166" i="39"/>
  <c r="Q185" i="39"/>
  <c r="L190" i="39"/>
  <c r="U71" i="39"/>
  <c r="Y170" i="39"/>
  <c r="G79" i="39"/>
  <c r="AG173" i="39"/>
  <c r="AE168" i="39"/>
  <c r="AF127" i="39"/>
  <c r="H40" i="39"/>
  <c r="AM45" i="39"/>
  <c r="AI154" i="39"/>
  <c r="AG181" i="39"/>
  <c r="Z125" i="39"/>
  <c r="AI63" i="39"/>
  <c r="U185" i="39"/>
  <c r="R159" i="39"/>
  <c r="G167" i="39"/>
  <c r="AG119" i="39"/>
  <c r="AN183" i="39"/>
  <c r="X172" i="39"/>
  <c r="AJ167" i="39"/>
  <c r="AB19" i="39"/>
  <c r="H39" i="39"/>
  <c r="AK171" i="39"/>
  <c r="AN136" i="39"/>
  <c r="Q43" i="39"/>
  <c r="G193" i="39"/>
  <c r="R184" i="39"/>
  <c r="P154" i="39"/>
  <c r="AM159" i="39"/>
  <c r="AD182" i="39"/>
  <c r="N49" i="39"/>
  <c r="AK49" i="39"/>
  <c r="AC134" i="39"/>
  <c r="V126" i="39"/>
  <c r="K110" i="39"/>
  <c r="Q79" i="39"/>
  <c r="J127" i="39"/>
  <c r="V75" i="39"/>
  <c r="H64" i="39"/>
  <c r="I125" i="39"/>
  <c r="AE34" i="39"/>
  <c r="AB204" i="39"/>
  <c r="AJ200" i="39"/>
  <c r="AG143" i="39"/>
  <c r="AI49" i="39"/>
  <c r="AD109" i="39"/>
  <c r="AK136" i="39"/>
  <c r="P183" i="39"/>
  <c r="W182" i="39"/>
  <c r="Y52" i="39"/>
  <c r="N150" i="39"/>
  <c r="AC117" i="39"/>
  <c r="Y29" i="39"/>
  <c r="H55" i="39"/>
  <c r="AK166" i="39"/>
  <c r="S183" i="39"/>
  <c r="AB167" i="39"/>
  <c r="S106" i="39"/>
  <c r="X108" i="39"/>
  <c r="AB189" i="39"/>
  <c r="Q161" i="39"/>
  <c r="AC185" i="39"/>
  <c r="AG139" i="39"/>
  <c r="Q133" i="39"/>
  <c r="AL185" i="39"/>
  <c r="N131" i="39"/>
  <c r="AK206" i="39"/>
  <c r="N23" i="39"/>
  <c r="AJ168" i="39"/>
  <c r="G95" i="39"/>
  <c r="W183" i="39"/>
  <c r="N113" i="39"/>
  <c r="N141" i="39"/>
  <c r="P126" i="39"/>
  <c r="AF117" i="39"/>
  <c r="V179" i="39"/>
  <c r="V171" i="39"/>
  <c r="AF136" i="39"/>
  <c r="X83" i="39"/>
  <c r="AB170" i="39"/>
  <c r="P179" i="39"/>
  <c r="AC167" i="39"/>
  <c r="AF134" i="39"/>
  <c r="AN195" i="39"/>
  <c r="Q13" i="39"/>
  <c r="G119" i="39"/>
  <c r="S179" i="39"/>
  <c r="P123" i="39"/>
  <c r="R62" i="39"/>
  <c r="AI28" i="39"/>
  <c r="Z211" i="39"/>
  <c r="AD43" i="39"/>
  <c r="AC101" i="39"/>
  <c r="H163" i="39"/>
  <c r="V115" i="39"/>
  <c r="AM181" i="39"/>
  <c r="AC72" i="39"/>
  <c r="I40" i="39"/>
  <c r="AJ50" i="39"/>
  <c r="Z133" i="39"/>
  <c r="AL58" i="39"/>
  <c r="Y84" i="39"/>
  <c r="AF168" i="39"/>
  <c r="Z191" i="39"/>
  <c r="V76" i="39"/>
  <c r="P86" i="39"/>
  <c r="N122" i="39"/>
  <c r="R124" i="39"/>
  <c r="L189" i="39"/>
  <c r="AK73" i="39"/>
  <c r="AK133" i="39"/>
  <c r="AC211" i="39"/>
  <c r="AB176" i="39"/>
  <c r="G71" i="39"/>
  <c r="AG167" i="39"/>
  <c r="H27" i="39"/>
  <c r="J139" i="39"/>
  <c r="J78" i="39"/>
  <c r="AG148" i="39"/>
  <c r="P111" i="39"/>
  <c r="AF92" i="39"/>
  <c r="P51" i="39"/>
  <c r="J194" i="39"/>
  <c r="AL103" i="39"/>
  <c r="W104" i="39"/>
  <c r="AM146" i="39"/>
  <c r="O135" i="39"/>
  <c r="AJ178" i="39"/>
  <c r="Q153" i="39"/>
  <c r="Z97" i="39"/>
  <c r="AB25" i="39"/>
  <c r="AM180" i="39"/>
  <c r="Z183" i="39"/>
  <c r="J41" i="39"/>
  <c r="Q112" i="39"/>
  <c r="K207" i="39"/>
  <c r="Z189" i="39"/>
  <c r="N192" i="39"/>
  <c r="P71" i="39"/>
  <c r="AI110" i="39"/>
  <c r="U171" i="39"/>
  <c r="X67" i="39"/>
  <c r="O56" i="39"/>
  <c r="O86" i="39"/>
  <c r="G116" i="39"/>
  <c r="H126" i="39"/>
  <c r="O88" i="39"/>
  <c r="AF164" i="39"/>
  <c r="J187" i="39"/>
  <c r="G91" i="39"/>
  <c r="S127" i="39"/>
  <c r="AL86" i="39"/>
  <c r="Q97" i="39"/>
  <c r="Q89" i="39"/>
  <c r="V170" i="39"/>
  <c r="R63" i="39"/>
  <c r="AM26" i="39"/>
  <c r="Z115" i="39"/>
  <c r="Y38" i="39"/>
  <c r="R64" i="39"/>
  <c r="G120" i="39"/>
  <c r="AM55" i="39"/>
  <c r="AL190" i="39"/>
  <c r="J207" i="39"/>
  <c r="X211" i="39"/>
  <c r="Q123" i="39"/>
  <c r="AL68" i="39"/>
  <c r="AE47" i="39"/>
  <c r="P193" i="39"/>
  <c r="AF84" i="39"/>
  <c r="AN138" i="39"/>
  <c r="G25" i="39"/>
  <c r="AN197" i="39"/>
  <c r="O50" i="39"/>
  <c r="AG103" i="39"/>
  <c r="G58" i="39"/>
  <c r="I153" i="39"/>
  <c r="AJ157" i="39"/>
  <c r="K203" i="39"/>
  <c r="AM154" i="39"/>
  <c r="S184" i="39"/>
  <c r="S201" i="39"/>
  <c r="AK46" i="39"/>
  <c r="X65" i="39"/>
  <c r="AM120" i="39"/>
  <c r="W199" i="39"/>
  <c r="R105" i="39"/>
  <c r="AF149" i="39"/>
  <c r="AF132" i="39"/>
  <c r="Y16" i="39"/>
  <c r="AL81" i="39"/>
  <c r="H205" i="39"/>
  <c r="K211" i="39"/>
  <c r="G147" i="39"/>
  <c r="K164" i="39"/>
  <c r="V25" i="39"/>
  <c r="H36" i="39"/>
  <c r="G13" i="39"/>
  <c r="AM192" i="39"/>
  <c r="AJ185" i="39"/>
  <c r="V155" i="39"/>
  <c r="AL207" i="39"/>
  <c r="S160" i="39"/>
  <c r="Y199" i="39"/>
  <c r="AM209" i="39"/>
  <c r="X111" i="39"/>
  <c r="AK95" i="39"/>
  <c r="S148" i="39"/>
  <c r="W161" i="39"/>
  <c r="AB49" i="39"/>
  <c r="AE75" i="39"/>
  <c r="AB46" i="39"/>
  <c r="Q18" i="39"/>
  <c r="N18" i="39"/>
  <c r="W121" i="39"/>
  <c r="Z105" i="39"/>
  <c r="X128" i="39"/>
  <c r="J111" i="39"/>
  <c r="R138" i="39"/>
  <c r="W62" i="39"/>
  <c r="W103" i="39"/>
  <c r="AG186" i="39"/>
  <c r="AE163" i="39"/>
  <c r="Q69" i="39"/>
  <c r="J128" i="39"/>
  <c r="AM73" i="39"/>
  <c r="AM138" i="39"/>
  <c r="Z174" i="39"/>
  <c r="W105" i="39"/>
  <c r="S177" i="39"/>
  <c r="L209" i="39"/>
  <c r="AE169" i="39"/>
  <c r="U28" i="39"/>
  <c r="R65" i="39"/>
  <c r="J112" i="39"/>
  <c r="AB71" i="39"/>
  <c r="X26" i="39"/>
  <c r="AI152" i="39"/>
  <c r="Y12" i="39"/>
  <c r="H78" i="39"/>
  <c r="I32" i="39"/>
  <c r="Y53" i="39"/>
  <c r="Q136" i="39"/>
  <c r="W46" i="39"/>
  <c r="N153" i="39"/>
  <c r="Q193" i="39"/>
  <c r="I171" i="39"/>
  <c r="P77" i="39"/>
  <c r="AE32" i="39"/>
  <c r="AI139" i="39"/>
  <c r="Q194" i="39"/>
  <c r="K117" i="39"/>
  <c r="I72" i="39"/>
  <c r="J142" i="39"/>
  <c r="Y102" i="39"/>
  <c r="L161" i="39"/>
  <c r="W114" i="39"/>
  <c r="AJ202" i="39"/>
  <c r="Y48" i="39"/>
  <c r="AG102" i="39"/>
  <c r="R143" i="39"/>
  <c r="AG205" i="39"/>
  <c r="G182" i="39"/>
  <c r="AN152" i="39"/>
  <c r="Q181" i="39"/>
  <c r="S167" i="39"/>
  <c r="P41" i="39"/>
  <c r="I74" i="39"/>
  <c r="O67" i="39"/>
  <c r="AN163" i="39"/>
  <c r="AF170" i="39"/>
  <c r="Z166" i="39"/>
  <c r="Q109" i="39"/>
  <c r="O79" i="39"/>
  <c r="AD27" i="39"/>
  <c r="AK144" i="39"/>
  <c r="AN131" i="39"/>
  <c r="AL62" i="39"/>
  <c r="AG165" i="39"/>
  <c r="V198" i="39"/>
  <c r="Y133" i="39"/>
  <c r="H198" i="39"/>
  <c r="O171" i="39"/>
  <c r="K65" i="39"/>
  <c r="V200" i="39"/>
  <c r="AB68" i="39"/>
  <c r="Q37" i="39"/>
  <c r="O39" i="39"/>
  <c r="Y13" i="39"/>
  <c r="AL19" i="39"/>
  <c r="AN134" i="39"/>
  <c r="AK117" i="39"/>
  <c r="AN171" i="39"/>
  <c r="AN98" i="39"/>
  <c r="AG195" i="39"/>
  <c r="R28" i="39"/>
  <c r="AJ56" i="39"/>
  <c r="I117" i="39"/>
  <c r="W56" i="39"/>
  <c r="H22" i="39"/>
  <c r="AE15" i="39"/>
  <c r="U163" i="39"/>
  <c r="R57" i="39"/>
  <c r="W134" i="39"/>
  <c r="G88" i="39"/>
  <c r="W136" i="39"/>
  <c r="J202" i="39"/>
  <c r="G83" i="39"/>
  <c r="G164" i="39"/>
  <c r="O84" i="39"/>
  <c r="O152" i="39"/>
  <c r="O95" i="39"/>
  <c r="U126" i="39"/>
  <c r="AE105" i="39"/>
  <c r="AB171" i="39"/>
  <c r="Q125" i="39"/>
  <c r="G34" i="39"/>
  <c r="AJ147" i="39"/>
  <c r="Q168" i="39"/>
  <c r="Z163" i="39"/>
  <c r="I79" i="39"/>
  <c r="K134" i="39"/>
  <c r="J130" i="39"/>
  <c r="AF124" i="39"/>
  <c r="O85" i="39"/>
  <c r="Q160" i="39"/>
  <c r="AD176" i="39"/>
  <c r="O81" i="39"/>
  <c r="Q134" i="39"/>
  <c r="N37" i="39"/>
  <c r="G205" i="39"/>
  <c r="AE92" i="39"/>
  <c r="Q104" i="39"/>
  <c r="N135" i="39"/>
  <c r="AC81" i="39"/>
  <c r="Y60" i="39"/>
  <c r="J82" i="39"/>
  <c r="Z142" i="39"/>
  <c r="W203" i="39"/>
  <c r="AE201" i="39"/>
  <c r="H128" i="39"/>
  <c r="AB60" i="39"/>
  <c r="H124" i="39"/>
  <c r="U40" i="39"/>
  <c r="AG176" i="39"/>
  <c r="P68" i="39"/>
  <c r="U35" i="39"/>
  <c r="AK127" i="39"/>
  <c r="AM54" i="39"/>
  <c r="Y164" i="39"/>
  <c r="K82" i="39"/>
  <c r="AD167" i="39"/>
  <c r="AG185" i="39"/>
  <c r="AF156" i="39"/>
  <c r="I150" i="39"/>
  <c r="AI207" i="39"/>
  <c r="AB59" i="39"/>
  <c r="W87" i="39"/>
  <c r="G186" i="39"/>
  <c r="V190" i="39"/>
  <c r="W180" i="39"/>
  <c r="Z210" i="39"/>
  <c r="Q70" i="39"/>
  <c r="W167" i="39"/>
  <c r="W99" i="39"/>
  <c r="P169" i="39"/>
  <c r="Y167" i="39"/>
  <c r="V31" i="39"/>
  <c r="W59" i="39"/>
  <c r="R203" i="39"/>
  <c r="U121" i="39"/>
  <c r="O109" i="39"/>
  <c r="U30" i="39"/>
  <c r="G190" i="39"/>
  <c r="P152" i="39"/>
  <c r="AK174" i="39"/>
  <c r="X166" i="39"/>
  <c r="AE159" i="39"/>
  <c r="AG134" i="39"/>
  <c r="P150" i="39"/>
  <c r="G84" i="39"/>
  <c r="AL33" i="39"/>
  <c r="R55" i="39"/>
  <c r="U36" i="39"/>
  <c r="AN174" i="39"/>
  <c r="G203" i="39"/>
  <c r="S189" i="39"/>
  <c r="Y23" i="39"/>
  <c r="AN155" i="39"/>
  <c r="AB178" i="39"/>
  <c r="S207" i="39"/>
  <c r="AM211" i="39"/>
  <c r="AM158" i="39"/>
  <c r="AG128" i="39"/>
  <c r="G126" i="39"/>
  <c r="AD70" i="39"/>
  <c r="V113" i="39"/>
  <c r="AJ20" i="39"/>
  <c r="I145" i="39"/>
  <c r="AB13" i="39"/>
  <c r="AK138" i="39"/>
  <c r="AN205" i="39"/>
  <c r="AK76" i="39"/>
  <c r="P188" i="39"/>
  <c r="AL199" i="39"/>
  <c r="AB200" i="39"/>
  <c r="O142" i="39"/>
  <c r="AI31" i="39"/>
  <c r="AK100" i="39"/>
  <c r="V135" i="39"/>
  <c r="AG189" i="39"/>
  <c r="Y172" i="39"/>
  <c r="X45" i="39"/>
  <c r="AJ180" i="39"/>
  <c r="Q196" i="39"/>
  <c r="S147" i="39"/>
  <c r="P25" i="39"/>
  <c r="U106" i="39"/>
  <c r="Q157" i="39"/>
  <c r="Y183" i="39"/>
  <c r="Z154" i="39"/>
  <c r="AE125" i="39"/>
  <c r="N51" i="39"/>
  <c r="AN167" i="39"/>
  <c r="AN169" i="39"/>
  <c r="Z139" i="39"/>
  <c r="AF126" i="39"/>
  <c r="Q169" i="39"/>
  <c r="J177" i="39"/>
  <c r="AL134" i="39"/>
  <c r="AB135" i="39"/>
  <c r="AI137" i="39"/>
  <c r="O196" i="39"/>
  <c r="AD92" i="39"/>
  <c r="AL88" i="39"/>
  <c r="G110" i="39"/>
  <c r="Q94" i="39"/>
  <c r="H174" i="39"/>
  <c r="P103" i="39"/>
  <c r="R132" i="39"/>
  <c r="AC172" i="39"/>
  <c r="R59" i="39"/>
  <c r="G194" i="39"/>
  <c r="W101" i="39"/>
  <c r="AG182" i="39"/>
  <c r="AB55" i="39"/>
  <c r="AG191" i="39"/>
  <c r="S172" i="39"/>
  <c r="P204" i="39"/>
  <c r="G136" i="39"/>
  <c r="X54" i="39"/>
  <c r="AM42" i="39"/>
  <c r="AB183" i="39"/>
  <c r="AK86" i="39"/>
  <c r="AI176" i="39"/>
  <c r="AK36" i="39"/>
  <c r="J203" i="39"/>
  <c r="I97" i="39"/>
  <c r="AF52" i="39"/>
  <c r="AF112" i="39"/>
  <c r="AD139" i="39"/>
  <c r="X105" i="39"/>
  <c r="H208" i="39"/>
  <c r="O61" i="39"/>
  <c r="I168" i="39"/>
  <c r="AF163" i="39"/>
  <c r="AK66" i="39"/>
  <c r="U68" i="39"/>
  <c r="I191" i="39"/>
  <c r="Y115" i="39"/>
  <c r="AG164" i="39"/>
  <c r="AG201" i="39"/>
  <c r="AG108" i="39"/>
  <c r="AL78" i="39"/>
  <c r="R104" i="39"/>
  <c r="AB175" i="39"/>
  <c r="U115" i="39"/>
  <c r="O59" i="39"/>
  <c r="R88" i="39"/>
  <c r="AD207" i="39"/>
  <c r="R175" i="39"/>
  <c r="AM33" i="39"/>
  <c r="AJ27" i="39"/>
  <c r="V52" i="39"/>
  <c r="AM14" i="39"/>
  <c r="AM200" i="39"/>
  <c r="X208" i="39"/>
  <c r="O93" i="39"/>
  <c r="Z122" i="39"/>
  <c r="AL87" i="39"/>
  <c r="AG133" i="39"/>
  <c r="Z208" i="39"/>
  <c r="Y166" i="39"/>
  <c r="AM148" i="39"/>
  <c r="Q85" i="39"/>
  <c r="AL186" i="39"/>
  <c r="O176" i="39"/>
  <c r="V164" i="39"/>
  <c r="W195" i="39"/>
  <c r="AI61" i="39"/>
  <c r="Y41" i="39"/>
  <c r="AC130" i="39"/>
  <c r="P93" i="39"/>
  <c r="H92" i="39"/>
  <c r="AD67" i="39"/>
  <c r="AM65" i="39"/>
  <c r="R51" i="39"/>
  <c r="AB172" i="39"/>
  <c r="S206" i="39"/>
  <c r="V159" i="39"/>
  <c r="N83" i="39"/>
  <c r="Y67" i="39"/>
  <c r="AJ35" i="39"/>
  <c r="AJ63" i="39"/>
  <c r="Z197" i="39"/>
  <c r="AF12" i="39"/>
  <c r="J149" i="39"/>
  <c r="AJ139" i="39"/>
  <c r="AE115" i="39"/>
  <c r="AC131" i="39"/>
  <c r="J121" i="39"/>
  <c r="H74" i="39"/>
  <c r="AK170" i="39"/>
  <c r="W131" i="39"/>
  <c r="Y72" i="39"/>
  <c r="V117" i="39"/>
  <c r="J137" i="39"/>
  <c r="G55" i="39"/>
  <c r="R139" i="39"/>
  <c r="O30" i="39"/>
  <c r="O110" i="39"/>
  <c r="U76" i="39"/>
  <c r="AE64" i="39"/>
  <c r="N206" i="39"/>
  <c r="G201" i="39"/>
  <c r="AK115" i="39"/>
  <c r="AI82" i="39"/>
  <c r="AC206" i="39"/>
  <c r="N101" i="39"/>
  <c r="AC47" i="39"/>
  <c r="Z131" i="39"/>
  <c r="G106" i="39"/>
  <c r="AI195" i="39"/>
  <c r="Q178" i="39"/>
  <c r="O29" i="39"/>
  <c r="I113" i="39"/>
  <c r="AJ91" i="39"/>
  <c r="X169" i="39"/>
  <c r="K101" i="39"/>
  <c r="AI132" i="39"/>
  <c r="X49" i="39"/>
  <c r="AM134" i="39"/>
  <c r="I200" i="39"/>
  <c r="AM34" i="39"/>
  <c r="X53" i="39"/>
  <c r="S103" i="39"/>
  <c r="S105" i="39"/>
  <c r="H130" i="39"/>
  <c r="O12" i="39"/>
  <c r="AF108" i="39"/>
  <c r="N102" i="39"/>
  <c r="AK168" i="39"/>
  <c r="Q203" i="39"/>
  <c r="AB123" i="39"/>
  <c r="Y155" i="39"/>
  <c r="V203" i="39"/>
  <c r="AJ92" i="39"/>
  <c r="H120" i="39"/>
  <c r="AN204" i="39"/>
  <c r="AN188" i="39"/>
  <c r="AJ94" i="39"/>
  <c r="R90" i="39"/>
  <c r="X30" i="39"/>
  <c r="R205" i="39"/>
  <c r="U82" i="39"/>
  <c r="J141" i="39"/>
  <c r="K26" i="39"/>
  <c r="N77" i="39"/>
  <c r="AK132" i="39"/>
  <c r="J136" i="39"/>
  <c r="G160" i="39"/>
  <c r="AG188" i="39"/>
  <c r="AK194" i="39"/>
  <c r="AL160" i="39"/>
  <c r="X88" i="39"/>
  <c r="AJ121" i="39"/>
  <c r="AB73" i="39"/>
  <c r="AL77" i="39"/>
  <c r="U100" i="39"/>
  <c r="S195" i="39"/>
  <c r="O150" i="39"/>
  <c r="W181" i="39"/>
  <c r="K179" i="39"/>
  <c r="R148" i="39"/>
  <c r="V98" i="39"/>
  <c r="Q40" i="39"/>
  <c r="K64" i="39"/>
  <c r="O13" i="39"/>
  <c r="V78" i="39"/>
  <c r="P73" i="39"/>
  <c r="AC109" i="39"/>
  <c r="Y138" i="39"/>
  <c r="V51" i="39"/>
  <c r="N39" i="39"/>
  <c r="AE124" i="39"/>
  <c r="P67" i="39"/>
  <c r="AB14" i="39"/>
  <c r="W141" i="39"/>
  <c r="P194" i="39"/>
  <c r="X87" i="39"/>
  <c r="W210" i="39"/>
  <c r="K44" i="39"/>
  <c r="AM71" i="39"/>
  <c r="J74" i="39"/>
  <c r="Q207" i="39"/>
  <c r="AD79" i="39"/>
  <c r="N100" i="39"/>
  <c r="L141" i="39"/>
  <c r="AG204" i="39"/>
  <c r="AM193" i="39"/>
  <c r="L196" i="39"/>
  <c r="Q12" i="39"/>
  <c r="AD174" i="39"/>
  <c r="AM136" i="39"/>
  <c r="AB145" i="39"/>
  <c r="P178" i="39"/>
  <c r="K102" i="39"/>
  <c r="W106" i="39"/>
  <c r="O51" i="39"/>
  <c r="X174" i="39"/>
  <c r="AL139" i="39"/>
  <c r="AN201" i="39"/>
  <c r="AJ175" i="39"/>
  <c r="S203" i="39"/>
  <c r="H142" i="39"/>
  <c r="AF58" i="39"/>
  <c r="L202" i="39"/>
  <c r="Y104" i="39"/>
  <c r="G200" i="39"/>
  <c r="AM67" i="39"/>
  <c r="Y18" i="39"/>
  <c r="N112" i="39"/>
  <c r="AG151" i="39"/>
  <c r="AG200" i="39"/>
  <c r="AC115" i="39"/>
  <c r="J109" i="39"/>
  <c r="AI80" i="39"/>
  <c r="AC176" i="39"/>
  <c r="J95" i="39"/>
  <c r="AC137" i="39"/>
  <c r="AE31" i="39"/>
  <c r="AC30" i="39"/>
  <c r="AC55" i="39"/>
  <c r="P57" i="39"/>
  <c r="AI180" i="39"/>
  <c r="AE178" i="39"/>
  <c r="Y134" i="39"/>
  <c r="U172" i="39"/>
  <c r="AK205" i="39"/>
  <c r="AM40" i="39"/>
  <c r="Z106" i="39"/>
  <c r="AB185" i="39"/>
  <c r="AF179" i="39"/>
  <c r="AN172" i="39"/>
  <c r="U47" i="39"/>
  <c r="W41" i="39"/>
  <c r="AM127" i="39"/>
  <c r="AC103" i="39"/>
  <c r="AB160" i="39"/>
  <c r="AJ44" i="39"/>
  <c r="I66" i="39"/>
  <c r="Q205" i="39"/>
  <c r="I174" i="39"/>
  <c r="W28" i="39"/>
  <c r="AM168" i="39"/>
  <c r="I182" i="39"/>
  <c r="AN194" i="39"/>
  <c r="V131" i="39"/>
  <c r="X63" i="39"/>
  <c r="O130" i="39"/>
  <c r="AK75" i="39"/>
  <c r="AK125" i="39"/>
  <c r="P12" i="39"/>
  <c r="H54" i="39"/>
  <c r="W154" i="39"/>
  <c r="AL192" i="39"/>
  <c r="AB117" i="39"/>
  <c r="V17" i="39"/>
  <c r="AK70" i="39"/>
  <c r="AF53" i="39"/>
  <c r="H165" i="39"/>
  <c r="H196" i="39"/>
  <c r="W32" i="39"/>
  <c r="I124" i="39"/>
  <c r="J193" i="39"/>
  <c r="R174" i="39"/>
  <c r="K160" i="39"/>
  <c r="AJ77" i="39"/>
  <c r="Y131" i="39"/>
  <c r="H145" i="39"/>
  <c r="Q175" i="39"/>
  <c r="Y120" i="39"/>
  <c r="R176" i="39"/>
  <c r="Y210" i="39"/>
  <c r="R136" i="39"/>
  <c r="AJ37" i="39"/>
  <c r="AM49" i="39"/>
  <c r="AB92" i="39"/>
  <c r="K75" i="39"/>
  <c r="H168" i="39"/>
  <c r="AF62" i="39"/>
  <c r="I35" i="39"/>
  <c r="R195" i="39"/>
  <c r="J47" i="39"/>
  <c r="AJ102" i="39"/>
  <c r="L144" i="39"/>
  <c r="O163" i="39"/>
  <c r="N74" i="39"/>
  <c r="AC166" i="39"/>
  <c r="K66" i="39"/>
  <c r="AF191" i="39"/>
  <c r="AI192" i="39"/>
  <c r="AF171" i="39"/>
  <c r="L166" i="39"/>
  <c r="V56" i="39"/>
  <c r="N184" i="39"/>
  <c r="Y109" i="39"/>
  <c r="AF204" i="39"/>
  <c r="V114" i="39"/>
  <c r="W68" i="39"/>
  <c r="AN121" i="39"/>
  <c r="V49" i="39"/>
  <c r="AL65" i="39"/>
  <c r="AD131" i="39"/>
  <c r="AF79" i="39"/>
  <c r="AN154" i="39"/>
  <c r="AB16" i="39"/>
  <c r="O100" i="39"/>
  <c r="AF194" i="39"/>
  <c r="AL52" i="39"/>
  <c r="N89" i="39"/>
  <c r="Z206" i="39"/>
  <c r="N182" i="39"/>
  <c r="AB32" i="39"/>
  <c r="O182" i="39"/>
  <c r="AD160" i="39"/>
  <c r="P108" i="39"/>
  <c r="AN107" i="39"/>
  <c r="AF28" i="39"/>
  <c r="AD77" i="39"/>
  <c r="AL115" i="39"/>
  <c r="G76" i="39"/>
  <c r="AC53" i="39"/>
  <c r="J75" i="39"/>
  <c r="Y187" i="39"/>
  <c r="AI95" i="39"/>
  <c r="AK156" i="39"/>
  <c r="J27" i="39"/>
  <c r="O178" i="39"/>
  <c r="U93" i="39"/>
  <c r="X28" i="39"/>
  <c r="AD84" i="39"/>
  <c r="Z138" i="39"/>
  <c r="AJ80" i="39"/>
  <c r="Y46" i="39"/>
  <c r="G68" i="39"/>
  <c r="P191" i="39"/>
  <c r="AD94" i="39"/>
  <c r="AG169" i="39"/>
  <c r="V186" i="39"/>
  <c r="AJ89" i="39"/>
  <c r="AB15" i="39"/>
  <c r="AE143" i="39"/>
  <c r="Q199" i="39"/>
  <c r="AJ201" i="39"/>
  <c r="AF104" i="39"/>
  <c r="AN165" i="39"/>
  <c r="S162" i="39"/>
  <c r="W81" i="39"/>
  <c r="AI163" i="39"/>
  <c r="AK21" i="39"/>
  <c r="AC188" i="39"/>
  <c r="AG179" i="39"/>
  <c r="AF95" i="39"/>
  <c r="AN200" i="39"/>
  <c r="AC178" i="39"/>
  <c r="AL69" i="39"/>
  <c r="Q170" i="39"/>
  <c r="AJ54" i="39"/>
  <c r="O175" i="39"/>
  <c r="X131" i="39"/>
  <c r="G146" i="39"/>
  <c r="R191" i="39"/>
  <c r="AM80" i="39"/>
  <c r="V86" i="39"/>
  <c r="AM175" i="39"/>
  <c r="L207" i="39"/>
  <c r="N72" i="39"/>
  <c r="Y181" i="39"/>
  <c r="AE188" i="39"/>
  <c r="AB119" i="39"/>
  <c r="AI134" i="39"/>
  <c r="AI153" i="39"/>
  <c r="Y62" i="39"/>
  <c r="L175" i="39"/>
  <c r="AF47" i="39"/>
  <c r="AB177" i="39"/>
  <c r="AJ88" i="39"/>
  <c r="P157" i="39"/>
  <c r="K45" i="39"/>
  <c r="R134" i="39"/>
  <c r="N97" i="39"/>
  <c r="J90" i="39"/>
  <c r="V121" i="39"/>
  <c r="V180" i="39"/>
  <c r="U177" i="39"/>
  <c r="U175" i="39"/>
  <c r="AB208" i="39"/>
  <c r="AJ142" i="39"/>
  <c r="K165" i="39"/>
  <c r="AK40" i="39"/>
  <c r="Q20" i="39"/>
  <c r="AG149" i="39"/>
  <c r="AE134" i="39"/>
  <c r="X127" i="39"/>
  <c r="AM109" i="39"/>
  <c r="AE13" i="39"/>
  <c r="AJ134" i="39"/>
  <c r="AD177" i="39"/>
  <c r="AJ191" i="39"/>
  <c r="Z178" i="39"/>
  <c r="AB20" i="39"/>
  <c r="N103" i="39"/>
  <c r="H56" i="39"/>
  <c r="O164" i="39"/>
  <c r="AE186" i="39"/>
  <c r="X40" i="39"/>
  <c r="Z111" i="39"/>
  <c r="S137" i="39"/>
  <c r="S165" i="39"/>
  <c r="Y30" i="39"/>
  <c r="R158" i="39"/>
  <c r="AM114" i="39"/>
  <c r="AN211" i="39"/>
  <c r="AD180" i="39"/>
  <c r="L101" i="39"/>
  <c r="I69" i="39"/>
  <c r="G29" i="39"/>
  <c r="P44" i="39"/>
  <c r="P70" i="39"/>
  <c r="AM12" i="39"/>
  <c r="W12" i="39"/>
  <c r="AM68" i="39"/>
  <c r="N68" i="39"/>
  <c r="AJ183" i="39"/>
  <c r="P102" i="39"/>
  <c r="G141" i="39"/>
  <c r="AE122" i="39"/>
  <c r="K90" i="39"/>
  <c r="W65" i="39"/>
  <c r="AK88" i="39"/>
  <c r="W31" i="39"/>
  <c r="AD170" i="39"/>
  <c r="X29" i="39"/>
  <c r="AK139" i="39"/>
  <c r="H117" i="39"/>
  <c r="AD31" i="39"/>
  <c r="Y19" i="39"/>
  <c r="R161" i="39"/>
  <c r="S124" i="39"/>
  <c r="AL191" i="39"/>
  <c r="AI125" i="39"/>
  <c r="AB137" i="39"/>
  <c r="AL36" i="39"/>
  <c r="X183" i="39"/>
  <c r="Q17" i="39"/>
  <c r="Q188" i="39"/>
  <c r="AG202" i="39"/>
  <c r="K95" i="39"/>
  <c r="AL131" i="39"/>
  <c r="AK180" i="39"/>
  <c r="P101" i="39"/>
  <c r="Y92" i="39"/>
  <c r="AM51" i="39"/>
  <c r="N137" i="39"/>
  <c r="AC54" i="39"/>
  <c r="K175" i="39"/>
  <c r="Y125" i="39"/>
  <c r="N187" i="39"/>
  <c r="AN139" i="39"/>
  <c r="X175" i="39"/>
  <c r="AL172" i="39"/>
  <c r="Z201" i="39"/>
  <c r="AJ71" i="39"/>
  <c r="K41" i="39"/>
  <c r="L133" i="39"/>
  <c r="AG100" i="39"/>
  <c r="AF41" i="39"/>
  <c r="K137" i="39"/>
  <c r="J176" i="39"/>
  <c r="AL26" i="39"/>
  <c r="AN122" i="39"/>
  <c r="AE172" i="39"/>
  <c r="AJ31" i="39"/>
  <c r="AN182" i="39"/>
  <c r="Z128" i="39"/>
  <c r="V184" i="39"/>
  <c r="AE89" i="39"/>
  <c r="L194" i="39"/>
  <c r="R116" i="39"/>
  <c r="H155" i="39"/>
  <c r="AM176" i="39"/>
  <c r="AC135" i="39"/>
  <c r="H50" i="39"/>
  <c r="AN125" i="39"/>
  <c r="AN106" i="39"/>
  <c r="AI178" i="39"/>
  <c r="AD73" i="39"/>
  <c r="Q77" i="39"/>
  <c r="AN116" i="39"/>
  <c r="X138" i="39"/>
  <c r="AG177" i="39"/>
  <c r="AG174" i="39"/>
  <c r="AK54" i="39"/>
  <c r="AD137" i="39"/>
  <c r="AI198" i="39"/>
  <c r="Q143" i="39"/>
  <c r="O155" i="39"/>
  <c r="N90" i="39"/>
  <c r="AD128" i="39"/>
  <c r="Q87" i="39"/>
  <c r="J133" i="39"/>
  <c r="AC165" i="39"/>
  <c r="J117" i="39"/>
  <c r="L186" i="39"/>
  <c r="U203" i="39"/>
  <c r="AM187" i="39"/>
  <c r="S196" i="39"/>
  <c r="X66" i="39"/>
  <c r="J72" i="39"/>
  <c r="H51" i="39"/>
  <c r="P144" i="39"/>
  <c r="Z132" i="39"/>
  <c r="W138" i="39"/>
  <c r="L157" i="39"/>
  <c r="W75" i="39"/>
  <c r="AM74" i="39"/>
  <c r="X103" i="39"/>
  <c r="R45" i="39"/>
  <c r="W163" i="39"/>
  <c r="S192" i="39"/>
  <c r="W25" i="39"/>
  <c r="Y176" i="39"/>
  <c r="Z124" i="39"/>
  <c r="K68" i="39"/>
  <c r="H89" i="39"/>
  <c r="AJ166" i="39"/>
  <c r="AM38" i="39"/>
  <c r="AE179" i="39"/>
  <c r="P87" i="39"/>
  <c r="AE165" i="39"/>
  <c r="N199" i="39"/>
  <c r="P158" i="39"/>
  <c r="S169" i="39"/>
  <c r="K111" i="39"/>
  <c r="L180" i="39"/>
  <c r="AF80" i="39"/>
  <c r="S168" i="39"/>
  <c r="J42" i="39"/>
  <c r="Q183" i="39"/>
  <c r="U181" i="39"/>
  <c r="L174" i="39"/>
  <c r="AC159" i="39"/>
  <c r="K86" i="39"/>
  <c r="Y108" i="39"/>
  <c r="S199" i="39"/>
  <c r="L127" i="39"/>
  <c r="Y93" i="39"/>
  <c r="AL122" i="39"/>
  <c r="V208" i="39"/>
  <c r="AK130" i="39"/>
  <c r="AL179" i="39"/>
  <c r="AB131" i="39"/>
  <c r="AI109" i="39"/>
  <c r="G154" i="39"/>
  <c r="AG130" i="39"/>
  <c r="AG104" i="39"/>
  <c r="I127" i="39"/>
  <c r="J89" i="39"/>
  <c r="R210" i="39"/>
  <c r="N12" i="39"/>
  <c r="P137" i="39"/>
  <c r="Y99" i="39"/>
  <c r="AL135" i="39"/>
  <c r="P171" i="39"/>
  <c r="K144" i="39"/>
  <c r="W16" i="39"/>
  <c r="P166" i="39"/>
  <c r="X119" i="39"/>
  <c r="N172" i="39"/>
  <c r="H150" i="39"/>
  <c r="AB125" i="39"/>
  <c r="AC74" i="39"/>
  <c r="AL71" i="39"/>
  <c r="J57" i="39"/>
  <c r="I81" i="39"/>
  <c r="AF20" i="39"/>
  <c r="L179" i="39"/>
  <c r="AJ170" i="39"/>
  <c r="AG193" i="39"/>
  <c r="K108" i="39"/>
  <c r="AG105" i="39"/>
  <c r="AI177" i="39"/>
  <c r="AB133" i="39"/>
  <c r="O133" i="39"/>
  <c r="AE109" i="39"/>
  <c r="AE166" i="39"/>
  <c r="P38" i="39"/>
  <c r="U34" i="39"/>
  <c r="J104" i="39"/>
  <c r="AM191" i="39"/>
  <c r="AF33" i="39"/>
  <c r="AE144" i="39"/>
  <c r="AG109" i="39"/>
  <c r="R25" i="39"/>
  <c r="I199" i="39"/>
  <c r="N161" i="39"/>
  <c r="Y70" i="39"/>
  <c r="AK199" i="39"/>
  <c r="I55" i="39"/>
  <c r="AM97" i="39"/>
  <c r="AJ196" i="39"/>
  <c r="K131" i="39"/>
  <c r="AJ41" i="39"/>
  <c r="AI51" i="39"/>
  <c r="G143" i="39"/>
  <c r="G206" i="39"/>
  <c r="AC210" i="39"/>
  <c r="AB21" i="39"/>
  <c r="AL95" i="39"/>
  <c r="AF50" i="39"/>
  <c r="AC16" i="39"/>
  <c r="Y158" i="39"/>
  <c r="AC156" i="39"/>
  <c r="AC62" i="39"/>
  <c r="Y97" i="39"/>
  <c r="AC59" i="39"/>
  <c r="Z192" i="39"/>
  <c r="G197" i="39"/>
  <c r="R172" i="39"/>
  <c r="I43" i="39"/>
  <c r="AI29" i="39"/>
  <c r="Y69" i="39"/>
  <c r="S138" i="39"/>
  <c r="AN184" i="39"/>
  <c r="AI128" i="39"/>
  <c r="L170" i="39"/>
  <c r="AK63" i="39"/>
  <c r="U59" i="39"/>
  <c r="AK141" i="39"/>
  <c r="J53" i="39"/>
  <c r="AM94" i="39"/>
  <c r="P167" i="39"/>
  <c r="Y135" i="39"/>
  <c r="Z185" i="39"/>
  <c r="AE211" i="39"/>
  <c r="I50" i="39"/>
  <c r="AL166" i="39"/>
  <c r="AL124" i="39"/>
  <c r="Z104" i="39"/>
  <c r="W145" i="39"/>
  <c r="AN178" i="39"/>
  <c r="AB174" i="39"/>
  <c r="H37" i="39"/>
  <c r="AC164" i="39"/>
  <c r="G78" i="39"/>
  <c r="X25" i="39"/>
  <c r="AM123" i="39"/>
  <c r="AF42" i="39"/>
  <c r="AN208" i="39"/>
  <c r="AC12" i="39"/>
  <c r="R186" i="39"/>
  <c r="Z172" i="39"/>
  <c r="H21" i="39"/>
  <c r="AK152" i="39"/>
  <c r="AG166" i="39"/>
  <c r="AJ164" i="39"/>
  <c r="AD166" i="39"/>
  <c r="O36" i="39"/>
  <c r="AD34" i="39"/>
  <c r="K193" i="39"/>
  <c r="P85" i="39"/>
  <c r="K200" i="39"/>
  <c r="AB74" i="39"/>
  <c r="AL76" i="39"/>
  <c r="AE79" i="39"/>
  <c r="Q167" i="39"/>
  <c r="AG121" i="39"/>
  <c r="AB70" i="39"/>
  <c r="J88" i="39"/>
  <c r="Q177" i="39"/>
  <c r="L165" i="39"/>
  <c r="K112" i="39"/>
  <c r="G72" i="39"/>
  <c r="V149" i="39"/>
  <c r="AK201" i="39"/>
  <c r="AM125" i="39"/>
  <c r="N169" i="39"/>
  <c r="R207" i="39"/>
  <c r="AG187" i="39"/>
  <c r="AN99" i="39"/>
  <c r="W170" i="39"/>
  <c r="V85" i="39"/>
  <c r="W21" i="39"/>
  <c r="AF190" i="39"/>
  <c r="AJ116" i="39"/>
  <c r="U178" i="39"/>
  <c r="AM133" i="39"/>
  <c r="R81" i="39"/>
  <c r="W169" i="39"/>
  <c r="AC19" i="39"/>
  <c r="L116" i="39"/>
  <c r="O132" i="39"/>
  <c r="Y160" i="39"/>
  <c r="AG175" i="39"/>
  <c r="I156" i="39"/>
  <c r="X164" i="39"/>
  <c r="Q172" i="39"/>
  <c r="Z165" i="39"/>
  <c r="AN203" i="39"/>
  <c r="O181" i="39"/>
  <c r="H48" i="39"/>
  <c r="S209" i="39"/>
  <c r="H14" i="39"/>
  <c r="V106" i="39"/>
  <c r="U161" i="39"/>
  <c r="AM88" i="39"/>
  <c r="W135" i="39"/>
  <c r="AB124" i="39"/>
  <c r="W125" i="39"/>
  <c r="K196" i="39"/>
  <c r="AM31" i="39"/>
  <c r="X36" i="39"/>
  <c r="Z121" i="39"/>
  <c r="U133" i="39"/>
  <c r="AK142" i="39"/>
  <c r="AG107" i="39"/>
  <c r="AG172" i="39"/>
  <c r="AI174" i="39"/>
  <c r="O123" i="39"/>
  <c r="AM199" i="39"/>
  <c r="AN202" i="39"/>
  <c r="I206" i="39"/>
  <c r="AM178" i="39"/>
  <c r="U120" i="39"/>
  <c r="AL60" i="39"/>
  <c r="H206" i="39"/>
  <c r="AM182" i="39"/>
  <c r="L124" i="39"/>
  <c r="U131" i="39"/>
  <c r="P130" i="39"/>
  <c r="N208" i="39"/>
  <c r="X188" i="39"/>
  <c r="AF32" i="39"/>
  <c r="W126" i="39"/>
  <c r="AK112" i="39"/>
  <c r="AJ135" i="39"/>
  <c r="V24" i="39"/>
  <c r="AE102" i="39"/>
  <c r="Y137" i="39"/>
  <c r="AI105" i="39"/>
  <c r="L171" i="39"/>
  <c r="Y28" i="39"/>
  <c r="AE65" i="39"/>
  <c r="J154" i="39"/>
  <c r="H132" i="39"/>
  <c r="R182" i="39"/>
  <c r="V102" i="39"/>
  <c r="N88" i="39"/>
  <c r="AF183" i="39"/>
  <c r="AG211" i="39"/>
  <c r="O98" i="39"/>
  <c r="W160" i="39"/>
  <c r="G101" i="39"/>
  <c r="AN143" i="39"/>
  <c r="V74" i="39"/>
  <c r="X191" i="39"/>
  <c r="AF175" i="39"/>
  <c r="N79" i="39"/>
  <c r="O53" i="39"/>
  <c r="AF113" i="39"/>
  <c r="K133" i="39"/>
  <c r="Z200" i="39"/>
  <c r="X136" i="39"/>
  <c r="L131" i="39"/>
  <c r="AI84" i="39"/>
  <c r="S159" i="39"/>
  <c r="X137" i="39"/>
  <c r="AG129" i="39"/>
  <c r="AL181" i="39"/>
  <c r="R199" i="39"/>
  <c r="AC186" i="39"/>
  <c r="AC174" i="39"/>
  <c r="N156" i="39"/>
  <c r="P197" i="39"/>
  <c r="AI35" i="39"/>
  <c r="AM166" i="39"/>
  <c r="H85" i="39"/>
  <c r="P149" i="39"/>
  <c r="AM77" i="39"/>
  <c r="L176" i="39"/>
  <c r="U73" i="39"/>
  <c r="R187" i="39"/>
  <c r="AF103" i="39"/>
  <c r="V82" i="39"/>
  <c r="AI203" i="39"/>
  <c r="AT103" i="39" l="1"/>
  <c r="BF103" i="39" s="1"/>
  <c r="Z73" i="39"/>
  <c r="AN35" i="39"/>
  <c r="AQ174" i="39"/>
  <c r="BC174" i="39" s="1"/>
  <c r="AQ186" i="39"/>
  <c r="BC186" i="39" s="1"/>
  <c r="AN84" i="39"/>
  <c r="AT113" i="39"/>
  <c r="AZ113" i="39" s="1"/>
  <c r="BF113" i="39" s="1"/>
  <c r="S79" i="39"/>
  <c r="AT175" i="39"/>
  <c r="AZ175" i="39" s="1"/>
  <c r="BF175" i="39" s="1"/>
  <c r="AT183" i="39"/>
  <c r="BF183" i="39" s="1"/>
  <c r="S88" i="39"/>
  <c r="AS65" i="39"/>
  <c r="AY65" i="39" s="1"/>
  <c r="BE65" i="39" s="1"/>
  <c r="AS102" i="39"/>
  <c r="AY102" i="39" s="1"/>
  <c r="BE102" i="39" s="1"/>
  <c r="AT32" i="39"/>
  <c r="BF32" i="39" s="1"/>
  <c r="AP124" i="39"/>
  <c r="AV124" i="39" s="1"/>
  <c r="BB124" i="39" s="1"/>
  <c r="AQ19" i="39"/>
  <c r="BC19" i="39" s="1"/>
  <c r="AT190" i="39"/>
  <c r="BF190" i="39" s="1"/>
  <c r="L72" i="39"/>
  <c r="AP70" i="39"/>
  <c r="AV70" i="39" s="1"/>
  <c r="BB70" i="39" s="1"/>
  <c r="AG70" i="39"/>
  <c r="AS79" i="39"/>
  <c r="AY79" i="39" s="1"/>
  <c r="BE79" i="39" s="1"/>
  <c r="AG74" i="39"/>
  <c r="AP74" i="39"/>
  <c r="AV74" i="39" s="1"/>
  <c r="BB74" i="39" s="1"/>
  <c r="AR34" i="39"/>
  <c r="BD34" i="39" s="1"/>
  <c r="S36" i="39"/>
  <c r="AR166" i="39"/>
  <c r="AX166" i="39" s="1"/>
  <c r="BD166" i="39" s="1"/>
  <c r="AQ12" i="39"/>
  <c r="BC12" i="39" s="1"/>
  <c r="AG12" i="39"/>
  <c r="AT42" i="39"/>
  <c r="AZ42" i="39" s="1"/>
  <c r="BF42" i="39" s="1"/>
  <c r="L78" i="39"/>
  <c r="AQ164" i="39"/>
  <c r="AW164" i="39" s="1"/>
  <c r="BC164" i="39" s="1"/>
  <c r="AP174" i="39"/>
  <c r="BB174" i="39" s="1"/>
  <c r="AS211" i="39"/>
  <c r="BE211" i="39" s="1"/>
  <c r="Z59" i="39"/>
  <c r="AN29" i="39"/>
  <c r="AQ59" i="39"/>
  <c r="BC59" i="39" s="1"/>
  <c r="AQ62" i="39"/>
  <c r="AW62" i="39" s="1"/>
  <c r="BC62" i="39" s="1"/>
  <c r="AQ156" i="39"/>
  <c r="BC156" i="39" s="1"/>
  <c r="AQ16" i="39"/>
  <c r="BC16" i="39" s="1"/>
  <c r="AT50" i="39"/>
  <c r="BF50" i="39" s="1"/>
  <c r="AP21" i="39"/>
  <c r="BB21" i="39" s="1"/>
  <c r="AG21" i="39"/>
  <c r="AQ210" i="39"/>
  <c r="BC210" i="39" s="1"/>
  <c r="AN51" i="39"/>
  <c r="AS144" i="39"/>
  <c r="AY144" i="39" s="1"/>
  <c r="BE144" i="39" s="1"/>
  <c r="AT33" i="39"/>
  <c r="BF33" i="39" s="1"/>
  <c r="Z34" i="39"/>
  <c r="AS166" i="39"/>
  <c r="AY166" i="39" s="1"/>
  <c r="BE166" i="39" s="1"/>
  <c r="AS109" i="39"/>
  <c r="AY109" i="39" s="1"/>
  <c r="BE109" i="39" s="1"/>
  <c r="AP133" i="39"/>
  <c r="AV133" i="39" s="1"/>
  <c r="BB133" i="39" s="1"/>
  <c r="AT20" i="39"/>
  <c r="BF20" i="39" s="1"/>
  <c r="AQ74" i="39"/>
  <c r="AW74" i="39" s="1"/>
  <c r="BC74" i="39" s="1"/>
  <c r="AP125" i="39"/>
  <c r="BB125" i="39" s="1"/>
  <c r="S12" i="39"/>
  <c r="AP131" i="39"/>
  <c r="AV131" i="39" s="1"/>
  <c r="BB131" i="39" s="1"/>
  <c r="AQ159" i="39"/>
  <c r="BC159" i="39" s="1"/>
  <c r="AT80" i="39"/>
  <c r="AZ80" i="39" s="1"/>
  <c r="BF80" i="39" s="1"/>
  <c r="AS165" i="39"/>
  <c r="AY165" i="39" s="1"/>
  <c r="BE165" i="39" s="1"/>
  <c r="AS179" i="39"/>
  <c r="BE179" i="39" s="1"/>
  <c r="AQ165" i="39"/>
  <c r="AW165" i="39" s="1"/>
  <c r="BC165" i="39" s="1"/>
  <c r="AR128" i="39"/>
  <c r="BD128" i="39" s="1"/>
  <c r="S90" i="39"/>
  <c r="AR137" i="39"/>
  <c r="BD137" i="39" s="1"/>
  <c r="AR73" i="39"/>
  <c r="AX73" i="39" s="1"/>
  <c r="BD73" i="39" s="1"/>
  <c r="AQ135" i="39"/>
  <c r="AW135" i="39" s="1"/>
  <c r="BC135" i="39" s="1"/>
  <c r="AS89" i="39"/>
  <c r="BE89" i="39" s="1"/>
  <c r="AS172" i="39"/>
  <c r="BE172" i="39" s="1"/>
  <c r="AT41" i="39"/>
  <c r="AZ41" i="39" s="1"/>
  <c r="BF41" i="39" s="1"/>
  <c r="AG54" i="39"/>
  <c r="AQ54" i="39"/>
  <c r="BC54" i="39" s="1"/>
  <c r="AP137" i="39"/>
  <c r="BB137" i="39" s="1"/>
  <c r="AR31" i="39"/>
  <c r="BD31" i="39" s="1"/>
  <c r="AR170" i="39"/>
  <c r="BD170" i="39" s="1"/>
  <c r="AS122" i="39"/>
  <c r="AY122" i="39" s="1"/>
  <c r="BE122" i="39" s="1"/>
  <c r="S68" i="39"/>
  <c r="L29" i="39"/>
  <c r="AR180" i="39"/>
  <c r="BD180" i="39" s="1"/>
  <c r="AS186" i="39"/>
  <c r="BE186" i="39" s="1"/>
  <c r="AP20" i="39"/>
  <c r="BB20" i="39" s="1"/>
  <c r="AG20" i="39"/>
  <c r="AR177" i="39"/>
  <c r="AX177" i="39" s="1"/>
  <c r="BD177" i="39" s="1"/>
  <c r="AS13" i="39"/>
  <c r="BE13" i="39" s="1"/>
  <c r="AS134" i="39"/>
  <c r="AY134" i="39" s="1"/>
  <c r="BE134" i="39" s="1"/>
  <c r="AP208" i="39"/>
  <c r="BB208" i="39" s="1"/>
  <c r="AP177" i="39"/>
  <c r="AV177" i="39" s="1"/>
  <c r="BB177" i="39" s="1"/>
  <c r="AT47" i="39"/>
  <c r="AZ47" i="39" s="1"/>
  <c r="BF47" i="39" s="1"/>
  <c r="AP119" i="39"/>
  <c r="BB119" i="39" s="1"/>
  <c r="AS188" i="39"/>
  <c r="BE188" i="39" s="1"/>
  <c r="S72" i="39"/>
  <c r="AQ178" i="39"/>
  <c r="BC178" i="39" s="1"/>
  <c r="AT95" i="39"/>
  <c r="BF95" i="39" s="1"/>
  <c r="AQ188" i="39"/>
  <c r="BC188" i="39" s="1"/>
  <c r="AT104" i="39"/>
  <c r="BF104" i="39" s="1"/>
  <c r="AS143" i="39"/>
  <c r="AY143" i="39" s="1"/>
  <c r="BE143" i="39" s="1"/>
  <c r="AP15" i="39"/>
  <c r="BB15" i="39" s="1"/>
  <c r="AG15" i="39"/>
  <c r="AR94" i="39"/>
  <c r="BD94" i="39" s="1"/>
  <c r="L68" i="39"/>
  <c r="AR84" i="39"/>
  <c r="BD84" i="39" s="1"/>
  <c r="Z93" i="39"/>
  <c r="AN95" i="39"/>
  <c r="AQ53" i="39"/>
  <c r="BC53" i="39" s="1"/>
  <c r="L76" i="39"/>
  <c r="AR77" i="39"/>
  <c r="AX77" i="39" s="1"/>
  <c r="BD77" i="39" s="1"/>
  <c r="AT28" i="39"/>
  <c r="BF28" i="39" s="1"/>
  <c r="AR160" i="39"/>
  <c r="BD160" i="39" s="1"/>
  <c r="AG32" i="39"/>
  <c r="AP32" i="39"/>
  <c r="BB32" i="39" s="1"/>
  <c r="S89" i="39"/>
  <c r="AT194" i="39"/>
  <c r="BF194" i="39" s="1"/>
  <c r="AP16" i="39"/>
  <c r="BB16" i="39" s="1"/>
  <c r="AG16" i="39"/>
  <c r="AT79" i="39"/>
  <c r="AZ79" i="39" s="1"/>
  <c r="BF79" i="39" s="1"/>
  <c r="AR131" i="39"/>
  <c r="AX131" i="39" s="1"/>
  <c r="BD131" i="39" s="1"/>
  <c r="AT204" i="39"/>
  <c r="BF204" i="39" s="1"/>
  <c r="AT171" i="39"/>
  <c r="BF171" i="39" s="1"/>
  <c r="AT191" i="39"/>
  <c r="BF191" i="39" s="1"/>
  <c r="AQ166" i="39"/>
  <c r="AW166" i="39" s="1"/>
  <c r="BC166" i="39" s="1"/>
  <c r="S74" i="39"/>
  <c r="AT62" i="39"/>
  <c r="AZ62" i="39" s="1"/>
  <c r="BF62" i="39" s="1"/>
  <c r="AP92" i="39"/>
  <c r="BB92" i="39" s="1"/>
  <c r="AG92" i="39"/>
  <c r="AT53" i="39"/>
  <c r="BF53" i="39" s="1"/>
  <c r="AP117" i="39"/>
  <c r="BB117" i="39" s="1"/>
  <c r="AP160" i="39"/>
  <c r="BB160" i="39" s="1"/>
  <c r="AQ103" i="39"/>
  <c r="BC103" i="39" s="1"/>
  <c r="Z47" i="39"/>
  <c r="AT179" i="39"/>
  <c r="BF179" i="39" s="1"/>
  <c r="AP185" i="39"/>
  <c r="BB185" i="39" s="1"/>
  <c r="AS178" i="39"/>
  <c r="BE178" i="39" s="1"/>
  <c r="AQ55" i="39"/>
  <c r="BC55" i="39" s="1"/>
  <c r="AQ30" i="39"/>
  <c r="BC30" i="39" s="1"/>
  <c r="AS31" i="39"/>
  <c r="BE31" i="39" s="1"/>
  <c r="AQ137" i="39"/>
  <c r="BC137" i="39" s="1"/>
  <c r="AQ176" i="39"/>
  <c r="AW176" i="39" s="1"/>
  <c r="BC176" i="39" s="1"/>
  <c r="AN80" i="39"/>
  <c r="AQ115" i="39"/>
  <c r="BC115" i="39" s="1"/>
  <c r="AT58" i="39"/>
  <c r="BF58" i="39" s="1"/>
  <c r="AP145" i="39"/>
  <c r="BB145" i="39" s="1"/>
  <c r="AR174" i="39"/>
  <c r="BD174" i="39" s="1"/>
  <c r="AR79" i="39"/>
  <c r="AX79" i="39" s="1"/>
  <c r="BD79" i="39" s="1"/>
  <c r="AT71" i="39"/>
  <c r="AZ71" i="39" s="1"/>
  <c r="BF71" i="39" s="1"/>
  <c r="AP14" i="39"/>
  <c r="BB14" i="39" s="1"/>
  <c r="AG14" i="39"/>
  <c r="AS124" i="39"/>
  <c r="AY124" i="39" s="1"/>
  <c r="BE124" i="39" s="1"/>
  <c r="S39" i="39"/>
  <c r="AQ109" i="39"/>
  <c r="AW109" i="39" s="1"/>
  <c r="BC109" i="39" s="1"/>
  <c r="AG73" i="39"/>
  <c r="AP73" i="39"/>
  <c r="AV73" i="39" s="1"/>
  <c r="BB73" i="39" s="1"/>
  <c r="S77" i="39"/>
  <c r="Z82" i="39"/>
  <c r="AP123" i="39"/>
  <c r="AV123" i="39" s="1"/>
  <c r="BB123" i="39" s="1"/>
  <c r="AT108" i="39"/>
  <c r="BF108" i="39" s="1"/>
  <c r="S29" i="39"/>
  <c r="AQ47" i="39"/>
  <c r="AW47" i="39" s="1"/>
  <c r="BC47" i="39" s="1"/>
  <c r="AQ206" i="39"/>
  <c r="BC206" i="39" s="1"/>
  <c r="AN82" i="39"/>
  <c r="AS64" i="39"/>
  <c r="AY64" i="39" s="1"/>
  <c r="BE64" i="39" s="1"/>
  <c r="Z76" i="39"/>
  <c r="L55" i="39"/>
  <c r="AQ131" i="39"/>
  <c r="AW131" i="39" s="1"/>
  <c r="BC131" i="39" s="1"/>
  <c r="AS115" i="39"/>
  <c r="BE115" i="39" s="1"/>
  <c r="AT12" i="39"/>
  <c r="BF12" i="39" s="1"/>
  <c r="S83" i="39"/>
  <c r="AP172" i="39"/>
  <c r="BB172" i="39" s="1"/>
  <c r="AR67" i="39"/>
  <c r="AX67" i="39" s="1"/>
  <c r="BD67" i="39" s="1"/>
  <c r="AQ130" i="39"/>
  <c r="BC130" i="39" s="1"/>
  <c r="AN61" i="39"/>
  <c r="AR207" i="39"/>
  <c r="BD207" i="39" s="1"/>
  <c r="S59" i="39"/>
  <c r="AP175" i="39"/>
  <c r="AV175" i="39" s="1"/>
  <c r="BB175" i="39" s="1"/>
  <c r="Z68" i="39"/>
  <c r="AT163" i="39"/>
  <c r="BF163" i="39" s="1"/>
  <c r="AR139" i="39"/>
  <c r="BD139" i="39" s="1"/>
  <c r="AT112" i="39"/>
  <c r="AZ112" i="39" s="1"/>
  <c r="BF112" i="39" s="1"/>
  <c r="AT52" i="39"/>
  <c r="BF52" i="39" s="1"/>
  <c r="AP183" i="39"/>
  <c r="BB183" i="39" s="1"/>
  <c r="AP55" i="39"/>
  <c r="BB55" i="39" s="1"/>
  <c r="AG55" i="39"/>
  <c r="AQ172" i="39"/>
  <c r="BC172" i="39" s="1"/>
  <c r="AR92" i="39"/>
  <c r="BD92" i="39" s="1"/>
  <c r="AP135" i="39"/>
  <c r="AV135" i="39" s="1"/>
  <c r="BB135" i="39" s="1"/>
  <c r="AT126" i="39"/>
  <c r="BF126" i="39" s="1"/>
  <c r="S51" i="39"/>
  <c r="AS125" i="39"/>
  <c r="BE125" i="39" s="1"/>
  <c r="AN31" i="39"/>
  <c r="AP200" i="39"/>
  <c r="BB200" i="39" s="1"/>
  <c r="AP13" i="39"/>
  <c r="BB13" i="39" s="1"/>
  <c r="AG13" i="39"/>
  <c r="AR70" i="39"/>
  <c r="AX70" i="39" s="1"/>
  <c r="BD70" i="39" s="1"/>
  <c r="AP178" i="39"/>
  <c r="BB178" i="39" s="1"/>
  <c r="Z36" i="39"/>
  <c r="L84" i="39"/>
  <c r="AS159" i="39"/>
  <c r="BE159" i="39" s="1"/>
  <c r="Z30" i="39"/>
  <c r="AP59" i="39"/>
  <c r="BB59" i="39" s="1"/>
  <c r="AG59" i="39"/>
  <c r="AT156" i="39"/>
  <c r="BF156" i="39" s="1"/>
  <c r="AR167" i="39"/>
  <c r="BD167" i="39" s="1"/>
  <c r="Z35" i="39"/>
  <c r="Z40" i="39"/>
  <c r="AP60" i="39"/>
  <c r="AV60" i="39" s="1"/>
  <c r="BB60" i="39" s="1"/>
  <c r="AG60" i="39"/>
  <c r="AS201" i="39"/>
  <c r="BE201" i="39" s="1"/>
  <c r="AQ81" i="39"/>
  <c r="AW81" i="39" s="1"/>
  <c r="BC81" i="39" s="1"/>
  <c r="AS92" i="39"/>
  <c r="BE92" i="39" s="1"/>
  <c r="S37" i="39"/>
  <c r="AR176" i="39"/>
  <c r="AX176" i="39" s="1"/>
  <c r="BD176" i="39" s="1"/>
  <c r="AT124" i="39"/>
  <c r="AZ124" i="39" s="1"/>
  <c r="BF124" i="39" s="1"/>
  <c r="L34" i="39"/>
  <c r="AP171" i="39"/>
  <c r="BB171" i="39" s="1"/>
  <c r="AS105" i="39"/>
  <c r="BE105" i="39" s="1"/>
  <c r="L83" i="39"/>
  <c r="L88" i="39"/>
  <c r="AS15" i="39"/>
  <c r="BE15" i="39" s="1"/>
  <c r="AG68" i="39"/>
  <c r="AP68" i="39"/>
  <c r="AV68" i="39" s="1"/>
  <c r="BB68" i="39" s="1"/>
  <c r="AR27" i="39"/>
  <c r="AX27" i="39" s="1"/>
  <c r="BD27" i="39" s="1"/>
  <c r="AT170" i="39"/>
  <c r="BF170" i="39" s="1"/>
  <c r="AS32" i="39"/>
  <c r="BE32" i="39" s="1"/>
  <c r="AG71" i="39"/>
  <c r="AP71" i="39"/>
  <c r="AV71" i="39" s="1"/>
  <c r="BB71" i="39" s="1"/>
  <c r="Z28" i="39"/>
  <c r="AS169" i="39"/>
  <c r="BE169" i="39" s="1"/>
  <c r="AS163" i="39"/>
  <c r="BE163" i="39" s="1"/>
  <c r="S18" i="39"/>
  <c r="AP46" i="39"/>
  <c r="AV46" i="39" s="1"/>
  <c r="BB46" i="39" s="1"/>
  <c r="AG46" i="39"/>
  <c r="AS75" i="39"/>
  <c r="AY75" i="39" s="1"/>
  <c r="BE75" i="39" s="1"/>
  <c r="AG49" i="39"/>
  <c r="AP49" i="39"/>
  <c r="BB49" i="39" s="1"/>
  <c r="L13" i="39"/>
  <c r="AT132" i="39"/>
  <c r="AZ132" i="39" s="1"/>
  <c r="BF132" i="39" s="1"/>
  <c r="AT149" i="39"/>
  <c r="BF149" i="39" s="1"/>
  <c r="L58" i="39"/>
  <c r="L25" i="39"/>
  <c r="AT84" i="39"/>
  <c r="BF84" i="39" s="1"/>
  <c r="AS47" i="39"/>
  <c r="AY47" i="39" s="1"/>
  <c r="BE47" i="39" s="1"/>
  <c r="AT55" i="39"/>
  <c r="BF55" i="39" s="1"/>
  <c r="L91" i="39"/>
  <c r="AT164" i="39"/>
  <c r="AZ164" i="39" s="1"/>
  <c r="BF164" i="39" s="1"/>
  <c r="AP25" i="39"/>
  <c r="AV25" i="39" s="1"/>
  <c r="BB25" i="39" s="1"/>
  <c r="AG25" i="39"/>
  <c r="AT92" i="39"/>
  <c r="BF92" i="39" s="1"/>
  <c r="L71" i="39"/>
  <c r="AP176" i="39"/>
  <c r="AV176" i="39" s="1"/>
  <c r="BB176" i="39" s="1"/>
  <c r="AQ211" i="39"/>
  <c r="BC211" i="39" s="1"/>
  <c r="AT168" i="39"/>
  <c r="BF168" i="39" s="1"/>
  <c r="AN50" i="39"/>
  <c r="AQ72" i="39"/>
  <c r="AW72" i="39" s="1"/>
  <c r="BC72" i="39" s="1"/>
  <c r="AQ101" i="39"/>
  <c r="AW101" i="39" s="1"/>
  <c r="BC101" i="39" s="1"/>
  <c r="AR43" i="39"/>
  <c r="AX43" i="39" s="1"/>
  <c r="BD43" i="39" s="1"/>
  <c r="AN28" i="39"/>
  <c r="AT134" i="39"/>
  <c r="AZ134" i="39" s="1"/>
  <c r="BF134" i="39" s="1"/>
  <c r="AQ167" i="39"/>
  <c r="BC167" i="39" s="1"/>
  <c r="AP170" i="39"/>
  <c r="BB170" i="39" s="1"/>
  <c r="AT136" i="39"/>
  <c r="BF136" i="39" s="1"/>
  <c r="AT117" i="39"/>
  <c r="BF117" i="39" s="1"/>
  <c r="L95" i="39"/>
  <c r="S23" i="39"/>
  <c r="AQ185" i="39"/>
  <c r="BC185" i="39" s="1"/>
  <c r="AP189" i="39"/>
  <c r="BB189" i="39" s="1"/>
  <c r="AP167" i="39"/>
  <c r="BB167" i="39" s="1"/>
  <c r="AQ117" i="39"/>
  <c r="BC117" i="39" s="1"/>
  <c r="AR109" i="39"/>
  <c r="AX109" i="39" s="1"/>
  <c r="BD109" i="39" s="1"/>
  <c r="AN49" i="39"/>
  <c r="AP204" i="39"/>
  <c r="BB204" i="39" s="1"/>
  <c r="AS34" i="39"/>
  <c r="BE34" i="39" s="1"/>
  <c r="AQ134" i="39"/>
  <c r="AW134" i="39" s="1"/>
  <c r="BC134" i="39" s="1"/>
  <c r="S49" i="39"/>
  <c r="AR182" i="39"/>
  <c r="BD182" i="39" s="1"/>
  <c r="AP19" i="39"/>
  <c r="BB19" i="39" s="1"/>
  <c r="AG19" i="39"/>
  <c r="AN63" i="39"/>
  <c r="AT127" i="39"/>
  <c r="BF127" i="39" s="1"/>
  <c r="AS168" i="39"/>
  <c r="BE168" i="39" s="1"/>
  <c r="L79" i="39"/>
  <c r="Z71" i="39"/>
  <c r="AT166" i="39"/>
  <c r="AZ166" i="39" s="1"/>
  <c r="BF166" i="39" s="1"/>
  <c r="AR149" i="39"/>
  <c r="BD149" i="39" s="1"/>
  <c r="AR29" i="39"/>
  <c r="BD29" i="39" s="1"/>
  <c r="AS27" i="39"/>
  <c r="AY27" i="39" s="1"/>
  <c r="BE27" i="39" s="1"/>
  <c r="AQ27" i="39"/>
  <c r="AW27" i="39" s="1"/>
  <c r="BC27" i="39" s="1"/>
  <c r="AR135" i="39"/>
  <c r="AX135" i="39" s="1"/>
  <c r="BD135" i="39" s="1"/>
  <c r="AS135" i="39"/>
  <c r="AY135" i="39" s="1"/>
  <c r="BE135" i="39" s="1"/>
  <c r="AP179" i="39"/>
  <c r="BB179" i="39" s="1"/>
  <c r="S13" i="39"/>
  <c r="AS97" i="39"/>
  <c r="BE97" i="39" s="1"/>
  <c r="L23" i="39"/>
  <c r="AS84" i="39"/>
  <c r="BE84" i="39" s="1"/>
  <c r="AP106" i="39"/>
  <c r="BB106" i="39" s="1"/>
  <c r="AN22" i="39"/>
  <c r="AQ80" i="39"/>
  <c r="AW80" i="39" s="1"/>
  <c r="BC80" i="39" s="1"/>
  <c r="L81" i="39"/>
  <c r="AT192" i="39"/>
  <c r="BF192" i="39" s="1"/>
  <c r="AS138" i="39"/>
  <c r="BE138" i="39" s="1"/>
  <c r="AS110" i="39"/>
  <c r="AY110" i="39" s="1"/>
  <c r="BE110" i="39" s="1"/>
  <c r="AT186" i="39"/>
  <c r="BF186" i="39" s="1"/>
  <c r="AS136" i="39"/>
  <c r="BE136" i="39" s="1"/>
  <c r="AT60" i="39"/>
  <c r="AZ60" i="39" s="1"/>
  <c r="BF60" i="39" s="1"/>
  <c r="AT21" i="39"/>
  <c r="BF21" i="39" s="1"/>
  <c r="Z26" i="39"/>
  <c r="AS60" i="39"/>
  <c r="AY60" i="39" s="1"/>
  <c r="BE60" i="39" s="1"/>
  <c r="AR41" i="39"/>
  <c r="AX41" i="39" s="1"/>
  <c r="BD41" i="39" s="1"/>
  <c r="AS174" i="39"/>
  <c r="BE174" i="39" s="1"/>
  <c r="AQ38" i="39"/>
  <c r="AW38" i="39" s="1"/>
  <c r="BC38" i="39" s="1"/>
  <c r="L39" i="39"/>
  <c r="AR161" i="39"/>
  <c r="BD161" i="39" s="1"/>
  <c r="AR42" i="39"/>
  <c r="AX42" i="39" s="1"/>
  <c r="BD42" i="39" s="1"/>
  <c r="AT64" i="39"/>
  <c r="AZ64" i="39" s="1"/>
  <c r="BF64" i="39" s="1"/>
  <c r="AP150" i="39"/>
  <c r="BB150" i="39" s="1"/>
  <c r="AS205" i="39"/>
  <c r="BE205" i="39" s="1"/>
  <c r="AR60" i="39"/>
  <c r="AX60" i="39" s="1"/>
  <c r="BD60" i="39" s="1"/>
  <c r="AP165" i="39"/>
  <c r="AV165" i="39" s="1"/>
  <c r="BB165" i="39" s="1"/>
  <c r="AR201" i="39"/>
  <c r="BD201" i="39" s="1"/>
  <c r="AS43" i="39"/>
  <c r="AY43" i="39" s="1"/>
  <c r="BE43" i="39" s="1"/>
  <c r="Z94" i="39"/>
  <c r="AT29" i="39"/>
  <c r="BF29" i="39" s="1"/>
  <c r="AQ99" i="39"/>
  <c r="AW99" i="39" s="1"/>
  <c r="BC99" i="39" s="1"/>
  <c r="AS196" i="39"/>
  <c r="BE196" i="39" s="1"/>
  <c r="AN26" i="39"/>
  <c r="AQ182" i="39"/>
  <c r="BC182" i="39" s="1"/>
  <c r="AT89" i="39"/>
  <c r="BF89" i="39" s="1"/>
  <c r="AR142" i="39"/>
  <c r="AX142" i="39" s="1"/>
  <c r="BD142" i="39" s="1"/>
  <c r="AP138" i="39"/>
  <c r="BB138" i="39" s="1"/>
  <c r="AP89" i="39"/>
  <c r="BB89" i="39" s="1"/>
  <c r="AG89" i="39"/>
  <c r="Z19" i="39"/>
  <c r="L56" i="39"/>
  <c r="L46" i="39"/>
  <c r="AQ160" i="39"/>
  <c r="BC160" i="39" s="1"/>
  <c r="S64" i="39"/>
  <c r="AS148" i="39"/>
  <c r="BE148" i="39" s="1"/>
  <c r="AS66" i="39"/>
  <c r="AY66" i="39" s="1"/>
  <c r="BE66" i="39" s="1"/>
  <c r="L59" i="39"/>
  <c r="AS198" i="39"/>
  <c r="BE198" i="39" s="1"/>
  <c r="AN57" i="39"/>
  <c r="AS139" i="39"/>
  <c r="BE139" i="39" s="1"/>
  <c r="AQ61" i="39"/>
  <c r="AW61" i="39" s="1"/>
  <c r="BC61" i="39" s="1"/>
  <c r="AR138" i="39"/>
  <c r="BD138" i="39" s="1"/>
  <c r="AQ43" i="39"/>
  <c r="AW43" i="39" s="1"/>
  <c r="BC43" i="39" s="1"/>
  <c r="AS94" i="39"/>
  <c r="BE94" i="39" s="1"/>
  <c r="L66" i="39"/>
  <c r="L17" i="39"/>
  <c r="AS190" i="39"/>
  <c r="BE190" i="39" s="1"/>
  <c r="AT88" i="39"/>
  <c r="BF88" i="39" s="1"/>
  <c r="AP114" i="39"/>
  <c r="BB114" i="39" s="1"/>
  <c r="AT86" i="39"/>
  <c r="BF86" i="39" s="1"/>
  <c r="Z56" i="39"/>
  <c r="AG30" i="39"/>
  <c r="AP30" i="39"/>
  <c r="BB30" i="39" s="1"/>
  <c r="AR211" i="39"/>
  <c r="BD211" i="39" s="1"/>
  <c r="L40" i="39"/>
  <c r="AQ110" i="39"/>
  <c r="AW110" i="39" s="1"/>
  <c r="BC110" i="39" s="1"/>
  <c r="AQ60" i="39"/>
  <c r="AW60" i="39" s="1"/>
  <c r="BC60" i="39" s="1"/>
  <c r="AQ79" i="39"/>
  <c r="AW79" i="39" s="1"/>
  <c r="BC79" i="39" s="1"/>
  <c r="Z83" i="39"/>
  <c r="AP94" i="39"/>
  <c r="BB94" i="39" s="1"/>
  <c r="AN94" i="39"/>
  <c r="AQ200" i="39"/>
  <c r="BC200" i="39" s="1"/>
  <c r="AQ169" i="39"/>
  <c r="BC169" i="39" s="1"/>
  <c r="AN27" i="39"/>
  <c r="AS54" i="39"/>
  <c r="BE54" i="39" s="1"/>
  <c r="AT67" i="39"/>
  <c r="AZ67" i="39" s="1"/>
  <c r="BF67" i="39" s="1"/>
  <c r="AT94" i="39"/>
  <c r="BF94" i="39" s="1"/>
  <c r="AR25" i="39"/>
  <c r="AX25" i="39" s="1"/>
  <c r="BD25" i="39" s="1"/>
  <c r="AS17" i="39"/>
  <c r="BE17" i="39" s="1"/>
  <c r="AP62" i="39"/>
  <c r="AV62" i="39" s="1"/>
  <c r="BB62" i="39" s="1"/>
  <c r="AG62" i="39"/>
  <c r="AQ145" i="39"/>
  <c r="BC145" i="39" s="1"/>
  <c r="AR44" i="39"/>
  <c r="AX44" i="39" s="1"/>
  <c r="BD44" i="39" s="1"/>
  <c r="AP184" i="39"/>
  <c r="BB184" i="39" s="1"/>
  <c r="AP191" i="39"/>
  <c r="BB191" i="39" s="1"/>
  <c r="AT22" i="39"/>
  <c r="BF22" i="39" s="1"/>
  <c r="L53" i="39"/>
  <c r="AS207" i="39"/>
  <c r="BE207" i="39" s="1"/>
  <c r="AQ205" i="39"/>
  <c r="BC205" i="39" s="1"/>
  <c r="L62" i="39"/>
  <c r="S95" i="39"/>
  <c r="AQ106" i="39"/>
  <c r="BC106" i="39" s="1"/>
  <c r="AP95" i="39"/>
  <c r="BB95" i="39" s="1"/>
  <c r="AG95" i="39"/>
  <c r="Z13" i="39"/>
  <c r="Z31" i="39"/>
  <c r="AT131" i="39"/>
  <c r="AZ131" i="39" s="1"/>
  <c r="BF131" i="39" s="1"/>
  <c r="S75" i="39"/>
  <c r="AT205" i="39"/>
  <c r="BF205" i="39" s="1"/>
  <c r="AN18" i="39"/>
  <c r="AR194" i="39"/>
  <c r="BD194" i="39" s="1"/>
  <c r="AS131" i="39"/>
  <c r="AY131" i="39" s="1"/>
  <c r="BE131" i="39" s="1"/>
  <c r="AP163" i="39"/>
  <c r="BB163" i="39" s="1"/>
  <c r="L75" i="39"/>
  <c r="AQ111" i="39"/>
  <c r="AW111" i="39" s="1"/>
  <c r="BC111" i="39" s="1"/>
  <c r="L57" i="39"/>
  <c r="AS141" i="39"/>
  <c r="BE141" i="39" s="1"/>
  <c r="AQ35" i="39"/>
  <c r="BC35" i="39" s="1"/>
  <c r="AT142" i="39"/>
  <c r="AZ142" i="39" s="1"/>
  <c r="BF142" i="39" s="1"/>
  <c r="AP139" i="39"/>
  <c r="BB139" i="39" s="1"/>
  <c r="AQ136" i="39"/>
  <c r="BC136" i="39" s="1"/>
  <c r="AQ63" i="39"/>
  <c r="AW63" i="39" s="1"/>
  <c r="BC63" i="39" s="1"/>
  <c r="S58" i="39"/>
  <c r="AN38" i="39"/>
  <c r="L67" i="39"/>
  <c r="AT155" i="39"/>
  <c r="AZ155" i="39" s="1"/>
  <c r="BF155" i="39" s="1"/>
  <c r="AR183" i="39"/>
  <c r="BD183" i="39" s="1"/>
  <c r="L48" i="39"/>
  <c r="AP153" i="39"/>
  <c r="AV153" i="39" s="1"/>
  <c r="BB153" i="39" s="1"/>
  <c r="AP186" i="39"/>
  <c r="BB186" i="39" s="1"/>
  <c r="AT87" i="39"/>
  <c r="BF87" i="39" s="1"/>
  <c r="AR111" i="39"/>
  <c r="AX111" i="39" s="1"/>
  <c r="BD111" i="39" s="1"/>
  <c r="AQ194" i="39"/>
  <c r="BC194" i="39" s="1"/>
  <c r="S61" i="39"/>
  <c r="AS88" i="39"/>
  <c r="BE88" i="39" s="1"/>
  <c r="AT73" i="39"/>
  <c r="AZ73" i="39" s="1"/>
  <c r="BF73" i="39" s="1"/>
  <c r="AP169" i="39"/>
  <c r="BB169" i="39" s="1"/>
  <c r="S28" i="39"/>
  <c r="AQ138" i="39"/>
  <c r="BC138" i="39" s="1"/>
  <c r="AN90" i="39"/>
  <c r="AS126" i="39"/>
  <c r="BE126" i="39" s="1"/>
  <c r="AT72" i="39"/>
  <c r="AZ72" i="39" s="1"/>
  <c r="BF72" i="39" s="1"/>
  <c r="AT210" i="39"/>
  <c r="BF210" i="39" s="1"/>
  <c r="AT46" i="39"/>
  <c r="AZ46" i="39" s="1"/>
  <c r="BF46" i="39" s="1"/>
  <c r="AP181" i="39"/>
  <c r="BB181" i="39" s="1"/>
  <c r="AR153" i="39"/>
  <c r="AX153" i="39" s="1"/>
  <c r="BD153" i="39" s="1"/>
  <c r="AQ207" i="39"/>
  <c r="BC207" i="39" s="1"/>
  <c r="AQ90" i="39"/>
  <c r="BC90" i="39" s="1"/>
  <c r="AQ119" i="39"/>
  <c r="BC119" i="39" s="1"/>
  <c r="AP47" i="39"/>
  <c r="AV47" i="39" s="1"/>
  <c r="BB47" i="39" s="1"/>
  <c r="AG47" i="39"/>
  <c r="S69" i="39"/>
  <c r="AR58" i="39"/>
  <c r="BD58" i="39" s="1"/>
  <c r="Z87" i="39"/>
  <c r="AR133" i="39"/>
  <c r="AX133" i="39" s="1"/>
  <c r="BD133" i="39" s="1"/>
  <c r="AT143" i="39"/>
  <c r="AZ143" i="39" s="1"/>
  <c r="BF143" i="39" s="1"/>
  <c r="AP61" i="39"/>
  <c r="AV61" i="39" s="1"/>
  <c r="BB61" i="39" s="1"/>
  <c r="AG61" i="39"/>
  <c r="AR108" i="39"/>
  <c r="BD108" i="39" s="1"/>
  <c r="AR37" i="39"/>
  <c r="AX37" i="39" s="1"/>
  <c r="BD37" i="39" s="1"/>
  <c r="AG94" i="39"/>
  <c r="AQ94" i="39"/>
  <c r="BC94" i="39" s="1"/>
  <c r="AQ51" i="39"/>
  <c r="BC51" i="39" s="1"/>
  <c r="Z63" i="39"/>
  <c r="AQ34" i="39"/>
  <c r="BC34" i="39" s="1"/>
  <c r="AP196" i="39"/>
  <c r="BB196" i="39" s="1"/>
  <c r="AR186" i="39"/>
  <c r="BD186" i="39" s="1"/>
  <c r="AS123" i="39"/>
  <c r="AY123" i="39" s="1"/>
  <c r="BE123" i="39" s="1"/>
  <c r="L18" i="39"/>
  <c r="AT39" i="39"/>
  <c r="AZ39" i="39" s="1"/>
  <c r="BF39" i="39" s="1"/>
  <c r="AT135" i="39"/>
  <c r="AZ135" i="39" s="1"/>
  <c r="BF135" i="39" s="1"/>
  <c r="AN62" i="39"/>
  <c r="AQ42" i="39"/>
  <c r="AW42" i="39" s="1"/>
  <c r="BC42" i="39" s="1"/>
  <c r="S38" i="39"/>
  <c r="AP132" i="39"/>
  <c r="AV132" i="39" s="1"/>
  <c r="BB132" i="39" s="1"/>
  <c r="AQ180" i="39"/>
  <c r="BC180" i="39" s="1"/>
  <c r="AQ65" i="39"/>
  <c r="AW65" i="39" s="1"/>
  <c r="BC65" i="39" s="1"/>
  <c r="AR134" i="39"/>
  <c r="AX134" i="39" s="1"/>
  <c r="BD134" i="39" s="1"/>
  <c r="AQ154" i="39"/>
  <c r="AW154" i="39" s="1"/>
  <c r="BC154" i="39" s="1"/>
  <c r="AQ139" i="39"/>
  <c r="BC139" i="39" s="1"/>
  <c r="AT45" i="39"/>
  <c r="AZ45" i="39" s="1"/>
  <c r="BF45" i="39" s="1"/>
  <c r="AQ163" i="39"/>
  <c r="BC163" i="39" s="1"/>
  <c r="AS57" i="39"/>
  <c r="BE57" i="39" s="1"/>
  <c r="AP66" i="39"/>
  <c r="AV66" i="39" s="1"/>
  <c r="BB66" i="39" s="1"/>
  <c r="AG66" i="39"/>
  <c r="Z80" i="39"/>
  <c r="AT130" i="39"/>
  <c r="BF130" i="39" s="1"/>
  <c r="AT78" i="39"/>
  <c r="AZ78" i="39" s="1"/>
  <c r="BF78" i="39" s="1"/>
  <c r="AP209" i="39"/>
  <c r="BB209" i="39" s="1"/>
  <c r="AQ141" i="39"/>
  <c r="BC141" i="39" s="1"/>
  <c r="AR33" i="39"/>
  <c r="BD33" i="39" s="1"/>
  <c r="AQ158" i="39"/>
  <c r="BC158" i="39" s="1"/>
  <c r="AR100" i="39"/>
  <c r="AX100" i="39" s="1"/>
  <c r="BD100" i="39" s="1"/>
  <c r="AS28" i="39"/>
  <c r="BE28" i="39" s="1"/>
  <c r="AP76" i="39"/>
  <c r="AV76" i="39" s="1"/>
  <c r="BB76" i="39" s="1"/>
  <c r="AG76" i="39"/>
  <c r="AQ203" i="39"/>
  <c r="BC203" i="39" s="1"/>
  <c r="AT82" i="39"/>
  <c r="AZ82" i="39" s="1"/>
  <c r="BF82" i="39" s="1"/>
  <c r="AR190" i="39"/>
  <c r="BD190" i="39" s="1"/>
  <c r="AS93" i="39"/>
  <c r="BE93" i="39" s="1"/>
  <c r="L44" i="39"/>
  <c r="AR90" i="39"/>
  <c r="BD90" i="39" s="1"/>
  <c r="Z23" i="39"/>
  <c r="AS36" i="39"/>
  <c r="AY36" i="39" s="1"/>
  <c r="BE36" i="39" s="1"/>
  <c r="AT178" i="39"/>
  <c r="BF178" i="39" s="1"/>
  <c r="AR184" i="39"/>
  <c r="BD184" i="39" s="1"/>
  <c r="AR141" i="39"/>
  <c r="BD141" i="39" s="1"/>
  <c r="AT114" i="39"/>
  <c r="BF114" i="39" s="1"/>
  <c r="AS95" i="39"/>
  <c r="BE95" i="39" s="1"/>
  <c r="AT174" i="39"/>
  <c r="BF174" i="39" s="1"/>
  <c r="AN20" i="39"/>
  <c r="AT128" i="39"/>
  <c r="BF128" i="39" s="1"/>
  <c r="AT201" i="39"/>
  <c r="BF201" i="39" s="1"/>
  <c r="AQ88" i="39"/>
  <c r="BC88" i="39" s="1"/>
  <c r="AT181" i="39"/>
  <c r="BF181" i="39" s="1"/>
  <c r="S30" i="39"/>
  <c r="AQ152" i="39"/>
  <c r="BC152" i="39" s="1"/>
  <c r="AP110" i="39"/>
  <c r="AV110" i="39" s="1"/>
  <c r="BB110" i="39" s="1"/>
  <c r="AR101" i="39"/>
  <c r="AX101" i="39" s="1"/>
  <c r="BD101" i="39" s="1"/>
  <c r="AN41" i="39"/>
  <c r="AG77" i="39"/>
  <c r="AP77" i="39"/>
  <c r="AV77" i="39" s="1"/>
  <c r="BB77" i="39" s="1"/>
  <c r="L15" i="39"/>
  <c r="AP195" i="39"/>
  <c r="BB195" i="39" s="1"/>
  <c r="L38" i="39"/>
  <c r="AS133" i="39"/>
  <c r="AY133" i="39" s="1"/>
  <c r="BE133" i="39" s="1"/>
  <c r="AT23" i="39"/>
  <c r="BF23" i="39" s="1"/>
  <c r="AP29" i="39"/>
  <c r="BB29" i="39" s="1"/>
  <c r="AG29" i="39"/>
  <c r="AT77" i="39"/>
  <c r="AZ77" i="39" s="1"/>
  <c r="BF77" i="39" s="1"/>
  <c r="AS21" i="39"/>
  <c r="BE21" i="39" s="1"/>
  <c r="AQ120" i="39"/>
  <c r="AW120" i="39" s="1"/>
  <c r="BC120" i="39" s="1"/>
  <c r="AR61" i="39"/>
  <c r="AX61" i="39" s="1"/>
  <c r="BD61" i="39" s="1"/>
  <c r="AN33" i="39"/>
  <c r="AP134" i="39"/>
  <c r="AV134" i="39" s="1"/>
  <c r="BB134" i="39" s="1"/>
  <c r="S32" i="39"/>
  <c r="AS56" i="39"/>
  <c r="BE56" i="39" s="1"/>
  <c r="AQ133" i="39"/>
  <c r="AW133" i="39" s="1"/>
  <c r="BC133" i="39" s="1"/>
  <c r="AP180" i="39"/>
  <c r="BB180" i="39" s="1"/>
  <c r="AR39" i="39"/>
  <c r="AX39" i="39" s="1"/>
  <c r="BD39" i="39" s="1"/>
  <c r="AS81" i="39"/>
  <c r="AY81" i="39" s="1"/>
  <c r="BE81" i="39" s="1"/>
  <c r="AR74" i="39"/>
  <c r="AX74" i="39" s="1"/>
  <c r="BD74" i="39" s="1"/>
  <c r="L24" i="39"/>
  <c r="AS132" i="39"/>
  <c r="AY132" i="39" s="1"/>
  <c r="BE132" i="39" s="1"/>
  <c r="AG31" i="39"/>
  <c r="AP31" i="39"/>
  <c r="BB31" i="39" s="1"/>
  <c r="AT51" i="39"/>
  <c r="BF51" i="39" s="1"/>
  <c r="AT182" i="39"/>
  <c r="BF182" i="39" s="1"/>
  <c r="AQ170" i="39"/>
  <c r="BC170" i="39" s="1"/>
  <c r="Z42" i="39"/>
  <c r="AS24" i="39"/>
  <c r="AY24" i="39" s="1"/>
  <c r="BE24" i="39" s="1"/>
  <c r="AG87" i="39"/>
  <c r="AP87" i="39"/>
  <c r="BB87" i="39" s="1"/>
  <c r="AQ22" i="39"/>
  <c r="BC22" i="39" s="1"/>
  <c r="AQ149" i="39"/>
  <c r="BC149" i="39" s="1"/>
  <c r="AQ112" i="39"/>
  <c r="AW112" i="39" s="1"/>
  <c r="BC112" i="39" s="1"/>
  <c r="AQ58" i="39"/>
  <c r="BC58" i="39" s="1"/>
  <c r="AG69" i="39"/>
  <c r="AP69" i="39"/>
  <c r="AV69" i="39" s="1"/>
  <c r="BB69" i="39" s="1"/>
  <c r="AS69" i="39"/>
  <c r="AY69" i="39" s="1"/>
  <c r="BE69" i="39" s="1"/>
  <c r="AT211" i="39"/>
  <c r="BF211" i="39" s="1"/>
  <c r="AR26" i="39"/>
  <c r="AX26" i="39" s="1"/>
  <c r="BD26" i="39" s="1"/>
  <c r="AS199" i="39"/>
  <c r="BE199" i="39" s="1"/>
  <c r="AT169" i="39"/>
  <c r="BF169" i="39" s="1"/>
  <c r="AQ68" i="39"/>
  <c r="AW68" i="39" s="1"/>
  <c r="BC68" i="39" s="1"/>
  <c r="Z27" i="39"/>
  <c r="AQ37" i="39"/>
  <c r="AW37" i="39" s="1"/>
  <c r="BC37" i="39" s="1"/>
  <c r="Z90" i="39"/>
  <c r="AP207" i="39"/>
  <c r="BB207" i="39" s="1"/>
  <c r="AP99" i="39"/>
  <c r="AV99" i="39" s="1"/>
  <c r="BB99" i="39" s="1"/>
  <c r="AQ31" i="39"/>
  <c r="BC31" i="39" s="1"/>
  <c r="AT160" i="39"/>
  <c r="BF160" i="39" s="1"/>
  <c r="AT146" i="39"/>
  <c r="BF146" i="39" s="1"/>
  <c r="AT66" i="39"/>
  <c r="AZ66" i="39" s="1"/>
  <c r="BF66" i="39" s="1"/>
  <c r="AP126" i="39"/>
  <c r="BB126" i="39" s="1"/>
  <c r="AN83" i="39"/>
  <c r="AQ191" i="39"/>
  <c r="BC191" i="39" s="1"/>
  <c r="L94" i="39"/>
  <c r="AQ208" i="39"/>
  <c r="BC208" i="39" s="1"/>
  <c r="AR68" i="39"/>
  <c r="AX68" i="39" s="1"/>
  <c r="BD68" i="39" s="1"/>
  <c r="AP113" i="39"/>
  <c r="AV113" i="39" s="1"/>
  <c r="BB113" i="39" s="1"/>
  <c r="AN30" i="39"/>
  <c r="AT25" i="39"/>
  <c r="AZ25" i="39" s="1"/>
  <c r="BF25" i="39" s="1"/>
  <c r="Z48" i="39"/>
  <c r="AR181" i="39"/>
  <c r="BD181" i="39" s="1"/>
  <c r="AS197" i="39"/>
  <c r="BE197" i="39" s="1"/>
  <c r="AQ125" i="39"/>
  <c r="BC125" i="39" s="1"/>
  <c r="AR18" i="39"/>
  <c r="BD18" i="39" s="1"/>
  <c r="L74" i="39"/>
  <c r="AS106" i="39"/>
  <c r="BE106" i="39" s="1"/>
  <c r="AT85" i="39"/>
  <c r="BF85" i="39" s="1"/>
  <c r="AS114" i="39"/>
  <c r="BE114" i="39" s="1"/>
  <c r="AT63" i="39"/>
  <c r="AZ63" i="39" s="1"/>
  <c r="BF63" i="39" s="1"/>
  <c r="AP98" i="39"/>
  <c r="AV98" i="39" s="1"/>
  <c r="BB98" i="39" s="1"/>
  <c r="AR47" i="39"/>
  <c r="AX47" i="39" s="1"/>
  <c r="BD47" i="39" s="1"/>
  <c r="AG43" i="39"/>
  <c r="AP43" i="39"/>
  <c r="AV43" i="39" s="1"/>
  <c r="BB43" i="39" s="1"/>
  <c r="AR125" i="39"/>
  <c r="BD125" i="39" s="1"/>
  <c r="L60" i="39"/>
  <c r="AP164" i="39"/>
  <c r="AV164" i="39" s="1"/>
  <c r="BB164" i="39" s="1"/>
  <c r="AT180" i="39"/>
  <c r="BF180" i="39" s="1"/>
  <c r="AR208" i="39"/>
  <c r="BD208" i="39" s="1"/>
  <c r="AG37" i="39"/>
  <c r="AP37" i="39"/>
  <c r="AV37" i="39" s="1"/>
  <c r="BB37" i="39" s="1"/>
  <c r="AQ204" i="39"/>
  <c r="BC204" i="39" s="1"/>
  <c r="AP142" i="39"/>
  <c r="AV142" i="39" s="1"/>
  <c r="BB142" i="39" s="1"/>
  <c r="AP149" i="39"/>
  <c r="BB149" i="39" s="1"/>
  <c r="Z86" i="39"/>
  <c r="AT13" i="39"/>
  <c r="BF13" i="39" s="1"/>
  <c r="AT120" i="39"/>
  <c r="AZ120" i="39" s="1"/>
  <c r="BF120" i="39" s="1"/>
  <c r="AT198" i="39"/>
  <c r="BF198" i="39" s="1"/>
  <c r="AP127" i="39"/>
  <c r="BB127" i="39" s="1"/>
  <c r="AT165" i="39"/>
  <c r="AZ165" i="39" s="1"/>
  <c r="BF165" i="39" s="1"/>
  <c r="L33" i="39"/>
  <c r="AQ64" i="39"/>
  <c r="AW64" i="39" s="1"/>
  <c r="BC64" i="39" s="1"/>
  <c r="AQ161" i="39"/>
  <c r="BC161" i="39" s="1"/>
  <c r="AS147" i="39"/>
  <c r="BE147" i="39" s="1"/>
  <c r="AN37" i="39"/>
  <c r="AR53" i="39"/>
  <c r="BD53" i="39" s="1"/>
  <c r="AS149" i="39"/>
  <c r="BE149" i="39" s="1"/>
  <c r="AR87" i="39"/>
  <c r="BD87" i="39" s="1"/>
  <c r="Z92" i="39"/>
  <c r="AS91" i="39"/>
  <c r="BE91" i="39" s="1"/>
  <c r="AP75" i="39"/>
  <c r="AV75" i="39" s="1"/>
  <c r="BB75" i="39" s="1"/>
  <c r="AG75" i="39"/>
  <c r="AP35" i="39"/>
  <c r="BB35" i="39" s="1"/>
  <c r="AG35" i="39"/>
  <c r="L69" i="39"/>
  <c r="S78" i="39"/>
  <c r="AQ148" i="39"/>
  <c r="BC148" i="39" s="1"/>
  <c r="AP130" i="39"/>
  <c r="BB130" i="39" s="1"/>
  <c r="AT150" i="39"/>
  <c r="BF150" i="39" s="1"/>
  <c r="AR192" i="39"/>
  <c r="BD192" i="39" s="1"/>
  <c r="AG26" i="39"/>
  <c r="AP26" i="39"/>
  <c r="AV26" i="39" s="1"/>
  <c r="BB26" i="39" s="1"/>
  <c r="AS38" i="39"/>
  <c r="AY38" i="39" s="1"/>
  <c r="BE38" i="39" s="1"/>
  <c r="AR13" i="39"/>
  <c r="BD13" i="39" s="1"/>
  <c r="AQ36" i="39"/>
  <c r="AW36" i="39" s="1"/>
  <c r="BC36" i="39" s="1"/>
  <c r="AG86" i="39"/>
  <c r="AP86" i="39"/>
  <c r="BB86" i="39" s="1"/>
  <c r="AS14" i="39"/>
  <c r="BE14" i="39" s="1"/>
  <c r="L54" i="39"/>
  <c r="L49" i="39"/>
  <c r="Z95" i="39"/>
  <c r="AQ171" i="39"/>
  <c r="BC171" i="39" s="1"/>
  <c r="AP154" i="39"/>
  <c r="AV154" i="39" s="1"/>
  <c r="BB154" i="39" s="1"/>
  <c r="AG50" i="39"/>
  <c r="AP50" i="39"/>
  <c r="BB50" i="39" s="1"/>
  <c r="AS99" i="39"/>
  <c r="AY99" i="39" s="1"/>
  <c r="BE99" i="39" s="1"/>
  <c r="AR164" i="39"/>
  <c r="AX164" i="39" s="1"/>
  <c r="BD164" i="39" s="1"/>
  <c r="Z50" i="39"/>
  <c r="AQ177" i="39"/>
  <c r="AW177" i="39" s="1"/>
  <c r="BC177" i="39" s="1"/>
  <c r="Z16" i="39"/>
  <c r="Z44" i="39"/>
  <c r="AT148" i="39"/>
  <c r="BF148" i="39" s="1"/>
  <c r="AN64" i="39"/>
  <c r="AP147" i="39"/>
  <c r="BB147" i="39" s="1"/>
  <c r="AR122" i="39"/>
  <c r="AX122" i="39" s="1"/>
  <c r="BD122" i="39" s="1"/>
  <c r="S92" i="39"/>
  <c r="AS150" i="39"/>
  <c r="BE150" i="39" s="1"/>
  <c r="AN92" i="39"/>
  <c r="AS71" i="39"/>
  <c r="AY71" i="39" s="1"/>
  <c r="BE71" i="39" s="1"/>
  <c r="AN86" i="39"/>
  <c r="AR126" i="39"/>
  <c r="BD126" i="39" s="1"/>
  <c r="AS208" i="39"/>
  <c r="BE208" i="39" s="1"/>
  <c r="Z14" i="39"/>
  <c r="AQ209" i="39"/>
  <c r="BC209" i="39" s="1"/>
  <c r="Z88" i="39"/>
  <c r="AS202" i="39"/>
  <c r="BE202" i="39" s="1"/>
  <c r="AR85" i="39"/>
  <c r="BD85" i="39" s="1"/>
  <c r="AT83" i="39"/>
  <c r="AZ83" i="39" s="1"/>
  <c r="BF83" i="39" s="1"/>
  <c r="AR175" i="39"/>
  <c r="AX175" i="39" s="1"/>
  <c r="BD175" i="39" s="1"/>
  <c r="AG65" i="39"/>
  <c r="AP65" i="39"/>
  <c r="AV65" i="39" s="1"/>
  <c r="BB65" i="39" s="1"/>
  <c r="AT172" i="39"/>
  <c r="BF172" i="39" s="1"/>
  <c r="L85" i="39"/>
  <c r="S71" i="39"/>
  <c r="AP197" i="39"/>
  <c r="BB197" i="39" s="1"/>
  <c r="AQ26" i="39"/>
  <c r="AW26" i="39" s="1"/>
  <c r="BC26" i="39" s="1"/>
  <c r="AS73" i="39"/>
  <c r="AY73" i="39" s="1"/>
  <c r="BE73" i="39" s="1"/>
  <c r="L27" i="39"/>
  <c r="AQ121" i="39"/>
  <c r="AW121" i="39" s="1"/>
  <c r="BC121" i="39" s="1"/>
  <c r="L70" i="39"/>
  <c r="AR93" i="39"/>
  <c r="BD93" i="39" s="1"/>
  <c r="AS116" i="39"/>
  <c r="BE116" i="39" s="1"/>
  <c r="AR198" i="39"/>
  <c r="BD198" i="39" s="1"/>
  <c r="AQ89" i="39"/>
  <c r="BC89" i="39" s="1"/>
  <c r="Z32" i="39"/>
  <c r="S85" i="39"/>
  <c r="AP42" i="39"/>
  <c r="AV42" i="39" s="1"/>
  <c r="BB42" i="39" s="1"/>
  <c r="AG42" i="39"/>
  <c r="AT176" i="39"/>
  <c r="AZ176" i="39" s="1"/>
  <c r="BF176" i="39" s="1"/>
  <c r="Z33" i="39"/>
  <c r="L21" i="39"/>
  <c r="AS206" i="39"/>
  <c r="BE206" i="39" s="1"/>
  <c r="AR204" i="39"/>
  <c r="BD204" i="39" s="1"/>
  <c r="AS83" i="39"/>
  <c r="AY83" i="39" s="1"/>
  <c r="BE83" i="39" s="1"/>
  <c r="Z91" i="39"/>
  <c r="Z51" i="39"/>
  <c r="AR112" i="39"/>
  <c r="AX112" i="39" s="1"/>
  <c r="BD112" i="39" s="1"/>
  <c r="AQ179" i="39"/>
  <c r="BC179" i="39" s="1"/>
  <c r="Z22" i="39"/>
  <c r="AS19" i="39"/>
  <c r="BE19" i="39" s="1"/>
  <c r="AR30" i="39"/>
  <c r="BD30" i="39" s="1"/>
  <c r="AS18" i="39"/>
  <c r="BE18" i="39" s="1"/>
  <c r="Z81" i="39"/>
  <c r="AT119" i="39"/>
  <c r="BF119" i="39" s="1"/>
  <c r="AQ124" i="39"/>
  <c r="AW124" i="39" s="1"/>
  <c r="BC124" i="39" s="1"/>
  <c r="AG17" i="39"/>
  <c r="AP17" i="39"/>
  <c r="BB17" i="39" s="1"/>
  <c r="AS181" i="39"/>
  <c r="BE181" i="39" s="1"/>
  <c r="AQ14" i="39"/>
  <c r="BC14" i="39" s="1"/>
  <c r="AR40" i="39"/>
  <c r="AX40" i="39" s="1"/>
  <c r="BD40" i="39" s="1"/>
  <c r="AQ100" i="39"/>
  <c r="AW100" i="39" s="1"/>
  <c r="BC100" i="39" s="1"/>
  <c r="AR132" i="39"/>
  <c r="AX132" i="39" s="1"/>
  <c r="BD132" i="39" s="1"/>
  <c r="AR89" i="39"/>
  <c r="BD89" i="39" s="1"/>
  <c r="AP72" i="39"/>
  <c r="AV72" i="39" s="1"/>
  <c r="BB72" i="39" s="1"/>
  <c r="AG72" i="39"/>
  <c r="AR69" i="39"/>
  <c r="AX69" i="39" s="1"/>
  <c r="BD69" i="39" s="1"/>
  <c r="AR169" i="39"/>
  <c r="BD169" i="39" s="1"/>
  <c r="L14" i="39"/>
  <c r="AQ153" i="39"/>
  <c r="AW153" i="39" s="1"/>
  <c r="BC153" i="39" s="1"/>
  <c r="AT157" i="39"/>
  <c r="BF157" i="39" s="1"/>
  <c r="AS45" i="39"/>
  <c r="AY45" i="39" s="1"/>
  <c r="BE45" i="39" s="1"/>
  <c r="Z24" i="39"/>
  <c r="AR203" i="39"/>
  <c r="BD203" i="39" s="1"/>
  <c r="AS40" i="39"/>
  <c r="AY40" i="39" s="1"/>
  <c r="BE40" i="39" s="1"/>
  <c r="AR171" i="39"/>
  <c r="BD171" i="39" s="1"/>
  <c r="L22" i="39"/>
  <c r="AN88" i="39"/>
  <c r="AS100" i="39"/>
  <c r="AY100" i="39" s="1"/>
  <c r="BE100" i="39" s="1"/>
  <c r="AQ44" i="39"/>
  <c r="AW44" i="39" s="1"/>
  <c r="BC44" i="39" s="1"/>
  <c r="AQ92" i="39"/>
  <c r="BC92" i="39" s="1"/>
  <c r="AR48" i="39"/>
  <c r="BD48" i="39" s="1"/>
  <c r="AR36" i="39"/>
  <c r="AX36" i="39" s="1"/>
  <c r="BD36" i="39" s="1"/>
  <c r="AP104" i="39"/>
  <c r="BB104" i="39" s="1"/>
  <c r="AR158" i="39"/>
  <c r="BD158" i="39" s="1"/>
  <c r="AR117" i="39"/>
  <c r="BD117" i="39" s="1"/>
  <c r="S94" i="39"/>
  <c r="AP58" i="39"/>
  <c r="BB58" i="39" s="1"/>
  <c r="AG58" i="39"/>
  <c r="AQ102" i="39"/>
  <c r="AW102" i="39" s="1"/>
  <c r="BC102" i="39" s="1"/>
  <c r="AS137" i="39"/>
  <c r="BE137" i="39" s="1"/>
  <c r="AQ45" i="39"/>
  <c r="AW45" i="39" s="1"/>
  <c r="BC45" i="39" s="1"/>
  <c r="AG67" i="39"/>
  <c r="AP67" i="39"/>
  <c r="AV67" i="39" s="1"/>
  <c r="BB67" i="39" s="1"/>
  <c r="AN73" i="39"/>
  <c r="AS167" i="39"/>
  <c r="BE167" i="39" s="1"/>
  <c r="AS52" i="39"/>
  <c r="BE52" i="39" s="1"/>
  <c r="AN68" i="39"/>
  <c r="AR19" i="39"/>
  <c r="BD19" i="39" s="1"/>
  <c r="AR209" i="39"/>
  <c r="BD209" i="39" s="1"/>
  <c r="AR159" i="39"/>
  <c r="BD159" i="39" s="1"/>
  <c r="AQ86" i="39"/>
  <c r="BC86" i="39" s="1"/>
  <c r="L82" i="39"/>
  <c r="AR146" i="39"/>
  <c r="BD146" i="39" s="1"/>
  <c r="AS170" i="39"/>
  <c r="BE170" i="39" s="1"/>
  <c r="AP202" i="39"/>
  <c r="BB202" i="39" s="1"/>
  <c r="Z62" i="39"/>
  <c r="AP103" i="39"/>
  <c r="BB103" i="39" s="1"/>
  <c r="L36" i="39"/>
  <c r="AS61" i="39"/>
  <c r="AY61" i="39" s="1"/>
  <c r="BE61" i="39" s="1"/>
  <c r="AR32" i="39"/>
  <c r="BD32" i="39" s="1"/>
  <c r="AS26" i="39"/>
  <c r="AY26" i="39" s="1"/>
  <c r="BE26" i="39" s="1"/>
  <c r="AP112" i="39"/>
  <c r="AV112" i="39" s="1"/>
  <c r="BB112" i="39" s="1"/>
  <c r="AS146" i="39"/>
  <c r="BE146" i="39" s="1"/>
  <c r="AR52" i="39"/>
  <c r="BD52" i="39" s="1"/>
  <c r="Z55" i="39"/>
  <c r="L26" i="39"/>
  <c r="Z69" i="39"/>
  <c r="AP122" i="39"/>
  <c r="AV122" i="39" s="1"/>
  <c r="BB122" i="39" s="1"/>
  <c r="AP190" i="39"/>
  <c r="BB190" i="39" s="1"/>
  <c r="AR76" i="39"/>
  <c r="AX76" i="39" s="1"/>
  <c r="BD76" i="39" s="1"/>
  <c r="AT203" i="39"/>
  <c r="BF203" i="39" s="1"/>
  <c r="AS200" i="39"/>
  <c r="BE200" i="39" s="1"/>
  <c r="AS62" i="39"/>
  <c r="AY62" i="39" s="1"/>
  <c r="BE62" i="39" s="1"/>
  <c r="AR17" i="39"/>
  <c r="BD17" i="39" s="1"/>
  <c r="Z61" i="39"/>
  <c r="AQ73" i="39"/>
  <c r="AW73" i="39" s="1"/>
  <c r="BC73" i="39" s="1"/>
  <c r="S65" i="39"/>
  <c r="AR115" i="39"/>
  <c r="BD115" i="39" s="1"/>
  <c r="Z89" i="39"/>
  <c r="S56" i="39"/>
  <c r="AT139" i="39"/>
  <c r="BF139" i="39" s="1"/>
  <c r="S63" i="39"/>
  <c r="AP205" i="39"/>
  <c r="BB205" i="39" s="1"/>
  <c r="AT187" i="39"/>
  <c r="BF187" i="39" s="1"/>
  <c r="AR103" i="39"/>
  <c r="BD103" i="39" s="1"/>
  <c r="S70" i="39"/>
  <c r="AR168" i="39"/>
  <c r="BD168" i="39" s="1"/>
  <c r="AP182" i="39"/>
  <c r="BB182" i="39" s="1"/>
  <c r="AS87" i="39"/>
  <c r="BE87" i="39" s="1"/>
  <c r="L50" i="39"/>
  <c r="AR97" i="39"/>
  <c r="BD97" i="39" s="1"/>
  <c r="AS128" i="39"/>
  <c r="BE128" i="39" s="1"/>
  <c r="AS74" i="39"/>
  <c r="AY74" i="39" s="1"/>
  <c r="BE74" i="39" s="1"/>
  <c r="AN43" i="39"/>
  <c r="S41" i="39"/>
  <c r="AS76" i="39"/>
  <c r="AY76" i="39" s="1"/>
  <c r="BE76" i="39" s="1"/>
  <c r="AT133" i="39"/>
  <c r="AZ133" i="39" s="1"/>
  <c r="BF133" i="39" s="1"/>
  <c r="AQ195" i="39"/>
  <c r="BC195" i="39" s="1"/>
  <c r="Z45" i="39"/>
  <c r="AS183" i="39"/>
  <c r="BE183" i="39" s="1"/>
  <c r="AQ56" i="39"/>
  <c r="BC56" i="39" s="1"/>
  <c r="AQ57" i="39"/>
  <c r="BC57" i="39" s="1"/>
  <c r="Z84" i="39"/>
  <c r="AR148" i="39"/>
  <c r="BD148" i="39" s="1"/>
  <c r="AR187" i="39"/>
  <c r="BD187" i="39" s="1"/>
  <c r="AQ23" i="39"/>
  <c r="BC23" i="39" s="1"/>
  <c r="AP56" i="39"/>
  <c r="BB56" i="39" s="1"/>
  <c r="AG56" i="39"/>
  <c r="AG53" i="39"/>
  <c r="AP53" i="39"/>
  <c r="BB53" i="39" s="1"/>
  <c r="AQ83" i="39"/>
  <c r="AW83" i="39" s="1"/>
  <c r="BC83" i="39" s="1"/>
  <c r="AS20" i="39"/>
  <c r="BE20" i="39" s="1"/>
  <c r="AS180" i="39"/>
  <c r="BE180" i="39" s="1"/>
  <c r="AT57" i="39"/>
  <c r="BF57" i="39" s="1"/>
  <c r="AR95" i="39"/>
  <c r="BD95" i="39" s="1"/>
  <c r="Z43" i="39"/>
  <c r="AS58" i="39"/>
  <c r="BE58" i="39" s="1"/>
  <c r="AN79" i="39"/>
  <c r="AT75" i="39"/>
  <c r="AZ75" i="39" s="1"/>
  <c r="BF75" i="39" s="1"/>
  <c r="AR51" i="39"/>
  <c r="BD51" i="39" s="1"/>
  <c r="Z49" i="39"/>
  <c r="AN14" i="39"/>
  <c r="AR35" i="39"/>
  <c r="BD35" i="39" s="1"/>
  <c r="AN17" i="39"/>
  <c r="Z18" i="39"/>
  <c r="L43" i="39"/>
  <c r="AN65" i="39"/>
  <c r="AP64" i="39"/>
  <c r="AV64" i="39" s="1"/>
  <c r="BB64" i="39" s="1"/>
  <c r="AG64" i="39"/>
  <c r="AQ66" i="39"/>
  <c r="AW66" i="39" s="1"/>
  <c r="BC66" i="39" s="1"/>
  <c r="AQ78" i="39"/>
  <c r="AW78" i="39" s="1"/>
  <c r="BC78" i="39" s="1"/>
  <c r="AQ168" i="39"/>
  <c r="BC168" i="39" s="1"/>
  <c r="AS117" i="39"/>
  <c r="BE117" i="39" s="1"/>
  <c r="AT123" i="39"/>
  <c r="AZ123" i="39" s="1"/>
  <c r="BF123" i="39" s="1"/>
  <c r="AN89" i="39"/>
  <c r="L92" i="39"/>
  <c r="AP85" i="39"/>
  <c r="BB85" i="39" s="1"/>
  <c r="AG85" i="39"/>
  <c r="Z46" i="39"/>
  <c r="Z52" i="39"/>
  <c r="AR150" i="39"/>
  <c r="BD150" i="39" s="1"/>
  <c r="AP101" i="39"/>
  <c r="AV101" i="39" s="1"/>
  <c r="BB101" i="39" s="1"/>
  <c r="AG40" i="39"/>
  <c r="AP40" i="39"/>
  <c r="AV40" i="39" s="1"/>
  <c r="BB40" i="39" s="1"/>
  <c r="S86" i="39"/>
  <c r="AR110" i="39"/>
  <c r="AX110" i="39" s="1"/>
  <c r="BD110" i="39" s="1"/>
  <c r="AR99" i="39"/>
  <c r="AX99" i="39" s="1"/>
  <c r="BD99" i="39" s="1"/>
  <c r="AR83" i="39"/>
  <c r="AX83" i="39" s="1"/>
  <c r="BD83" i="39" s="1"/>
  <c r="AN21" i="39"/>
  <c r="AT35" i="39"/>
  <c r="BF35" i="39" s="1"/>
  <c r="AS182" i="39"/>
  <c r="BE182" i="39" s="1"/>
  <c r="L47" i="39"/>
  <c r="AS80" i="39"/>
  <c r="AY80" i="39" s="1"/>
  <c r="BE80" i="39" s="1"/>
  <c r="AT188" i="39"/>
  <c r="BF188" i="39" s="1"/>
  <c r="AQ142" i="39"/>
  <c r="AW142" i="39" s="1"/>
  <c r="BC142" i="39" s="1"/>
  <c r="AG23" i="39"/>
  <c r="AP23" i="39"/>
  <c r="BB23" i="39" s="1"/>
  <c r="AQ181" i="39"/>
  <c r="BC181" i="39" s="1"/>
  <c r="AS104" i="39"/>
  <c r="BE104" i="39" s="1"/>
  <c r="AR64" i="39"/>
  <c r="AX64" i="39" s="1"/>
  <c r="BD64" i="39" s="1"/>
  <c r="AR179" i="39"/>
  <c r="BD179" i="39" s="1"/>
  <c r="AT138" i="39"/>
  <c r="BF138" i="39" s="1"/>
  <c r="AT137" i="39"/>
  <c r="BF137" i="39" s="1"/>
  <c r="AR178" i="39"/>
  <c r="BD178" i="39" s="1"/>
  <c r="AR120" i="39"/>
  <c r="AX120" i="39" s="1"/>
  <c r="BD120" i="39" s="1"/>
  <c r="AQ126" i="39"/>
  <c r="BC126" i="39" s="1"/>
  <c r="S16" i="39"/>
  <c r="AQ49" i="39"/>
  <c r="BC49" i="39" s="1"/>
  <c r="AR21" i="39"/>
  <c r="BD21" i="39" s="1"/>
  <c r="L16" i="39"/>
  <c r="AN52" i="39"/>
  <c r="L30" i="39"/>
  <c r="AQ50" i="39"/>
  <c r="BC50" i="39" s="1"/>
  <c r="AQ202" i="39"/>
  <c r="BC202" i="39" s="1"/>
  <c r="AN60" i="39"/>
  <c r="AQ192" i="39"/>
  <c r="BC192" i="39" s="1"/>
  <c r="AS23" i="39"/>
  <c r="BE23" i="39" s="1"/>
  <c r="L93" i="39"/>
  <c r="AP24" i="39"/>
  <c r="AV24" i="39" s="1"/>
  <c r="BB24" i="39" s="1"/>
  <c r="AG24" i="39"/>
  <c r="AP194" i="39"/>
  <c r="BB194" i="39" s="1"/>
  <c r="S62" i="39"/>
  <c r="AP38" i="39"/>
  <c r="AV38" i="39" s="1"/>
  <c r="BB38" i="39" s="1"/>
  <c r="AG38" i="39"/>
  <c r="AP27" i="39"/>
  <c r="AV27" i="39" s="1"/>
  <c r="BB27" i="39" s="1"/>
  <c r="AG27" i="39"/>
  <c r="L63" i="39"/>
  <c r="S40" i="39"/>
  <c r="AR12" i="39"/>
  <c r="BD12" i="39" s="1"/>
  <c r="AR163" i="39"/>
  <c r="BD163" i="39" s="1"/>
  <c r="AT158" i="39"/>
  <c r="BF158" i="39" s="1"/>
  <c r="AQ183" i="39"/>
  <c r="BC183" i="39" s="1"/>
  <c r="AS192" i="39"/>
  <c r="BE192" i="39" s="1"/>
  <c r="AG39" i="39"/>
  <c r="AP39" i="39"/>
  <c r="AV39" i="39" s="1"/>
  <c r="BB39" i="39" s="1"/>
  <c r="AQ104" i="39"/>
  <c r="BC104" i="39" s="1"/>
  <c r="L65" i="39"/>
  <c r="AT167" i="39"/>
  <c r="BF167" i="39" s="1"/>
  <c r="AP28" i="39"/>
  <c r="BB28" i="39" s="1"/>
  <c r="AG28" i="39"/>
  <c r="Z66" i="39"/>
  <c r="AS63" i="39"/>
  <c r="AY63" i="39" s="1"/>
  <c r="BE63" i="39" s="1"/>
  <c r="AT115" i="39"/>
  <c r="BF115" i="39" s="1"/>
  <c r="AS29" i="39"/>
  <c r="BE29" i="39" s="1"/>
  <c r="AQ18" i="39"/>
  <c r="BC18" i="39" s="1"/>
  <c r="Z72" i="39"/>
  <c r="AS130" i="39"/>
  <c r="BE130" i="39" s="1"/>
  <c r="AR23" i="39"/>
  <c r="BD23" i="39" s="1"/>
  <c r="Z39" i="39"/>
  <c r="AS55" i="39"/>
  <c r="BE55" i="39" s="1"/>
  <c r="L12" i="39"/>
  <c r="AR57" i="39"/>
  <c r="BD57" i="39" s="1"/>
  <c r="AS37" i="39"/>
  <c r="AY37" i="39" s="1"/>
  <c r="BE37" i="39" s="1"/>
  <c r="S42" i="39"/>
  <c r="AG44" i="39"/>
  <c r="AP44" i="39"/>
  <c r="AV44" i="39" s="1"/>
  <c r="BB44" i="39" s="1"/>
  <c r="AS171" i="39"/>
  <c r="BE171" i="39" s="1"/>
  <c r="Z25" i="39"/>
  <c r="AP155" i="39"/>
  <c r="AV155" i="39" s="1"/>
  <c r="BB155" i="39" s="1"/>
  <c r="AN91" i="39"/>
  <c r="AR24" i="39"/>
  <c r="AX24" i="39" s="1"/>
  <c r="BD24" i="39" s="1"/>
  <c r="S34" i="39"/>
  <c r="AT68" i="39"/>
  <c r="AZ68" i="39" s="1"/>
  <c r="BF68" i="39" s="1"/>
  <c r="AR105" i="39"/>
  <c r="BD105" i="39" s="1"/>
  <c r="AT209" i="39"/>
  <c r="BF209" i="39" s="1"/>
  <c r="AS86" i="39"/>
  <c r="BE86" i="39" s="1"/>
  <c r="AN23" i="39"/>
  <c r="AR78" i="39"/>
  <c r="AX78" i="39" s="1"/>
  <c r="BD78" i="39" s="1"/>
  <c r="AS158" i="39"/>
  <c r="BE158" i="39" s="1"/>
  <c r="AP102" i="39"/>
  <c r="AV102" i="39" s="1"/>
  <c r="BB102" i="39" s="1"/>
  <c r="AS49" i="39"/>
  <c r="BE49" i="39" s="1"/>
  <c r="AQ46" i="39"/>
  <c r="AW46" i="39" s="1"/>
  <c r="BC46" i="39" s="1"/>
  <c r="AS42" i="39"/>
  <c r="AY42" i="39" s="1"/>
  <c r="BE42" i="39" s="1"/>
  <c r="AN81" i="39"/>
  <c r="AP159" i="39"/>
  <c r="BB159" i="39" s="1"/>
  <c r="AS70" i="39"/>
  <c r="AY70" i="39" s="1"/>
  <c r="BE70" i="39" s="1"/>
  <c r="AP136" i="39"/>
  <c r="BB136" i="39" s="1"/>
  <c r="S81" i="39"/>
  <c r="AS111" i="39"/>
  <c r="AY111" i="39" s="1"/>
  <c r="BE111" i="39" s="1"/>
  <c r="AS193" i="39"/>
  <c r="BE193" i="39" s="1"/>
  <c r="AN19" i="39"/>
  <c r="AT200" i="39"/>
  <c r="BF200" i="39" s="1"/>
  <c r="S35" i="39"/>
  <c r="AP166" i="39"/>
  <c r="AV166" i="39" s="1"/>
  <c r="BB166" i="39" s="1"/>
  <c r="S55" i="39"/>
  <c r="AR144" i="39"/>
  <c r="AX144" i="39" s="1"/>
  <c r="BD144" i="39" s="1"/>
  <c r="L90" i="39"/>
  <c r="AS204" i="39"/>
  <c r="BE204" i="39" s="1"/>
  <c r="AS156" i="39"/>
  <c r="BE156" i="39" s="1"/>
  <c r="L89" i="39"/>
  <c r="S20" i="39"/>
  <c r="AT30" i="39"/>
  <c r="BF30" i="39" s="1"/>
  <c r="AS176" i="39"/>
  <c r="AY176" i="39" s="1"/>
  <c r="BE176" i="39" s="1"/>
  <c r="AS119" i="39"/>
  <c r="BE119" i="39" s="1"/>
  <c r="AP168" i="39"/>
  <c r="BB168" i="39" s="1"/>
  <c r="AR205" i="39"/>
  <c r="BD205" i="39" s="1"/>
  <c r="S17" i="39"/>
  <c r="L52" i="39"/>
  <c r="S93" i="39"/>
  <c r="AP148" i="39"/>
  <c r="BB148" i="39" s="1"/>
  <c r="Z20" i="39"/>
  <c r="AQ75" i="39"/>
  <c r="AW75" i="39" s="1"/>
  <c r="BC75" i="39" s="1"/>
  <c r="L45" i="39"/>
  <c r="AR200" i="39"/>
  <c r="BD200" i="39" s="1"/>
  <c r="AP93" i="39"/>
  <c r="BB93" i="39" s="1"/>
  <c r="AG93" i="39"/>
  <c r="AT116" i="39"/>
  <c r="BF116" i="39" s="1"/>
  <c r="AS175" i="39"/>
  <c r="AY175" i="39" s="1"/>
  <c r="BE175" i="39" s="1"/>
  <c r="AN87" i="39"/>
  <c r="AN75" i="39"/>
  <c r="AR196" i="39"/>
  <c r="BD196" i="39" s="1"/>
  <c r="AS209" i="39"/>
  <c r="BE209" i="39" s="1"/>
  <c r="AQ198" i="39"/>
  <c r="BC198" i="39" s="1"/>
  <c r="AQ25" i="39"/>
  <c r="AW25" i="39" s="1"/>
  <c r="BC25" i="39" s="1"/>
  <c r="AN45" i="39"/>
  <c r="Z70" i="39"/>
  <c r="S73" i="39"/>
  <c r="AT36" i="39"/>
  <c r="AZ36" i="39" s="1"/>
  <c r="BF36" i="39" s="1"/>
  <c r="AT110" i="39"/>
  <c r="AZ110" i="39" s="1"/>
  <c r="BF110" i="39" s="1"/>
  <c r="AP193" i="39"/>
  <c r="BB193" i="39" s="1"/>
  <c r="AT26" i="39"/>
  <c r="AZ26" i="39" s="1"/>
  <c r="BF26" i="39" s="1"/>
  <c r="AQ67" i="39"/>
  <c r="AW67" i="39" s="1"/>
  <c r="BC67" i="39" s="1"/>
  <c r="AR63" i="39"/>
  <c r="AX63" i="39" s="1"/>
  <c r="BD63" i="39" s="1"/>
  <c r="AS120" i="39"/>
  <c r="AY120" i="39" s="1"/>
  <c r="BE120" i="39" s="1"/>
  <c r="AR155" i="39"/>
  <c r="AX155" i="39" s="1"/>
  <c r="BD155" i="39" s="1"/>
  <c r="AR49" i="39"/>
  <c r="BD49" i="39" s="1"/>
  <c r="AS161" i="39"/>
  <c r="BE161" i="39" s="1"/>
  <c r="Z12" i="39"/>
  <c r="AN15" i="39"/>
  <c r="AQ93" i="39"/>
  <c r="BC93" i="39" s="1"/>
  <c r="AT90" i="39"/>
  <c r="BF90" i="39" s="1"/>
  <c r="AR172" i="39"/>
  <c r="BD172" i="39" s="1"/>
  <c r="AQ32" i="39"/>
  <c r="BC32" i="39" s="1"/>
  <c r="AR124" i="39"/>
  <c r="AX124" i="39" s="1"/>
  <c r="BD124" i="39" s="1"/>
  <c r="AR71" i="39"/>
  <c r="AX71" i="39" s="1"/>
  <c r="BD71" i="39" s="1"/>
  <c r="AR123" i="39"/>
  <c r="AX123" i="39" s="1"/>
  <c r="BD123" i="39" s="1"/>
  <c r="L64" i="39"/>
  <c r="AP120" i="39"/>
  <c r="AV120" i="39" s="1"/>
  <c r="BB120" i="39" s="1"/>
  <c r="AR66" i="39"/>
  <c r="AX66" i="39" s="1"/>
  <c r="BD66" i="39" s="1"/>
  <c r="AT61" i="39"/>
  <c r="AZ61" i="39" s="1"/>
  <c r="BF61" i="39" s="1"/>
  <c r="AQ95" i="39"/>
  <c r="BC95" i="39" s="1"/>
  <c r="AP97" i="39"/>
  <c r="BB97" i="39" s="1"/>
  <c r="AR147" i="39"/>
  <c r="BD147" i="39" s="1"/>
  <c r="AS155" i="39"/>
  <c r="AY155" i="39" s="1"/>
  <c r="BE155" i="39" s="1"/>
  <c r="AN74" i="39"/>
  <c r="S33" i="39"/>
  <c r="AQ41" i="39"/>
  <c r="AW41" i="39" s="1"/>
  <c r="BC41" i="39" s="1"/>
  <c r="AR154" i="39"/>
  <c r="AX154" i="39" s="1"/>
  <c r="BD154" i="39" s="1"/>
  <c r="L32" i="39"/>
  <c r="AN40" i="39"/>
  <c r="AR45" i="39"/>
  <c r="AX45" i="39" s="1"/>
  <c r="BD45" i="39" s="1"/>
  <c r="Z57" i="39"/>
  <c r="AT81" i="39"/>
  <c r="AZ81" i="39" s="1"/>
  <c r="BF81" i="39" s="1"/>
  <c r="AQ29" i="39"/>
  <c r="BC29" i="39" s="1"/>
  <c r="AP210" i="39"/>
  <c r="BB210" i="39" s="1"/>
  <c r="AP161" i="39"/>
  <c r="BB161" i="39" s="1"/>
  <c r="AG82" i="39"/>
  <c r="AP82" i="39"/>
  <c r="AV82" i="39" s="1"/>
  <c r="BB82" i="39" s="1"/>
  <c r="AT145" i="39"/>
  <c r="BF145" i="39" s="1"/>
  <c r="AQ132" i="39"/>
  <c r="AW132" i="39" s="1"/>
  <c r="BC132" i="39" s="1"/>
  <c r="AN77" i="39"/>
  <c r="AQ76" i="39"/>
  <c r="AW76" i="39" s="1"/>
  <c r="BC76" i="39" s="1"/>
  <c r="AR88" i="39"/>
  <c r="BD88" i="39" s="1"/>
  <c r="AP144" i="39"/>
  <c r="AV144" i="39" s="1"/>
  <c r="BB144" i="39" s="1"/>
  <c r="AN55" i="39"/>
  <c r="AQ98" i="39"/>
  <c r="AW98" i="39" s="1"/>
  <c r="BC98" i="39" s="1"/>
  <c r="AR165" i="39"/>
  <c r="AX165" i="39" s="1"/>
  <c r="BD165" i="39" s="1"/>
  <c r="AR195" i="39"/>
  <c r="BD195" i="39" s="1"/>
  <c r="AN66" i="39"/>
  <c r="AR55" i="39"/>
  <c r="BD55" i="39" s="1"/>
  <c r="AT15" i="39"/>
  <c r="BF15" i="39" s="1"/>
  <c r="AS16" i="39"/>
  <c r="BE16" i="39" s="1"/>
  <c r="AQ24" i="39"/>
  <c r="AW24" i="39" s="1"/>
  <c r="BC24" i="39" s="1"/>
  <c r="AT31" i="39"/>
  <c r="BF31" i="39" s="1"/>
  <c r="AR185" i="39"/>
  <c r="BD185" i="39" s="1"/>
  <c r="L80" i="39"/>
  <c r="AS112" i="39"/>
  <c r="AY112" i="39" s="1"/>
  <c r="BE112" i="39" s="1"/>
  <c r="AT184" i="39"/>
  <c r="BF184" i="39" s="1"/>
  <c r="Z41" i="39"/>
  <c r="AQ70" i="39"/>
  <c r="AW70" i="39" s="1"/>
  <c r="BC70" i="39" s="1"/>
  <c r="AS177" i="39"/>
  <c r="AY177" i="39" s="1"/>
  <c r="BE177" i="39" s="1"/>
  <c r="AN24" i="39"/>
  <c r="AT144" i="39"/>
  <c r="AZ144" i="39" s="1"/>
  <c r="BF144" i="39" s="1"/>
  <c r="AT101" i="39"/>
  <c r="AZ101" i="39" s="1"/>
  <c r="BF101" i="39" s="1"/>
  <c r="AR102" i="39"/>
  <c r="AX102" i="39" s="1"/>
  <c r="BD102" i="39" s="1"/>
  <c r="AR81" i="39"/>
  <c r="AX81" i="39" s="1"/>
  <c r="BD81" i="39" s="1"/>
  <c r="AT199" i="39"/>
  <c r="BF199" i="39" s="1"/>
  <c r="AS194" i="39"/>
  <c r="BE194" i="39" s="1"/>
  <c r="AQ199" i="39"/>
  <c r="BC199" i="39" s="1"/>
  <c r="AQ85" i="39"/>
  <c r="BC85" i="39" s="1"/>
  <c r="AR145" i="39"/>
  <c r="BD145" i="39" s="1"/>
  <c r="AQ105" i="39"/>
  <c r="BC105" i="39" s="1"/>
  <c r="AQ155" i="39"/>
  <c r="AW155" i="39" s="1"/>
  <c r="BC155" i="39" s="1"/>
  <c r="S91" i="39"/>
  <c r="AS33" i="39"/>
  <c r="BE33" i="39" s="1"/>
  <c r="S44" i="39"/>
  <c r="AT97" i="39"/>
  <c r="BF97" i="39" s="1"/>
  <c r="AR127" i="39"/>
  <c r="BD127" i="39" s="1"/>
  <c r="AT152" i="39"/>
  <c r="BF152" i="39" s="1"/>
  <c r="AS48" i="39"/>
  <c r="BE48" i="39" s="1"/>
  <c r="Z60" i="39"/>
  <c r="L28" i="39"/>
  <c r="AN58" i="39"/>
  <c r="AR202" i="39"/>
  <c r="BD202" i="39" s="1"/>
  <c r="AR114" i="39"/>
  <c r="BD114" i="39" s="1"/>
  <c r="Z74" i="39"/>
  <c r="AN72" i="39"/>
  <c r="AT69" i="39"/>
  <c r="AZ69" i="39" s="1"/>
  <c r="BF69" i="39" s="1"/>
  <c r="AQ33" i="39"/>
  <c r="BC33" i="39" s="1"/>
  <c r="AT147" i="39"/>
  <c r="BF147" i="39" s="1"/>
  <c r="AR46" i="39"/>
  <c r="AX46" i="39" s="1"/>
  <c r="BD46" i="39" s="1"/>
  <c r="Z79" i="39"/>
  <c r="AR197" i="39"/>
  <c r="BD197" i="39" s="1"/>
  <c r="AQ77" i="39"/>
  <c r="AW77" i="39" s="1"/>
  <c r="BC77" i="39" s="1"/>
  <c r="AR15" i="39"/>
  <c r="BD15" i="39" s="1"/>
  <c r="AP78" i="39"/>
  <c r="AV78" i="39" s="1"/>
  <c r="BB78" i="39" s="1"/>
  <c r="AG78" i="39"/>
  <c r="AN47" i="39"/>
  <c r="AT102" i="39"/>
  <c r="AZ102" i="39" s="1"/>
  <c r="BF102" i="39" s="1"/>
  <c r="AQ52" i="39"/>
  <c r="BC52" i="39" s="1"/>
  <c r="S15" i="39"/>
  <c r="AQ39" i="39"/>
  <c r="AW39" i="39" s="1"/>
  <c r="BC39" i="39" s="1"/>
  <c r="AT76" i="39"/>
  <c r="AZ76" i="39" s="1"/>
  <c r="BF76" i="39" s="1"/>
  <c r="AS164" i="39"/>
  <c r="AY164" i="39" s="1"/>
  <c r="BE164" i="39" s="1"/>
  <c r="AN70" i="39"/>
  <c r="AS53" i="39"/>
  <c r="BE53" i="39" s="1"/>
  <c r="AP116" i="39"/>
  <c r="BB116" i="39" s="1"/>
  <c r="Z75" i="39"/>
  <c r="AQ28" i="39"/>
  <c r="BC28" i="39" s="1"/>
  <c r="AP63" i="39"/>
  <c r="AV63" i="39" s="1"/>
  <c r="BB63" i="39" s="1"/>
  <c r="AG63" i="39"/>
  <c r="AR80" i="39"/>
  <c r="AX80" i="39" s="1"/>
  <c r="BD80" i="39" s="1"/>
  <c r="AP109" i="39"/>
  <c r="AV109" i="39" s="1"/>
  <c r="BB109" i="39" s="1"/>
  <c r="S43" i="39"/>
  <c r="AS113" i="39"/>
  <c r="AY113" i="39" s="1"/>
  <c r="BE113" i="39" s="1"/>
  <c r="AS50" i="39"/>
  <c r="BE50" i="39" s="1"/>
  <c r="AN78" i="39"/>
  <c r="AS35" i="39"/>
  <c r="BE35" i="39" s="1"/>
  <c r="S47" i="39"/>
  <c r="AQ190" i="39"/>
  <c r="BC190" i="39" s="1"/>
  <c r="Z15" i="39"/>
  <c r="AP211" i="39"/>
  <c r="BB211" i="39" s="1"/>
  <c r="AT49" i="39"/>
  <c r="BF49" i="39" s="1"/>
  <c r="AS72" i="39"/>
  <c r="AY72" i="39" s="1"/>
  <c r="BE72" i="39" s="1"/>
  <c r="S87" i="39"/>
  <c r="AS12" i="39"/>
  <c r="BE12" i="39" s="1"/>
  <c r="AR82" i="39"/>
  <c r="AX82" i="39" s="1"/>
  <c r="BD82" i="39" s="1"/>
  <c r="S57" i="39"/>
  <c r="AT43" i="39"/>
  <c r="AZ43" i="39" s="1"/>
  <c r="BF43" i="39" s="1"/>
  <c r="AT18" i="39"/>
  <c r="BF18" i="39" s="1"/>
  <c r="Z58" i="39"/>
  <c r="S84" i="39"/>
  <c r="AP146" i="39"/>
  <c r="BB146" i="39" s="1"/>
  <c r="AS78" i="39"/>
  <c r="AY78" i="39" s="1"/>
  <c r="BE78" i="39" s="1"/>
  <c r="AT106" i="39"/>
  <c r="BF106" i="39" s="1"/>
  <c r="AR106" i="39"/>
  <c r="BD106" i="39" s="1"/>
  <c r="AR193" i="39"/>
  <c r="BD193" i="39" s="1"/>
  <c r="S66" i="39"/>
  <c r="S48" i="39"/>
  <c r="AN69" i="39"/>
  <c r="AR91" i="39"/>
  <c r="BD91" i="39" s="1"/>
  <c r="L35" i="39"/>
  <c r="AQ128" i="39"/>
  <c r="BC128" i="39" s="1"/>
  <c r="Z64" i="39"/>
  <c r="AN39" i="39"/>
  <c r="AG36" i="39"/>
  <c r="AP36" i="39"/>
  <c r="AV36" i="39" s="1"/>
  <c r="BB36" i="39" s="1"/>
  <c r="Z29" i="39"/>
  <c r="S19" i="39"/>
  <c r="AR75" i="39"/>
  <c r="AX75" i="39" s="1"/>
  <c r="BD75" i="39" s="1"/>
  <c r="AP152" i="39"/>
  <c r="BB152" i="39" s="1"/>
  <c r="Z38" i="39"/>
  <c r="AT189" i="39"/>
  <c r="BF189" i="39" s="1"/>
  <c r="AS101" i="39"/>
  <c r="AY101" i="39" s="1"/>
  <c r="BE101" i="39" s="1"/>
  <c r="Z78" i="39"/>
  <c r="L61" i="39"/>
  <c r="AQ97" i="39"/>
  <c r="BC97" i="39" s="1"/>
  <c r="AG18" i="39"/>
  <c r="AP18" i="39"/>
  <c r="BB18" i="39" s="1"/>
  <c r="AQ91" i="39"/>
  <c r="BC91" i="39" s="1"/>
  <c r="AT27" i="39"/>
  <c r="AZ27" i="39" s="1"/>
  <c r="BF27" i="39" s="1"/>
  <c r="AQ157" i="39"/>
  <c r="BC157" i="39" s="1"/>
  <c r="AP108" i="39"/>
  <c r="BB108" i="39" s="1"/>
  <c r="AP41" i="39"/>
  <c r="AV41" i="39" s="1"/>
  <c r="BB41" i="39" s="1"/>
  <c r="AG41" i="39"/>
  <c r="Z85" i="39"/>
  <c r="AP34" i="39"/>
  <c r="BB34" i="39" s="1"/>
  <c r="AG34" i="39"/>
  <c r="AT196" i="39"/>
  <c r="BF196" i="39" s="1"/>
  <c r="L51" i="39"/>
  <c r="AP143" i="39"/>
  <c r="AV143" i="39" s="1"/>
  <c r="BB143" i="39" s="1"/>
  <c r="AS82" i="39"/>
  <c r="AY82" i="39" s="1"/>
  <c r="BE82" i="39" s="1"/>
  <c r="AQ40" i="39"/>
  <c r="AW40" i="39" s="1"/>
  <c r="BC40" i="39" s="1"/>
  <c r="AG80" i="39"/>
  <c r="AP80" i="39"/>
  <c r="AV80" i="39" s="1"/>
  <c r="BB80" i="39" s="1"/>
  <c r="AS41" i="39"/>
  <c r="AY41" i="39" s="1"/>
  <c r="BE41" i="39" s="1"/>
  <c r="S31" i="39"/>
  <c r="AS59" i="39"/>
  <c r="BE59" i="39" s="1"/>
  <c r="Z77" i="39"/>
  <c r="AT141" i="39"/>
  <c r="BF141" i="39" s="1"/>
  <c r="AN34" i="39"/>
  <c r="AT59" i="39"/>
  <c r="BF59" i="39" s="1"/>
  <c r="AT121" i="39"/>
  <c r="AZ121" i="39" s="1"/>
  <c r="BF121" i="39" s="1"/>
  <c r="AS39" i="39"/>
  <c r="AY39" i="39" s="1"/>
  <c r="BE39" i="39" s="1"/>
  <c r="AT111" i="39"/>
  <c r="AZ111" i="39" s="1"/>
  <c r="BF111" i="39" s="1"/>
  <c r="AT24" i="39"/>
  <c r="AZ24" i="39" s="1"/>
  <c r="BF24" i="39" s="1"/>
  <c r="L20" i="39"/>
  <c r="AN85" i="39"/>
  <c r="S52" i="39"/>
  <c r="AT34" i="39"/>
  <c r="BF34" i="39" s="1"/>
  <c r="S53" i="39"/>
  <c r="S46" i="39"/>
  <c r="AS46" i="39"/>
  <c r="AY46" i="39" s="1"/>
  <c r="BE46" i="39" s="1"/>
  <c r="S67" i="39"/>
  <c r="AQ197" i="39"/>
  <c r="BC197" i="39" s="1"/>
  <c r="AT195" i="39"/>
  <c r="BF195" i="39" s="1"/>
  <c r="AS191" i="39"/>
  <c r="BE191" i="39" s="1"/>
  <c r="AT93" i="39"/>
  <c r="BF93" i="39" s="1"/>
  <c r="AQ196" i="39"/>
  <c r="BC196" i="39" s="1"/>
  <c r="S45" i="39"/>
  <c r="AP187" i="39"/>
  <c r="BB187" i="39" s="1"/>
  <c r="AR210" i="39"/>
  <c r="BD210" i="39" s="1"/>
  <c r="AQ87" i="39"/>
  <c r="BC87" i="39" s="1"/>
  <c r="AS189" i="39"/>
  <c r="BE189" i="39" s="1"/>
  <c r="AR59" i="39"/>
  <c r="BD59" i="39" s="1"/>
  <c r="L87" i="39"/>
  <c r="AT185" i="39"/>
  <c r="BF185" i="39" s="1"/>
  <c r="AN53" i="39"/>
  <c r="AR38" i="39"/>
  <c r="AX38" i="39" s="1"/>
  <c r="BD38" i="39" s="1"/>
  <c r="AS142" i="39"/>
  <c r="AY142" i="39" s="1"/>
  <c r="BE142" i="39" s="1"/>
  <c r="AR191" i="39"/>
  <c r="BD191" i="39" s="1"/>
  <c r="AT125" i="39"/>
  <c r="BF125" i="39" s="1"/>
  <c r="AQ175" i="39"/>
  <c r="AW175" i="39" s="1"/>
  <c r="BC175" i="39" s="1"/>
  <c r="S80" i="39"/>
  <c r="S25" i="39"/>
  <c r="AS68" i="39"/>
  <c r="AY68" i="39" s="1"/>
  <c r="BE68" i="39" s="1"/>
  <c r="AR143" i="39"/>
  <c r="AX143" i="39" s="1"/>
  <c r="BD143" i="39" s="1"/>
  <c r="AN16" i="39"/>
  <c r="AQ113" i="39"/>
  <c r="AW113" i="39" s="1"/>
  <c r="BC113" i="39" s="1"/>
  <c r="AN44" i="39"/>
  <c r="S54" i="39"/>
  <c r="AQ21" i="39"/>
  <c r="BC21" i="39" s="1"/>
  <c r="AP54" i="39"/>
  <c r="BB54" i="39" s="1"/>
  <c r="AN54" i="39"/>
  <c r="AR130" i="39"/>
  <c r="BD130" i="39" s="1"/>
  <c r="AT48" i="39"/>
  <c r="BF48" i="39" s="1"/>
  <c r="AN48" i="39"/>
  <c r="Z17" i="39"/>
  <c r="AR104" i="39"/>
  <c r="BD104" i="39" s="1"/>
  <c r="AP111" i="39"/>
  <c r="AV111" i="39" s="1"/>
  <c r="BB111" i="39" s="1"/>
  <c r="AT70" i="39"/>
  <c r="AZ70" i="39" s="1"/>
  <c r="BF70" i="39" s="1"/>
  <c r="AP198" i="39"/>
  <c r="BB198" i="39" s="1"/>
  <c r="AN12" i="39"/>
  <c r="AP12" i="39"/>
  <c r="BB12" i="39" s="1"/>
  <c r="AP188" i="39"/>
  <c r="BB188" i="39" s="1"/>
  <c r="Z21" i="39"/>
  <c r="AT100" i="39"/>
  <c r="AZ100" i="39" s="1"/>
  <c r="BF100" i="39" s="1"/>
  <c r="L37" i="39"/>
  <c r="AR28" i="39"/>
  <c r="BD28" i="39" s="1"/>
  <c r="AT109" i="39"/>
  <c r="AZ109" i="39" s="1"/>
  <c r="BF109" i="39" s="1"/>
  <c r="AS85" i="39"/>
  <c r="BE85" i="39" s="1"/>
  <c r="AS185" i="39"/>
  <c r="BE185" i="39" s="1"/>
  <c r="AR65" i="39"/>
  <c r="AX65" i="39" s="1"/>
  <c r="BD65" i="39" s="1"/>
  <c r="AG52" i="39"/>
  <c r="AP52" i="39"/>
  <c r="BB52" i="39" s="1"/>
  <c r="AT202" i="39"/>
  <c r="BF202" i="39" s="1"/>
  <c r="AQ20" i="39"/>
  <c r="BC20" i="39" s="1"/>
  <c r="AT56" i="39"/>
  <c r="BF56" i="39" s="1"/>
  <c r="S27" i="39"/>
  <c r="AR189" i="39"/>
  <c r="BD189" i="39" s="1"/>
  <c r="AQ147" i="39"/>
  <c r="BC147" i="39" s="1"/>
  <c r="AQ193" i="39"/>
  <c r="BC193" i="39" s="1"/>
  <c r="AQ122" i="39"/>
  <c r="AW122" i="39" s="1"/>
  <c r="BC122" i="39" s="1"/>
  <c r="AQ48" i="39"/>
  <c r="BC48" i="39" s="1"/>
  <c r="AS121" i="39"/>
  <c r="AY121" i="39" s="1"/>
  <c r="BE121" i="39" s="1"/>
  <c r="AQ143" i="39"/>
  <c r="AW143" i="39" s="1"/>
  <c r="BC143" i="39" s="1"/>
  <c r="AQ69" i="39"/>
  <c r="AW69" i="39" s="1"/>
  <c r="BC69" i="39" s="1"/>
  <c r="AP203" i="39"/>
  <c r="BB203" i="39" s="1"/>
  <c r="AP157" i="39"/>
  <c r="BB157" i="39" s="1"/>
  <c r="Z65" i="39"/>
  <c r="S82" i="39"/>
  <c r="AG90" i="39"/>
  <c r="AP90" i="39"/>
  <c r="BB90" i="39" s="1"/>
  <c r="AT206" i="39"/>
  <c r="BF206" i="39" s="1"/>
  <c r="AP199" i="39"/>
  <c r="BB199" i="39" s="1"/>
  <c r="AQ189" i="39"/>
  <c r="BC189" i="39" s="1"/>
  <c r="AT65" i="39"/>
  <c r="AZ65" i="39" s="1"/>
  <c r="BF65" i="39" s="1"/>
  <c r="S22" i="39"/>
  <c r="AG84" i="39"/>
  <c r="AP84" i="39"/>
  <c r="BB84" i="39" s="1"/>
  <c r="L73" i="39"/>
  <c r="AN67" i="39"/>
  <c r="AT154" i="39"/>
  <c r="AZ154" i="39" s="1"/>
  <c r="BF154" i="39" s="1"/>
  <c r="Z53" i="39"/>
  <c r="AT208" i="39"/>
  <c r="BF208" i="39" s="1"/>
  <c r="AS51" i="39"/>
  <c r="BE51" i="39" s="1"/>
  <c r="AP158" i="39"/>
  <c r="BB158" i="39" s="1"/>
  <c r="AN13" i="39"/>
  <c r="AR116" i="39"/>
  <c r="BD116" i="39" s="1"/>
  <c r="AR56" i="39"/>
  <c r="BD56" i="39" s="1"/>
  <c r="AQ201" i="39"/>
  <c r="BC201" i="39" s="1"/>
  <c r="Z67" i="39"/>
  <c r="L41" i="39"/>
  <c r="S21" i="39"/>
  <c r="AS187" i="39"/>
  <c r="BE187" i="39" s="1"/>
  <c r="AR86" i="39"/>
  <c r="BD86" i="39" s="1"/>
  <c r="AT16" i="39"/>
  <c r="BF16" i="39" s="1"/>
  <c r="AT54" i="39"/>
  <c r="BF54" i="39" s="1"/>
  <c r="AR119" i="39"/>
  <c r="BD119" i="39" s="1"/>
  <c r="AQ84" i="39"/>
  <c r="BC84" i="39" s="1"/>
  <c r="AQ82" i="39"/>
  <c r="AW82" i="39" s="1"/>
  <c r="BC82" i="39" s="1"/>
  <c r="AP141" i="39"/>
  <c r="BB141" i="39" s="1"/>
  <c r="AQ146" i="39"/>
  <c r="BC146" i="39" s="1"/>
  <c r="AQ71" i="39"/>
  <c r="AW71" i="39" s="1"/>
  <c r="BC71" i="39" s="1"/>
  <c r="AT122" i="39"/>
  <c r="AZ122" i="39" s="1"/>
  <c r="BF122" i="39" s="1"/>
  <c r="S76" i="39"/>
  <c r="AT207" i="39"/>
  <c r="BF207" i="39" s="1"/>
  <c r="AR199" i="39"/>
  <c r="BD199" i="39" s="1"/>
  <c r="AS90" i="39"/>
  <c r="BE90" i="39" s="1"/>
  <c r="AN76" i="39"/>
  <c r="AP115" i="39"/>
  <c r="BB115" i="39" s="1"/>
  <c r="AR50" i="39"/>
  <c r="BD50" i="39" s="1"/>
  <c r="AP57" i="39"/>
  <c r="BB57" i="39" s="1"/>
  <c r="AG57" i="39"/>
  <c r="AS157" i="39"/>
  <c r="BE157" i="39" s="1"/>
  <c r="L31" i="39"/>
  <c r="AT40" i="39"/>
  <c r="AZ40" i="39" s="1"/>
  <c r="BF40" i="39" s="1"/>
  <c r="AS103" i="39"/>
  <c r="BE103" i="39" s="1"/>
  <c r="AS30" i="39"/>
  <c r="BE30" i="39" s="1"/>
  <c r="AS154" i="39"/>
  <c r="AY154" i="39" s="1"/>
  <c r="BE154" i="39" s="1"/>
  <c r="AQ150" i="39"/>
  <c r="BC150" i="39" s="1"/>
  <c r="AR16" i="39"/>
  <c r="BD16" i="39" s="1"/>
  <c r="AN42" i="39"/>
  <c r="AN56" i="39"/>
  <c r="AR14" i="39"/>
  <c r="BD14" i="39" s="1"/>
  <c r="L19" i="39"/>
  <c r="AQ17" i="39"/>
  <c r="BC17" i="39" s="1"/>
  <c r="AQ15" i="39"/>
  <c r="BC15" i="39" s="1"/>
  <c r="AT91" i="39"/>
  <c r="BF91" i="39" s="1"/>
  <c r="AR152" i="39"/>
  <c r="BD152" i="39" s="1"/>
  <c r="AN59" i="39"/>
  <c r="S26" i="39"/>
  <c r="S60" i="39"/>
  <c r="AS184" i="39"/>
  <c r="BE184" i="39" s="1"/>
  <c r="AP45" i="39"/>
  <c r="AV45" i="39" s="1"/>
  <c r="BB45" i="39" s="1"/>
  <c r="AG45" i="39"/>
  <c r="AG33" i="39"/>
  <c r="AP33" i="39"/>
  <c r="BB33" i="39" s="1"/>
  <c r="AT14" i="39"/>
  <c r="BF14" i="39" s="1"/>
  <c r="AT105" i="39"/>
  <c r="BF105" i="39" s="1"/>
  <c r="AQ144" i="39"/>
  <c r="AW144" i="39" s="1"/>
  <c r="BC144" i="39" s="1"/>
  <c r="AN46" i="39"/>
  <c r="AP105" i="39"/>
  <c r="BB105" i="39" s="1"/>
  <c r="AT161" i="39"/>
  <c r="BF161" i="39" s="1"/>
  <c r="AR20" i="39"/>
  <c r="BD20" i="39" s="1"/>
  <c r="AR136" i="39"/>
  <c r="BD136" i="39" s="1"/>
  <c r="AR188" i="39"/>
  <c r="BD188" i="39" s="1"/>
  <c r="AR206" i="39"/>
  <c r="BD206" i="39" s="1"/>
  <c r="AP192" i="39"/>
  <c r="BB192" i="39" s="1"/>
  <c r="AS44" i="39"/>
  <c r="AY44" i="39" s="1"/>
  <c r="BE44" i="39" s="1"/>
  <c r="AT153" i="39"/>
  <c r="AZ153" i="39" s="1"/>
  <c r="BF153" i="39" s="1"/>
  <c r="AQ108" i="39"/>
  <c r="BC108" i="39" s="1"/>
  <c r="AP121" i="39"/>
  <c r="AV121" i="39" s="1"/>
  <c r="BB121" i="39" s="1"/>
  <c r="AS22" i="39"/>
  <c r="BE22" i="39" s="1"/>
  <c r="S24" i="39"/>
  <c r="L77" i="39"/>
  <c r="AT159" i="39"/>
  <c r="BF159" i="39" s="1"/>
  <c r="AT17" i="39"/>
  <c r="BF17" i="39" s="1"/>
  <c r="AS127" i="39"/>
  <c r="BE127" i="39" s="1"/>
  <c r="AN25" i="39"/>
  <c r="AT99" i="39"/>
  <c r="AZ99" i="39" s="1"/>
  <c r="BF99" i="39" s="1"/>
  <c r="AQ116" i="39"/>
  <c r="BC116" i="39" s="1"/>
  <c r="AR157" i="39"/>
  <c r="BD157" i="39" s="1"/>
  <c r="AS160" i="39"/>
  <c r="BE160" i="39" s="1"/>
  <c r="AG48" i="39"/>
  <c r="AP48" i="39"/>
  <c r="BB48" i="39" s="1"/>
  <c r="AT38" i="39"/>
  <c r="AZ38" i="39" s="1"/>
  <c r="BF38" i="39" s="1"/>
  <c r="AR22" i="39"/>
  <c r="BD22" i="39" s="1"/>
  <c r="AN71" i="39"/>
  <c r="AN36" i="39"/>
  <c r="AS98" i="39"/>
  <c r="AY98" i="39" s="1"/>
  <c r="BE98" i="39" s="1"/>
  <c r="AS203" i="39"/>
  <c r="BE203" i="39" s="1"/>
  <c r="AS153" i="39"/>
  <c r="AY153" i="39" s="1"/>
  <c r="BE153" i="39" s="1"/>
  <c r="AQ187" i="39"/>
  <c r="BC187" i="39" s="1"/>
  <c r="AQ184" i="39"/>
  <c r="BC184" i="39" s="1"/>
  <c r="AR62" i="39"/>
  <c r="AX62" i="39" s="1"/>
  <c r="BD62" i="39" s="1"/>
  <c r="AP100" i="39"/>
  <c r="AV100" i="39" s="1"/>
  <c r="BB100" i="39" s="1"/>
  <c r="AP128" i="39"/>
  <c r="BB128" i="39" s="1"/>
  <c r="AP22" i="39"/>
  <c r="BB22" i="39" s="1"/>
  <c r="AG22" i="39"/>
  <c r="AQ114" i="39"/>
  <c r="BC114" i="39" s="1"/>
  <c r="AR72" i="39"/>
  <c r="AX72" i="39" s="1"/>
  <c r="BD72" i="39" s="1"/>
  <c r="AT74" i="39"/>
  <c r="AZ74" i="39" s="1"/>
  <c r="BF74" i="39" s="1"/>
  <c r="AP91" i="39"/>
  <c r="BB91" i="39" s="1"/>
  <c r="AG91" i="39"/>
  <c r="AP51" i="39"/>
  <c r="BB51" i="39" s="1"/>
  <c r="AG51" i="39"/>
  <c r="AP201" i="39"/>
  <c r="BB201" i="39" s="1"/>
  <c r="AQ13" i="39"/>
  <c r="BC13" i="39" s="1"/>
  <c r="AQ123" i="39"/>
  <c r="AW123" i="39" s="1"/>
  <c r="BC123" i="39" s="1"/>
  <c r="AT44" i="39"/>
  <c r="AZ44" i="39" s="1"/>
  <c r="BF44" i="39" s="1"/>
  <c r="AS108" i="39"/>
  <c r="BE108" i="39" s="1"/>
  <c r="AP81" i="39"/>
  <c r="AV81" i="39" s="1"/>
  <c r="BB81" i="39" s="1"/>
  <c r="AG81" i="39"/>
  <c r="AN32" i="39"/>
  <c r="AS152" i="39"/>
  <c r="BE152" i="39" s="1"/>
  <c r="AN93" i="39"/>
  <c r="Z54" i="39"/>
  <c r="AP206" i="39"/>
  <c r="BB206" i="39" s="1"/>
  <c r="AS195" i="39"/>
  <c r="BE195" i="39" s="1"/>
  <c r="AS77" i="39"/>
  <c r="AY77" i="39" s="1"/>
  <c r="BE77" i="39" s="1"/>
  <c r="AT37" i="39"/>
  <c r="AZ37" i="39" s="1"/>
  <c r="BF37" i="39" s="1"/>
  <c r="L86" i="39"/>
  <c r="AS67" i="39"/>
  <c r="AY67" i="39" s="1"/>
  <c r="BE67" i="39" s="1"/>
  <c r="AG79" i="39"/>
  <c r="AP79" i="39"/>
  <c r="AV79" i="39" s="1"/>
  <c r="BB79" i="39" s="1"/>
  <c r="AT19" i="39"/>
  <c r="BF19" i="39" s="1"/>
  <c r="S14" i="39"/>
  <c r="AR113" i="39"/>
  <c r="AX113" i="39" s="1"/>
  <c r="BD113" i="39" s="1"/>
  <c r="Z37" i="39"/>
  <c r="AR54" i="39"/>
  <c r="BD54" i="39" s="1"/>
  <c r="AQ127" i="39"/>
  <c r="BC127" i="39" s="1"/>
  <c r="AT177" i="39"/>
  <c r="AZ177" i="39" s="1"/>
  <c r="BF177" i="39" s="1"/>
  <c r="AS25" i="39"/>
  <c r="AY25" i="39" s="1"/>
  <c r="BE25" i="39" s="1"/>
  <c r="AT197" i="39"/>
  <c r="BF197" i="39" s="1"/>
  <c r="AR156" i="39"/>
  <c r="BD156" i="39" s="1"/>
  <c r="L42" i="39"/>
  <c r="AT98" i="39"/>
  <c r="AZ98" i="39" s="1"/>
  <c r="BF98" i="39" s="1"/>
  <c r="AR98" i="39"/>
  <c r="AX98" i="39" s="1"/>
  <c r="BD98" i="39" s="1"/>
  <c r="AT193" i="39"/>
  <c r="BF193" i="39" s="1"/>
  <c r="AR121" i="39"/>
  <c r="AX121" i="39" s="1"/>
  <c r="BD121" i="39" s="1"/>
  <c r="AP156" i="39"/>
  <c r="BB156" i="39" s="1"/>
  <c r="AS210" i="39"/>
  <c r="BE210" i="39" s="1"/>
  <c r="S50" i="39"/>
  <c r="AS145" i="39"/>
  <c r="BE145" i="39" s="1"/>
  <c r="AP83" i="39"/>
  <c r="AV83" i="39" s="1"/>
  <c r="BB83" i="39" s="1"/>
  <c r="AG83" i="39"/>
  <c r="AP88" i="39"/>
  <c r="BB88" i="39" s="1"/>
  <c r="AG88" i="39"/>
</calcChain>
</file>

<file path=xl/comments1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<sst xmlns="http://schemas.openxmlformats.org/spreadsheetml/2006/main" count="5961" uniqueCount="171">
  <si>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</si>
  <si>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</si>
  <si>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</si>
  <si>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</si>
  <si>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</si>
  <si>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</si>
  <si>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</si>
  <si>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</si>
  <si>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</si>
  <si>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</si>
  <si>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</si>
  <si>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</si>
  <si>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</si>
  <si>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</si>
  <si>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</si>
  <si>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</si>
  <si>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</si>
  <si>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</si>
  <si>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</si>
  <si>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</si>
  <si>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</si>
  <si>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</si>
  <si>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</si>
  <si>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</si>
  <si>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</si>
  <si>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</si>
  <si>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</si>
  <si>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</si>
  <si>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</si>
  <si>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</si>
  <si>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</si>
  <si>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</si>
  <si>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</si>
  <si>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</si>
  <si>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</si>
  <si>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</si>
  <si>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</si>
  <si>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</si>
  <si>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</si>
  <si>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</si>
  <si>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</si>
  <si>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</si>
  <si>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</si>
  <si>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</si>
  <si>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</si>
  <si>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</si>
  <si>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</si>
  <si>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</si>
  <si>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</si>
  <si>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</si>
  <si>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</si>
  <si>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</si>
  <si>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</si>
  <si>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</si>
  <si>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</si>
  <si>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</si>
  <si>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</si>
  <si>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</si>
  <si>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</si>
  <si>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</si>
  <si>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</si>
  <si>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</si>
  <si>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</si>
  <si>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</si>
  <si>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Rebased Asset Distribution_Volume</t>
  </si>
  <si>
    <t>Impact of Overall Intervention, 31/03/2021</t>
  </si>
  <si>
    <t>Very High</t>
  </si>
  <si>
    <t>High</t>
  </si>
  <si>
    <t>Medium</t>
  </si>
  <si>
    <t>Low</t>
  </si>
  <si>
    <t>Gas Distribution NOMs Rebasing Data Template</t>
  </si>
  <si>
    <t>Cadent East of England</t>
  </si>
  <si>
    <t>Cadent London</t>
  </si>
  <si>
    <t>Cadent West Midlands</t>
  </si>
  <si>
    <t>Cadent North West</t>
  </si>
  <si>
    <t>Northern Gas Networks PLC</t>
  </si>
  <si>
    <t>Scotland Gas Networks</t>
  </si>
  <si>
    <t>Wales &amp; West Utilities PLC</t>
  </si>
  <si>
    <t>Company Names</t>
  </si>
  <si>
    <t>Asset distribution based on estimated asset health index</t>
  </si>
  <si>
    <t>Asset Register</t>
  </si>
  <si>
    <t>Starting Position</t>
  </si>
  <si>
    <t>With Proposed Investment (50/50 Estimate)</t>
  </si>
  <si>
    <t>Without Investment (50/50 Estimate)</t>
  </si>
  <si>
    <t>1.2 NOMs Original Targets_Named Schemes_Volume</t>
  </si>
  <si>
    <t>1.1 NOMs Original Targets_Volume</t>
  </si>
  <si>
    <t>Original Asset Distribution_Named Schemes_Volume</t>
  </si>
  <si>
    <t>2.1 NOMs Rebased Targets_Volume</t>
  </si>
  <si>
    <t>2.2 NOMs Rebased Targets_Monetised</t>
  </si>
  <si>
    <t>2.3 NOMs Rebased Targets_Named Schemes_Volume</t>
  </si>
  <si>
    <t>Rebased Asset Distribution_Named Schemes_Volume</t>
  </si>
  <si>
    <t>2.4 NOMs Rebased Targets_Named Schemes_Monetised</t>
  </si>
  <si>
    <t>Original Asset Distribution_Volume</t>
  </si>
  <si>
    <t>Please select company name</t>
  </si>
  <si>
    <t>Description</t>
  </si>
  <si>
    <t>1.1 Orig Targets_Volume</t>
  </si>
  <si>
    <t>1.2 Orig Targets_Named Schemes</t>
  </si>
  <si>
    <t>2.1 Rebased Targets_Volume</t>
  </si>
  <si>
    <t>2.2 Rebased Targets_Monetised</t>
  </si>
  <si>
    <t>2.3 Rebased Tar_Named Sch_Vol</t>
  </si>
  <si>
    <t>2.4 Rebased Tar_Named Sch_Mon</t>
  </si>
  <si>
    <t>Impact of Replacement, 31/03/2021</t>
  </si>
  <si>
    <t>Impact of Refurbishment, 31/03/2021</t>
  </si>
  <si>
    <t>Replacement</t>
  </si>
  <si>
    <t>Refurbishment</t>
  </si>
  <si>
    <t>Original Volume of Interventions</t>
  </si>
  <si>
    <t>BLOCK 1</t>
  </si>
  <si>
    <t>BLOCK 2</t>
  </si>
  <si>
    <t>BLOCK 3</t>
  </si>
  <si>
    <t>BLOCK 4</t>
  </si>
  <si>
    <t>BLOCK 5</t>
  </si>
  <si>
    <t>BLOCK 6</t>
  </si>
  <si>
    <t>Rebased Volume of Interventions</t>
  </si>
  <si>
    <t>Block 7</t>
  </si>
  <si>
    <t>Total</t>
  </si>
  <si>
    <t>-</t>
  </si>
  <si>
    <t>Rebased Volume of Interventions_Named Schemes</t>
  </si>
  <si>
    <t>Rebased Targets</t>
  </si>
  <si>
    <t>Southern Gas Networks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</si>
  <si>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</si>
  <si>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</si>
  <si>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</si>
  <si>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</si>
  <si>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</si>
  <si>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</si>
  <si>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</si>
  <si>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Monetised Impact of Interventions by Asset Group_Named Schemes</t>
  </si>
  <si>
    <t>Rebased Targets_Named Schemes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</si>
  <si>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</si>
  <si>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</si>
  <si>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</si>
  <si>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</si>
  <si>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</si>
  <si>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</si>
  <si>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</si>
  <si>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</si>
  <si>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</si>
  <si>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</si>
  <si>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</si>
  <si>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</si>
  <si>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</si>
  <si>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</si>
  <si>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</si>
  <si>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</si>
  <si>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</si>
  <si>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</si>
  <si>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>Version Control</t>
  </si>
  <si>
    <t>Date Published</t>
  </si>
  <si>
    <t>v1.0</t>
  </si>
  <si>
    <t>Copy of GD1 Workbook Table 4.3.3 'Input Sheet'</t>
  </si>
  <si>
    <t>Data template completed for NOMs original volume targets</t>
  </si>
  <si>
    <t>Data template completed for NOMs original volume targets of named schemes</t>
  </si>
  <si>
    <t>Data template completed for NOMs rebased volume targets</t>
  </si>
  <si>
    <t>Data template completed for NOMs rebased monetised targets</t>
  </si>
  <si>
    <t>Data template completed for NOMs rebased volume targets of named schemes</t>
  </si>
  <si>
    <t>Data template completed for NOMs rebased monetised targets of named schemes</t>
  </si>
  <si>
    <t>Submitted on 19th September 2018</t>
  </si>
  <si>
    <t>R£</t>
  </si>
  <si>
    <t>Purpose</t>
  </si>
  <si>
    <t>Monetised Risk (R£, 2014/15 Price Base)</t>
  </si>
  <si>
    <t>Rebased Asset Distribution (Total MR, 2014/15 Price Base)</t>
  </si>
  <si>
    <t>Rebased Asset Distribution (Total MR, 2014/15 Price Base)_Named Schemes</t>
  </si>
  <si>
    <t>Supplementary document</t>
  </si>
  <si>
    <t>SGN Scotland: Rebased Targets and subsidiary rebasing data</t>
  </si>
  <si>
    <t>Cover sheet</t>
  </si>
  <si>
    <t>Content Sheet</t>
  </si>
  <si>
    <t>List of worksheets</t>
  </si>
  <si>
    <r>
      <t xml:space="preserve">Supplementary document published alongside consultation on the GDNs’ </t>
    </r>
    <r>
      <rPr>
        <b/>
        <sz val="11"/>
        <color theme="1"/>
        <rFont val="Calibri"/>
        <family val="2"/>
        <scheme val="minor"/>
      </rPr>
      <t>Rebased Targets*</t>
    </r>
  </si>
  <si>
    <r>
      <t xml:space="preserve">* </t>
    </r>
    <r>
      <rPr>
        <b/>
        <sz val="11"/>
        <color theme="1"/>
        <rFont val="Calibri"/>
        <family val="2"/>
        <scheme val="minor"/>
      </rPr>
      <t>Rebased Targets are the Risk Delta</t>
    </r>
    <r>
      <rPr>
        <sz val="11"/>
        <color theme="1"/>
        <rFont val="Calibri"/>
        <family val="2"/>
        <scheme val="minor"/>
      </rPr>
      <t xml:space="preserve"> as presented in column Y to column AZ in worksheet 'Rebased Targets'.</t>
    </r>
  </si>
  <si>
    <r>
      <rPr>
        <b/>
        <sz val="11"/>
        <color theme="1"/>
        <rFont val="Calibri"/>
        <family val="2"/>
        <scheme val="minor"/>
      </rPr>
      <t>Rebased Targets</t>
    </r>
    <r>
      <rPr>
        <sz val="11"/>
        <color theme="1"/>
        <rFont val="Calibri"/>
        <family val="2"/>
        <scheme val="minor"/>
      </rPr>
      <t xml:space="preserve"> (i.e.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in column Y to column AZ)</t>
    </r>
  </si>
  <si>
    <t>Risk Delta (i.e. Rebased Targets),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</si>
</sst>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&quot;£&quot;#,##0.00"/>
    <numFmt numFmtId="167" formatCode="&quot;£&quot;#,##0"/>
    <numFmt numFmtId="168" formatCode="0.000"/>
    <numFmt numFmtId="169" formatCode="&quot;£&quot;#,##0.0"/>
  </numFmts>
  <fonts count="2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G Omega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6"/>
      <color theme="1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93">
    <xf numFmtId="0" fontId="0" fillId="0" borderId="0" xfId="0"/>
    <xf numFmtId="0" fontId="3" fillId="4" borderId="7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7" fillId="14" borderId="6" xfId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7" fillId="14" borderId="19" xfId="1" applyFont="1" applyFill="1" applyBorder="1" applyAlignment="1">
      <alignment horizontal="center" vertical="center" wrapText="1"/>
    </xf>
    <xf numFmtId="0" fontId="5" fillId="0" borderId="0" xfId="0" applyFont="1"/>
    <xf numFmtId="1" fontId="0" fillId="0" borderId="0" xfId="0" applyNumberFormat="1"/>
    <xf numFmtId="1" fontId="7" fillId="11" borderId="15" xfId="1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3" fillId="0" borderId="7" xfId="1" applyFont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14" borderId="19" xfId="1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4" borderId="6" xfId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1" fontId="7" fillId="11" borderId="16" xfId="1" applyNumberFormat="1" applyFont="1" applyFill="1" applyBorder="1" applyAlignment="1" applyProtection="1">
      <alignment vertical="center" wrapText="1"/>
      <protection locked="0"/>
    </xf>
    <xf numFmtId="164" fontId="7" fillId="11" borderId="16" xfId="1" applyNumberFormat="1" applyFont="1" applyFill="1" applyBorder="1" applyAlignment="1" applyProtection="1">
      <alignment vertical="center" wrapText="1"/>
      <protection locked="0"/>
    </xf>
    <xf numFmtId="164" fontId="7" fillId="9" borderId="24" xfId="1" applyNumberFormat="1" applyFont="1" applyFill="1" applyBorder="1" applyAlignment="1">
      <alignment vertical="center" wrapText="1"/>
    </xf>
    <xf numFmtId="0" fontId="7" fillId="16" borderId="16" xfId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/>
    <xf numFmtId="0" fontId="5" fillId="0" borderId="0" xfId="0" applyFont="1" applyFill="1" applyAlignment="1">
      <alignment horizontal="left"/>
    </xf>
    <xf numFmtId="0" fontId="6" fillId="9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9" borderId="13" xfId="0" applyFont="1" applyFill="1" applyBorder="1" applyAlignment="1">
      <alignment horizontal="center" vertical="center" wrapText="1"/>
    </xf>
    <xf numFmtId="164" fontId="7" fillId="15" borderId="16" xfId="1" applyNumberFormat="1" applyFont="1" applyFill="1" applyBorder="1" applyAlignment="1" applyProtection="1">
      <alignment vertical="center" wrapText="1"/>
    </xf>
    <xf numFmtId="164" fontId="7" fillId="0" borderId="16" xfId="1" applyNumberFormat="1" applyFont="1" applyFill="1" applyBorder="1" applyAlignment="1" applyProtection="1">
      <alignment horizontal="center" vertical="center" wrapText="1"/>
    </xf>
    <xf numFmtId="165" fontId="7" fillId="11" borderId="16" xfId="1" applyNumberFormat="1" applyFont="1" applyFill="1" applyBorder="1" applyAlignment="1" applyProtection="1">
      <alignment vertical="center" wrapText="1"/>
      <protection locked="0"/>
    </xf>
    <xf numFmtId="165" fontId="7" fillId="15" borderId="16" xfId="1" applyNumberFormat="1" applyFont="1" applyFill="1" applyBorder="1" applyAlignment="1" applyProtection="1">
      <alignment vertical="center" wrapText="1"/>
    </xf>
    <xf numFmtId="164" fontId="0" fillId="0" borderId="0" xfId="0" applyNumberFormat="1"/>
    <xf numFmtId="166" fontId="7" fillId="15" borderId="15" xfId="1" applyNumberFormat="1" applyFont="1" applyFill="1" applyBorder="1" applyAlignment="1" applyProtection="1">
      <alignment vertical="center" wrapText="1"/>
    </xf>
    <xf numFmtId="166" fontId="0" fillId="0" borderId="0" xfId="0" applyNumberFormat="1"/>
    <xf numFmtId="166" fontId="7" fillId="15" borderId="16" xfId="1" applyNumberFormat="1" applyFont="1" applyFill="1" applyBorder="1" applyAlignment="1" applyProtection="1">
      <alignment vertical="center" wrapText="1"/>
    </xf>
    <xf numFmtId="166" fontId="7" fillId="0" borderId="16" xfId="1" applyNumberFormat="1" applyFont="1" applyFill="1" applyBorder="1" applyAlignment="1" applyProtection="1">
      <alignment horizontal="center" vertical="center" wrapText="1"/>
    </xf>
    <xf numFmtId="166" fontId="7" fillId="11" borderId="16" xfId="1" applyNumberFormat="1" applyFont="1" applyFill="1" applyBorder="1" applyAlignment="1" applyProtection="1">
      <alignment vertical="center" wrapText="1"/>
      <protection locked="0"/>
    </xf>
    <xf numFmtId="164" fontId="7" fillId="11" borderId="15" xfId="1" applyNumberFormat="1" applyFont="1" applyFill="1" applyBorder="1" applyAlignment="1" applyProtection="1">
      <alignment vertical="center" wrapText="1"/>
      <protection locked="0"/>
    </xf>
    <xf numFmtId="164" fontId="7" fillId="15" borderId="15" xfId="1" applyNumberFormat="1" applyFont="1" applyFill="1" applyBorder="1" applyAlignment="1" applyProtection="1">
      <alignment vertical="center" wrapText="1"/>
      <protection locked="0"/>
    </xf>
    <xf numFmtId="164" fontId="7" fillId="9" borderId="22" xfId="1" applyNumberFormat="1" applyFont="1" applyFill="1" applyBorder="1" applyAlignment="1">
      <alignment vertical="center" wrapText="1"/>
    </xf>
    <xf numFmtId="164" fontId="7" fillId="15" borderId="16" xfId="1" applyNumberFormat="1" applyFont="1" applyFill="1" applyBorder="1" applyAlignment="1" applyProtection="1">
      <alignment vertical="center" wrapText="1"/>
      <protection locked="0"/>
    </xf>
    <xf numFmtId="164" fontId="7" fillId="9" borderId="23" xfId="1" applyNumberFormat="1" applyFont="1" applyFill="1" applyBorder="1" applyAlignment="1">
      <alignment vertical="center" wrapText="1"/>
    </xf>
    <xf numFmtId="164" fontId="7" fillId="14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>
      <alignment horizontal="center" vertical="center" wrapText="1"/>
    </xf>
    <xf numFmtId="164" fontId="7" fillId="17" borderId="16" xfId="1" applyNumberFormat="1" applyFont="1" applyFill="1" applyBorder="1" applyAlignment="1" applyProtection="1">
      <alignment vertical="center" wrapText="1"/>
      <protection locked="0"/>
    </xf>
    <xf numFmtId="164" fontId="7" fillId="17" borderId="15" xfId="1" applyNumberFormat="1" applyFont="1" applyFill="1" applyBorder="1" applyAlignment="1" applyProtection="1">
      <alignment vertical="center" wrapText="1"/>
      <protection locked="0"/>
    </xf>
    <xf numFmtId="164" fontId="0" fillId="17" borderId="0" xfId="0" applyNumberFormat="1" applyFill="1"/>
    <xf numFmtId="166" fontId="7" fillId="17" borderId="16" xfId="1" applyNumberFormat="1" applyFont="1" applyFill="1" applyBorder="1" applyAlignment="1" applyProtection="1">
      <alignment vertical="center" wrapText="1"/>
      <protection locked="0"/>
    </xf>
    <xf numFmtId="165" fontId="7" fillId="17" borderId="16" xfId="1" applyNumberFormat="1" applyFont="1" applyFill="1" applyBorder="1" applyAlignment="1" applyProtection="1">
      <alignment vertical="center" wrapText="1"/>
      <protection locked="0"/>
    </xf>
    <xf numFmtId="167" fontId="7" fillId="11" borderId="16" xfId="1" applyNumberFormat="1" applyFont="1" applyFill="1" applyBorder="1" applyAlignment="1" applyProtection="1">
      <alignment vertical="center" wrapText="1"/>
      <protection locked="0"/>
    </xf>
    <xf numFmtId="167" fontId="0" fillId="0" borderId="0" xfId="0" applyNumberFormat="1"/>
    <xf numFmtId="167" fontId="7" fillId="17" borderId="16" xfId="1" applyNumberFormat="1" applyFont="1" applyFill="1" applyBorder="1" applyAlignment="1" applyProtection="1">
      <alignment vertical="center" wrapText="1"/>
      <protection locked="0"/>
    </xf>
    <xf numFmtId="168" fontId="7" fillId="11" borderId="16" xfId="1" applyNumberFormat="1" applyFont="1" applyFill="1" applyBorder="1" applyAlignment="1" applyProtection="1">
      <alignment vertical="center" wrapText="1"/>
      <protection locked="0"/>
    </xf>
    <xf numFmtId="168" fontId="0" fillId="0" borderId="0" xfId="0" applyNumberFormat="1"/>
    <xf numFmtId="1" fontId="7" fillId="17" borderId="16" xfId="1" applyNumberFormat="1" applyFont="1" applyFill="1" applyBorder="1" applyAlignment="1" applyProtection="1">
      <alignment vertical="center" wrapText="1"/>
      <protection locked="0"/>
    </xf>
    <xf numFmtId="169" fontId="7" fillId="11" borderId="16" xfId="1" applyNumberFormat="1" applyFont="1" applyFill="1" applyBorder="1" applyAlignment="1" applyProtection="1">
      <alignment vertical="center" wrapText="1"/>
      <protection locked="0"/>
    </xf>
    <xf numFmtId="0" fontId="7" fillId="16" borderId="15" xfId="1" applyFont="1" applyFill="1" applyBorder="1" applyAlignment="1" applyProtection="1">
      <alignment vertical="center" wrapText="1"/>
      <protection locked="0"/>
    </xf>
    <xf numFmtId="0" fontId="7" fillId="18" borderId="22" xfId="1" applyFont="1" applyFill="1" applyBorder="1" applyAlignment="1">
      <alignment vertical="center" wrapText="1"/>
    </xf>
    <xf numFmtId="0" fontId="7" fillId="18" borderId="23" xfId="1" applyFont="1" applyFill="1" applyBorder="1" applyAlignment="1">
      <alignment vertical="center" wrapText="1"/>
    </xf>
    <xf numFmtId="0" fontId="7" fillId="18" borderId="24" xfId="1" applyFont="1" applyFill="1" applyBorder="1" applyAlignment="1">
      <alignment vertical="center" wrapText="1"/>
    </xf>
    <xf numFmtId="2" fontId="7" fillId="18" borderId="22" xfId="1" applyNumberFormat="1" applyFont="1" applyFill="1" applyBorder="1" applyAlignment="1">
      <alignment vertical="center" wrapText="1"/>
    </xf>
    <xf numFmtId="2" fontId="7" fillId="18" borderId="23" xfId="1" applyNumberFormat="1" applyFont="1" applyFill="1" applyBorder="1" applyAlignment="1">
      <alignment vertical="center" wrapText="1"/>
    </xf>
    <xf numFmtId="0" fontId="7" fillId="18" borderId="25" xfId="1" applyFont="1" applyFill="1" applyBorder="1" applyAlignment="1" applyProtection="1">
      <alignment horizontal="center" vertical="center" wrapText="1"/>
      <protection locked="0"/>
    </xf>
    <xf numFmtId="0" fontId="7" fillId="16" borderId="22" xfId="1" applyFont="1" applyFill="1" applyBorder="1" applyAlignment="1" applyProtection="1">
      <alignment vertical="center" wrapText="1"/>
      <protection locked="0"/>
    </xf>
    <xf numFmtId="0" fontId="2" fillId="13" borderId="0" xfId="6" applyFill="1" applyAlignment="1">
      <alignment horizontal="center"/>
    </xf>
    <xf numFmtId="0" fontId="15" fillId="13" borderId="0" xfId="6" applyFont="1" applyFill="1" applyAlignment="1">
      <alignment horizontal="left"/>
    </xf>
    <xf numFmtId="0" fontId="14" fillId="13" borderId="0" xfId="6" applyFont="1" applyFill="1" applyAlignment="1">
      <alignment horizontal="center"/>
    </xf>
    <xf numFmtId="0" fontId="14" fillId="13" borderId="0" xfId="6" applyFont="1" applyFill="1"/>
    <xf numFmtId="0" fontId="5" fillId="13" borderId="7" xfId="7" applyFont="1" applyFill="1" applyBorder="1"/>
    <xf numFmtId="0" fontId="2" fillId="13" borderId="0" xfId="6" applyFill="1"/>
    <xf numFmtId="0" fontId="14" fillId="13" borderId="7" xfId="7" applyFont="1" applyFill="1" applyBorder="1" applyAlignment="1"/>
    <xf numFmtId="0" fontId="14" fillId="13" borderId="7" xfId="7" applyFont="1" applyFill="1" applyBorder="1"/>
    <xf numFmtId="0" fontId="14" fillId="13" borderId="7" xfId="7" applyFont="1" applyFill="1" applyBorder="1" applyAlignment="1">
      <alignment wrapText="1"/>
    </xf>
    <xf numFmtId="14" fontId="14" fillId="13" borderId="7" xfId="7" applyNumberFormat="1" applyFont="1" applyFill="1" applyBorder="1" applyAlignment="1">
      <alignment horizontal="left"/>
    </xf>
    <xf numFmtId="0" fontId="14" fillId="0" borderId="0" xfId="6" applyFont="1"/>
    <xf numFmtId="0" fontId="2" fillId="0" borderId="0" xfId="6"/>
    <xf numFmtId="0" fontId="5" fillId="19" borderId="0" xfId="0" applyFont="1" applyFill="1"/>
    <xf numFmtId="0" fontId="0" fillId="19" borderId="0" xfId="0" applyFill="1"/>
    <xf numFmtId="0" fontId="7" fillId="19" borderId="0" xfId="1" applyFont="1" applyFill="1" applyBorder="1" applyAlignment="1" applyProtection="1">
      <alignment vertical="center"/>
      <protection locked="0"/>
    </xf>
    <xf numFmtId="0" fontId="16" fillId="19" borderId="0" xfId="0" applyFont="1" applyFill="1" applyAlignment="1">
      <alignment horizontal="left"/>
    </xf>
    <xf numFmtId="0" fontId="3" fillId="19" borderId="0" xfId="1" applyFont="1" applyFill="1" applyBorder="1" applyAlignment="1" applyProtection="1">
      <alignment vertical="center"/>
      <protection locked="0"/>
    </xf>
    <xf numFmtId="2" fontId="7" fillId="11" borderId="16" xfId="1" applyNumberFormat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2" fontId="17" fillId="11" borderId="16" xfId="1" applyNumberFormat="1" applyFont="1" applyFill="1" applyBorder="1" applyAlignment="1" applyProtection="1">
      <alignment vertical="center" wrapText="1"/>
      <protection locked="0"/>
    </xf>
    <xf numFmtId="2" fontId="18" fillId="0" borderId="0" xfId="0" applyNumberFormat="1" applyFont="1"/>
    <xf numFmtId="4" fontId="19" fillId="15" borderId="15" xfId="1" applyNumberFormat="1" applyFont="1" applyFill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4" fontId="7" fillId="15" borderId="15" xfId="1" applyNumberFormat="1" applyFont="1" applyFill="1" applyBorder="1" applyAlignment="1">
      <alignment horizontal="right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3" fillId="4" borderId="36" xfId="1" applyFont="1" applyFill="1" applyBorder="1" applyAlignment="1">
      <alignment horizontal="center" vertical="center" wrapText="1"/>
    </xf>
    <xf numFmtId="0" fontId="3" fillId="8" borderId="23" xfId="1" applyFont="1" applyFill="1" applyBorder="1" applyAlignment="1">
      <alignment horizontal="center" vertical="center" wrapText="1"/>
    </xf>
    <xf numFmtId="4" fontId="17" fillId="11" borderId="38" xfId="1" applyNumberFormat="1" applyFont="1" applyFill="1" applyBorder="1" applyAlignment="1" applyProtection="1">
      <alignment vertical="center" wrapText="1"/>
      <protection locked="0"/>
    </xf>
    <xf numFmtId="4" fontId="17" fillId="11" borderId="16" xfId="1" applyNumberFormat="1" applyFont="1" applyFill="1" applyBorder="1" applyAlignment="1" applyProtection="1">
      <alignment vertical="center" wrapText="1"/>
      <protection locked="0"/>
    </xf>
    <xf numFmtId="4" fontId="17" fillId="11" borderId="22" xfId="1" applyNumberFormat="1" applyFont="1" applyFill="1" applyBorder="1" applyAlignment="1" applyProtection="1">
      <alignment vertical="center" wrapText="1"/>
      <protection locked="0"/>
    </xf>
    <xf numFmtId="166" fontId="19" fillId="15" borderId="38" xfId="1" applyNumberFormat="1" applyFont="1" applyFill="1" applyBorder="1" applyAlignment="1" applyProtection="1">
      <alignment vertical="center" wrapText="1"/>
    </xf>
    <xf numFmtId="166" fontId="19" fillId="15" borderId="16" xfId="1" applyNumberFormat="1" applyFont="1" applyFill="1" applyBorder="1" applyAlignment="1" applyProtection="1">
      <alignment vertical="center" wrapText="1"/>
    </xf>
    <xf numFmtId="166" fontId="19" fillId="15" borderId="22" xfId="1" applyNumberFormat="1" applyFont="1" applyFill="1" applyBorder="1" applyAlignment="1" applyProtection="1">
      <alignment vertical="center" wrapText="1"/>
    </xf>
    <xf numFmtId="4" fontId="17" fillId="11" borderId="36" xfId="1" applyNumberFormat="1" applyFont="1" applyFill="1" applyBorder="1" applyAlignment="1" applyProtection="1">
      <alignment vertical="center" wrapText="1"/>
      <protection locked="0"/>
    </xf>
    <xf numFmtId="4" fontId="17" fillId="11" borderId="7" xfId="1" applyNumberFormat="1" applyFont="1" applyFill="1" applyBorder="1" applyAlignment="1" applyProtection="1">
      <alignment vertical="center" wrapText="1"/>
      <protection locked="0"/>
    </xf>
    <xf numFmtId="4" fontId="17" fillId="11" borderId="23" xfId="1" applyNumberFormat="1" applyFont="1" applyFill="1" applyBorder="1" applyAlignment="1" applyProtection="1">
      <alignment vertical="center" wrapText="1"/>
      <protection locked="0"/>
    </xf>
    <xf numFmtId="166" fontId="19" fillId="15" borderId="39" xfId="1" applyNumberFormat="1" applyFont="1" applyFill="1" applyBorder="1" applyAlignment="1" applyProtection="1">
      <alignment vertical="center" wrapText="1"/>
    </xf>
    <xf numFmtId="166" fontId="19" fillId="15" borderId="15" xfId="1" applyNumberFormat="1" applyFont="1" applyFill="1" applyBorder="1" applyAlignment="1" applyProtection="1">
      <alignment vertical="center" wrapText="1"/>
    </xf>
    <xf numFmtId="166" fontId="19" fillId="15" borderId="40" xfId="1" applyNumberFormat="1" applyFont="1" applyFill="1" applyBorder="1" applyAlignment="1" applyProtection="1">
      <alignment vertical="center" wrapText="1"/>
    </xf>
    <xf numFmtId="4" fontId="17" fillId="11" borderId="41" xfId="1" applyNumberFormat="1" applyFont="1" applyFill="1" applyBorder="1" applyAlignment="1" applyProtection="1">
      <alignment vertical="center" wrapText="1"/>
      <protection locked="0"/>
    </xf>
    <xf numFmtId="4" fontId="17" fillId="11" borderId="42" xfId="1" applyNumberFormat="1" applyFont="1" applyFill="1" applyBorder="1" applyAlignment="1" applyProtection="1">
      <alignment vertical="center" wrapText="1"/>
      <protection locked="0"/>
    </xf>
    <xf numFmtId="4" fontId="17" fillId="11" borderId="24" xfId="1" applyNumberFormat="1" applyFont="1" applyFill="1" applyBorder="1" applyAlignment="1" applyProtection="1">
      <alignment vertical="center" wrapText="1"/>
      <protection locked="0"/>
    </xf>
    <xf numFmtId="166" fontId="19" fillId="15" borderId="18" xfId="1" applyNumberFormat="1" applyFont="1" applyFill="1" applyBorder="1" applyAlignment="1" applyProtection="1">
      <alignment vertical="center" wrapText="1"/>
    </xf>
    <xf numFmtId="166" fontId="19" fillId="15" borderId="11" xfId="1" applyNumberFormat="1" applyFont="1" applyFill="1" applyBorder="1" applyAlignment="1" applyProtection="1">
      <alignment vertical="center" wrapText="1"/>
    </xf>
    <xf numFmtId="166" fontId="19" fillId="15" borderId="37" xfId="1" applyNumberFormat="1" applyFont="1" applyFill="1" applyBorder="1" applyAlignment="1" applyProtection="1">
      <alignment vertical="center" wrapText="1"/>
    </xf>
    <xf numFmtId="2" fontId="7" fillId="11" borderId="38" xfId="1" applyNumberFormat="1" applyFont="1" applyFill="1" applyBorder="1" applyAlignment="1" applyProtection="1">
      <alignment vertical="center" wrapText="1"/>
      <protection locked="0"/>
    </xf>
    <xf numFmtId="2" fontId="7" fillId="11" borderId="22" xfId="1" applyNumberFormat="1" applyFont="1" applyFill="1" applyBorder="1" applyAlignment="1" applyProtection="1">
      <alignment vertical="center" wrapText="1"/>
      <protection locked="0"/>
    </xf>
    <xf numFmtId="4" fontId="7" fillId="15" borderId="38" xfId="1" applyNumberFormat="1" applyFont="1" applyFill="1" applyBorder="1" applyAlignment="1">
      <alignment horizontal="right" vertical="center" wrapText="1"/>
    </xf>
    <xf numFmtId="4" fontId="7" fillId="15" borderId="16" xfId="1" applyNumberFormat="1" applyFont="1" applyFill="1" applyBorder="1" applyAlignment="1">
      <alignment horizontal="right" vertical="center" wrapText="1"/>
    </xf>
    <xf numFmtId="4" fontId="7" fillId="15" borderId="22" xfId="1" applyNumberFormat="1" applyFont="1" applyFill="1" applyBorder="1" applyAlignment="1">
      <alignment horizontal="right" vertical="center" wrapText="1"/>
    </xf>
    <xf numFmtId="2" fontId="7" fillId="11" borderId="36" xfId="1" applyNumberFormat="1" applyFont="1" applyFill="1" applyBorder="1" applyAlignment="1" applyProtection="1">
      <alignment vertical="center" wrapText="1"/>
      <protection locked="0"/>
    </xf>
    <xf numFmtId="2" fontId="7" fillId="11" borderId="7" xfId="1" applyNumberFormat="1" applyFont="1" applyFill="1" applyBorder="1" applyAlignment="1" applyProtection="1">
      <alignment vertical="center" wrapText="1"/>
      <protection locked="0"/>
    </xf>
    <xf numFmtId="2" fontId="7" fillId="11" borderId="23" xfId="1" applyNumberFormat="1" applyFont="1" applyFill="1" applyBorder="1" applyAlignment="1" applyProtection="1">
      <alignment vertical="center" wrapText="1"/>
      <protection locked="0"/>
    </xf>
    <xf numFmtId="4" fontId="7" fillId="15" borderId="39" xfId="1" applyNumberFormat="1" applyFont="1" applyFill="1" applyBorder="1" applyAlignment="1">
      <alignment horizontal="right" vertical="center" wrapText="1"/>
    </xf>
    <xf numFmtId="4" fontId="7" fillId="15" borderId="40" xfId="1" applyNumberFormat="1" applyFont="1" applyFill="1" applyBorder="1" applyAlignment="1">
      <alignment horizontal="right" vertical="center" wrapText="1"/>
    </xf>
    <xf numFmtId="2" fontId="7" fillId="11" borderId="41" xfId="1" applyNumberFormat="1" applyFont="1" applyFill="1" applyBorder="1" applyAlignment="1" applyProtection="1">
      <alignment vertical="center" wrapText="1"/>
      <protection locked="0"/>
    </xf>
    <xf numFmtId="2" fontId="7" fillId="11" borderId="42" xfId="1" applyNumberFormat="1" applyFont="1" applyFill="1" applyBorder="1" applyAlignment="1" applyProtection="1">
      <alignment vertical="center" wrapText="1"/>
      <protection locked="0"/>
    </xf>
    <xf numFmtId="2" fontId="7" fillId="11" borderId="24" xfId="1" applyNumberFormat="1" applyFont="1" applyFill="1" applyBorder="1" applyAlignment="1" applyProtection="1">
      <alignment vertical="center" wrapText="1"/>
      <protection locked="0"/>
    </xf>
    <xf numFmtId="4" fontId="7" fillId="15" borderId="18" xfId="1" applyNumberFormat="1" applyFont="1" applyFill="1" applyBorder="1" applyAlignment="1">
      <alignment horizontal="right" vertical="center" wrapText="1"/>
    </xf>
    <xf numFmtId="4" fontId="7" fillId="15" borderId="11" xfId="1" applyNumberFormat="1" applyFont="1" applyFill="1" applyBorder="1" applyAlignment="1">
      <alignment horizontal="right" vertical="center" wrapText="1"/>
    </xf>
    <xf numFmtId="4" fontId="7" fillId="15" borderId="37" xfId="1" applyNumberFormat="1" applyFont="1" applyFill="1" applyBorder="1" applyAlignment="1">
      <alignment horizontal="right" vertical="center" wrapText="1"/>
    </xf>
    <xf numFmtId="2" fontId="17" fillId="11" borderId="38" xfId="1" applyNumberFormat="1" applyFont="1" applyFill="1" applyBorder="1" applyAlignment="1" applyProtection="1">
      <alignment vertical="center" wrapText="1"/>
      <protection locked="0"/>
    </xf>
    <xf numFmtId="2" fontId="17" fillId="11" borderId="22" xfId="1" applyNumberFormat="1" applyFont="1" applyFill="1" applyBorder="1" applyAlignment="1" applyProtection="1">
      <alignment vertical="center" wrapText="1"/>
      <protection locked="0"/>
    </xf>
    <xf numFmtId="4" fontId="17" fillId="11" borderId="43" xfId="1" applyNumberFormat="1" applyFont="1" applyFill="1" applyBorder="1" applyAlignment="1" applyProtection="1">
      <alignment vertical="center" wrapText="1"/>
      <protection locked="0"/>
    </xf>
    <xf numFmtId="4" fontId="17" fillId="11" borderId="3" xfId="1" applyNumberFormat="1" applyFont="1" applyFill="1" applyBorder="1" applyAlignment="1" applyProtection="1">
      <alignment vertical="center" wrapText="1"/>
      <protection locked="0"/>
    </xf>
    <xf numFmtId="4" fontId="17" fillId="11" borderId="44" xfId="1" applyNumberFormat="1" applyFont="1" applyFill="1" applyBorder="1" applyAlignment="1" applyProtection="1">
      <alignment vertical="center" wrapText="1"/>
      <protection locked="0"/>
    </xf>
    <xf numFmtId="4" fontId="19" fillId="15" borderId="39" xfId="1" applyNumberFormat="1" applyFont="1" applyFill="1" applyBorder="1" applyAlignment="1">
      <alignment horizontal="right" vertical="center" wrapText="1"/>
    </xf>
    <xf numFmtId="4" fontId="19" fillId="15" borderId="40" xfId="1" applyNumberFormat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4" borderId="5" xfId="1" applyFont="1" applyFill="1" applyBorder="1" applyAlignment="1">
      <alignment horizontal="center" vertical="center" wrapText="1"/>
    </xf>
    <xf numFmtId="0" fontId="7" fillId="14" borderId="48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2" fontId="17" fillId="11" borderId="36" xfId="1" applyNumberFormat="1" applyFont="1" applyFill="1" applyBorder="1" applyAlignment="1" applyProtection="1">
      <alignment vertical="center" wrapText="1"/>
      <protection locked="0"/>
    </xf>
    <xf numFmtId="2" fontId="17" fillId="11" borderId="7" xfId="1" applyNumberFormat="1" applyFont="1" applyFill="1" applyBorder="1" applyAlignment="1" applyProtection="1">
      <alignment vertical="center" wrapText="1"/>
      <protection locked="0"/>
    </xf>
    <xf numFmtId="2" fontId="17" fillId="11" borderId="23" xfId="1" applyNumberFormat="1" applyFont="1" applyFill="1" applyBorder="1" applyAlignment="1" applyProtection="1">
      <alignment vertical="center" wrapText="1"/>
      <protection locked="0"/>
    </xf>
    <xf numFmtId="2" fontId="17" fillId="11" borderId="41" xfId="1" applyNumberFormat="1" applyFont="1" applyFill="1" applyBorder="1" applyAlignment="1" applyProtection="1">
      <alignment vertical="center" wrapText="1"/>
      <protection locked="0"/>
    </xf>
    <xf numFmtId="2" fontId="17" fillId="11" borderId="42" xfId="1" applyNumberFormat="1" applyFont="1" applyFill="1" applyBorder="1" applyAlignment="1" applyProtection="1">
      <alignment vertical="center" wrapText="1"/>
      <protection locked="0"/>
    </xf>
    <xf numFmtId="2" fontId="17" fillId="11" borderId="24" xfId="1" applyNumberFormat="1" applyFont="1" applyFill="1" applyBorder="1" applyAlignment="1" applyProtection="1">
      <alignment vertical="center" wrapText="1"/>
      <protection locked="0"/>
    </xf>
    <xf numFmtId="4" fontId="19" fillId="15" borderId="38" xfId="1" applyNumberFormat="1" applyFont="1" applyFill="1" applyBorder="1" applyAlignment="1">
      <alignment horizontal="right" vertical="center" wrapText="1"/>
    </xf>
    <xf numFmtId="4" fontId="19" fillId="15" borderId="16" xfId="1" applyNumberFormat="1" applyFont="1" applyFill="1" applyBorder="1" applyAlignment="1">
      <alignment horizontal="right" vertical="center" wrapText="1"/>
    </xf>
    <xf numFmtId="4" fontId="19" fillId="15" borderId="22" xfId="1" applyNumberFormat="1" applyFont="1" applyFill="1" applyBorder="1" applyAlignment="1">
      <alignment horizontal="right" vertical="center" wrapText="1"/>
    </xf>
    <xf numFmtId="4" fontId="19" fillId="15" borderId="18" xfId="1" applyNumberFormat="1" applyFont="1" applyFill="1" applyBorder="1" applyAlignment="1">
      <alignment horizontal="right" vertical="center" wrapText="1"/>
    </xf>
    <xf numFmtId="4" fontId="19" fillId="15" borderId="11" xfId="1" applyNumberFormat="1" applyFont="1" applyFill="1" applyBorder="1" applyAlignment="1">
      <alignment horizontal="right" vertical="center" wrapText="1"/>
    </xf>
    <xf numFmtId="4" fontId="19" fillId="15" borderId="37" xfId="1" applyNumberFormat="1" applyFont="1" applyFill="1" applyBorder="1" applyAlignment="1">
      <alignment horizontal="right" vertical="center" wrapText="1"/>
    </xf>
    <xf numFmtId="0" fontId="7" fillId="0" borderId="48" xfId="1" applyFont="1" applyBorder="1" applyAlignment="1">
      <alignment horizontal="center" vertical="center" wrapText="1"/>
    </xf>
    <xf numFmtId="0" fontId="5" fillId="13" borderId="7" xfId="8" applyFont="1" applyFill="1" applyBorder="1"/>
    <xf numFmtId="0" fontId="0" fillId="13" borderId="7" xfId="8" applyFont="1" applyFill="1" applyBorder="1" applyAlignment="1">
      <alignment horizontal="left"/>
    </xf>
    <xf numFmtId="0" fontId="20" fillId="13" borderId="0" xfId="6" applyFont="1" applyFill="1" applyAlignment="1">
      <alignment horizontal="left"/>
    </xf>
    <xf numFmtId="0" fontId="10" fillId="0" borderId="7" xfId="5" applyBorder="1"/>
    <xf numFmtId="0" fontId="0" fillId="0" borderId="7" xfId="0" applyFont="1" applyBorder="1"/>
    <xf numFmtId="0" fontId="5" fillId="0" borderId="7" xfId="0" applyFont="1" applyBorder="1"/>
    <xf numFmtId="0" fontId="0" fillId="0" borderId="7" xfId="0" applyBorder="1"/>
    <xf numFmtId="0" fontId="2" fillId="0" borderId="0" xfId="6" applyAlignment="1">
      <alignment horizontal="center"/>
    </xf>
    <xf numFmtId="4" fontId="7" fillId="15" borderId="43" xfId="1" applyNumberFormat="1" applyFont="1" applyFill="1" applyBorder="1" applyAlignment="1">
      <alignment horizontal="right" vertical="center" wrapText="1"/>
    </xf>
    <xf numFmtId="4" fontId="7" fillId="15" borderId="39" xfId="1" applyNumberFormat="1" applyFont="1" applyFill="1" applyBorder="1" applyAlignment="1">
      <alignment horizontal="right" vertical="center" wrapText="1"/>
    </xf>
    <xf numFmtId="4" fontId="7" fillId="15" borderId="3" xfId="1" applyNumberFormat="1" applyFont="1" applyFill="1" applyBorder="1" applyAlignment="1">
      <alignment horizontal="right" vertical="center" wrapText="1"/>
    </xf>
    <xf numFmtId="4" fontId="7" fillId="15" borderId="15" xfId="1" applyNumberFormat="1" applyFont="1" applyFill="1" applyBorder="1" applyAlignment="1">
      <alignment horizontal="right" vertical="center" wrapText="1"/>
    </xf>
    <xf numFmtId="4" fontId="7" fillId="15" borderId="44" xfId="1" applyNumberFormat="1" applyFont="1" applyFill="1" applyBorder="1" applyAlignment="1">
      <alignment horizontal="right" vertical="center" wrapText="1"/>
    </xf>
    <xf numFmtId="4" fontId="7" fillId="15" borderId="40" xfId="1" applyNumberFormat="1" applyFont="1" applyFill="1" applyBorder="1" applyAlignment="1">
      <alignment horizontal="right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1" xfId="0" applyBorder="1" applyAlignment="1"/>
    <xf numFmtId="0" fontId="0" fillId="0" borderId="9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3" fillId="0" borderId="4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47" xfId="0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2" fontId="7" fillId="12" borderId="29" xfId="1" applyNumberFormat="1" applyFont="1" applyFill="1" applyBorder="1" applyAlignment="1" applyProtection="1">
      <alignment vertical="center" wrapText="1"/>
      <protection locked="0"/>
    </xf>
    <xf numFmtId="2" fontId="7" fillId="12" borderId="46" xfId="1" applyNumberFormat="1" applyFont="1" applyFill="1" applyBorder="1" applyAlignment="1" applyProtection="1">
      <alignment vertical="center" wrapText="1"/>
      <protection locked="0"/>
    </xf>
    <xf numFmtId="2" fontId="7" fillId="12" borderId="49" xfId="1" applyNumberFormat="1" applyFont="1" applyFill="1" applyBorder="1" applyAlignment="1" applyProtection="1">
      <alignment vertical="center" wrapText="1"/>
      <protection locked="0"/>
    </xf>
    <xf numFmtId="2" fontId="7" fillId="12" borderId="34" xfId="1" applyNumberFormat="1" applyFont="1" applyFill="1" applyBorder="1" applyAlignment="1" applyProtection="1">
      <alignment vertical="center" wrapText="1"/>
      <protection locked="0"/>
    </xf>
    <xf numFmtId="2" fontId="7" fillId="12" borderId="21" xfId="1" applyNumberFormat="1" applyFont="1" applyFill="1" applyBorder="1" applyAlignment="1" applyProtection="1">
      <alignment vertical="center" wrapText="1"/>
      <protection locked="0"/>
    </xf>
    <xf numFmtId="2" fontId="7" fillId="12" borderId="35" xfId="1" applyNumberFormat="1" applyFont="1" applyFill="1" applyBorder="1" applyAlignment="1" applyProtection="1">
      <alignment vertical="center" wrapText="1"/>
      <protection locked="0"/>
    </xf>
    <xf numFmtId="4" fontId="7" fillId="12" borderId="34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21" xfId="0" applyNumberFormat="1" applyFill="1" applyBorder="1" applyAlignment="1" applyProtection="1">
      <alignment horizontal="right" vertical="center" wrapText="1"/>
      <protection locked="0"/>
    </xf>
    <xf numFmtId="4" fontId="0" fillId="12" borderId="35" xfId="0" applyNumberFormat="1" applyFill="1" applyBorder="1" applyAlignment="1" applyProtection="1">
      <alignment horizontal="right" vertical="center" wrapText="1"/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 vertical="center"/>
    </xf>
    <xf numFmtId="15" fontId="5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7" fillId="12" borderId="26" xfId="1" applyNumberFormat="1" applyFont="1" applyFill="1" applyBorder="1" applyAlignment="1" applyProtection="1">
      <alignment vertical="center" wrapText="1"/>
      <protection locked="0"/>
    </xf>
    <xf numFmtId="164" fontId="7" fillId="12" borderId="27" xfId="1" applyNumberFormat="1" applyFont="1" applyFill="1" applyBorder="1" applyAlignment="1" applyProtection="1">
      <alignment vertical="center" wrapText="1"/>
      <protection locked="0"/>
    </xf>
    <xf numFmtId="164" fontId="7" fillId="12" borderId="28" xfId="1" applyNumberFormat="1" applyFont="1" applyFill="1" applyBorder="1" applyAlignment="1" applyProtection="1">
      <alignment vertical="center" wrapText="1"/>
      <protection locked="0"/>
    </xf>
    <xf numFmtId="164" fontId="7" fillId="12" borderId="20" xfId="1" applyNumberFormat="1" applyFont="1" applyFill="1" applyBorder="1" applyAlignment="1" applyProtection="1">
      <alignment vertical="center" wrapText="1"/>
      <protection locked="0"/>
    </xf>
    <xf numFmtId="164" fontId="7" fillId="12" borderId="21" xfId="1" applyNumberFormat="1" applyFont="1" applyFill="1" applyBorder="1" applyAlignment="1" applyProtection="1">
      <alignment vertical="center" wrapText="1"/>
      <protection locked="0"/>
    </xf>
    <xf numFmtId="164" fontId="7" fillId="12" borderId="14" xfId="1" applyNumberFormat="1" applyFont="1" applyFill="1" applyBorder="1" applyAlignment="1" applyProtection="1">
      <alignment vertical="center" wrapText="1"/>
      <protection locked="0"/>
    </xf>
    <xf numFmtId="0" fontId="3" fillId="3" borderId="7" xfId="1" applyFont="1" applyFill="1" applyBorder="1" applyAlignment="1">
      <alignment horizontal="center" vertical="center" wrapText="1"/>
    </xf>
    <xf numFmtId="164" fontId="0" fillId="12" borderId="21" xfId="0" applyNumberFormat="1" applyFill="1" applyBorder="1" applyAlignment="1" applyProtection="1">
      <alignment vertical="center" wrapText="1"/>
      <protection locked="0"/>
    </xf>
    <xf numFmtId="164" fontId="0" fillId="12" borderId="14" xfId="0" applyNumberFormat="1" applyFill="1" applyBorder="1" applyAlignment="1" applyProtection="1">
      <alignment vertical="center" wrapText="1"/>
      <protection locked="0"/>
    </xf>
    <xf numFmtId="1" fontId="7" fillId="12" borderId="20" xfId="1" applyNumberFormat="1" applyFont="1" applyFill="1" applyBorder="1" applyAlignment="1" applyProtection="1">
      <alignment vertical="center" wrapText="1"/>
      <protection locked="0"/>
    </xf>
    <xf numFmtId="1" fontId="0" fillId="12" borderId="21" xfId="0" applyNumberFormat="1" applyFill="1" applyBorder="1" applyAlignment="1" applyProtection="1">
      <alignment vertical="center" wrapText="1"/>
      <protection locked="0"/>
    </xf>
    <xf numFmtId="1" fontId="0" fillId="12" borderId="14" xfId="0" applyNumberFormat="1" applyFill="1" applyBorder="1" applyAlignment="1" applyProtection="1">
      <alignment vertical="center" wrapText="1"/>
      <protection locked="0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165" fontId="7" fillId="12" borderId="20" xfId="1" applyNumberFormat="1" applyFont="1" applyFill="1" applyBorder="1" applyAlignment="1" applyProtection="1">
      <alignment vertical="center" wrapText="1"/>
      <protection locked="0"/>
    </xf>
    <xf numFmtId="165" fontId="0" fillId="12" borderId="21" xfId="0" applyNumberFormat="1" applyFill="1" applyBorder="1" applyAlignment="1" applyProtection="1">
      <alignment vertical="center" wrapText="1"/>
      <protection locked="0"/>
    </xf>
    <xf numFmtId="165" fontId="0" fillId="12" borderId="14" xfId="0" applyNumberFormat="1" applyFill="1" applyBorder="1" applyAlignment="1" applyProtection="1">
      <alignment vertical="center" wrapText="1"/>
      <protection locked="0"/>
    </xf>
    <xf numFmtId="166" fontId="7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166" fontId="7" fillId="12" borderId="26" xfId="1" applyNumberFormat="1" applyFont="1" applyFill="1" applyBorder="1" applyAlignment="1" applyProtection="1">
      <alignment vertical="center" wrapText="1"/>
      <protection locked="0"/>
    </xf>
    <xf numFmtId="166" fontId="7" fillId="12" borderId="27" xfId="1" applyNumberFormat="1" applyFont="1" applyFill="1" applyBorder="1" applyAlignment="1" applyProtection="1">
      <alignment vertical="center" wrapText="1"/>
      <protection locked="0"/>
    </xf>
    <xf numFmtId="166" fontId="7" fillId="12" borderId="28" xfId="1" applyNumberFormat="1" applyFont="1" applyFill="1" applyBorder="1" applyAlignment="1" applyProtection="1">
      <alignment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167" fontId="7" fillId="12" borderId="20" xfId="1" applyNumberFormat="1" applyFont="1" applyFill="1" applyBorder="1" applyAlignment="1" applyProtection="1">
      <alignment vertical="center" wrapText="1"/>
      <protection locked="0"/>
    </xf>
    <xf numFmtId="167" fontId="0" fillId="12" borderId="21" xfId="0" applyNumberFormat="1" applyFill="1" applyBorder="1" applyAlignment="1" applyProtection="1">
      <alignment vertical="center" wrapText="1"/>
      <protection locked="0"/>
    </xf>
    <xf numFmtId="167" fontId="0" fillId="12" borderId="14" xfId="0" applyNumberFormat="1" applyFill="1" applyBorder="1" applyAlignment="1" applyProtection="1">
      <alignment vertical="center" wrapText="1"/>
      <protection locked="0"/>
    </xf>
    <xf numFmtId="0" fontId="7" fillId="18" borderId="20" xfId="1" applyFont="1" applyFill="1" applyBorder="1" applyAlignment="1" applyProtection="1">
      <alignment vertical="center" wrapText="1"/>
      <protection locked="0"/>
    </xf>
    <xf numFmtId="0" fontId="0" fillId="18" borderId="21" xfId="0" applyFill="1" applyBorder="1" applyAlignment="1" applyProtection="1">
      <alignment vertical="center" wrapText="1"/>
      <protection locked="0"/>
    </xf>
    <xf numFmtId="0" fontId="0" fillId="18" borderId="14" xfId="0" applyFill="1" applyBorder="1" applyAlignment="1" applyProtection="1">
      <alignment vertical="center" wrapText="1"/>
      <protection locked="0"/>
    </xf>
    <xf numFmtId="0" fontId="7" fillId="18" borderId="26" xfId="1" applyFont="1" applyFill="1" applyBorder="1" applyAlignment="1" applyProtection="1">
      <alignment vertical="center" wrapText="1"/>
      <protection locked="0"/>
    </xf>
    <xf numFmtId="0" fontId="7" fillId="18" borderId="27" xfId="1" applyFont="1" applyFill="1" applyBorder="1" applyAlignment="1" applyProtection="1">
      <alignment vertical="center" wrapText="1"/>
      <protection locked="0"/>
    </xf>
    <xf numFmtId="0" fontId="7" fillId="18" borderId="28" xfId="1" applyFont="1" applyFill="1" applyBorder="1" applyAlignment="1" applyProtection="1">
      <alignment vertical="center" wrapText="1"/>
      <protection locked="0"/>
    </xf>
    <xf numFmtId="15" fontId="5" fillId="0" borderId="7" xfId="0" applyNumberFormat="1" applyFont="1" applyBorder="1" applyAlignment="1">
      <alignment horizontal="center" vertical="center"/>
    </xf>
    <xf numFmtId="0" fontId="0" fillId="2" borderId="7" xfId="0" applyFill="1" applyBorder="1" applyAlignment="1"/>
    <xf numFmtId="0" fontId="0" fillId="3" borderId="7" xfId="0" applyFill="1" applyBorder="1" applyAlignment="1"/>
    <xf numFmtId="14" fontId="0" fillId="0" borderId="7" xfId="7" applyNumberFormat="1" applyFont="1" applyFill="1" applyBorder="1" applyAlignment="1">
      <alignment horizontal="left"/>
    </xf>
    <xf numFmtId="0" fontId="0" fillId="13" borderId="0" xfId="6" applyFont="1" applyFill="1"/>
  </cellXfs>
  <cellStyles count="9">
    <cellStyle name="Hyperlink" xfId="5" builtinId="8"/>
    <cellStyle name="Normal" xfId="0" builtinId="0"/>
    <cellStyle name="Normal 2" xfId="4"/>
    <cellStyle name="Normal 2 2" xfId="7"/>
    <cellStyle name="Normal 2 2 2" xfId="2"/>
    <cellStyle name="Normal 2 2 3" xfId="8"/>
    <cellStyle name="Normal 3" xfId="6"/>
    <cellStyle name="Normal 3 2" xfId="1"/>
    <cellStyle name="Normal 62" xf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N23:N32" totalsRowShown="0" headerRowDxfId="0">
  <autoFilter ref="N23:N32"/>
  <tableColumns count="1">
    <tableColumn id="1" name="Company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D12" sqref="D12"/>
    </sheetView>
  </sheetViews>
  <sheetFormatPr defaultColWidth="8.73046875" defaultRowHeight="13.5" customHeight="1" zeroHeight="1"/>
  <cols>
    <col min="1" max="3" width="18.3984375" style="95" customWidth="1"/>
    <col min="4" max="4" width="75" style="95" bestFit="1" customWidth="1"/>
    <col min="5" max="16384" width="8.73046875" style="95"/>
  </cols>
  <sheetData>
    <row r="1" spans="1:7" s="176" customFormat="1" ht="56.85" customHeight="1"/>
    <row r="2" spans="1:7" s="84" customFormat="1" ht="19.899999999999999">
      <c r="B2" s="171" t="s">
        <v>162</v>
      </c>
    </row>
    <row r="3" spans="1:7" s="84" customFormat="1" ht="17.649999999999999">
      <c r="B3" s="85" t="s">
        <v>163</v>
      </c>
    </row>
    <row r="4" spans="1:7" s="84" customFormat="1" ht="14.25">
      <c r="A4" s="86"/>
      <c r="B4" s="86"/>
      <c r="C4" s="86"/>
      <c r="D4" s="86"/>
      <c r="E4" s="86"/>
      <c r="F4" s="86"/>
      <c r="G4" s="86"/>
    </row>
    <row r="5" spans="1:7" s="89" customFormat="1" ht="14.25">
      <c r="A5" s="87"/>
      <c r="B5" s="88" t="s">
        <v>146</v>
      </c>
      <c r="C5" s="88" t="s">
        <v>147</v>
      </c>
      <c r="D5" s="169" t="s">
        <v>158</v>
      </c>
      <c r="E5" s="87"/>
      <c r="F5" s="87"/>
      <c r="G5" s="87"/>
    </row>
    <row r="6" spans="1:7" s="89" customFormat="1" ht="14.25">
      <c r="A6" s="87"/>
      <c r="B6" s="90" t="s">
        <v>148</v>
      </c>
      <c r="C6" s="291">
        <v>43544</v>
      </c>
      <c r="D6" s="170" t="s">
        <v>167</v>
      </c>
      <c r="E6" s="87"/>
      <c r="F6" s="87"/>
      <c r="G6" s="87"/>
    </row>
    <row r="7" spans="1:7" s="89" customFormat="1" ht="14.25">
      <c r="A7" s="87"/>
      <c r="B7" s="91"/>
      <c r="C7" s="91"/>
      <c r="D7" s="92"/>
      <c r="E7" s="87"/>
      <c r="F7" s="87"/>
      <c r="G7" s="87"/>
    </row>
    <row r="8" spans="1:7" s="89" customFormat="1" ht="14.25">
      <c r="A8" s="87"/>
      <c r="B8" s="91"/>
      <c r="C8" s="93"/>
      <c r="D8" s="92"/>
      <c r="E8" s="87"/>
      <c r="F8" s="87"/>
      <c r="G8" s="87"/>
    </row>
    <row r="9" spans="1:7" s="89" customFormat="1" ht="14.25">
      <c r="A9" s="87"/>
      <c r="B9" s="292" t="s">
        <v>168</v>
      </c>
      <c r="C9" s="87"/>
      <c r="D9" s="87"/>
      <c r="E9" s="87"/>
      <c r="F9" s="87"/>
      <c r="G9" s="87"/>
    </row>
    <row r="10" spans="1:7" s="89" customFormat="1" ht="14.25">
      <c r="A10" s="87"/>
      <c r="B10" s="87"/>
      <c r="C10" s="87"/>
      <c r="D10" s="87"/>
      <c r="E10" s="87"/>
      <c r="F10" s="87"/>
      <c r="G10" s="87"/>
    </row>
    <row r="11" spans="1:7" s="89" customFormat="1" ht="14.25">
      <c r="A11" s="87"/>
      <c r="B11" s="87"/>
      <c r="C11" s="87"/>
      <c r="D11" s="87"/>
      <c r="E11" s="87"/>
      <c r="F11" s="87"/>
      <c r="G11" s="87"/>
    </row>
    <row r="12" spans="1:7" s="89" customFormat="1" ht="14.25">
      <c r="A12" s="87"/>
      <c r="B12" s="87"/>
      <c r="C12" s="87"/>
      <c r="D12" s="87"/>
      <c r="E12" s="87"/>
      <c r="F12" s="87"/>
      <c r="G12" s="87"/>
    </row>
    <row r="13" spans="1:7" s="89" customFormat="1" ht="14.25">
      <c r="A13" s="87"/>
      <c r="B13" s="87"/>
      <c r="C13" s="87"/>
      <c r="D13" s="87"/>
      <c r="E13" s="87"/>
      <c r="F13" s="87"/>
      <c r="G13" s="87"/>
    </row>
    <row r="14" spans="1:7" ht="13.9" hidden="1" customHeight="1">
      <c r="A14" s="94"/>
      <c r="B14" s="94"/>
      <c r="C14" s="94"/>
      <c r="D14" s="94"/>
      <c r="E14" s="94"/>
      <c r="F14" s="94"/>
      <c r="G14" s="94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AM204"/>
  <sheetViews>
    <sheetView zoomScale="80" zoomScaleNormal="80" workbookViewId="0">
      <pane xSplit="5" ySplit="4" topLeftCell="F5" activePane="bottomRight" state="frozen"/>
      <selection activeCell="B8" sqref="B8:C11"/>
      <selection pane="topRight" activeCell="B8" sqref="B8:C11"/>
      <selection pane="bottomLeft" activeCell="B8" sqref="B8:C11"/>
      <selection pane="bottomRight" sqref="A1:B4"/>
    </sheetView>
  </sheetViews>
  <sheetFormatPr defaultColWidth="9" defaultRowHeight="14.25"/>
  <cols>
    <col min="1" max="1" width="9" style="19"/>
    <col min="2" max="2" width="25.3984375" style="19" customWidth="1"/>
    <col min="3" max="3" width="34.59765625" style="19" customWidth="1"/>
    <col min="4" max="4" width="18.3984375" style="19" customWidth="1"/>
    <col min="5" max="5" width="12.73046875" style="19" customWidth="1"/>
    <col min="6" max="6" width="14.59765625" style="19" bestFit="1" customWidth="1"/>
    <col min="7" max="10" width="9" style="19"/>
    <col min="11" max="11" width="16.1328125" style="19" customWidth="1"/>
    <col min="12" max="12" width="2" style="19" customWidth="1"/>
    <col min="13" max="13" width="14.59765625" style="19" bestFit="1" customWidth="1"/>
    <col min="14" max="17" width="9" style="19"/>
    <col min="18" max="18" width="16.1328125" style="19" customWidth="1"/>
    <col min="19" max="19" width="2.1328125" style="19" customWidth="1"/>
    <col min="20" max="20" width="14.59765625" style="19" bestFit="1" customWidth="1"/>
    <col min="21" max="24" width="9" style="19"/>
    <col min="25" max="25" width="16.1328125" style="19" customWidth="1"/>
    <col min="26" max="26" width="2.265625" style="19" customWidth="1"/>
    <col min="27" max="27" width="14.59765625" style="19" bestFit="1" customWidth="1"/>
    <col min="28" max="29" width="9" style="19"/>
    <col min="30" max="30" width="14.59765625" style="19" bestFit="1" customWidth="1"/>
    <col min="31" max="31" width="9" style="19"/>
    <col min="32" max="32" width="16.1328125" style="19" customWidth="1"/>
    <col min="33" max="33" width="2.73046875" style="19" customWidth="1"/>
    <col min="34" max="34" width="14.59765625" style="19" bestFit="1" customWidth="1"/>
    <col min="35" max="38" width="9" style="19"/>
    <col min="39" max="39" width="16.1328125" style="19" customWidth="1"/>
    <col min="40" max="16384" width="9" style="19"/>
  </cols>
  <sheetData>
    <row r="1" spans="1:39" ht="25.5" customHeight="1">
      <c r="A1" s="246" t="s">
        <v>0</v>
      </c>
      <c r="B1" s="247"/>
      <c r="C1" s="249" t="s">
        <v>1</v>
      </c>
      <c r="D1" s="249" t="s">
        <v>2</v>
      </c>
      <c r="E1" s="250" t="s">
        <v>3</v>
      </c>
      <c r="F1" s="231" t="s">
        <v>79</v>
      </c>
      <c r="G1" s="232"/>
      <c r="H1" s="232"/>
      <c r="I1" s="232"/>
      <c r="J1" s="233"/>
      <c r="K1" s="20" t="s">
        <v>80</v>
      </c>
      <c r="M1" s="231" t="s">
        <v>79</v>
      </c>
      <c r="N1" s="232"/>
      <c r="O1" s="232"/>
      <c r="P1" s="232"/>
      <c r="Q1" s="233"/>
      <c r="R1" s="20" t="s">
        <v>80</v>
      </c>
      <c r="T1" s="231" t="s">
        <v>79</v>
      </c>
      <c r="U1" s="232"/>
      <c r="V1" s="232"/>
      <c r="W1" s="232"/>
      <c r="X1" s="233"/>
      <c r="Y1" s="20" t="s">
        <v>80</v>
      </c>
      <c r="AA1" s="231" t="s">
        <v>79</v>
      </c>
      <c r="AB1" s="232"/>
      <c r="AC1" s="232"/>
      <c r="AD1" s="232"/>
      <c r="AE1" s="233"/>
      <c r="AF1" s="20" t="s">
        <v>80</v>
      </c>
      <c r="AH1" s="231" t="s">
        <v>79</v>
      </c>
      <c r="AI1" s="232"/>
      <c r="AJ1" s="232"/>
      <c r="AK1" s="232"/>
      <c r="AL1" s="233"/>
      <c r="AM1" s="20" t="s">
        <v>80</v>
      </c>
    </row>
    <row r="2" spans="1:39" ht="15" customHeight="1">
      <c r="A2" s="248"/>
      <c r="B2" s="189"/>
      <c r="C2" s="195"/>
      <c r="D2" s="195"/>
      <c r="E2" s="251"/>
      <c r="F2" s="218" t="s">
        <v>81</v>
      </c>
      <c r="G2" s="218"/>
      <c r="H2" s="218"/>
      <c r="I2" s="218"/>
      <c r="J2" s="218"/>
      <c r="K2" s="289"/>
      <c r="M2" s="218" t="s">
        <v>82</v>
      </c>
      <c r="N2" s="218"/>
      <c r="O2" s="218"/>
      <c r="P2" s="218"/>
      <c r="Q2" s="218"/>
      <c r="R2" s="289"/>
      <c r="T2" s="258" t="s">
        <v>83</v>
      </c>
      <c r="U2" s="258"/>
      <c r="V2" s="258"/>
      <c r="W2" s="258"/>
      <c r="X2" s="258"/>
      <c r="Y2" s="290"/>
      <c r="AA2" s="218" t="s">
        <v>82</v>
      </c>
      <c r="AB2" s="218"/>
      <c r="AC2" s="218"/>
      <c r="AD2" s="218"/>
      <c r="AE2" s="218"/>
      <c r="AF2" s="289"/>
      <c r="AH2" s="258" t="s">
        <v>83</v>
      </c>
      <c r="AI2" s="258"/>
      <c r="AJ2" s="258"/>
      <c r="AK2" s="258"/>
      <c r="AL2" s="258"/>
      <c r="AM2" s="290"/>
    </row>
    <row r="3" spans="1:39" ht="15" customHeight="1">
      <c r="A3" s="200"/>
      <c r="B3" s="191"/>
      <c r="C3" s="196"/>
      <c r="D3" s="196"/>
      <c r="E3" s="196"/>
      <c r="F3" s="215" t="s">
        <v>4</v>
      </c>
      <c r="G3" s="215"/>
      <c r="H3" s="215"/>
      <c r="I3" s="215"/>
      <c r="J3" s="215"/>
      <c r="K3" s="288">
        <v>41364</v>
      </c>
      <c r="M3" s="215" t="s">
        <v>4</v>
      </c>
      <c r="N3" s="215"/>
      <c r="O3" s="215"/>
      <c r="P3" s="215"/>
      <c r="Q3" s="215"/>
      <c r="R3" s="288">
        <v>42825</v>
      </c>
      <c r="T3" s="215" t="s">
        <v>4</v>
      </c>
      <c r="U3" s="215"/>
      <c r="V3" s="215"/>
      <c r="W3" s="215"/>
      <c r="X3" s="215"/>
      <c r="Y3" s="288">
        <v>42825</v>
      </c>
      <c r="AA3" s="215" t="s">
        <v>4</v>
      </c>
      <c r="AB3" s="215"/>
      <c r="AC3" s="215"/>
      <c r="AD3" s="215"/>
      <c r="AE3" s="215"/>
      <c r="AF3" s="288">
        <v>44286</v>
      </c>
      <c r="AH3" s="215" t="s">
        <v>4</v>
      </c>
      <c r="AI3" s="215"/>
      <c r="AJ3" s="215"/>
      <c r="AK3" s="215"/>
      <c r="AL3" s="215"/>
      <c r="AM3" s="288">
        <v>44286</v>
      </c>
    </row>
    <row r="4" spans="1:39" ht="14.65" thickBot="1">
      <c r="A4" s="200"/>
      <c r="B4" s="191"/>
      <c r="C4" s="196"/>
      <c r="D4" s="197"/>
      <c r="E4" s="196"/>
      <c r="F4" s="21" t="s">
        <v>5</v>
      </c>
      <c r="G4" s="22" t="s">
        <v>6</v>
      </c>
      <c r="H4" s="23" t="s">
        <v>7</v>
      </c>
      <c r="I4" s="24" t="s">
        <v>8</v>
      </c>
      <c r="J4" s="25" t="s">
        <v>9</v>
      </c>
      <c r="K4" s="288"/>
      <c r="M4" s="21" t="s">
        <v>5</v>
      </c>
      <c r="N4" s="22" t="s">
        <v>6</v>
      </c>
      <c r="O4" s="23" t="s">
        <v>7</v>
      </c>
      <c r="P4" s="24" t="s">
        <v>8</v>
      </c>
      <c r="Q4" s="25" t="s">
        <v>9</v>
      </c>
      <c r="R4" s="288"/>
      <c r="T4" s="21" t="s">
        <v>5</v>
      </c>
      <c r="U4" s="22" t="s">
        <v>6</v>
      </c>
      <c r="V4" s="23" t="s">
        <v>7</v>
      </c>
      <c r="W4" s="24" t="s">
        <v>8</v>
      </c>
      <c r="X4" s="25" t="s">
        <v>9</v>
      </c>
      <c r="Y4" s="288"/>
      <c r="AA4" s="21" t="s">
        <v>5</v>
      </c>
      <c r="AB4" s="22" t="s">
        <v>6</v>
      </c>
      <c r="AC4" s="23" t="s">
        <v>7</v>
      </c>
      <c r="AD4" s="24" t="s">
        <v>8</v>
      </c>
      <c r="AE4" s="25" t="s">
        <v>9</v>
      </c>
      <c r="AF4" s="288"/>
      <c r="AH4" s="21" t="s">
        <v>5</v>
      </c>
      <c r="AI4" s="22" t="s">
        <v>6</v>
      </c>
      <c r="AJ4" s="23" t="s">
        <v>7</v>
      </c>
      <c r="AK4" s="24" t="s">
        <v>8</v>
      </c>
      <c r="AL4" s="25" t="s">
        <v>9</v>
      </c>
      <c r="AM4" s="288"/>
    </row>
    <row r="5" spans="1:39" ht="14.65" thickBot="1">
      <c r="A5" s="202">
        <v>1</v>
      </c>
      <c r="B5" s="205" t="s">
        <v>10</v>
      </c>
      <c r="C5" s="208" t="s">
        <v>11</v>
      </c>
      <c r="D5" s="211" t="s">
        <v>12</v>
      </c>
      <c r="E5" s="28" t="s">
        <v>69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7">
        <f>SUM(F5:J5)</f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77">
        <f>SUM(M5:Q5)</f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77">
        <f>SUM(T5:X5)</f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77">
        <f>SUM(AA5:AE5)</f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77">
        <f>SUM(AH5:AL5)</f>
        <v>0</v>
      </c>
    </row>
    <row r="6" spans="1:39" ht="14.65" thickBot="1">
      <c r="A6" s="203"/>
      <c r="B6" s="206"/>
      <c r="C6" s="209"/>
      <c r="D6" s="212"/>
      <c r="E6" s="27" t="s">
        <v>68</v>
      </c>
      <c r="F6" s="39">
        <v>0</v>
      </c>
      <c r="G6" s="39">
        <v>0</v>
      </c>
      <c r="H6" s="39">
        <v>0</v>
      </c>
      <c r="I6" s="39">
        <v>5</v>
      </c>
      <c r="J6" s="39">
        <v>0</v>
      </c>
      <c r="K6" s="78">
        <f t="shared" ref="K6:K69" si="0">SUM(F6:J6)</f>
        <v>5</v>
      </c>
      <c r="M6" s="39">
        <v>1</v>
      </c>
      <c r="N6" s="39">
        <v>0</v>
      </c>
      <c r="O6" s="39">
        <v>0</v>
      </c>
      <c r="P6" s="39">
        <v>0</v>
      </c>
      <c r="Q6" s="39">
        <v>4</v>
      </c>
      <c r="R6" s="78">
        <f t="shared" ref="R6:R69" si="1">SUM(M6:Q6)</f>
        <v>5</v>
      </c>
      <c r="T6" s="39">
        <v>0</v>
      </c>
      <c r="U6" s="39">
        <v>0</v>
      </c>
      <c r="V6" s="39">
        <v>0</v>
      </c>
      <c r="W6" s="39">
        <v>0</v>
      </c>
      <c r="X6" s="39">
        <v>5</v>
      </c>
      <c r="Y6" s="78">
        <f t="shared" ref="Y6:Y69" si="2">SUM(T6:X6)</f>
        <v>5</v>
      </c>
      <c r="AA6" s="39">
        <v>0</v>
      </c>
      <c r="AB6" s="39">
        <v>1</v>
      </c>
      <c r="AC6" s="39">
        <v>0</v>
      </c>
      <c r="AD6" s="39">
        <v>0</v>
      </c>
      <c r="AE6" s="39">
        <v>4</v>
      </c>
      <c r="AF6" s="78">
        <f t="shared" ref="AF6:AF69" si="3">SUM(AA6:AE6)</f>
        <v>5</v>
      </c>
      <c r="AH6" s="39">
        <v>0</v>
      </c>
      <c r="AI6" s="39">
        <v>0</v>
      </c>
      <c r="AJ6" s="39">
        <v>0</v>
      </c>
      <c r="AK6" s="39">
        <v>0</v>
      </c>
      <c r="AL6" s="39">
        <v>5</v>
      </c>
      <c r="AM6" s="78">
        <f t="shared" ref="AM6:AM69" si="4">SUM(AH6:AL6)</f>
        <v>5</v>
      </c>
    </row>
    <row r="7" spans="1:39" ht="14.65" thickBot="1">
      <c r="A7" s="203"/>
      <c r="B7" s="206"/>
      <c r="C7" s="209"/>
      <c r="D7" s="212"/>
      <c r="E7" s="27" t="s">
        <v>67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78">
        <f t="shared" si="0"/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78">
        <f t="shared" si="1"/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78">
        <f t="shared" si="2"/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78">
        <f t="shared" si="3"/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78">
        <f t="shared" si="4"/>
        <v>0</v>
      </c>
    </row>
    <row r="8" spans="1:39" ht="14.65" thickBot="1">
      <c r="A8" s="204"/>
      <c r="B8" s="207"/>
      <c r="C8" s="210"/>
      <c r="D8" s="213"/>
      <c r="E8" s="26" t="s">
        <v>66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79">
        <f t="shared" si="0"/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79">
        <f t="shared" si="1"/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79">
        <f t="shared" si="2"/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79">
        <f t="shared" si="3"/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79">
        <f t="shared" si="4"/>
        <v>0</v>
      </c>
    </row>
    <row r="9" spans="1:39" ht="14.65" thickBot="1">
      <c r="A9" s="202">
        <v>2</v>
      </c>
      <c r="B9" s="205" t="s">
        <v>13</v>
      </c>
      <c r="C9" s="208" t="s">
        <v>11</v>
      </c>
      <c r="D9" s="211" t="s">
        <v>12</v>
      </c>
      <c r="E9" s="28" t="str">
        <f t="shared" ref="E9:E60" si="5">E5</f>
        <v>Low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77">
        <f>SUM(F9:J9)</f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77">
        <f>SUM(M9:Q9)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77">
        <f>SUM(T9:X9)</f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77">
        <f>SUM(AA9:AE9)</f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77">
        <f>SUM(AH9:AL9)</f>
        <v>0</v>
      </c>
    </row>
    <row r="10" spans="1:39" ht="14.65" thickBot="1">
      <c r="A10" s="203"/>
      <c r="B10" s="206"/>
      <c r="C10" s="209"/>
      <c r="D10" s="212"/>
      <c r="E10" s="27" t="str">
        <f t="shared" si="5"/>
        <v>Medium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78">
        <f t="shared" si="0"/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78">
        <f t="shared" si="1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78">
        <f t="shared" si="2"/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78">
        <f t="shared" si="3"/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78">
        <f t="shared" si="4"/>
        <v>0</v>
      </c>
    </row>
    <row r="11" spans="1:39" ht="14.65" thickBot="1">
      <c r="A11" s="203"/>
      <c r="B11" s="206"/>
      <c r="C11" s="209"/>
      <c r="D11" s="212"/>
      <c r="E11" s="27" t="str">
        <f t="shared" si="5"/>
        <v>High</v>
      </c>
      <c r="F11" s="39">
        <v>0</v>
      </c>
      <c r="G11" s="39">
        <v>0</v>
      </c>
      <c r="H11" s="39">
        <v>21</v>
      </c>
      <c r="I11" s="39">
        <v>35</v>
      </c>
      <c r="J11" s="39">
        <v>0</v>
      </c>
      <c r="K11" s="78">
        <f t="shared" si="0"/>
        <v>56</v>
      </c>
      <c r="M11" s="39">
        <v>0</v>
      </c>
      <c r="N11" s="39">
        <v>0</v>
      </c>
      <c r="O11" s="39">
        <v>0</v>
      </c>
      <c r="P11" s="39">
        <v>56</v>
      </c>
      <c r="Q11" s="39">
        <v>0</v>
      </c>
      <c r="R11" s="78">
        <f t="shared" si="1"/>
        <v>56</v>
      </c>
      <c r="T11" s="39">
        <v>0</v>
      </c>
      <c r="U11" s="39">
        <v>0</v>
      </c>
      <c r="V11" s="39">
        <v>0</v>
      </c>
      <c r="W11" s="39">
        <v>56</v>
      </c>
      <c r="X11" s="39">
        <v>0</v>
      </c>
      <c r="Y11" s="78">
        <f t="shared" si="2"/>
        <v>56</v>
      </c>
      <c r="AA11" s="39">
        <v>0</v>
      </c>
      <c r="AB11" s="39">
        <v>0</v>
      </c>
      <c r="AC11" s="39">
        <v>0</v>
      </c>
      <c r="AD11" s="39">
        <v>56</v>
      </c>
      <c r="AE11" s="39">
        <v>0</v>
      </c>
      <c r="AF11" s="78">
        <f t="shared" si="3"/>
        <v>56</v>
      </c>
      <c r="AH11" s="39">
        <v>0</v>
      </c>
      <c r="AI11" s="39">
        <v>0</v>
      </c>
      <c r="AJ11" s="39">
        <v>0</v>
      </c>
      <c r="AK11" s="39">
        <v>56</v>
      </c>
      <c r="AL11" s="39">
        <v>0</v>
      </c>
      <c r="AM11" s="78">
        <f t="shared" si="4"/>
        <v>56</v>
      </c>
    </row>
    <row r="12" spans="1:39" ht="14.65" thickBot="1">
      <c r="A12" s="204"/>
      <c r="B12" s="207"/>
      <c r="C12" s="210"/>
      <c r="D12" s="213"/>
      <c r="E12" s="26" t="str">
        <f t="shared" si="5"/>
        <v>Very High</v>
      </c>
      <c r="F12" s="39">
        <v>0</v>
      </c>
      <c r="G12" s="39">
        <v>0</v>
      </c>
      <c r="H12" s="39">
        <v>2</v>
      </c>
      <c r="I12" s="39">
        <v>83</v>
      </c>
      <c r="J12" s="39">
        <v>0</v>
      </c>
      <c r="K12" s="79">
        <f t="shared" si="0"/>
        <v>85</v>
      </c>
      <c r="M12" s="39">
        <v>0</v>
      </c>
      <c r="N12" s="39">
        <v>2</v>
      </c>
      <c r="O12" s="39">
        <v>0</v>
      </c>
      <c r="P12" s="39">
        <v>83</v>
      </c>
      <c r="Q12" s="39">
        <v>0</v>
      </c>
      <c r="R12" s="79">
        <f t="shared" si="1"/>
        <v>85</v>
      </c>
      <c r="T12" s="39">
        <v>0</v>
      </c>
      <c r="U12" s="39">
        <v>0</v>
      </c>
      <c r="V12" s="39">
        <v>0</v>
      </c>
      <c r="W12" s="39">
        <v>85</v>
      </c>
      <c r="X12" s="39">
        <v>0</v>
      </c>
      <c r="Y12" s="79">
        <f t="shared" si="2"/>
        <v>85</v>
      </c>
      <c r="AA12" s="39">
        <v>0</v>
      </c>
      <c r="AB12" s="39">
        <v>4</v>
      </c>
      <c r="AC12" s="39">
        <v>0</v>
      </c>
      <c r="AD12" s="39">
        <v>81</v>
      </c>
      <c r="AE12" s="39">
        <v>0</v>
      </c>
      <c r="AF12" s="79">
        <f t="shared" si="3"/>
        <v>85</v>
      </c>
      <c r="AH12" s="39">
        <v>0</v>
      </c>
      <c r="AI12" s="39">
        <v>0</v>
      </c>
      <c r="AJ12" s="39">
        <v>0</v>
      </c>
      <c r="AK12" s="39">
        <v>85</v>
      </c>
      <c r="AL12" s="39">
        <v>0</v>
      </c>
      <c r="AM12" s="79">
        <f t="shared" si="4"/>
        <v>85</v>
      </c>
    </row>
    <row r="13" spans="1:39" ht="14.65" thickBot="1">
      <c r="A13" s="202">
        <v>3</v>
      </c>
      <c r="B13" s="205" t="s">
        <v>14</v>
      </c>
      <c r="C13" s="208" t="s">
        <v>11</v>
      </c>
      <c r="D13" s="211" t="s">
        <v>12</v>
      </c>
      <c r="E13" s="28" t="str">
        <f t="shared" si="5"/>
        <v>Low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77">
        <f>SUM(F13:J13)</f>
        <v>1</v>
      </c>
      <c r="M13" s="39">
        <v>0</v>
      </c>
      <c r="N13" s="39">
        <v>0</v>
      </c>
      <c r="O13" s="39">
        <v>0</v>
      </c>
      <c r="P13" s="39">
        <v>0</v>
      </c>
      <c r="Q13" s="39">
        <v>1</v>
      </c>
      <c r="R13" s="77">
        <f>SUM(M13:Q13)</f>
        <v>1</v>
      </c>
      <c r="T13" s="39">
        <v>0</v>
      </c>
      <c r="U13" s="39">
        <v>0</v>
      </c>
      <c r="V13" s="39">
        <v>0</v>
      </c>
      <c r="W13" s="39">
        <v>0</v>
      </c>
      <c r="X13" s="39">
        <v>1</v>
      </c>
      <c r="Y13" s="77">
        <f>SUM(T13:X13)</f>
        <v>1</v>
      </c>
      <c r="AA13" s="39">
        <v>0</v>
      </c>
      <c r="AB13" s="39">
        <v>0</v>
      </c>
      <c r="AC13" s="39">
        <v>0</v>
      </c>
      <c r="AD13" s="39">
        <v>0</v>
      </c>
      <c r="AE13" s="39">
        <v>1</v>
      </c>
      <c r="AF13" s="77">
        <f>SUM(AA13:AE13)</f>
        <v>1</v>
      </c>
      <c r="AH13" s="39">
        <v>0</v>
      </c>
      <c r="AI13" s="39">
        <v>0</v>
      </c>
      <c r="AJ13" s="39">
        <v>0</v>
      </c>
      <c r="AK13" s="39">
        <v>0</v>
      </c>
      <c r="AL13" s="39">
        <v>1</v>
      </c>
      <c r="AM13" s="77">
        <f>SUM(AH13:AL13)</f>
        <v>1</v>
      </c>
    </row>
    <row r="14" spans="1:39" ht="14.65" thickBot="1">
      <c r="A14" s="203"/>
      <c r="B14" s="206"/>
      <c r="C14" s="209"/>
      <c r="D14" s="212"/>
      <c r="E14" s="27" t="str">
        <f t="shared" si="5"/>
        <v>Medium</v>
      </c>
      <c r="F14" s="39">
        <v>0</v>
      </c>
      <c r="G14" s="39">
        <v>0</v>
      </c>
      <c r="H14" s="39">
        <v>6</v>
      </c>
      <c r="I14" s="39">
        <v>0</v>
      </c>
      <c r="J14" s="39">
        <v>3</v>
      </c>
      <c r="K14" s="78">
        <f t="shared" si="0"/>
        <v>9</v>
      </c>
      <c r="M14" s="39">
        <v>0</v>
      </c>
      <c r="N14" s="39">
        <v>0</v>
      </c>
      <c r="O14" s="39">
        <v>3</v>
      </c>
      <c r="P14" s="39">
        <v>3</v>
      </c>
      <c r="Q14" s="39">
        <v>3</v>
      </c>
      <c r="R14" s="78">
        <f t="shared" si="1"/>
        <v>9</v>
      </c>
      <c r="T14" s="39">
        <v>0</v>
      </c>
      <c r="U14" s="39">
        <v>0</v>
      </c>
      <c r="V14" s="39">
        <v>3</v>
      </c>
      <c r="W14" s="39">
        <v>3</v>
      </c>
      <c r="X14" s="39">
        <v>3</v>
      </c>
      <c r="Y14" s="78">
        <f t="shared" si="2"/>
        <v>9</v>
      </c>
      <c r="AA14" s="39">
        <v>0</v>
      </c>
      <c r="AB14" s="39">
        <v>0</v>
      </c>
      <c r="AC14" s="39">
        <v>0</v>
      </c>
      <c r="AD14" s="39">
        <v>6</v>
      </c>
      <c r="AE14" s="39">
        <v>3</v>
      </c>
      <c r="AF14" s="78">
        <f t="shared" si="3"/>
        <v>9</v>
      </c>
      <c r="AH14" s="39">
        <v>0</v>
      </c>
      <c r="AI14" s="39">
        <v>0</v>
      </c>
      <c r="AJ14" s="39">
        <v>0</v>
      </c>
      <c r="AK14" s="39">
        <v>6</v>
      </c>
      <c r="AL14" s="39">
        <v>3</v>
      </c>
      <c r="AM14" s="78">
        <f t="shared" si="4"/>
        <v>9</v>
      </c>
    </row>
    <row r="15" spans="1:39" ht="14.65" thickBot="1">
      <c r="A15" s="203"/>
      <c r="B15" s="206"/>
      <c r="C15" s="209"/>
      <c r="D15" s="212"/>
      <c r="E15" s="27" t="str">
        <f t="shared" si="5"/>
        <v>High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78">
        <f t="shared" si="0"/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78">
        <f t="shared" si="1"/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78">
        <f t="shared" si="2"/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78">
        <f t="shared" si="3"/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78">
        <f t="shared" si="4"/>
        <v>0</v>
      </c>
    </row>
    <row r="16" spans="1:39" ht="14.65" thickBot="1">
      <c r="A16" s="204"/>
      <c r="B16" s="207"/>
      <c r="C16" s="210"/>
      <c r="D16" s="213"/>
      <c r="E16" s="26" t="str">
        <f t="shared" si="5"/>
        <v>Very High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79">
        <f t="shared" si="0"/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79">
        <f t="shared" si="1"/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79">
        <f t="shared" si="2"/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79">
        <f t="shared" si="3"/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79">
        <f t="shared" si="4"/>
        <v>0</v>
      </c>
    </row>
    <row r="17" spans="1:39" ht="14.65" thickBot="1">
      <c r="A17" s="202">
        <v>4</v>
      </c>
      <c r="B17" s="205" t="s">
        <v>15</v>
      </c>
      <c r="C17" s="208" t="s">
        <v>11</v>
      </c>
      <c r="D17" s="211" t="s">
        <v>16</v>
      </c>
      <c r="E17" s="28" t="str">
        <f t="shared" si="5"/>
        <v>Low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77">
        <f>SUM(F17:J17)</f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77">
        <f>SUM(M17:Q17)</f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77">
        <f>SUM(T17:X17)</f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77">
        <f>SUM(AA17:AE17)</f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77">
        <f>SUM(AH17:AL17)</f>
        <v>0</v>
      </c>
    </row>
    <row r="18" spans="1:39" ht="14.65" thickBot="1">
      <c r="A18" s="203"/>
      <c r="B18" s="206"/>
      <c r="C18" s="209"/>
      <c r="D18" s="220"/>
      <c r="E18" s="27" t="str">
        <f t="shared" si="5"/>
        <v>Medium</v>
      </c>
      <c r="F18" s="39">
        <v>0</v>
      </c>
      <c r="G18" s="39">
        <v>4</v>
      </c>
      <c r="H18" s="39">
        <v>3</v>
      </c>
      <c r="I18" s="39">
        <v>0</v>
      </c>
      <c r="J18" s="39">
        <v>1</v>
      </c>
      <c r="K18" s="78">
        <f t="shared" si="0"/>
        <v>8</v>
      </c>
      <c r="M18" s="39">
        <v>0</v>
      </c>
      <c r="N18" s="39">
        <v>1</v>
      </c>
      <c r="O18" s="39">
        <v>4</v>
      </c>
      <c r="P18" s="39">
        <v>2</v>
      </c>
      <c r="Q18" s="39">
        <v>1</v>
      </c>
      <c r="R18" s="78">
        <f t="shared" si="1"/>
        <v>8</v>
      </c>
      <c r="T18" s="39">
        <v>0</v>
      </c>
      <c r="U18" s="39">
        <v>1</v>
      </c>
      <c r="V18" s="39">
        <v>4</v>
      </c>
      <c r="W18" s="39">
        <v>2</v>
      </c>
      <c r="X18" s="39">
        <v>1</v>
      </c>
      <c r="Y18" s="78">
        <f t="shared" si="2"/>
        <v>8</v>
      </c>
      <c r="AA18" s="39">
        <v>0</v>
      </c>
      <c r="AB18" s="39">
        <v>1</v>
      </c>
      <c r="AC18" s="39">
        <v>3</v>
      </c>
      <c r="AD18" s="39">
        <v>3</v>
      </c>
      <c r="AE18" s="39">
        <v>1</v>
      </c>
      <c r="AF18" s="78">
        <f t="shared" si="3"/>
        <v>8</v>
      </c>
      <c r="AH18" s="39">
        <v>0</v>
      </c>
      <c r="AI18" s="39">
        <v>1</v>
      </c>
      <c r="AJ18" s="39">
        <v>3</v>
      </c>
      <c r="AK18" s="39">
        <v>3</v>
      </c>
      <c r="AL18" s="39">
        <v>1</v>
      </c>
      <c r="AM18" s="78">
        <f t="shared" si="4"/>
        <v>8</v>
      </c>
    </row>
    <row r="19" spans="1:39" ht="14.65" thickBot="1">
      <c r="A19" s="203"/>
      <c r="B19" s="206"/>
      <c r="C19" s="209"/>
      <c r="D19" s="220"/>
      <c r="E19" s="27" t="str">
        <f t="shared" si="5"/>
        <v>High</v>
      </c>
      <c r="F19" s="39">
        <v>0</v>
      </c>
      <c r="G19" s="39">
        <v>0</v>
      </c>
      <c r="H19" s="39">
        <v>7</v>
      </c>
      <c r="I19" s="39">
        <v>1</v>
      </c>
      <c r="J19" s="39">
        <v>0</v>
      </c>
      <c r="K19" s="78">
        <f t="shared" si="0"/>
        <v>8</v>
      </c>
      <c r="M19" s="39">
        <v>0</v>
      </c>
      <c r="N19" s="39">
        <v>0</v>
      </c>
      <c r="O19" s="39">
        <v>0</v>
      </c>
      <c r="P19" s="39">
        <v>8</v>
      </c>
      <c r="Q19" s="39">
        <v>0</v>
      </c>
      <c r="R19" s="78">
        <f t="shared" si="1"/>
        <v>8</v>
      </c>
      <c r="T19" s="39">
        <v>0</v>
      </c>
      <c r="U19" s="39">
        <v>0</v>
      </c>
      <c r="V19" s="39">
        <v>0</v>
      </c>
      <c r="W19" s="39">
        <v>8</v>
      </c>
      <c r="X19" s="39">
        <v>0</v>
      </c>
      <c r="Y19" s="78">
        <f t="shared" si="2"/>
        <v>8</v>
      </c>
      <c r="AA19" s="39">
        <v>0</v>
      </c>
      <c r="AB19" s="39">
        <v>0</v>
      </c>
      <c r="AC19" s="39">
        <v>0</v>
      </c>
      <c r="AD19" s="39">
        <v>8</v>
      </c>
      <c r="AE19" s="39">
        <v>0</v>
      </c>
      <c r="AF19" s="78">
        <f t="shared" si="3"/>
        <v>8</v>
      </c>
      <c r="AH19" s="39">
        <v>0</v>
      </c>
      <c r="AI19" s="39">
        <v>0</v>
      </c>
      <c r="AJ19" s="39">
        <v>0</v>
      </c>
      <c r="AK19" s="39">
        <v>8</v>
      </c>
      <c r="AL19" s="39">
        <v>0</v>
      </c>
      <c r="AM19" s="78">
        <f t="shared" si="4"/>
        <v>8</v>
      </c>
    </row>
    <row r="20" spans="1:39" ht="14.65" thickBot="1">
      <c r="A20" s="204"/>
      <c r="B20" s="207"/>
      <c r="C20" s="210"/>
      <c r="D20" s="221"/>
      <c r="E20" s="26" t="str">
        <f t="shared" si="5"/>
        <v>Very High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79">
        <f t="shared" si="0"/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79">
        <f t="shared" si="1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79">
        <f t="shared" si="2"/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79">
        <f t="shared" si="3"/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79">
        <f t="shared" si="4"/>
        <v>0</v>
      </c>
    </row>
    <row r="21" spans="1:39" ht="14.65" thickBot="1">
      <c r="A21" s="202">
        <v>5</v>
      </c>
      <c r="B21" s="205" t="s">
        <v>17</v>
      </c>
      <c r="C21" s="208" t="s">
        <v>11</v>
      </c>
      <c r="D21" s="211" t="s">
        <v>16</v>
      </c>
      <c r="E21" s="28" t="str">
        <f t="shared" si="5"/>
        <v>Low</v>
      </c>
      <c r="F21" s="39">
        <v>8</v>
      </c>
      <c r="G21" s="39">
        <v>28</v>
      </c>
      <c r="H21" s="39">
        <v>28</v>
      </c>
      <c r="I21" s="39">
        <v>14</v>
      </c>
      <c r="J21" s="39">
        <v>8</v>
      </c>
      <c r="K21" s="77">
        <f>SUM(F21:J21)</f>
        <v>86</v>
      </c>
      <c r="M21" s="39">
        <v>18</v>
      </c>
      <c r="N21" s="39">
        <v>26</v>
      </c>
      <c r="O21" s="39">
        <v>27</v>
      </c>
      <c r="P21" s="39">
        <v>15</v>
      </c>
      <c r="Q21" s="39">
        <v>0</v>
      </c>
      <c r="R21" s="77">
        <f>SUM(M21:Q21)</f>
        <v>86</v>
      </c>
      <c r="T21" s="39">
        <v>8</v>
      </c>
      <c r="U21" s="39">
        <v>28</v>
      </c>
      <c r="V21" s="39">
        <v>28</v>
      </c>
      <c r="W21" s="39">
        <v>14</v>
      </c>
      <c r="X21" s="39">
        <v>8</v>
      </c>
      <c r="Y21" s="77">
        <f>SUM(T21:X21)</f>
        <v>86</v>
      </c>
      <c r="AA21" s="39">
        <v>35</v>
      </c>
      <c r="AB21" s="39">
        <v>24</v>
      </c>
      <c r="AC21" s="39">
        <v>27</v>
      </c>
      <c r="AD21" s="39">
        <v>0</v>
      </c>
      <c r="AE21" s="39">
        <v>0</v>
      </c>
      <c r="AF21" s="77">
        <f>SUM(AA21:AE21)</f>
        <v>86</v>
      </c>
      <c r="AH21" s="39">
        <v>8</v>
      </c>
      <c r="AI21" s="39">
        <v>0</v>
      </c>
      <c r="AJ21" s="39">
        <v>28</v>
      </c>
      <c r="AK21" s="39">
        <v>42</v>
      </c>
      <c r="AL21" s="39">
        <v>8</v>
      </c>
      <c r="AM21" s="77">
        <f>SUM(AH21:AL21)</f>
        <v>86</v>
      </c>
    </row>
    <row r="22" spans="1:39" ht="14.65" thickBot="1">
      <c r="A22" s="203"/>
      <c r="B22" s="206"/>
      <c r="C22" s="209"/>
      <c r="D22" s="212"/>
      <c r="E22" s="27" t="str">
        <f t="shared" si="5"/>
        <v>Medium</v>
      </c>
      <c r="F22" s="39">
        <v>5</v>
      </c>
      <c r="G22" s="39">
        <v>99</v>
      </c>
      <c r="H22" s="39">
        <v>86</v>
      </c>
      <c r="I22" s="39">
        <v>10</v>
      </c>
      <c r="J22" s="39">
        <v>4</v>
      </c>
      <c r="K22" s="78">
        <f t="shared" si="0"/>
        <v>204</v>
      </c>
      <c r="M22" s="39">
        <v>11</v>
      </c>
      <c r="N22" s="39">
        <v>89</v>
      </c>
      <c r="O22" s="39">
        <v>88</v>
      </c>
      <c r="P22" s="39">
        <v>16</v>
      </c>
      <c r="Q22" s="39">
        <v>0</v>
      </c>
      <c r="R22" s="78">
        <f t="shared" si="1"/>
        <v>204</v>
      </c>
      <c r="T22" s="39">
        <v>5</v>
      </c>
      <c r="U22" s="39">
        <v>99</v>
      </c>
      <c r="V22" s="39">
        <v>86</v>
      </c>
      <c r="W22" s="39">
        <v>10</v>
      </c>
      <c r="X22" s="39">
        <v>4</v>
      </c>
      <c r="Y22" s="78">
        <f t="shared" si="2"/>
        <v>204</v>
      </c>
      <c r="AA22" s="39">
        <v>34</v>
      </c>
      <c r="AB22" s="39">
        <v>81</v>
      </c>
      <c r="AC22" s="39">
        <v>89</v>
      </c>
      <c r="AD22" s="39">
        <v>0</v>
      </c>
      <c r="AE22" s="39">
        <v>0</v>
      </c>
      <c r="AF22" s="78">
        <f t="shared" si="3"/>
        <v>204</v>
      </c>
      <c r="AH22" s="39">
        <v>5</v>
      </c>
      <c r="AI22" s="39">
        <v>0</v>
      </c>
      <c r="AJ22" s="39">
        <v>99</v>
      </c>
      <c r="AK22" s="39">
        <v>96</v>
      </c>
      <c r="AL22" s="39">
        <v>4</v>
      </c>
      <c r="AM22" s="78">
        <f t="shared" si="4"/>
        <v>204</v>
      </c>
    </row>
    <row r="23" spans="1:39" ht="14.65" thickBot="1">
      <c r="A23" s="203"/>
      <c r="B23" s="206"/>
      <c r="C23" s="209"/>
      <c r="D23" s="212"/>
      <c r="E23" s="27" t="str">
        <f t="shared" si="5"/>
        <v>High</v>
      </c>
      <c r="F23" s="39">
        <v>6</v>
      </c>
      <c r="G23" s="39">
        <v>56</v>
      </c>
      <c r="H23" s="39">
        <v>74</v>
      </c>
      <c r="I23" s="39">
        <v>35</v>
      </c>
      <c r="J23" s="39">
        <v>3</v>
      </c>
      <c r="K23" s="78">
        <f t="shared" si="0"/>
        <v>174</v>
      </c>
      <c r="M23" s="39">
        <v>45</v>
      </c>
      <c r="N23" s="39">
        <v>52</v>
      </c>
      <c r="O23" s="39">
        <v>72</v>
      </c>
      <c r="P23" s="39">
        <v>5</v>
      </c>
      <c r="Q23" s="39">
        <v>0</v>
      </c>
      <c r="R23" s="78">
        <f t="shared" si="1"/>
        <v>174</v>
      </c>
      <c r="T23" s="39">
        <v>6</v>
      </c>
      <c r="U23" s="39">
        <v>56</v>
      </c>
      <c r="V23" s="39">
        <v>74</v>
      </c>
      <c r="W23" s="39">
        <v>35</v>
      </c>
      <c r="X23" s="39">
        <v>3</v>
      </c>
      <c r="Y23" s="78">
        <f t="shared" si="2"/>
        <v>174</v>
      </c>
      <c r="AA23" s="39">
        <v>58</v>
      </c>
      <c r="AB23" s="39">
        <v>48</v>
      </c>
      <c r="AC23" s="39">
        <v>68</v>
      </c>
      <c r="AD23" s="39">
        <v>0</v>
      </c>
      <c r="AE23" s="39">
        <v>0</v>
      </c>
      <c r="AF23" s="78">
        <f t="shared" si="3"/>
        <v>174</v>
      </c>
      <c r="AH23" s="39">
        <v>6</v>
      </c>
      <c r="AI23" s="39">
        <v>0</v>
      </c>
      <c r="AJ23" s="39">
        <v>56</v>
      </c>
      <c r="AK23" s="39">
        <v>109</v>
      </c>
      <c r="AL23" s="39">
        <v>3</v>
      </c>
      <c r="AM23" s="78">
        <f t="shared" si="4"/>
        <v>174</v>
      </c>
    </row>
    <row r="24" spans="1:39" ht="14.65" thickBot="1">
      <c r="A24" s="204"/>
      <c r="B24" s="207"/>
      <c r="C24" s="210"/>
      <c r="D24" s="213"/>
      <c r="E24" s="26" t="str">
        <f t="shared" si="5"/>
        <v>Very High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79">
        <f t="shared" si="0"/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79">
        <f t="shared" si="1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79">
        <f t="shared" si="2"/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79">
        <f t="shared" si="3"/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79">
        <f t="shared" si="4"/>
        <v>0</v>
      </c>
    </row>
    <row r="25" spans="1:39" ht="14.65" thickBot="1">
      <c r="A25" s="202">
        <v>6</v>
      </c>
      <c r="B25" s="205" t="s">
        <v>18</v>
      </c>
      <c r="C25" s="208" t="s">
        <v>11</v>
      </c>
      <c r="D25" s="211" t="s">
        <v>16</v>
      </c>
      <c r="E25" s="28" t="str">
        <f t="shared" si="5"/>
        <v>Low</v>
      </c>
      <c r="F25" s="39">
        <v>0</v>
      </c>
      <c r="G25" s="39">
        <v>7</v>
      </c>
      <c r="H25" s="39">
        <v>1</v>
      </c>
      <c r="I25" s="39">
        <v>0</v>
      </c>
      <c r="J25" s="39">
        <v>0</v>
      </c>
      <c r="K25" s="77">
        <f>SUM(F25:J25)</f>
        <v>8</v>
      </c>
      <c r="M25" s="39">
        <v>0</v>
      </c>
      <c r="N25" s="39">
        <v>7</v>
      </c>
      <c r="O25" s="39">
        <v>1</v>
      </c>
      <c r="P25" s="39">
        <v>0</v>
      </c>
      <c r="Q25" s="39">
        <v>0</v>
      </c>
      <c r="R25" s="77">
        <f>SUM(M25:Q25)</f>
        <v>8</v>
      </c>
      <c r="T25" s="39">
        <v>0</v>
      </c>
      <c r="U25" s="39">
        <v>7</v>
      </c>
      <c r="V25" s="39">
        <v>1</v>
      </c>
      <c r="W25" s="39">
        <v>0</v>
      </c>
      <c r="X25" s="39">
        <v>0</v>
      </c>
      <c r="Y25" s="77">
        <f>SUM(T25:X25)</f>
        <v>8</v>
      </c>
      <c r="AA25" s="39">
        <v>0</v>
      </c>
      <c r="AB25" s="39">
        <v>0</v>
      </c>
      <c r="AC25" s="39">
        <v>7</v>
      </c>
      <c r="AD25" s="39">
        <v>1</v>
      </c>
      <c r="AE25" s="39">
        <v>0</v>
      </c>
      <c r="AF25" s="77">
        <f>SUM(AA25:AE25)</f>
        <v>8</v>
      </c>
      <c r="AH25" s="39">
        <v>0</v>
      </c>
      <c r="AI25" s="39">
        <v>0</v>
      </c>
      <c r="AJ25" s="39">
        <v>7</v>
      </c>
      <c r="AK25" s="39">
        <v>1</v>
      </c>
      <c r="AL25" s="39">
        <v>0</v>
      </c>
      <c r="AM25" s="77">
        <f>SUM(AH25:AL25)</f>
        <v>8</v>
      </c>
    </row>
    <row r="26" spans="1:39" ht="14.65" thickBot="1">
      <c r="A26" s="203"/>
      <c r="B26" s="206"/>
      <c r="C26" s="209"/>
      <c r="D26" s="212"/>
      <c r="E26" s="27" t="str">
        <f t="shared" si="5"/>
        <v>Medium</v>
      </c>
      <c r="F26" s="39">
        <v>1</v>
      </c>
      <c r="G26" s="39">
        <v>3</v>
      </c>
      <c r="H26" s="39">
        <v>1</v>
      </c>
      <c r="I26" s="39">
        <v>0</v>
      </c>
      <c r="J26" s="39">
        <v>0</v>
      </c>
      <c r="K26" s="78">
        <f t="shared" si="0"/>
        <v>5</v>
      </c>
      <c r="M26" s="39">
        <v>1</v>
      </c>
      <c r="N26" s="39">
        <v>3</v>
      </c>
      <c r="O26" s="39">
        <v>1</v>
      </c>
      <c r="P26" s="39">
        <v>0</v>
      </c>
      <c r="Q26" s="39">
        <v>0</v>
      </c>
      <c r="R26" s="78">
        <f t="shared" si="1"/>
        <v>5</v>
      </c>
      <c r="T26" s="39">
        <v>1</v>
      </c>
      <c r="U26" s="39">
        <v>3</v>
      </c>
      <c r="V26" s="39">
        <v>1</v>
      </c>
      <c r="W26" s="39">
        <v>0</v>
      </c>
      <c r="X26" s="39">
        <v>0</v>
      </c>
      <c r="Y26" s="78">
        <f t="shared" si="2"/>
        <v>5</v>
      </c>
      <c r="AA26" s="39">
        <v>1</v>
      </c>
      <c r="AB26" s="39">
        <v>0</v>
      </c>
      <c r="AC26" s="39">
        <v>3</v>
      </c>
      <c r="AD26" s="39">
        <v>1</v>
      </c>
      <c r="AE26" s="39">
        <v>0</v>
      </c>
      <c r="AF26" s="78">
        <f t="shared" si="3"/>
        <v>5</v>
      </c>
      <c r="AH26" s="39">
        <v>1</v>
      </c>
      <c r="AI26" s="39">
        <v>0</v>
      </c>
      <c r="AJ26" s="39">
        <v>3</v>
      </c>
      <c r="AK26" s="39">
        <v>1</v>
      </c>
      <c r="AL26" s="39">
        <v>0</v>
      </c>
      <c r="AM26" s="78">
        <f t="shared" si="4"/>
        <v>5</v>
      </c>
    </row>
    <row r="27" spans="1:39" ht="14.65" thickBot="1">
      <c r="A27" s="203"/>
      <c r="B27" s="206"/>
      <c r="C27" s="209"/>
      <c r="D27" s="212"/>
      <c r="E27" s="27" t="str">
        <f t="shared" si="5"/>
        <v>High</v>
      </c>
      <c r="F27" s="39"/>
      <c r="G27" s="39">
        <v>6</v>
      </c>
      <c r="H27" s="39">
        <v>3</v>
      </c>
      <c r="I27" s="39">
        <v>0</v>
      </c>
      <c r="J27" s="39">
        <v>0</v>
      </c>
      <c r="K27" s="78">
        <f t="shared" si="0"/>
        <v>9</v>
      </c>
      <c r="M27" s="39">
        <v>0</v>
      </c>
      <c r="N27" s="39">
        <v>6</v>
      </c>
      <c r="O27" s="39">
        <v>3</v>
      </c>
      <c r="P27" s="39">
        <v>0</v>
      </c>
      <c r="Q27" s="39">
        <v>0</v>
      </c>
      <c r="R27" s="78">
        <f t="shared" si="1"/>
        <v>9</v>
      </c>
      <c r="T27" s="39">
        <v>0</v>
      </c>
      <c r="U27" s="39">
        <v>6</v>
      </c>
      <c r="V27" s="39">
        <v>3</v>
      </c>
      <c r="W27" s="39">
        <v>0</v>
      </c>
      <c r="X27" s="39">
        <v>0</v>
      </c>
      <c r="Y27" s="78">
        <f t="shared" si="2"/>
        <v>9</v>
      </c>
      <c r="AA27" s="39">
        <v>0</v>
      </c>
      <c r="AB27" s="39">
        <v>0</v>
      </c>
      <c r="AC27" s="39">
        <v>6</v>
      </c>
      <c r="AD27" s="39">
        <v>3</v>
      </c>
      <c r="AE27" s="39">
        <v>0</v>
      </c>
      <c r="AF27" s="78">
        <f t="shared" si="3"/>
        <v>9</v>
      </c>
      <c r="AH27" s="39">
        <v>0</v>
      </c>
      <c r="AI27" s="39">
        <v>0</v>
      </c>
      <c r="AJ27" s="39">
        <v>6</v>
      </c>
      <c r="AK27" s="39">
        <v>3</v>
      </c>
      <c r="AL27" s="39">
        <v>0</v>
      </c>
      <c r="AM27" s="78">
        <f t="shared" si="4"/>
        <v>9</v>
      </c>
    </row>
    <row r="28" spans="1:39" ht="14.65" thickBot="1">
      <c r="A28" s="204"/>
      <c r="B28" s="207"/>
      <c r="C28" s="210"/>
      <c r="D28" s="213"/>
      <c r="E28" s="26" t="str">
        <f t="shared" si="5"/>
        <v>Very High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79">
        <f t="shared" si="0"/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79">
        <f t="shared" si="1"/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79">
        <f t="shared" si="2"/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79">
        <f t="shared" si="3"/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79">
        <f t="shared" si="4"/>
        <v>0</v>
      </c>
    </row>
    <row r="29" spans="1:39" ht="14.65" thickBot="1">
      <c r="A29" s="202">
        <v>7</v>
      </c>
      <c r="B29" s="205" t="s">
        <v>19</v>
      </c>
      <c r="C29" s="208" t="s">
        <v>11</v>
      </c>
      <c r="D29" s="211" t="s">
        <v>16</v>
      </c>
      <c r="E29" s="28" t="str">
        <f t="shared" si="5"/>
        <v>Low</v>
      </c>
      <c r="F29" s="39">
        <v>11</v>
      </c>
      <c r="G29" s="39">
        <v>23</v>
      </c>
      <c r="H29" s="39">
        <v>28</v>
      </c>
      <c r="I29" s="39"/>
      <c r="J29" s="39">
        <v>0</v>
      </c>
      <c r="K29" s="77">
        <f>SUM(F29:J29)</f>
        <v>62</v>
      </c>
      <c r="M29" s="39">
        <v>13</v>
      </c>
      <c r="N29" s="39">
        <v>22</v>
      </c>
      <c r="O29" s="39">
        <v>27</v>
      </c>
      <c r="P29" s="39">
        <v>0</v>
      </c>
      <c r="Q29" s="39">
        <v>0</v>
      </c>
      <c r="R29" s="77">
        <f>SUM(M29:Q29)</f>
        <v>62</v>
      </c>
      <c r="T29" s="39">
        <v>11</v>
      </c>
      <c r="U29" s="39">
        <v>23</v>
      </c>
      <c r="V29" s="39">
        <v>28</v>
      </c>
      <c r="W29" s="39">
        <v>0</v>
      </c>
      <c r="X29" s="39">
        <v>0</v>
      </c>
      <c r="Y29" s="77">
        <f>SUM(T29:X29)</f>
        <v>62</v>
      </c>
      <c r="AA29" s="39">
        <v>14</v>
      </c>
      <c r="AB29" s="39">
        <v>21</v>
      </c>
      <c r="AC29" s="39">
        <v>27</v>
      </c>
      <c r="AD29" s="39">
        <v>0</v>
      </c>
      <c r="AE29" s="39">
        <v>0</v>
      </c>
      <c r="AF29" s="77">
        <f>SUM(AA29:AE29)</f>
        <v>62</v>
      </c>
      <c r="AH29" s="39">
        <v>11</v>
      </c>
      <c r="AI29" s="39">
        <v>0</v>
      </c>
      <c r="AJ29" s="39">
        <v>23</v>
      </c>
      <c r="AK29" s="39">
        <v>28</v>
      </c>
      <c r="AL29" s="39"/>
      <c r="AM29" s="77">
        <f>SUM(AH29:AL29)</f>
        <v>62</v>
      </c>
    </row>
    <row r="30" spans="1:39" ht="14.65" thickBot="1">
      <c r="A30" s="203"/>
      <c r="B30" s="206"/>
      <c r="C30" s="209"/>
      <c r="D30" s="220"/>
      <c r="E30" s="27" t="str">
        <f t="shared" si="5"/>
        <v>Medium</v>
      </c>
      <c r="F30" s="39"/>
      <c r="G30" s="39">
        <v>268</v>
      </c>
      <c r="H30" s="39">
        <v>58</v>
      </c>
      <c r="I30" s="39">
        <v>8</v>
      </c>
      <c r="J30" s="39">
        <v>0</v>
      </c>
      <c r="K30" s="78">
        <f t="shared" si="0"/>
        <v>334</v>
      </c>
      <c r="M30" s="39">
        <v>14</v>
      </c>
      <c r="N30" s="39">
        <v>240</v>
      </c>
      <c r="O30" s="39">
        <v>80</v>
      </c>
      <c r="P30" s="39">
        <v>0</v>
      </c>
      <c r="Q30" s="39">
        <v>0</v>
      </c>
      <c r="R30" s="78">
        <f t="shared" si="1"/>
        <v>334</v>
      </c>
      <c r="T30" s="39"/>
      <c r="U30" s="39">
        <v>268</v>
      </c>
      <c r="V30" s="39">
        <v>58</v>
      </c>
      <c r="W30" s="39">
        <v>0</v>
      </c>
      <c r="X30" s="39">
        <v>8</v>
      </c>
      <c r="Y30" s="78">
        <f t="shared" si="2"/>
        <v>334</v>
      </c>
      <c r="AA30" s="39">
        <v>24</v>
      </c>
      <c r="AB30" s="39">
        <v>205</v>
      </c>
      <c r="AC30" s="39">
        <v>105</v>
      </c>
      <c r="AD30" s="39">
        <v>0</v>
      </c>
      <c r="AE30" s="39">
        <v>0</v>
      </c>
      <c r="AF30" s="78">
        <f t="shared" si="3"/>
        <v>334</v>
      </c>
      <c r="AH30" s="39">
        <v>0</v>
      </c>
      <c r="AI30" s="39">
        <v>0</v>
      </c>
      <c r="AJ30" s="39">
        <v>268</v>
      </c>
      <c r="AK30" s="39">
        <v>58</v>
      </c>
      <c r="AL30" s="39">
        <v>8</v>
      </c>
      <c r="AM30" s="78">
        <f t="shared" si="4"/>
        <v>334</v>
      </c>
    </row>
    <row r="31" spans="1:39" ht="14.65" thickBot="1">
      <c r="A31" s="203"/>
      <c r="B31" s="206"/>
      <c r="C31" s="209"/>
      <c r="D31" s="220"/>
      <c r="E31" s="27" t="str">
        <f t="shared" si="5"/>
        <v>High</v>
      </c>
      <c r="F31" s="39"/>
      <c r="G31" s="39">
        <v>481</v>
      </c>
      <c r="H31" s="39"/>
      <c r="I31" s="39">
        <v>7</v>
      </c>
      <c r="J31" s="39">
        <v>0</v>
      </c>
      <c r="K31" s="78">
        <f t="shared" si="0"/>
        <v>488</v>
      </c>
      <c r="M31" s="39">
        <v>11</v>
      </c>
      <c r="N31" s="39">
        <v>421</v>
      </c>
      <c r="O31" s="39">
        <v>46</v>
      </c>
      <c r="P31" s="39">
        <v>0</v>
      </c>
      <c r="Q31" s="39">
        <v>0</v>
      </c>
      <c r="R31" s="78">
        <f t="shared" si="1"/>
        <v>478</v>
      </c>
      <c r="T31" s="39"/>
      <c r="U31" s="39">
        <v>481</v>
      </c>
      <c r="V31" s="39"/>
      <c r="W31" s="39"/>
      <c r="X31" s="39">
        <v>7</v>
      </c>
      <c r="Y31" s="78">
        <f t="shared" si="2"/>
        <v>488</v>
      </c>
      <c r="AA31" s="39">
        <v>26</v>
      </c>
      <c r="AB31" s="39">
        <v>376</v>
      </c>
      <c r="AC31" s="39">
        <v>76</v>
      </c>
      <c r="AD31" s="39">
        <v>0</v>
      </c>
      <c r="AE31" s="39">
        <v>0</v>
      </c>
      <c r="AF31" s="78">
        <f t="shared" si="3"/>
        <v>478</v>
      </c>
      <c r="AH31" s="39">
        <v>0</v>
      </c>
      <c r="AI31" s="39">
        <v>0</v>
      </c>
      <c r="AJ31" s="39">
        <v>481</v>
      </c>
      <c r="AK31" s="39"/>
      <c r="AL31" s="39">
        <v>7</v>
      </c>
      <c r="AM31" s="78">
        <f t="shared" si="4"/>
        <v>488</v>
      </c>
    </row>
    <row r="32" spans="1:39" ht="14.65" thickBot="1">
      <c r="A32" s="204"/>
      <c r="B32" s="207"/>
      <c r="C32" s="210"/>
      <c r="D32" s="221"/>
      <c r="E32" s="26" t="str">
        <f t="shared" si="5"/>
        <v>Very High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79">
        <f t="shared" si="0"/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79">
        <f t="shared" si="1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79">
        <f t="shared" si="2"/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79">
        <f t="shared" si="3"/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79">
        <f t="shared" si="4"/>
        <v>0</v>
      </c>
    </row>
    <row r="33" spans="1:39" ht="14.65" thickBot="1">
      <c r="A33" s="202">
        <v>8</v>
      </c>
      <c r="B33" s="205" t="s">
        <v>20</v>
      </c>
      <c r="C33" s="208" t="s">
        <v>11</v>
      </c>
      <c r="D33" s="211" t="s">
        <v>21</v>
      </c>
      <c r="E33" s="28" t="str">
        <f t="shared" si="5"/>
        <v>Low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77">
        <f t="shared" si="0"/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77">
        <f t="shared" si="1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77">
        <f t="shared" si="2"/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77">
        <f t="shared" si="3"/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77">
        <f t="shared" si="4"/>
        <v>0</v>
      </c>
    </row>
    <row r="34" spans="1:39" ht="14.65" thickBot="1">
      <c r="A34" s="203"/>
      <c r="B34" s="206"/>
      <c r="C34" s="209"/>
      <c r="D34" s="212"/>
      <c r="E34" s="27" t="str">
        <f t="shared" si="5"/>
        <v>Medium</v>
      </c>
      <c r="F34" s="39">
        <v>9.48</v>
      </c>
      <c r="G34" s="39">
        <v>75.150000000000006</v>
      </c>
      <c r="H34" s="39">
        <v>0</v>
      </c>
      <c r="I34" s="39">
        <v>0</v>
      </c>
      <c r="J34" s="39">
        <v>0</v>
      </c>
      <c r="K34" s="78">
        <f t="shared" si="0"/>
        <v>84.63000000000001</v>
      </c>
      <c r="M34" s="39">
        <v>27.779999999999998</v>
      </c>
      <c r="N34" s="39">
        <v>67.650000000000006</v>
      </c>
      <c r="O34" s="39">
        <v>7.5</v>
      </c>
      <c r="P34" s="39">
        <v>0</v>
      </c>
      <c r="Q34" s="39">
        <v>0</v>
      </c>
      <c r="R34" s="78">
        <f t="shared" si="1"/>
        <v>102.93</v>
      </c>
      <c r="T34" s="39">
        <v>9.48</v>
      </c>
      <c r="U34" s="39">
        <v>67.650000000000006</v>
      </c>
      <c r="V34" s="39">
        <v>7.5</v>
      </c>
      <c r="W34" s="39">
        <v>0</v>
      </c>
      <c r="X34" s="39">
        <v>0</v>
      </c>
      <c r="Y34" s="78">
        <f t="shared" si="2"/>
        <v>84.63000000000001</v>
      </c>
      <c r="AA34" s="39">
        <v>18.3</v>
      </c>
      <c r="AB34" s="39">
        <v>70.430000000000007</v>
      </c>
      <c r="AC34" s="39">
        <v>14.2</v>
      </c>
      <c r="AD34" s="39">
        <v>0</v>
      </c>
      <c r="AE34" s="39">
        <v>0</v>
      </c>
      <c r="AF34" s="78">
        <f t="shared" si="3"/>
        <v>102.93</v>
      </c>
      <c r="AH34" s="39">
        <v>0</v>
      </c>
      <c r="AI34" s="39">
        <v>70.430000000000007</v>
      </c>
      <c r="AJ34" s="39">
        <v>14.2</v>
      </c>
      <c r="AK34" s="39">
        <v>0</v>
      </c>
      <c r="AL34" s="39">
        <v>0</v>
      </c>
      <c r="AM34" s="78">
        <f t="shared" si="4"/>
        <v>84.63000000000001</v>
      </c>
    </row>
    <row r="35" spans="1:39" ht="14.65" thickBot="1">
      <c r="A35" s="203"/>
      <c r="B35" s="206"/>
      <c r="C35" s="209"/>
      <c r="D35" s="212"/>
      <c r="E35" s="27" t="str">
        <f t="shared" si="5"/>
        <v>High</v>
      </c>
      <c r="F35" s="39">
        <v>0</v>
      </c>
      <c r="G35" s="39">
        <v>265.41000000000003</v>
      </c>
      <c r="H35" s="39">
        <v>144.1</v>
      </c>
      <c r="I35" s="39">
        <v>0</v>
      </c>
      <c r="J35" s="39">
        <v>0</v>
      </c>
      <c r="K35" s="78">
        <f t="shared" si="0"/>
        <v>409.51</v>
      </c>
      <c r="M35" s="39">
        <v>0</v>
      </c>
      <c r="N35" s="39">
        <v>239.41</v>
      </c>
      <c r="O35" s="39">
        <v>156.1</v>
      </c>
      <c r="P35" s="39">
        <v>14</v>
      </c>
      <c r="Q35" s="39">
        <v>0</v>
      </c>
      <c r="R35" s="78">
        <f t="shared" si="1"/>
        <v>409.51</v>
      </c>
      <c r="T35" s="39">
        <v>0</v>
      </c>
      <c r="U35" s="39">
        <v>239.41</v>
      </c>
      <c r="V35" s="39">
        <v>156.1</v>
      </c>
      <c r="W35" s="39">
        <v>14</v>
      </c>
      <c r="X35" s="39">
        <v>0</v>
      </c>
      <c r="Y35" s="78">
        <f t="shared" si="2"/>
        <v>409.51</v>
      </c>
      <c r="AA35" s="39">
        <v>0</v>
      </c>
      <c r="AB35" s="39">
        <v>215.41</v>
      </c>
      <c r="AC35" s="39">
        <v>164.5</v>
      </c>
      <c r="AD35" s="39">
        <v>29.6</v>
      </c>
      <c r="AE35" s="39">
        <v>0</v>
      </c>
      <c r="AF35" s="78">
        <f t="shared" si="3"/>
        <v>409.51</v>
      </c>
      <c r="AH35" s="39">
        <v>0</v>
      </c>
      <c r="AI35" s="39">
        <v>215.41</v>
      </c>
      <c r="AJ35" s="39">
        <v>164.5</v>
      </c>
      <c r="AK35" s="39">
        <v>29.6</v>
      </c>
      <c r="AL35" s="39">
        <v>0</v>
      </c>
      <c r="AM35" s="78">
        <f t="shared" si="4"/>
        <v>409.51</v>
      </c>
    </row>
    <row r="36" spans="1:39" ht="14.65" thickBot="1">
      <c r="A36" s="204"/>
      <c r="B36" s="207"/>
      <c r="C36" s="210"/>
      <c r="D36" s="213"/>
      <c r="E36" s="26" t="str">
        <f t="shared" si="5"/>
        <v>Very High</v>
      </c>
      <c r="F36" s="39">
        <v>0</v>
      </c>
      <c r="G36" s="39">
        <v>478.09</v>
      </c>
      <c r="H36" s="39">
        <v>0</v>
      </c>
      <c r="I36" s="39">
        <v>10.38</v>
      </c>
      <c r="J36" s="39">
        <v>0</v>
      </c>
      <c r="K36" s="79">
        <f t="shared" si="0"/>
        <v>488.46999999999997</v>
      </c>
      <c r="M36" s="39">
        <v>3</v>
      </c>
      <c r="N36" s="39">
        <v>430.29</v>
      </c>
      <c r="O36" s="39">
        <v>47.8</v>
      </c>
      <c r="P36" s="39">
        <v>7.38</v>
      </c>
      <c r="Q36" s="39">
        <v>0</v>
      </c>
      <c r="R36" s="79">
        <f t="shared" si="1"/>
        <v>488.47</v>
      </c>
      <c r="T36" s="39">
        <v>0</v>
      </c>
      <c r="U36" s="39">
        <v>430.28999999999996</v>
      </c>
      <c r="V36" s="39">
        <v>47.8</v>
      </c>
      <c r="W36" s="39">
        <v>10.38</v>
      </c>
      <c r="X36" s="39">
        <v>0</v>
      </c>
      <c r="Y36" s="79">
        <f t="shared" si="2"/>
        <v>488.46999999999997</v>
      </c>
      <c r="AA36" s="39">
        <v>6</v>
      </c>
      <c r="AB36" s="39">
        <v>387.29</v>
      </c>
      <c r="AC36" s="39">
        <v>86.1</v>
      </c>
      <c r="AD36" s="39">
        <v>9.08</v>
      </c>
      <c r="AE36" s="39">
        <v>0</v>
      </c>
      <c r="AF36" s="79">
        <f t="shared" si="3"/>
        <v>488.46999999999997</v>
      </c>
      <c r="AH36" s="39">
        <v>0</v>
      </c>
      <c r="AI36" s="39">
        <v>387.29</v>
      </c>
      <c r="AJ36" s="39">
        <v>86.1</v>
      </c>
      <c r="AK36" s="39">
        <v>15.08</v>
      </c>
      <c r="AL36" s="39">
        <v>0</v>
      </c>
      <c r="AM36" s="79">
        <f t="shared" si="4"/>
        <v>488.46999999999997</v>
      </c>
    </row>
    <row r="37" spans="1:39" ht="14.65" thickBot="1">
      <c r="A37" s="202">
        <v>9</v>
      </c>
      <c r="B37" s="205" t="s">
        <v>22</v>
      </c>
      <c r="C37" s="208" t="s">
        <v>11</v>
      </c>
      <c r="D37" s="211" t="s">
        <v>21</v>
      </c>
      <c r="E37" s="28" t="str">
        <f t="shared" si="5"/>
        <v>Low</v>
      </c>
      <c r="F37" s="39">
        <v>114.98</v>
      </c>
      <c r="G37" s="39">
        <v>66.19</v>
      </c>
      <c r="H37" s="39">
        <v>33.39</v>
      </c>
      <c r="I37" s="39">
        <v>37.67</v>
      </c>
      <c r="J37" s="39">
        <v>0</v>
      </c>
      <c r="K37" s="77">
        <f t="shared" si="0"/>
        <v>252.23000000000002</v>
      </c>
      <c r="M37" s="39">
        <v>114.98</v>
      </c>
      <c r="N37" s="39">
        <v>66.19</v>
      </c>
      <c r="O37" s="39">
        <v>23.39</v>
      </c>
      <c r="P37" s="39">
        <v>47.67</v>
      </c>
      <c r="Q37" s="39">
        <v>0</v>
      </c>
      <c r="R37" s="77">
        <f t="shared" si="1"/>
        <v>252.23000000000002</v>
      </c>
      <c r="T37" s="39">
        <v>114.98</v>
      </c>
      <c r="U37" s="39">
        <v>66.19</v>
      </c>
      <c r="V37" s="39">
        <v>23.39</v>
      </c>
      <c r="W37" s="39">
        <v>47.67</v>
      </c>
      <c r="X37" s="39">
        <v>0</v>
      </c>
      <c r="Y37" s="77">
        <f t="shared" si="2"/>
        <v>252.23000000000002</v>
      </c>
      <c r="AA37" s="39">
        <v>114.98</v>
      </c>
      <c r="AB37" s="39">
        <v>60.19</v>
      </c>
      <c r="AC37" s="39">
        <v>23.39</v>
      </c>
      <c r="AD37" s="39">
        <v>53.67</v>
      </c>
      <c r="AE37" s="39">
        <v>0</v>
      </c>
      <c r="AF37" s="77">
        <f t="shared" si="3"/>
        <v>252.23000000000002</v>
      </c>
      <c r="AH37" s="39">
        <v>114.98</v>
      </c>
      <c r="AI37" s="39">
        <v>60.19</v>
      </c>
      <c r="AJ37" s="39">
        <v>23.39</v>
      </c>
      <c r="AK37" s="39">
        <v>53.67</v>
      </c>
      <c r="AL37" s="39">
        <v>0</v>
      </c>
      <c r="AM37" s="77">
        <f t="shared" si="4"/>
        <v>252.23000000000002</v>
      </c>
    </row>
    <row r="38" spans="1:39" ht="14.65" thickBot="1">
      <c r="A38" s="203"/>
      <c r="B38" s="206"/>
      <c r="C38" s="209"/>
      <c r="D38" s="212"/>
      <c r="E38" s="27" t="str">
        <f t="shared" si="5"/>
        <v>Medium</v>
      </c>
      <c r="F38" s="39">
        <v>12.07</v>
      </c>
      <c r="G38" s="39">
        <v>65.73</v>
      </c>
      <c r="H38" s="39">
        <v>0</v>
      </c>
      <c r="I38" s="39">
        <v>5.01</v>
      </c>
      <c r="J38" s="39">
        <v>0</v>
      </c>
      <c r="K38" s="78">
        <f t="shared" si="0"/>
        <v>82.810000000000016</v>
      </c>
      <c r="M38" s="39">
        <v>12.07</v>
      </c>
      <c r="N38" s="39">
        <v>65.73</v>
      </c>
      <c r="O38" s="39">
        <v>0</v>
      </c>
      <c r="P38" s="39">
        <v>5.01</v>
      </c>
      <c r="Q38" s="39">
        <v>0</v>
      </c>
      <c r="R38" s="78">
        <f t="shared" si="1"/>
        <v>82.810000000000016</v>
      </c>
      <c r="T38" s="39">
        <v>12.07</v>
      </c>
      <c r="U38" s="39">
        <v>65.73</v>
      </c>
      <c r="V38" s="39">
        <v>0</v>
      </c>
      <c r="W38" s="39">
        <v>5.01</v>
      </c>
      <c r="X38" s="39">
        <v>0</v>
      </c>
      <c r="Y38" s="78">
        <f t="shared" si="2"/>
        <v>82.810000000000016</v>
      </c>
      <c r="AA38" s="39">
        <v>12.07</v>
      </c>
      <c r="AB38" s="39">
        <v>41.73</v>
      </c>
      <c r="AC38" s="39">
        <v>24</v>
      </c>
      <c r="AD38" s="39">
        <v>5.01</v>
      </c>
      <c r="AE38" s="39">
        <v>0</v>
      </c>
      <c r="AF38" s="78">
        <f t="shared" si="3"/>
        <v>82.81</v>
      </c>
      <c r="AH38" s="39">
        <v>12.07</v>
      </c>
      <c r="AI38" s="39">
        <v>41.73</v>
      </c>
      <c r="AJ38" s="39">
        <v>24</v>
      </c>
      <c r="AK38" s="39">
        <v>5.01</v>
      </c>
      <c r="AL38" s="39">
        <v>0</v>
      </c>
      <c r="AM38" s="78">
        <f t="shared" si="4"/>
        <v>82.81</v>
      </c>
    </row>
    <row r="39" spans="1:39" ht="14.65" thickBot="1">
      <c r="A39" s="203"/>
      <c r="B39" s="206"/>
      <c r="C39" s="209"/>
      <c r="D39" s="212"/>
      <c r="E39" s="27" t="str">
        <f t="shared" si="5"/>
        <v>High</v>
      </c>
      <c r="F39" s="39">
        <v>4.96</v>
      </c>
      <c r="G39" s="39">
        <v>11.16</v>
      </c>
      <c r="H39" s="39">
        <v>0</v>
      </c>
      <c r="I39" s="39">
        <v>0</v>
      </c>
      <c r="J39" s="39">
        <v>0</v>
      </c>
      <c r="K39" s="78">
        <f t="shared" si="0"/>
        <v>16.12</v>
      </c>
      <c r="M39" s="39">
        <v>4.96</v>
      </c>
      <c r="N39" s="39">
        <v>11.16</v>
      </c>
      <c r="O39" s="39">
        <v>0</v>
      </c>
      <c r="P39" s="39">
        <v>0</v>
      </c>
      <c r="Q39" s="39">
        <v>0</v>
      </c>
      <c r="R39" s="78">
        <f t="shared" si="1"/>
        <v>16.12</v>
      </c>
      <c r="T39" s="39">
        <v>4.96</v>
      </c>
      <c r="U39" s="39">
        <v>11.16</v>
      </c>
      <c r="V39" s="39">
        <v>0</v>
      </c>
      <c r="W39" s="39">
        <v>0</v>
      </c>
      <c r="X39" s="39">
        <v>0</v>
      </c>
      <c r="Y39" s="78">
        <f t="shared" si="2"/>
        <v>16.12</v>
      </c>
      <c r="AA39" s="39">
        <v>4.96</v>
      </c>
      <c r="AB39" s="39">
        <v>11.16</v>
      </c>
      <c r="AC39" s="39">
        <v>0</v>
      </c>
      <c r="AD39" s="39">
        <v>0</v>
      </c>
      <c r="AE39" s="39">
        <v>0</v>
      </c>
      <c r="AF39" s="78">
        <f t="shared" si="3"/>
        <v>16.12</v>
      </c>
      <c r="AH39" s="39">
        <v>4.96</v>
      </c>
      <c r="AI39" s="39">
        <v>11.16</v>
      </c>
      <c r="AJ39" s="39">
        <v>0</v>
      </c>
      <c r="AK39" s="39">
        <v>0</v>
      </c>
      <c r="AL39" s="39">
        <v>0</v>
      </c>
      <c r="AM39" s="78">
        <f t="shared" si="4"/>
        <v>16.12</v>
      </c>
    </row>
    <row r="40" spans="1:39" ht="14.65" thickBot="1">
      <c r="A40" s="204"/>
      <c r="B40" s="207"/>
      <c r="C40" s="210"/>
      <c r="D40" s="213"/>
      <c r="E40" s="26" t="str">
        <f t="shared" si="5"/>
        <v>Very High</v>
      </c>
      <c r="F40" s="39">
        <v>1.8</v>
      </c>
      <c r="G40" s="39">
        <v>0</v>
      </c>
      <c r="H40" s="39">
        <v>0</v>
      </c>
      <c r="I40" s="39">
        <v>0</v>
      </c>
      <c r="J40" s="39">
        <v>0</v>
      </c>
      <c r="K40" s="79">
        <f t="shared" si="0"/>
        <v>1.8</v>
      </c>
      <c r="M40" s="39">
        <v>1.8</v>
      </c>
      <c r="N40" s="39">
        <v>0</v>
      </c>
      <c r="O40" s="39">
        <v>0</v>
      </c>
      <c r="P40" s="39">
        <v>0</v>
      </c>
      <c r="Q40" s="39">
        <v>0</v>
      </c>
      <c r="R40" s="79">
        <f t="shared" si="1"/>
        <v>1.8</v>
      </c>
      <c r="T40" s="39">
        <v>1.8</v>
      </c>
      <c r="U40" s="39">
        <v>0</v>
      </c>
      <c r="V40" s="39">
        <v>0</v>
      </c>
      <c r="W40" s="39">
        <v>0</v>
      </c>
      <c r="X40" s="39">
        <v>0</v>
      </c>
      <c r="Y40" s="79">
        <f t="shared" si="2"/>
        <v>1.8</v>
      </c>
      <c r="AA40" s="39">
        <v>1.8</v>
      </c>
      <c r="AB40" s="39">
        <v>0</v>
      </c>
      <c r="AC40" s="39">
        <v>0</v>
      </c>
      <c r="AD40" s="39">
        <v>0</v>
      </c>
      <c r="AE40" s="39">
        <v>0</v>
      </c>
      <c r="AF40" s="79">
        <f t="shared" si="3"/>
        <v>1.8</v>
      </c>
      <c r="AH40" s="39">
        <v>1.8</v>
      </c>
      <c r="AI40" s="39">
        <v>0</v>
      </c>
      <c r="AJ40" s="39">
        <v>0</v>
      </c>
      <c r="AK40" s="39">
        <v>0</v>
      </c>
      <c r="AL40" s="39">
        <v>0</v>
      </c>
      <c r="AM40" s="79">
        <f t="shared" si="4"/>
        <v>1.8</v>
      </c>
    </row>
    <row r="41" spans="1:39" ht="14.65" thickBot="1">
      <c r="A41" s="202">
        <v>10</v>
      </c>
      <c r="B41" s="205" t="s">
        <v>23</v>
      </c>
      <c r="C41" s="208" t="s">
        <v>11</v>
      </c>
      <c r="D41" s="211" t="s">
        <v>24</v>
      </c>
      <c r="E41" s="28" t="str">
        <f t="shared" si="5"/>
        <v>Low</v>
      </c>
      <c r="F41" s="39">
        <v>75</v>
      </c>
      <c r="G41" s="39">
        <v>258</v>
      </c>
      <c r="H41" s="39">
        <v>284</v>
      </c>
      <c r="I41" s="39">
        <v>93</v>
      </c>
      <c r="J41" s="39">
        <v>0</v>
      </c>
      <c r="K41" s="77">
        <f t="shared" si="0"/>
        <v>710</v>
      </c>
      <c r="M41" s="39">
        <v>85</v>
      </c>
      <c r="N41" s="39">
        <v>273</v>
      </c>
      <c r="O41" s="39">
        <v>305</v>
      </c>
      <c r="P41" s="39">
        <v>83</v>
      </c>
      <c r="Q41" s="39">
        <v>0</v>
      </c>
      <c r="R41" s="77">
        <f t="shared" si="1"/>
        <v>746</v>
      </c>
      <c r="T41" s="39">
        <v>70</v>
      </c>
      <c r="U41" s="39">
        <v>241</v>
      </c>
      <c r="V41" s="39">
        <v>284</v>
      </c>
      <c r="W41" s="39">
        <v>105</v>
      </c>
      <c r="X41" s="39">
        <v>46</v>
      </c>
      <c r="Y41" s="77">
        <f t="shared" si="2"/>
        <v>746</v>
      </c>
      <c r="AA41" s="39">
        <v>100</v>
      </c>
      <c r="AB41" s="39">
        <v>253</v>
      </c>
      <c r="AC41" s="39">
        <v>314</v>
      </c>
      <c r="AD41" s="39">
        <v>72</v>
      </c>
      <c r="AE41" s="39">
        <v>12</v>
      </c>
      <c r="AF41" s="77">
        <f t="shared" si="3"/>
        <v>751</v>
      </c>
      <c r="AH41" s="39">
        <v>48</v>
      </c>
      <c r="AI41" s="39">
        <v>235</v>
      </c>
      <c r="AJ41" s="39">
        <v>284</v>
      </c>
      <c r="AK41" s="39">
        <v>120</v>
      </c>
      <c r="AL41" s="39">
        <v>64</v>
      </c>
      <c r="AM41" s="77">
        <f t="shared" si="4"/>
        <v>751</v>
      </c>
    </row>
    <row r="42" spans="1:39" ht="14.65" thickBot="1">
      <c r="A42" s="203"/>
      <c r="B42" s="206"/>
      <c r="C42" s="209"/>
      <c r="D42" s="212"/>
      <c r="E42" s="27" t="str">
        <f t="shared" si="5"/>
        <v>Medium</v>
      </c>
      <c r="F42" s="39">
        <v>31</v>
      </c>
      <c r="G42" s="39">
        <v>136</v>
      </c>
      <c r="H42" s="39">
        <v>109</v>
      </c>
      <c r="I42" s="39">
        <v>45</v>
      </c>
      <c r="J42" s="39">
        <v>0</v>
      </c>
      <c r="K42" s="78">
        <f t="shared" si="0"/>
        <v>321</v>
      </c>
      <c r="M42" s="39">
        <v>47</v>
      </c>
      <c r="N42" s="39">
        <v>150</v>
      </c>
      <c r="O42" s="39">
        <v>124</v>
      </c>
      <c r="P42" s="39">
        <v>32</v>
      </c>
      <c r="Q42" s="39">
        <v>0</v>
      </c>
      <c r="R42" s="78">
        <f t="shared" si="1"/>
        <v>353</v>
      </c>
      <c r="T42" s="39">
        <v>26</v>
      </c>
      <c r="U42" s="39">
        <v>120</v>
      </c>
      <c r="V42" s="39">
        <v>109</v>
      </c>
      <c r="W42" s="39">
        <v>75</v>
      </c>
      <c r="X42" s="39">
        <v>23</v>
      </c>
      <c r="Y42" s="78">
        <f t="shared" si="2"/>
        <v>353</v>
      </c>
      <c r="AA42" s="39">
        <v>52</v>
      </c>
      <c r="AB42" s="39">
        <v>150</v>
      </c>
      <c r="AC42" s="39">
        <v>121</v>
      </c>
      <c r="AD42" s="39">
        <v>32</v>
      </c>
      <c r="AE42" s="39">
        <v>10</v>
      </c>
      <c r="AF42" s="78">
        <f t="shared" si="3"/>
        <v>365</v>
      </c>
      <c r="AH42" s="39">
        <v>23</v>
      </c>
      <c r="AI42" s="39">
        <v>110</v>
      </c>
      <c r="AJ42" s="39">
        <v>109</v>
      </c>
      <c r="AK42" s="39">
        <v>92</v>
      </c>
      <c r="AL42" s="39">
        <v>31</v>
      </c>
      <c r="AM42" s="78">
        <f t="shared" si="4"/>
        <v>365</v>
      </c>
    </row>
    <row r="43" spans="1:39" ht="14.65" thickBot="1">
      <c r="A43" s="203"/>
      <c r="B43" s="206"/>
      <c r="C43" s="209"/>
      <c r="D43" s="212"/>
      <c r="E43" s="27" t="str">
        <f t="shared" si="5"/>
        <v>High</v>
      </c>
      <c r="F43" s="39">
        <v>6</v>
      </c>
      <c r="G43" s="39">
        <v>163</v>
      </c>
      <c r="H43" s="39">
        <v>58</v>
      </c>
      <c r="I43" s="39">
        <v>18</v>
      </c>
      <c r="J43" s="39">
        <v>0</v>
      </c>
      <c r="K43" s="78">
        <f t="shared" si="0"/>
        <v>245</v>
      </c>
      <c r="M43" s="39">
        <v>19</v>
      </c>
      <c r="N43" s="39">
        <v>162</v>
      </c>
      <c r="O43" s="39">
        <v>50</v>
      </c>
      <c r="P43" s="39">
        <v>8</v>
      </c>
      <c r="Q43" s="39">
        <v>0</v>
      </c>
      <c r="R43" s="78">
        <f t="shared" si="1"/>
        <v>239</v>
      </c>
      <c r="T43" s="39">
        <v>5</v>
      </c>
      <c r="U43" s="39">
        <v>142</v>
      </c>
      <c r="V43" s="39">
        <v>58</v>
      </c>
      <c r="W43" s="39">
        <v>25</v>
      </c>
      <c r="X43" s="39">
        <v>9</v>
      </c>
      <c r="Y43" s="78">
        <f t="shared" si="2"/>
        <v>239</v>
      </c>
      <c r="AA43" s="39">
        <v>10</v>
      </c>
      <c r="AB43" s="39">
        <v>161</v>
      </c>
      <c r="AC43" s="39">
        <v>60</v>
      </c>
      <c r="AD43" s="39">
        <v>10</v>
      </c>
      <c r="AE43" s="39">
        <v>3</v>
      </c>
      <c r="AF43" s="78">
        <f t="shared" si="3"/>
        <v>244</v>
      </c>
      <c r="AH43" s="39">
        <v>3</v>
      </c>
      <c r="AI43" s="39">
        <v>134</v>
      </c>
      <c r="AJ43" s="39">
        <v>58</v>
      </c>
      <c r="AK43" s="39">
        <v>37</v>
      </c>
      <c r="AL43" s="39">
        <v>12</v>
      </c>
      <c r="AM43" s="78">
        <f t="shared" si="4"/>
        <v>244</v>
      </c>
    </row>
    <row r="44" spans="1:39" ht="14.65" thickBot="1">
      <c r="A44" s="204"/>
      <c r="B44" s="207"/>
      <c r="C44" s="210"/>
      <c r="D44" s="213"/>
      <c r="E44" s="26" t="str">
        <f t="shared" si="5"/>
        <v>Very High</v>
      </c>
      <c r="F44" s="39">
        <v>1</v>
      </c>
      <c r="G44" s="39">
        <v>0</v>
      </c>
      <c r="H44" s="39">
        <v>0</v>
      </c>
      <c r="I44" s="39">
        <v>0</v>
      </c>
      <c r="J44" s="39">
        <v>0</v>
      </c>
      <c r="K44" s="79">
        <f t="shared" si="0"/>
        <v>1</v>
      </c>
      <c r="M44" s="39">
        <v>1</v>
      </c>
      <c r="N44" s="39">
        <v>0</v>
      </c>
      <c r="O44" s="39">
        <v>0</v>
      </c>
      <c r="P44" s="39">
        <v>0</v>
      </c>
      <c r="Q44" s="39">
        <v>0</v>
      </c>
      <c r="R44" s="79">
        <f t="shared" si="1"/>
        <v>1</v>
      </c>
      <c r="T44" s="39">
        <v>1</v>
      </c>
      <c r="U44" s="39">
        <v>0</v>
      </c>
      <c r="V44" s="39">
        <v>0</v>
      </c>
      <c r="W44" s="39">
        <v>0</v>
      </c>
      <c r="X44" s="39">
        <v>0</v>
      </c>
      <c r="Y44" s="79">
        <f t="shared" si="2"/>
        <v>1</v>
      </c>
      <c r="AA44" s="39">
        <v>0</v>
      </c>
      <c r="AB44" s="39">
        <v>1</v>
      </c>
      <c r="AC44" s="39">
        <v>0</v>
      </c>
      <c r="AD44" s="39">
        <v>0</v>
      </c>
      <c r="AE44" s="39"/>
      <c r="AF44" s="79">
        <f t="shared" si="3"/>
        <v>1</v>
      </c>
      <c r="AH44" s="39">
        <v>0</v>
      </c>
      <c r="AI44" s="39">
        <v>1</v>
      </c>
      <c r="AJ44" s="39">
        <v>0</v>
      </c>
      <c r="AK44" s="39">
        <v>0</v>
      </c>
      <c r="AL44" s="39">
        <v>0</v>
      </c>
      <c r="AM44" s="79">
        <f t="shared" si="4"/>
        <v>1</v>
      </c>
    </row>
    <row r="45" spans="1:39" ht="14.65" thickBot="1">
      <c r="A45" s="202">
        <v>11</v>
      </c>
      <c r="B45" s="205" t="s">
        <v>25</v>
      </c>
      <c r="C45" s="208" t="s">
        <v>11</v>
      </c>
      <c r="D45" s="211" t="s">
        <v>16</v>
      </c>
      <c r="E45" s="28" t="str">
        <f t="shared" si="5"/>
        <v>Low</v>
      </c>
      <c r="F45" s="39">
        <v>0</v>
      </c>
      <c r="G45" s="39">
        <v>0</v>
      </c>
      <c r="H45" s="39">
        <v>0</v>
      </c>
      <c r="I45" s="39">
        <v>10</v>
      </c>
      <c r="J45" s="39">
        <v>0</v>
      </c>
      <c r="K45" s="77">
        <f t="shared" si="0"/>
        <v>10</v>
      </c>
      <c r="M45" s="39">
        <v>0</v>
      </c>
      <c r="N45" s="39">
        <v>0</v>
      </c>
      <c r="O45" s="39">
        <v>0</v>
      </c>
      <c r="P45" s="39">
        <v>10</v>
      </c>
      <c r="Q45" s="39">
        <v>0</v>
      </c>
      <c r="R45" s="77">
        <f t="shared" si="1"/>
        <v>10</v>
      </c>
      <c r="T45" s="39">
        <v>0</v>
      </c>
      <c r="U45" s="39">
        <v>0</v>
      </c>
      <c r="V45" s="39">
        <v>0</v>
      </c>
      <c r="W45" s="39">
        <v>10</v>
      </c>
      <c r="X45" s="39">
        <v>0</v>
      </c>
      <c r="Y45" s="77">
        <f t="shared" si="2"/>
        <v>10</v>
      </c>
      <c r="AA45" s="39">
        <v>0</v>
      </c>
      <c r="AB45" s="39">
        <v>0</v>
      </c>
      <c r="AC45" s="39">
        <v>0</v>
      </c>
      <c r="AD45" s="39">
        <v>10</v>
      </c>
      <c r="AE45" s="39">
        <v>0</v>
      </c>
      <c r="AF45" s="77">
        <f t="shared" si="3"/>
        <v>10</v>
      </c>
      <c r="AH45" s="39">
        <v>0</v>
      </c>
      <c r="AI45" s="39">
        <v>0</v>
      </c>
      <c r="AJ45" s="39">
        <v>0</v>
      </c>
      <c r="AK45" s="39">
        <v>10</v>
      </c>
      <c r="AL45" s="39">
        <v>0</v>
      </c>
      <c r="AM45" s="77">
        <f t="shared" si="4"/>
        <v>10</v>
      </c>
    </row>
    <row r="46" spans="1:39" ht="14.65" thickBot="1">
      <c r="A46" s="203"/>
      <c r="B46" s="206"/>
      <c r="C46" s="209"/>
      <c r="D46" s="212"/>
      <c r="E46" s="27" t="str">
        <f t="shared" si="5"/>
        <v>Medium</v>
      </c>
      <c r="F46" s="39">
        <v>1</v>
      </c>
      <c r="G46" s="39">
        <v>42</v>
      </c>
      <c r="H46" s="39">
        <v>0</v>
      </c>
      <c r="I46" s="39">
        <v>3</v>
      </c>
      <c r="J46" s="39">
        <v>0</v>
      </c>
      <c r="K46" s="78">
        <f t="shared" si="0"/>
        <v>46</v>
      </c>
      <c r="M46" s="39">
        <v>1</v>
      </c>
      <c r="N46" s="39">
        <v>42</v>
      </c>
      <c r="O46" s="39">
        <v>0</v>
      </c>
      <c r="P46" s="39">
        <v>3</v>
      </c>
      <c r="Q46" s="39">
        <v>0</v>
      </c>
      <c r="R46" s="78">
        <f t="shared" si="1"/>
        <v>46</v>
      </c>
      <c r="T46" s="39">
        <v>1</v>
      </c>
      <c r="U46" s="39">
        <v>42</v>
      </c>
      <c r="V46" s="39">
        <v>0</v>
      </c>
      <c r="W46" s="39">
        <v>3</v>
      </c>
      <c r="X46" s="39">
        <v>0</v>
      </c>
      <c r="Y46" s="78">
        <f t="shared" si="2"/>
        <v>46</v>
      </c>
      <c r="AA46" s="39">
        <v>1</v>
      </c>
      <c r="AB46" s="39">
        <v>0</v>
      </c>
      <c r="AC46" s="39">
        <v>42</v>
      </c>
      <c r="AD46" s="39">
        <v>3</v>
      </c>
      <c r="AE46" s="39">
        <v>0</v>
      </c>
      <c r="AF46" s="78">
        <f t="shared" si="3"/>
        <v>46</v>
      </c>
      <c r="AH46" s="39">
        <v>1</v>
      </c>
      <c r="AI46" s="39">
        <v>0</v>
      </c>
      <c r="AJ46" s="39">
        <v>42</v>
      </c>
      <c r="AK46" s="39">
        <v>3</v>
      </c>
      <c r="AL46" s="39">
        <v>0</v>
      </c>
      <c r="AM46" s="78">
        <f t="shared" si="4"/>
        <v>46</v>
      </c>
    </row>
    <row r="47" spans="1:39" ht="14.65" thickBot="1">
      <c r="A47" s="203"/>
      <c r="B47" s="206"/>
      <c r="C47" s="209"/>
      <c r="D47" s="212"/>
      <c r="E47" s="27" t="str">
        <f t="shared" si="5"/>
        <v>High</v>
      </c>
      <c r="F47" s="39">
        <v>0</v>
      </c>
      <c r="G47" s="39">
        <v>32</v>
      </c>
      <c r="H47" s="39">
        <v>6</v>
      </c>
      <c r="I47" s="39">
        <v>1</v>
      </c>
      <c r="J47" s="39">
        <v>0</v>
      </c>
      <c r="K47" s="78">
        <f t="shared" si="0"/>
        <v>39</v>
      </c>
      <c r="M47" s="39">
        <v>0</v>
      </c>
      <c r="N47" s="39">
        <v>32</v>
      </c>
      <c r="O47" s="39">
        <v>6</v>
      </c>
      <c r="P47" s="39">
        <v>1</v>
      </c>
      <c r="Q47" s="39">
        <v>0</v>
      </c>
      <c r="R47" s="78">
        <f t="shared" si="1"/>
        <v>39</v>
      </c>
      <c r="T47" s="39">
        <v>0</v>
      </c>
      <c r="U47" s="39">
        <v>32</v>
      </c>
      <c r="V47" s="39">
        <v>6</v>
      </c>
      <c r="W47" s="39">
        <v>1</v>
      </c>
      <c r="X47" s="39">
        <v>0</v>
      </c>
      <c r="Y47" s="78">
        <f t="shared" si="2"/>
        <v>39</v>
      </c>
      <c r="AA47" s="39">
        <v>0</v>
      </c>
      <c r="AB47" s="39">
        <v>0</v>
      </c>
      <c r="AC47" s="39">
        <v>32</v>
      </c>
      <c r="AD47" s="39">
        <v>7</v>
      </c>
      <c r="AE47" s="39">
        <v>0</v>
      </c>
      <c r="AF47" s="78">
        <f t="shared" si="3"/>
        <v>39</v>
      </c>
      <c r="AH47" s="39">
        <v>0</v>
      </c>
      <c r="AI47" s="39">
        <v>0</v>
      </c>
      <c r="AJ47" s="39">
        <v>32</v>
      </c>
      <c r="AK47" s="39">
        <v>7</v>
      </c>
      <c r="AL47" s="39">
        <v>0</v>
      </c>
      <c r="AM47" s="78">
        <f t="shared" si="4"/>
        <v>39</v>
      </c>
    </row>
    <row r="48" spans="1:39" ht="14.65" thickBot="1">
      <c r="A48" s="204"/>
      <c r="B48" s="207"/>
      <c r="C48" s="210"/>
      <c r="D48" s="213"/>
      <c r="E48" s="26" t="str">
        <f t="shared" si="5"/>
        <v>Very High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79">
        <f t="shared" si="0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79">
        <f t="shared" si="1"/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79">
        <f t="shared" si="2"/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79">
        <f t="shared" si="3"/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79">
        <f t="shared" si="4"/>
        <v>0</v>
      </c>
    </row>
    <row r="49" spans="1:39" ht="14.65" thickBot="1">
      <c r="A49" s="202">
        <v>12</v>
      </c>
      <c r="B49" s="205" t="s">
        <v>26</v>
      </c>
      <c r="C49" s="208" t="s">
        <v>11</v>
      </c>
      <c r="D49" s="211" t="s">
        <v>16</v>
      </c>
      <c r="E49" s="28" t="str">
        <f t="shared" si="5"/>
        <v>Low</v>
      </c>
      <c r="F49" s="39">
        <v>46</v>
      </c>
      <c r="G49" s="39">
        <v>0</v>
      </c>
      <c r="H49" s="39">
        <v>49</v>
      </c>
      <c r="I49" s="39">
        <v>77</v>
      </c>
      <c r="J49" s="39">
        <v>0</v>
      </c>
      <c r="K49" s="77">
        <f t="shared" si="0"/>
        <v>172</v>
      </c>
      <c r="M49" s="39">
        <v>46</v>
      </c>
      <c r="N49" s="39">
        <v>0</v>
      </c>
      <c r="O49" s="39">
        <v>49</v>
      </c>
      <c r="P49" s="39">
        <v>77</v>
      </c>
      <c r="Q49" s="39">
        <v>0</v>
      </c>
      <c r="R49" s="77">
        <f t="shared" si="1"/>
        <v>172</v>
      </c>
      <c r="T49" s="39">
        <v>23</v>
      </c>
      <c r="U49" s="39">
        <v>23</v>
      </c>
      <c r="V49" s="39">
        <v>25</v>
      </c>
      <c r="W49" s="39">
        <v>63</v>
      </c>
      <c r="X49" s="39">
        <v>38</v>
      </c>
      <c r="Y49" s="77">
        <f t="shared" si="2"/>
        <v>172</v>
      </c>
      <c r="AA49" s="39">
        <v>46</v>
      </c>
      <c r="AB49" s="39">
        <v>0</v>
      </c>
      <c r="AC49" s="39">
        <v>49</v>
      </c>
      <c r="AD49" s="39">
        <v>77</v>
      </c>
      <c r="AE49" s="39">
        <v>0</v>
      </c>
      <c r="AF49" s="77">
        <f t="shared" si="3"/>
        <v>172</v>
      </c>
      <c r="AH49" s="39">
        <v>0</v>
      </c>
      <c r="AI49" s="39">
        <v>46</v>
      </c>
      <c r="AJ49" s="39">
        <v>0</v>
      </c>
      <c r="AK49" s="39">
        <v>49</v>
      </c>
      <c r="AL49" s="39">
        <v>77</v>
      </c>
      <c r="AM49" s="77">
        <f t="shared" si="4"/>
        <v>172</v>
      </c>
    </row>
    <row r="50" spans="1:39" ht="14.65" thickBot="1">
      <c r="A50" s="203"/>
      <c r="B50" s="206"/>
      <c r="C50" s="209"/>
      <c r="D50" s="212"/>
      <c r="E50" s="27" t="str">
        <f t="shared" si="5"/>
        <v>Medium</v>
      </c>
      <c r="F50" s="39">
        <v>147</v>
      </c>
      <c r="G50" s="39">
        <v>0</v>
      </c>
      <c r="H50" s="39">
        <v>145</v>
      </c>
      <c r="I50" s="39">
        <v>85</v>
      </c>
      <c r="J50" s="39">
        <v>0</v>
      </c>
      <c r="K50" s="78">
        <f t="shared" si="0"/>
        <v>377</v>
      </c>
      <c r="M50" s="39">
        <v>147</v>
      </c>
      <c r="N50" s="39">
        <v>0</v>
      </c>
      <c r="O50" s="39">
        <v>145</v>
      </c>
      <c r="P50" s="39">
        <v>85</v>
      </c>
      <c r="Q50" s="39">
        <v>0</v>
      </c>
      <c r="R50" s="78">
        <f t="shared" si="1"/>
        <v>377</v>
      </c>
      <c r="T50" s="39">
        <v>74</v>
      </c>
      <c r="U50" s="39">
        <v>73</v>
      </c>
      <c r="V50" s="39">
        <v>73</v>
      </c>
      <c r="W50" s="39">
        <v>115</v>
      </c>
      <c r="X50" s="39">
        <v>42</v>
      </c>
      <c r="Y50" s="78">
        <f t="shared" si="2"/>
        <v>377</v>
      </c>
      <c r="AA50" s="39">
        <v>147</v>
      </c>
      <c r="AB50" s="39">
        <v>0</v>
      </c>
      <c r="AC50" s="39">
        <v>145</v>
      </c>
      <c r="AD50" s="39">
        <v>85</v>
      </c>
      <c r="AE50" s="39">
        <v>0</v>
      </c>
      <c r="AF50" s="78">
        <f t="shared" si="3"/>
        <v>377</v>
      </c>
      <c r="AH50" s="39">
        <v>0</v>
      </c>
      <c r="AI50" s="39">
        <v>147</v>
      </c>
      <c r="AJ50" s="39">
        <v>0</v>
      </c>
      <c r="AK50" s="39">
        <v>145</v>
      </c>
      <c r="AL50" s="39">
        <v>85</v>
      </c>
      <c r="AM50" s="78">
        <f t="shared" si="4"/>
        <v>377</v>
      </c>
    </row>
    <row r="51" spans="1:39" ht="14.65" thickBot="1">
      <c r="A51" s="203"/>
      <c r="B51" s="206"/>
      <c r="C51" s="209"/>
      <c r="D51" s="212"/>
      <c r="E51" s="27" t="str">
        <f t="shared" si="5"/>
        <v>High</v>
      </c>
      <c r="F51" s="39">
        <v>24</v>
      </c>
      <c r="G51" s="39">
        <v>0</v>
      </c>
      <c r="H51" s="39">
        <v>183</v>
      </c>
      <c r="I51" s="39">
        <v>0</v>
      </c>
      <c r="J51" s="39">
        <v>0</v>
      </c>
      <c r="K51" s="78">
        <f t="shared" si="0"/>
        <v>207</v>
      </c>
      <c r="M51" s="39">
        <v>24</v>
      </c>
      <c r="N51" s="39">
        <v>0</v>
      </c>
      <c r="O51" s="39">
        <v>183</v>
      </c>
      <c r="P51" s="39">
        <v>0</v>
      </c>
      <c r="Q51" s="39">
        <v>0</v>
      </c>
      <c r="R51" s="78">
        <f t="shared" si="1"/>
        <v>207</v>
      </c>
      <c r="T51" s="39">
        <v>12</v>
      </c>
      <c r="U51" s="39">
        <v>12</v>
      </c>
      <c r="V51" s="39">
        <v>92</v>
      </c>
      <c r="W51" s="39">
        <v>91</v>
      </c>
      <c r="X51" s="39">
        <v>0</v>
      </c>
      <c r="Y51" s="78">
        <f t="shared" si="2"/>
        <v>207</v>
      </c>
      <c r="AA51" s="39">
        <v>24</v>
      </c>
      <c r="AB51" s="39">
        <v>0</v>
      </c>
      <c r="AC51" s="39">
        <v>183</v>
      </c>
      <c r="AD51" s="39">
        <v>0</v>
      </c>
      <c r="AE51" s="39">
        <v>0</v>
      </c>
      <c r="AF51" s="78">
        <f t="shared" si="3"/>
        <v>207</v>
      </c>
      <c r="AH51" s="39">
        <v>0</v>
      </c>
      <c r="AI51" s="39">
        <v>24</v>
      </c>
      <c r="AJ51" s="39">
        <v>0</v>
      </c>
      <c r="AK51" s="39">
        <v>183</v>
      </c>
      <c r="AL51" s="39">
        <v>0</v>
      </c>
      <c r="AM51" s="78">
        <f t="shared" si="4"/>
        <v>207</v>
      </c>
    </row>
    <row r="52" spans="1:39" ht="14.65" thickBot="1">
      <c r="A52" s="204"/>
      <c r="B52" s="207"/>
      <c r="C52" s="210"/>
      <c r="D52" s="213"/>
      <c r="E52" s="26" t="str">
        <f t="shared" si="5"/>
        <v>Very High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79">
        <f t="shared" si="0"/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79">
        <f t="shared" si="1"/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79">
        <f t="shared" si="2"/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79">
        <f t="shared" si="3"/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79">
        <f t="shared" si="4"/>
        <v>0</v>
      </c>
    </row>
    <row r="53" spans="1:39" ht="14.65" thickBot="1">
      <c r="A53" s="202">
        <v>13</v>
      </c>
      <c r="B53" s="205" t="s">
        <v>27</v>
      </c>
      <c r="C53" s="208" t="s">
        <v>11</v>
      </c>
      <c r="D53" s="211" t="s">
        <v>21</v>
      </c>
      <c r="E53" s="28" t="str">
        <f t="shared" si="5"/>
        <v>Low</v>
      </c>
      <c r="F53" s="39">
        <v>0</v>
      </c>
      <c r="G53" s="39">
        <v>0</v>
      </c>
      <c r="H53" s="39">
        <v>0.65895000000000004</v>
      </c>
      <c r="I53" s="39">
        <v>3645.47219000018</v>
      </c>
      <c r="J53" s="39">
        <v>1444.7624699999801</v>
      </c>
      <c r="K53" s="80">
        <f t="shared" si="0"/>
        <v>5090.8936100001602</v>
      </c>
      <c r="M53" s="39">
        <v>0</v>
      </c>
      <c r="N53" s="39">
        <v>0</v>
      </c>
      <c r="O53" s="39">
        <v>0.54852277675830208</v>
      </c>
      <c r="P53" s="39">
        <v>3034.2742607121363</v>
      </c>
      <c r="Q53" s="39">
        <v>1202.6483372039945</v>
      </c>
      <c r="R53" s="80">
        <f t="shared" si="1"/>
        <v>4237.4711206928887</v>
      </c>
      <c r="T53" s="39">
        <v>0</v>
      </c>
      <c r="U53" s="39">
        <v>0</v>
      </c>
      <c r="V53" s="39">
        <v>0.65895000000000004</v>
      </c>
      <c r="W53" s="39">
        <v>3646.3302400001803</v>
      </c>
      <c r="X53" s="39">
        <v>1443.9044199999801</v>
      </c>
      <c r="Y53" s="80">
        <f t="shared" si="2"/>
        <v>5090.8936100001602</v>
      </c>
      <c r="AA53" s="39">
        <v>0</v>
      </c>
      <c r="AB53" s="39">
        <v>0</v>
      </c>
      <c r="AC53" s="39">
        <v>0.43809555351660417</v>
      </c>
      <c r="AD53" s="39">
        <v>2423.0763314240926</v>
      </c>
      <c r="AE53" s="39">
        <v>960.53420440800903</v>
      </c>
      <c r="AF53" s="80">
        <f t="shared" si="3"/>
        <v>3384.0486313856181</v>
      </c>
      <c r="AH53" s="39">
        <v>0</v>
      </c>
      <c r="AI53" s="39">
        <v>0</v>
      </c>
      <c r="AJ53" s="39">
        <v>0.65895000000000004</v>
      </c>
      <c r="AK53" s="39">
        <v>3647.1882900001801</v>
      </c>
      <c r="AL53" s="39">
        <v>1443.04636999998</v>
      </c>
      <c r="AM53" s="80">
        <f t="shared" si="4"/>
        <v>5090.8936100001602</v>
      </c>
    </row>
    <row r="54" spans="1:39" ht="14.65" thickBot="1">
      <c r="A54" s="203"/>
      <c r="B54" s="206"/>
      <c r="C54" s="209"/>
      <c r="D54" s="212"/>
      <c r="E54" s="27" t="str">
        <f t="shared" si="5"/>
        <v>Medium</v>
      </c>
      <c r="F54" s="39">
        <v>0</v>
      </c>
      <c r="G54" s="39">
        <v>0</v>
      </c>
      <c r="H54" s="39">
        <v>5.0999999999999997E-2</v>
      </c>
      <c r="I54" s="39">
        <v>387.75291999999996</v>
      </c>
      <c r="J54" s="39">
        <v>97.484679999999997</v>
      </c>
      <c r="K54" s="81">
        <f t="shared" si="0"/>
        <v>485.28859999999997</v>
      </c>
      <c r="M54" s="39">
        <v>0</v>
      </c>
      <c r="N54" s="39">
        <v>0</v>
      </c>
      <c r="O54" s="39">
        <v>4.2453390416076188E-2</v>
      </c>
      <c r="P54" s="39">
        <v>322.24149513986958</v>
      </c>
      <c r="Q54" s="39">
        <v>81.148140776985386</v>
      </c>
      <c r="R54" s="81">
        <f t="shared" si="1"/>
        <v>403.43208930727104</v>
      </c>
      <c r="T54" s="39">
        <v>0</v>
      </c>
      <c r="U54" s="39">
        <v>0</v>
      </c>
      <c r="V54" s="39">
        <v>5.0999999999999997E-2</v>
      </c>
      <c r="W54" s="39">
        <v>389.33891999999997</v>
      </c>
      <c r="X54" s="39">
        <v>95.898679999999999</v>
      </c>
      <c r="Y54" s="81">
        <f t="shared" si="2"/>
        <v>485.28859999999997</v>
      </c>
      <c r="AA54" s="39">
        <v>0</v>
      </c>
      <c r="AB54" s="39">
        <v>0</v>
      </c>
      <c r="AC54" s="39">
        <v>3.3906780832152379E-2</v>
      </c>
      <c r="AD54" s="39">
        <v>256.73007027973927</v>
      </c>
      <c r="AE54" s="39">
        <v>64.811601553970775</v>
      </c>
      <c r="AF54" s="81">
        <f t="shared" si="3"/>
        <v>321.57557861454217</v>
      </c>
      <c r="AH54" s="39">
        <v>0</v>
      </c>
      <c r="AI54" s="39">
        <v>0</v>
      </c>
      <c r="AJ54" s="39">
        <v>5.0999999999999997E-2</v>
      </c>
      <c r="AK54" s="39">
        <v>390.92491999999999</v>
      </c>
      <c r="AL54" s="39">
        <v>94.31268</v>
      </c>
      <c r="AM54" s="81">
        <f t="shared" si="4"/>
        <v>485.28859999999997</v>
      </c>
    </row>
    <row r="55" spans="1:39" ht="14.65" thickBot="1">
      <c r="A55" s="203"/>
      <c r="B55" s="206"/>
      <c r="C55" s="209"/>
      <c r="D55" s="212"/>
      <c r="E55" s="27" t="str">
        <f t="shared" si="5"/>
        <v>High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78">
        <f t="shared" si="0"/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78">
        <f t="shared" si="1"/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78">
        <f t="shared" si="2"/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78">
        <f t="shared" si="3"/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78">
        <f t="shared" si="4"/>
        <v>0</v>
      </c>
    </row>
    <row r="56" spans="1:39" ht="14.65" thickBot="1">
      <c r="A56" s="204"/>
      <c r="B56" s="207"/>
      <c r="C56" s="210"/>
      <c r="D56" s="213"/>
      <c r="E56" s="26" t="str">
        <f t="shared" si="5"/>
        <v>Very High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79">
        <f t="shared" si="0"/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79">
        <f t="shared" si="1"/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79">
        <f t="shared" si="2"/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79">
        <f t="shared" si="3"/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79">
        <f t="shared" si="4"/>
        <v>0</v>
      </c>
    </row>
    <row r="57" spans="1:39" ht="14.65" thickBot="1">
      <c r="A57" s="202">
        <v>14</v>
      </c>
      <c r="B57" s="205" t="s">
        <v>28</v>
      </c>
      <c r="C57" s="208" t="s">
        <v>11</v>
      </c>
      <c r="D57" s="211" t="s">
        <v>21</v>
      </c>
      <c r="E57" s="28" t="str">
        <f t="shared" si="5"/>
        <v>Low</v>
      </c>
      <c r="F57" s="39">
        <v>12822.6281701062</v>
      </c>
      <c r="G57" s="39">
        <v>5.0716099999999997</v>
      </c>
      <c r="H57" s="39">
        <v>0</v>
      </c>
      <c r="I57" s="39">
        <v>0</v>
      </c>
      <c r="J57" s="39">
        <v>0</v>
      </c>
      <c r="K57" s="80">
        <f t="shared" si="0"/>
        <v>12827.699780106201</v>
      </c>
      <c r="M57" s="39">
        <v>14065.2371701062</v>
      </c>
      <c r="N57" s="39">
        <v>5.0716099999999997</v>
      </c>
      <c r="O57" s="39">
        <v>0</v>
      </c>
      <c r="P57" s="39">
        <v>0</v>
      </c>
      <c r="Q57" s="39">
        <v>0</v>
      </c>
      <c r="R57" s="80">
        <f t="shared" si="1"/>
        <v>14070.308780106201</v>
      </c>
      <c r="T57" s="39">
        <v>12822.7976701062</v>
      </c>
      <c r="U57" s="39">
        <v>4.9021099999999995</v>
      </c>
      <c r="V57" s="39">
        <v>0</v>
      </c>
      <c r="W57" s="39">
        <v>0</v>
      </c>
      <c r="X57" s="39">
        <v>0</v>
      </c>
      <c r="Y57" s="80">
        <f t="shared" si="2"/>
        <v>12827.699780106201</v>
      </c>
      <c r="AA57" s="39">
        <v>15307.846170106199</v>
      </c>
      <c r="AB57" s="39">
        <v>5.0716099999999997</v>
      </c>
      <c r="AC57" s="39">
        <v>0</v>
      </c>
      <c r="AD57" s="39">
        <v>0</v>
      </c>
      <c r="AE57" s="39">
        <v>0</v>
      </c>
      <c r="AF57" s="80">
        <f t="shared" si="3"/>
        <v>15312.9177801062</v>
      </c>
      <c r="AH57" s="39">
        <v>12822.9671701062</v>
      </c>
      <c r="AI57" s="39">
        <v>4.7326099999999993</v>
      </c>
      <c r="AJ57" s="39">
        <v>0</v>
      </c>
      <c r="AK57" s="39">
        <v>0</v>
      </c>
      <c r="AL57" s="39">
        <v>0</v>
      </c>
      <c r="AM57" s="80">
        <f t="shared" si="4"/>
        <v>12827.699780106199</v>
      </c>
    </row>
    <row r="58" spans="1:39" ht="14.65" thickBot="1">
      <c r="A58" s="203"/>
      <c r="B58" s="206"/>
      <c r="C58" s="209"/>
      <c r="D58" s="212"/>
      <c r="E58" s="27" t="str">
        <f t="shared" si="5"/>
        <v>Medium</v>
      </c>
      <c r="F58" s="39">
        <v>2895.7098800000999</v>
      </c>
      <c r="G58" s="39">
        <v>2.5562399999999998</v>
      </c>
      <c r="H58" s="39">
        <v>0</v>
      </c>
      <c r="I58" s="39">
        <v>0</v>
      </c>
      <c r="J58" s="39">
        <v>0</v>
      </c>
      <c r="K58" s="81">
        <f t="shared" si="0"/>
        <v>2898.2661200000998</v>
      </c>
      <c r="M58" s="39">
        <v>2895.7098800000999</v>
      </c>
      <c r="N58" s="39">
        <v>2.5562399999999998</v>
      </c>
      <c r="O58" s="39">
        <v>0</v>
      </c>
      <c r="P58" s="39">
        <v>0</v>
      </c>
      <c r="Q58" s="39">
        <v>0</v>
      </c>
      <c r="R58" s="81">
        <f t="shared" si="1"/>
        <v>2898.2661200000998</v>
      </c>
      <c r="T58" s="39">
        <v>2896.4845800000999</v>
      </c>
      <c r="U58" s="39">
        <v>1.7815399999999997</v>
      </c>
      <c r="V58" s="39">
        <v>0</v>
      </c>
      <c r="W58" s="39">
        <v>0</v>
      </c>
      <c r="X58" s="39">
        <v>0</v>
      </c>
      <c r="Y58" s="81">
        <f t="shared" si="2"/>
        <v>2898.2661200000998</v>
      </c>
      <c r="AA58" s="39">
        <v>2895.7098800000999</v>
      </c>
      <c r="AB58" s="39">
        <v>2.5562399999999998</v>
      </c>
      <c r="AC58" s="39">
        <v>0</v>
      </c>
      <c r="AD58" s="39">
        <v>0</v>
      </c>
      <c r="AE58" s="39">
        <v>0</v>
      </c>
      <c r="AF58" s="81">
        <f t="shared" si="3"/>
        <v>2898.2661200000998</v>
      </c>
      <c r="AH58" s="39">
        <v>2897.2592800000998</v>
      </c>
      <c r="AI58" s="39">
        <v>1.0068399999999997</v>
      </c>
      <c r="AJ58" s="39">
        <v>0</v>
      </c>
      <c r="AK58" s="39">
        <v>0</v>
      </c>
      <c r="AL58" s="39">
        <v>0</v>
      </c>
      <c r="AM58" s="81">
        <f t="shared" si="4"/>
        <v>2898.2661200000998</v>
      </c>
    </row>
    <row r="59" spans="1:39" ht="14.65" thickBot="1">
      <c r="A59" s="203"/>
      <c r="B59" s="206"/>
      <c r="C59" s="209"/>
      <c r="D59" s="212"/>
      <c r="E59" s="27" t="str">
        <f t="shared" si="5"/>
        <v>High</v>
      </c>
      <c r="F59" s="39">
        <v>226.92087999999998</v>
      </c>
      <c r="G59" s="39">
        <v>0</v>
      </c>
      <c r="H59" s="39">
        <v>0</v>
      </c>
      <c r="I59" s="39">
        <v>0</v>
      </c>
      <c r="J59" s="39">
        <v>0</v>
      </c>
      <c r="K59" s="81">
        <f t="shared" si="0"/>
        <v>226.92087999999998</v>
      </c>
      <c r="M59" s="39">
        <v>226.92087999999998</v>
      </c>
      <c r="N59" s="39">
        <v>0</v>
      </c>
      <c r="O59" s="39">
        <v>0</v>
      </c>
      <c r="P59" s="39">
        <v>0</v>
      </c>
      <c r="Q59" s="39">
        <v>0</v>
      </c>
      <c r="R59" s="81">
        <f t="shared" si="1"/>
        <v>226.92087999999998</v>
      </c>
      <c r="T59" s="39">
        <v>227.04087999999999</v>
      </c>
      <c r="U59" s="39">
        <v>-0.12</v>
      </c>
      <c r="V59" s="39">
        <v>0</v>
      </c>
      <c r="W59" s="39">
        <v>0</v>
      </c>
      <c r="X59" s="39">
        <v>0</v>
      </c>
      <c r="Y59" s="81">
        <f t="shared" si="2"/>
        <v>226.92087999999998</v>
      </c>
      <c r="AA59" s="39">
        <v>226.92087999999998</v>
      </c>
      <c r="AB59" s="39">
        <v>0</v>
      </c>
      <c r="AC59" s="39">
        <v>0</v>
      </c>
      <c r="AD59" s="39">
        <v>0</v>
      </c>
      <c r="AE59" s="39">
        <v>0</v>
      </c>
      <c r="AF59" s="81">
        <f t="shared" si="3"/>
        <v>226.92087999999998</v>
      </c>
      <c r="AH59" s="39">
        <v>227.16087999999999</v>
      </c>
      <c r="AI59" s="39">
        <v>-0.24</v>
      </c>
      <c r="AJ59" s="39">
        <v>0</v>
      </c>
      <c r="AK59" s="39">
        <v>0</v>
      </c>
      <c r="AL59" s="39">
        <v>0</v>
      </c>
      <c r="AM59" s="81">
        <f t="shared" si="4"/>
        <v>226.92087999999998</v>
      </c>
    </row>
    <row r="60" spans="1:39" ht="14.65" thickBot="1">
      <c r="A60" s="204"/>
      <c r="B60" s="207"/>
      <c r="C60" s="210"/>
      <c r="D60" s="213"/>
      <c r="E60" s="26" t="str">
        <f t="shared" si="5"/>
        <v>Very High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79">
        <f t="shared" si="0"/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79">
        <f t="shared" si="1"/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79">
        <f t="shared" si="2"/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79">
        <f t="shared" si="3"/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79">
        <f t="shared" si="4"/>
        <v>0</v>
      </c>
    </row>
    <row r="61" spans="1:39" ht="14.65" thickBot="1">
      <c r="A61" s="202">
        <v>15</v>
      </c>
      <c r="B61" s="205" t="s">
        <v>29</v>
      </c>
      <c r="C61" s="208" t="s">
        <v>11</v>
      </c>
      <c r="D61" s="211" t="s">
        <v>21</v>
      </c>
      <c r="E61" s="28" t="s">
        <v>69</v>
      </c>
      <c r="F61" s="39">
        <v>0</v>
      </c>
      <c r="G61" s="39">
        <v>0</v>
      </c>
      <c r="H61" s="39">
        <v>352.74232999996002</v>
      </c>
      <c r="I61" s="39">
        <v>192.43096999999901</v>
      </c>
      <c r="J61" s="39">
        <v>54.541820000000101</v>
      </c>
      <c r="K61" s="80">
        <f t="shared" si="0"/>
        <v>599.71511999995914</v>
      </c>
      <c r="M61" s="39">
        <v>0</v>
      </c>
      <c r="N61" s="39">
        <v>0</v>
      </c>
      <c r="O61" s="39">
        <v>312.65508978255656</v>
      </c>
      <c r="P61" s="39">
        <v>170.63438881998297</v>
      </c>
      <c r="Q61" s="39">
        <v>48.363889247295219</v>
      </c>
      <c r="R61" s="80">
        <f t="shared" si="1"/>
        <v>531.65336784983469</v>
      </c>
      <c r="T61" s="39">
        <v>0</v>
      </c>
      <c r="U61" s="39">
        <v>0</v>
      </c>
      <c r="V61" s="39">
        <v>353.32612999996002</v>
      </c>
      <c r="W61" s="39">
        <v>191.84716999999901</v>
      </c>
      <c r="X61" s="39">
        <v>54.541820000000101</v>
      </c>
      <c r="Y61" s="80">
        <f t="shared" si="2"/>
        <v>599.71511999995914</v>
      </c>
      <c r="AA61" s="39">
        <v>0</v>
      </c>
      <c r="AB61" s="39">
        <v>0</v>
      </c>
      <c r="AC61" s="39">
        <v>272.5678495651531</v>
      </c>
      <c r="AD61" s="39">
        <v>148.83780763996694</v>
      </c>
      <c r="AE61" s="39">
        <v>42.185958494590338</v>
      </c>
      <c r="AF61" s="80">
        <f t="shared" si="3"/>
        <v>463.59161569971042</v>
      </c>
      <c r="AH61" s="39">
        <v>0</v>
      </c>
      <c r="AI61" s="39">
        <v>0</v>
      </c>
      <c r="AJ61" s="39">
        <v>353.90992999996001</v>
      </c>
      <c r="AK61" s="39">
        <v>191.26336999999901</v>
      </c>
      <c r="AL61" s="39">
        <v>54.541820000000101</v>
      </c>
      <c r="AM61" s="80">
        <f t="shared" si="4"/>
        <v>599.71511999995914</v>
      </c>
    </row>
    <row r="62" spans="1:39" ht="14.65" thickBot="1">
      <c r="A62" s="203"/>
      <c r="B62" s="206"/>
      <c r="C62" s="209"/>
      <c r="D62" s="212"/>
      <c r="E62" s="27" t="s">
        <v>68</v>
      </c>
      <c r="F62" s="39">
        <v>0</v>
      </c>
      <c r="G62" s="39">
        <v>0</v>
      </c>
      <c r="H62" s="39">
        <v>10.172350000000002</v>
      </c>
      <c r="I62" s="39">
        <v>179.18024999999901</v>
      </c>
      <c r="J62" s="39">
        <v>14.03195</v>
      </c>
      <c r="K62" s="81">
        <f t="shared" si="0"/>
        <v>203.384549999999</v>
      </c>
      <c r="M62" s="39">
        <v>0</v>
      </c>
      <c r="N62" s="39">
        <v>0</v>
      </c>
      <c r="O62" s="39">
        <v>8.1472875712151573</v>
      </c>
      <c r="P62" s="39">
        <v>158.88457272424364</v>
      </c>
      <c r="Q62" s="39">
        <v>12.442556477278956</v>
      </c>
      <c r="R62" s="81">
        <f t="shared" si="1"/>
        <v>179.47441677273775</v>
      </c>
      <c r="T62" s="39">
        <v>0</v>
      </c>
      <c r="U62" s="39">
        <v>0</v>
      </c>
      <c r="V62" s="39">
        <v>14.025300000000001</v>
      </c>
      <c r="W62" s="39">
        <v>175.32729999999901</v>
      </c>
      <c r="X62" s="39">
        <v>14.03195</v>
      </c>
      <c r="Y62" s="81">
        <f t="shared" si="2"/>
        <v>203.38454999999902</v>
      </c>
      <c r="AA62" s="39">
        <v>0</v>
      </c>
      <c r="AB62" s="39">
        <v>0</v>
      </c>
      <c r="AC62" s="39">
        <v>6.1222251424303131</v>
      </c>
      <c r="AD62" s="39">
        <v>138.58889544848827</v>
      </c>
      <c r="AE62" s="39">
        <v>10.853162954557913</v>
      </c>
      <c r="AF62" s="81">
        <f t="shared" si="3"/>
        <v>155.56428354547651</v>
      </c>
      <c r="AH62" s="39">
        <v>0</v>
      </c>
      <c r="AI62" s="39">
        <v>0</v>
      </c>
      <c r="AJ62" s="39">
        <v>17.878250000000001</v>
      </c>
      <c r="AK62" s="39">
        <v>171.47434999999899</v>
      </c>
      <c r="AL62" s="39">
        <v>14.03195</v>
      </c>
      <c r="AM62" s="81">
        <f t="shared" si="4"/>
        <v>203.384549999999</v>
      </c>
    </row>
    <row r="63" spans="1:39" ht="14.65" thickBot="1">
      <c r="A63" s="203"/>
      <c r="B63" s="206"/>
      <c r="C63" s="209"/>
      <c r="D63" s="212"/>
      <c r="E63" s="27" t="s">
        <v>67</v>
      </c>
      <c r="F63" s="39">
        <v>0</v>
      </c>
      <c r="G63" s="39">
        <v>0</v>
      </c>
      <c r="H63" s="39">
        <v>44.798690000000001</v>
      </c>
      <c r="I63" s="39">
        <v>839.03030999999703</v>
      </c>
      <c r="J63" s="39">
        <v>13.819279999999999</v>
      </c>
      <c r="K63" s="81">
        <f t="shared" si="0"/>
        <v>897.64827999999704</v>
      </c>
      <c r="M63" s="39">
        <v>0</v>
      </c>
      <c r="N63" s="39">
        <v>0</v>
      </c>
      <c r="O63" s="39">
        <v>38.468516960792996</v>
      </c>
      <c r="P63" s="39">
        <v>743.99367289106885</v>
      </c>
      <c r="Q63" s="39">
        <v>12.253975525520795</v>
      </c>
      <c r="R63" s="81">
        <f t="shared" si="1"/>
        <v>794.71616537738259</v>
      </c>
      <c r="T63" s="39">
        <v>0</v>
      </c>
      <c r="U63" s="39">
        <v>0</v>
      </c>
      <c r="V63" s="39">
        <v>50.342290000000006</v>
      </c>
      <c r="W63" s="39">
        <v>833.48670999999706</v>
      </c>
      <c r="X63" s="39">
        <v>13.819279999999999</v>
      </c>
      <c r="Y63" s="81">
        <f t="shared" si="2"/>
        <v>897.64827999999716</v>
      </c>
      <c r="AA63" s="39">
        <v>0</v>
      </c>
      <c r="AB63" s="39">
        <v>0</v>
      </c>
      <c r="AC63" s="39">
        <v>32.138343921585992</v>
      </c>
      <c r="AD63" s="39">
        <v>648.95703578214068</v>
      </c>
      <c r="AE63" s="39">
        <v>10.688671051041592</v>
      </c>
      <c r="AF63" s="81">
        <f t="shared" si="3"/>
        <v>691.78405075476826</v>
      </c>
      <c r="AH63" s="39">
        <v>0</v>
      </c>
      <c r="AI63" s="39">
        <v>0</v>
      </c>
      <c r="AJ63" s="39">
        <v>55.885890000000003</v>
      </c>
      <c r="AK63" s="39">
        <v>827.94310999999698</v>
      </c>
      <c r="AL63" s="39">
        <v>13.819279999999999</v>
      </c>
      <c r="AM63" s="81">
        <f t="shared" si="4"/>
        <v>897.64827999999704</v>
      </c>
    </row>
    <row r="64" spans="1:39" ht="14.65" thickBot="1">
      <c r="A64" s="204"/>
      <c r="B64" s="207"/>
      <c r="C64" s="210"/>
      <c r="D64" s="213"/>
      <c r="E64" s="26" t="s">
        <v>66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79">
        <f t="shared" si="0"/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79">
        <f t="shared" si="1"/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79">
        <f t="shared" si="2"/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79">
        <f t="shared" si="3"/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79">
        <f t="shared" si="4"/>
        <v>0</v>
      </c>
    </row>
    <row r="65" spans="1:39" ht="14.65" thickBot="1">
      <c r="A65" s="202">
        <v>16</v>
      </c>
      <c r="B65" s="205" t="s">
        <v>30</v>
      </c>
      <c r="C65" s="208" t="s">
        <v>11</v>
      </c>
      <c r="D65" s="211" t="s">
        <v>21</v>
      </c>
      <c r="E65" s="28" t="str">
        <f t="shared" ref="E65:E89" si="6">E61</f>
        <v>Low</v>
      </c>
      <c r="F65" s="39">
        <v>0</v>
      </c>
      <c r="G65" s="39">
        <v>0</v>
      </c>
      <c r="H65" s="39">
        <v>0.45223000000000002</v>
      </c>
      <c r="I65" s="39">
        <v>0</v>
      </c>
      <c r="J65" s="39">
        <v>0.62183999999999995</v>
      </c>
      <c r="K65" s="80">
        <f t="shared" si="0"/>
        <v>1.0740699999999999</v>
      </c>
      <c r="M65" s="39">
        <v>0</v>
      </c>
      <c r="N65" s="39">
        <v>0</v>
      </c>
      <c r="O65" s="39">
        <v>0.45223000000000002</v>
      </c>
      <c r="P65" s="39">
        <v>0</v>
      </c>
      <c r="Q65" s="39">
        <v>0.62183999999999995</v>
      </c>
      <c r="R65" s="80">
        <f t="shared" si="1"/>
        <v>1.0740699999999999</v>
      </c>
      <c r="T65" s="39">
        <v>0</v>
      </c>
      <c r="U65" s="39">
        <v>0</v>
      </c>
      <c r="V65" s="39">
        <v>0.45223000000000002</v>
      </c>
      <c r="W65" s="39">
        <v>0</v>
      </c>
      <c r="X65" s="39">
        <v>0.62183999999999995</v>
      </c>
      <c r="Y65" s="80">
        <f t="shared" si="2"/>
        <v>1.0740699999999999</v>
      </c>
      <c r="AA65" s="39">
        <v>0</v>
      </c>
      <c r="AB65" s="39">
        <v>0</v>
      </c>
      <c r="AC65" s="39">
        <v>0.45223000000000002</v>
      </c>
      <c r="AD65" s="39">
        <v>0</v>
      </c>
      <c r="AE65" s="39">
        <v>0.62183999999999995</v>
      </c>
      <c r="AF65" s="80">
        <f t="shared" si="3"/>
        <v>1.0740699999999999</v>
      </c>
      <c r="AH65" s="39">
        <v>0</v>
      </c>
      <c r="AI65" s="39">
        <v>0</v>
      </c>
      <c r="AJ65" s="39">
        <v>0.45223000000000002</v>
      </c>
      <c r="AK65" s="39">
        <v>0</v>
      </c>
      <c r="AL65" s="39">
        <v>0.62183999999999995</v>
      </c>
      <c r="AM65" s="80">
        <f t="shared" si="4"/>
        <v>1.0740699999999999</v>
      </c>
    </row>
    <row r="66" spans="1:39" ht="14.65" thickBot="1">
      <c r="A66" s="203"/>
      <c r="B66" s="206"/>
      <c r="C66" s="209"/>
      <c r="D66" s="212"/>
      <c r="E66" s="27" t="str">
        <f t="shared" si="6"/>
        <v>Medium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78">
        <f t="shared" si="0"/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78">
        <f t="shared" si="1"/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78">
        <f t="shared" si="2"/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78">
        <f t="shared" si="3"/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78">
        <f t="shared" si="4"/>
        <v>0</v>
      </c>
    </row>
    <row r="67" spans="1:39" ht="14.65" thickBot="1">
      <c r="A67" s="203"/>
      <c r="B67" s="206"/>
      <c r="C67" s="209"/>
      <c r="D67" s="212"/>
      <c r="E67" s="27" t="str">
        <f t="shared" si="6"/>
        <v>High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78">
        <f t="shared" si="0"/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78">
        <f t="shared" si="1"/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78">
        <f t="shared" si="2"/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78">
        <f t="shared" si="3"/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78">
        <f t="shared" si="4"/>
        <v>0</v>
      </c>
    </row>
    <row r="68" spans="1:39" ht="14.65" thickBot="1">
      <c r="A68" s="204"/>
      <c r="B68" s="207"/>
      <c r="C68" s="210"/>
      <c r="D68" s="213"/>
      <c r="E68" s="26" t="str">
        <f t="shared" si="6"/>
        <v>Very High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79">
        <f t="shared" si="0"/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79">
        <f t="shared" si="1"/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79">
        <f t="shared" si="2"/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79">
        <f t="shared" si="3"/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79">
        <f t="shared" si="4"/>
        <v>0</v>
      </c>
    </row>
    <row r="69" spans="1:39" ht="14.65" thickBot="1">
      <c r="A69" s="202">
        <v>17</v>
      </c>
      <c r="B69" s="205" t="s">
        <v>31</v>
      </c>
      <c r="C69" s="208" t="s">
        <v>11</v>
      </c>
      <c r="D69" s="211" t="s">
        <v>16</v>
      </c>
      <c r="E69" s="28" t="str">
        <f t="shared" si="6"/>
        <v>Low</v>
      </c>
      <c r="F69" s="39">
        <v>0</v>
      </c>
      <c r="G69" s="39">
        <v>760241</v>
      </c>
      <c r="H69" s="39">
        <v>0</v>
      </c>
      <c r="I69" s="39">
        <v>1313660</v>
      </c>
      <c r="J69" s="39">
        <v>0</v>
      </c>
      <c r="K69" s="77">
        <f t="shared" si="0"/>
        <v>2073901</v>
      </c>
      <c r="M69" s="39">
        <v>113827</v>
      </c>
      <c r="N69" s="39">
        <v>760241</v>
      </c>
      <c r="O69" s="39">
        <v>0</v>
      </c>
      <c r="P69" s="39">
        <v>1232403</v>
      </c>
      <c r="Q69" s="39">
        <v>0</v>
      </c>
      <c r="R69" s="77">
        <f t="shared" si="1"/>
        <v>2106471</v>
      </c>
      <c r="T69" s="39">
        <v>0</v>
      </c>
      <c r="U69" s="39">
        <v>760241</v>
      </c>
      <c r="V69" s="39">
        <v>0</v>
      </c>
      <c r="W69" s="39">
        <v>1313660</v>
      </c>
      <c r="X69" s="39">
        <v>0</v>
      </c>
      <c r="Y69" s="77">
        <f t="shared" si="2"/>
        <v>2073901</v>
      </c>
      <c r="AA69" s="39">
        <v>225168</v>
      </c>
      <c r="AB69" s="39">
        <v>760241</v>
      </c>
      <c r="AC69" s="39">
        <v>0</v>
      </c>
      <c r="AD69" s="39">
        <v>1153631</v>
      </c>
      <c r="AE69" s="39">
        <v>0</v>
      </c>
      <c r="AF69" s="77">
        <f t="shared" si="3"/>
        <v>2139040</v>
      </c>
      <c r="AH69" s="39">
        <v>0</v>
      </c>
      <c r="AI69" s="39">
        <v>760241</v>
      </c>
      <c r="AJ69" s="39">
        <v>0</v>
      </c>
      <c r="AK69" s="39">
        <v>1313660</v>
      </c>
      <c r="AL69" s="39">
        <v>0</v>
      </c>
      <c r="AM69" s="77">
        <f t="shared" si="4"/>
        <v>2073901</v>
      </c>
    </row>
    <row r="70" spans="1:39" ht="14.65" thickBot="1">
      <c r="A70" s="203"/>
      <c r="B70" s="206"/>
      <c r="C70" s="209"/>
      <c r="D70" s="212"/>
      <c r="E70" s="27" t="str">
        <f t="shared" si="6"/>
        <v>Medium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78">
        <f t="shared" ref="K70:K88" si="7">SUM(F70:J70)</f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78">
        <f t="shared" ref="R70:R88" si="8">SUM(M70:Q70)</f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78">
        <f t="shared" ref="Y70:Y88" si="9">SUM(T70:X70)</f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78">
        <f t="shared" ref="AF70:AF88" si="10">SUM(AA70:AE70)</f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78">
        <f t="shared" ref="AM70:AM88" si="11">SUM(AH70:AL70)</f>
        <v>0</v>
      </c>
    </row>
    <row r="71" spans="1:39" ht="14.65" thickBot="1">
      <c r="A71" s="203"/>
      <c r="B71" s="206"/>
      <c r="C71" s="209"/>
      <c r="D71" s="212"/>
      <c r="E71" s="27" t="str">
        <f t="shared" si="6"/>
        <v>High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78">
        <f t="shared" si="7"/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78">
        <f t="shared" si="8"/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78">
        <f t="shared" si="9"/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78">
        <f t="shared" si="10"/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78">
        <f t="shared" si="11"/>
        <v>0</v>
      </c>
    </row>
    <row r="72" spans="1:39" ht="14.65" thickBot="1">
      <c r="A72" s="204"/>
      <c r="B72" s="207"/>
      <c r="C72" s="210"/>
      <c r="D72" s="213"/>
      <c r="E72" s="26" t="str">
        <f t="shared" si="6"/>
        <v>Very High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79">
        <f t="shared" si="7"/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79">
        <f t="shared" si="8"/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79">
        <f t="shared" si="9"/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79">
        <f t="shared" si="10"/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79">
        <f t="shared" si="11"/>
        <v>0</v>
      </c>
    </row>
    <row r="73" spans="1:39" ht="14.65" thickBot="1">
      <c r="A73" s="202">
        <v>18</v>
      </c>
      <c r="B73" s="205" t="s">
        <v>32</v>
      </c>
      <c r="C73" s="208" t="s">
        <v>11</v>
      </c>
      <c r="D73" s="211" t="s">
        <v>16</v>
      </c>
      <c r="E73" s="28" t="str">
        <f t="shared" si="6"/>
        <v>Low</v>
      </c>
      <c r="F73" s="39">
        <v>1300</v>
      </c>
      <c r="G73" s="39">
        <v>325</v>
      </c>
      <c r="H73" s="39">
        <v>0</v>
      </c>
      <c r="I73" s="39">
        <v>2809</v>
      </c>
      <c r="J73" s="39">
        <v>2809</v>
      </c>
      <c r="K73" s="77">
        <f t="shared" si="7"/>
        <v>7243</v>
      </c>
      <c r="M73" s="39">
        <v>0</v>
      </c>
      <c r="N73" s="39">
        <v>2941</v>
      </c>
      <c r="O73" s="39">
        <v>0</v>
      </c>
      <c r="P73" s="39">
        <v>2060</v>
      </c>
      <c r="Q73" s="39">
        <v>2242</v>
      </c>
      <c r="R73" s="77">
        <f t="shared" si="8"/>
        <v>7243</v>
      </c>
      <c r="T73" s="39">
        <v>0</v>
      </c>
      <c r="U73" s="39">
        <v>1625</v>
      </c>
      <c r="V73" s="39">
        <v>0</v>
      </c>
      <c r="W73" s="39">
        <v>2060</v>
      </c>
      <c r="X73" s="39">
        <v>3558</v>
      </c>
      <c r="Y73" s="77">
        <f t="shared" si="9"/>
        <v>7243</v>
      </c>
      <c r="AA73" s="39">
        <v>0</v>
      </c>
      <c r="AB73" s="39">
        <v>4257</v>
      </c>
      <c r="AC73" s="39">
        <v>0</v>
      </c>
      <c r="AD73" s="39">
        <v>1311</v>
      </c>
      <c r="AE73" s="39">
        <v>1675</v>
      </c>
      <c r="AF73" s="77">
        <f t="shared" si="10"/>
        <v>7243</v>
      </c>
      <c r="AH73" s="39">
        <v>0</v>
      </c>
      <c r="AI73" s="39">
        <v>1625</v>
      </c>
      <c r="AJ73" s="39">
        <v>0</v>
      </c>
      <c r="AK73" s="39">
        <v>1311</v>
      </c>
      <c r="AL73" s="39">
        <v>4307</v>
      </c>
      <c r="AM73" s="77">
        <f t="shared" si="11"/>
        <v>7243</v>
      </c>
    </row>
    <row r="74" spans="1:39" ht="14.65" thickBot="1">
      <c r="A74" s="203"/>
      <c r="B74" s="206"/>
      <c r="C74" s="209"/>
      <c r="D74" s="212"/>
      <c r="E74" s="27" t="str">
        <f t="shared" si="6"/>
        <v>Medium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78">
        <f t="shared" si="7"/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78">
        <f t="shared" si="8"/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78">
        <f t="shared" si="9"/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78">
        <f t="shared" si="10"/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78">
        <f t="shared" si="11"/>
        <v>0</v>
      </c>
    </row>
    <row r="75" spans="1:39" ht="14.65" thickBot="1">
      <c r="A75" s="203"/>
      <c r="B75" s="206"/>
      <c r="C75" s="209"/>
      <c r="D75" s="212"/>
      <c r="E75" s="27" t="str">
        <f t="shared" si="6"/>
        <v>High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78">
        <f t="shared" si="7"/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78">
        <f t="shared" si="8"/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78">
        <f t="shared" si="9"/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78">
        <f t="shared" si="10"/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78">
        <f t="shared" si="11"/>
        <v>0</v>
      </c>
    </row>
    <row r="76" spans="1:39" ht="14.65" thickBot="1">
      <c r="A76" s="204"/>
      <c r="B76" s="207"/>
      <c r="C76" s="210"/>
      <c r="D76" s="213"/>
      <c r="E76" s="26" t="str">
        <f t="shared" si="6"/>
        <v>Very High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79">
        <f t="shared" si="7"/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79">
        <f t="shared" si="8"/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79">
        <f t="shared" si="9"/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79">
        <f t="shared" si="10"/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79">
        <f t="shared" si="11"/>
        <v>0</v>
      </c>
    </row>
    <row r="77" spans="1:39" ht="14.65" thickBot="1">
      <c r="A77" s="202">
        <v>19</v>
      </c>
      <c r="B77" s="205" t="s">
        <v>33</v>
      </c>
      <c r="C77" s="208" t="s">
        <v>11</v>
      </c>
      <c r="D77" s="211" t="s">
        <v>16</v>
      </c>
      <c r="E77" s="28" t="str">
        <f t="shared" si="6"/>
        <v>Low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77">
        <f t="shared" si="7"/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77">
        <f t="shared" si="8"/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77">
        <f t="shared" si="9"/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77">
        <f t="shared" si="10"/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77">
        <f t="shared" si="11"/>
        <v>0</v>
      </c>
    </row>
    <row r="78" spans="1:39" ht="14.65" thickBot="1">
      <c r="A78" s="203"/>
      <c r="B78" s="206"/>
      <c r="C78" s="209"/>
      <c r="D78" s="212"/>
      <c r="E78" s="27" t="str">
        <f t="shared" si="6"/>
        <v>Medium</v>
      </c>
      <c r="F78" s="39">
        <v>0</v>
      </c>
      <c r="G78" s="39">
        <v>0</v>
      </c>
      <c r="H78" s="39">
        <v>1</v>
      </c>
      <c r="I78" s="39">
        <v>1</v>
      </c>
      <c r="J78" s="39">
        <v>0</v>
      </c>
      <c r="K78" s="78">
        <f t="shared" si="7"/>
        <v>2</v>
      </c>
      <c r="M78" s="39">
        <v>0</v>
      </c>
      <c r="N78" s="39">
        <v>0</v>
      </c>
      <c r="O78" s="39">
        <v>1</v>
      </c>
      <c r="P78" s="39">
        <v>0</v>
      </c>
      <c r="Q78" s="39">
        <v>1</v>
      </c>
      <c r="R78" s="78">
        <f t="shared" si="8"/>
        <v>2</v>
      </c>
      <c r="T78" s="39">
        <v>0</v>
      </c>
      <c r="U78" s="39">
        <v>0</v>
      </c>
      <c r="V78" s="39">
        <v>1</v>
      </c>
      <c r="W78" s="39">
        <v>0</v>
      </c>
      <c r="X78" s="39">
        <v>1</v>
      </c>
      <c r="Y78" s="78">
        <f t="shared" si="9"/>
        <v>2</v>
      </c>
      <c r="AA78" s="39">
        <v>0</v>
      </c>
      <c r="AB78" s="39">
        <v>0</v>
      </c>
      <c r="AC78" s="39">
        <v>1</v>
      </c>
      <c r="AD78" s="39">
        <v>0</v>
      </c>
      <c r="AE78" s="39">
        <v>1</v>
      </c>
      <c r="AF78" s="78">
        <f t="shared" si="10"/>
        <v>2</v>
      </c>
      <c r="AH78" s="39">
        <v>0</v>
      </c>
      <c r="AI78" s="39">
        <v>0</v>
      </c>
      <c r="AJ78" s="39">
        <v>1</v>
      </c>
      <c r="AK78" s="39">
        <v>0</v>
      </c>
      <c r="AL78" s="39">
        <v>1</v>
      </c>
      <c r="AM78" s="78">
        <f t="shared" si="11"/>
        <v>2</v>
      </c>
    </row>
    <row r="79" spans="1:39" ht="14.65" thickBot="1">
      <c r="A79" s="203"/>
      <c r="B79" s="206"/>
      <c r="C79" s="209"/>
      <c r="D79" s="212"/>
      <c r="E79" s="27" t="str">
        <f t="shared" si="6"/>
        <v>High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78">
        <f t="shared" si="7"/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78">
        <f t="shared" si="8"/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78">
        <f t="shared" si="9"/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78">
        <f t="shared" si="10"/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78">
        <f t="shared" si="11"/>
        <v>0</v>
      </c>
    </row>
    <row r="80" spans="1:39" ht="14.65" thickBot="1">
      <c r="A80" s="204"/>
      <c r="B80" s="207"/>
      <c r="C80" s="210"/>
      <c r="D80" s="213"/>
      <c r="E80" s="26" t="str">
        <f t="shared" si="6"/>
        <v>Very High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79">
        <f t="shared" si="7"/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79">
        <f t="shared" si="8"/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79">
        <f t="shared" si="9"/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79">
        <f t="shared" si="10"/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79">
        <f t="shared" si="11"/>
        <v>0</v>
      </c>
    </row>
    <row r="81" spans="1:39" ht="14.65" thickBot="1">
      <c r="A81" s="202">
        <v>20</v>
      </c>
      <c r="B81" s="205" t="s">
        <v>34</v>
      </c>
      <c r="C81" s="208" t="s">
        <v>11</v>
      </c>
      <c r="D81" s="211" t="s">
        <v>16</v>
      </c>
      <c r="E81" s="28" t="str">
        <f t="shared" si="6"/>
        <v>Low</v>
      </c>
      <c r="F81" s="39">
        <v>0</v>
      </c>
      <c r="G81" s="39">
        <v>0</v>
      </c>
      <c r="H81" s="39">
        <v>0</v>
      </c>
      <c r="I81" s="39">
        <v>0</v>
      </c>
      <c r="J81" s="39">
        <v>22</v>
      </c>
      <c r="K81" s="77">
        <f t="shared" si="7"/>
        <v>22</v>
      </c>
      <c r="M81" s="39">
        <v>0</v>
      </c>
      <c r="N81" s="39">
        <v>0</v>
      </c>
      <c r="O81" s="39">
        <v>0</v>
      </c>
      <c r="P81" s="39">
        <v>0</v>
      </c>
      <c r="Q81" s="39">
        <v>17</v>
      </c>
      <c r="R81" s="77">
        <f t="shared" si="8"/>
        <v>17</v>
      </c>
      <c r="T81" s="39">
        <v>0</v>
      </c>
      <c r="U81" s="39">
        <v>0</v>
      </c>
      <c r="V81" s="39">
        <v>0</v>
      </c>
      <c r="W81" s="39">
        <v>0</v>
      </c>
      <c r="X81" s="39">
        <v>22</v>
      </c>
      <c r="Y81" s="77">
        <f t="shared" si="9"/>
        <v>22</v>
      </c>
      <c r="AA81" s="39">
        <v>0</v>
      </c>
      <c r="AB81" s="39">
        <v>0</v>
      </c>
      <c r="AC81" s="39">
        <v>0</v>
      </c>
      <c r="AD81" s="39">
        <v>0</v>
      </c>
      <c r="AE81" s="39">
        <v>11</v>
      </c>
      <c r="AF81" s="77">
        <f t="shared" si="10"/>
        <v>11</v>
      </c>
      <c r="AH81" s="39">
        <v>0</v>
      </c>
      <c r="AI81" s="39">
        <v>0</v>
      </c>
      <c r="AJ81" s="39">
        <v>0</v>
      </c>
      <c r="AK81" s="39">
        <v>0</v>
      </c>
      <c r="AL81" s="39">
        <v>22</v>
      </c>
      <c r="AM81" s="77">
        <f t="shared" si="11"/>
        <v>22</v>
      </c>
    </row>
    <row r="82" spans="1:39" ht="14.65" thickBot="1">
      <c r="A82" s="203"/>
      <c r="B82" s="206"/>
      <c r="C82" s="209"/>
      <c r="D82" s="212"/>
      <c r="E82" s="27" t="str">
        <f t="shared" si="6"/>
        <v>Medium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78">
        <f t="shared" si="7"/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78">
        <f t="shared" si="8"/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78">
        <f t="shared" si="9"/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78">
        <f t="shared" si="10"/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78">
        <f t="shared" si="11"/>
        <v>0</v>
      </c>
    </row>
    <row r="83" spans="1:39" ht="14.65" thickBot="1">
      <c r="A83" s="203"/>
      <c r="B83" s="206"/>
      <c r="C83" s="209"/>
      <c r="D83" s="212"/>
      <c r="E83" s="27" t="str">
        <f t="shared" si="6"/>
        <v>High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78">
        <f t="shared" si="7"/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78">
        <f t="shared" si="8"/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78">
        <f t="shared" si="9"/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78">
        <f t="shared" si="10"/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78">
        <f t="shared" si="11"/>
        <v>0</v>
      </c>
    </row>
    <row r="84" spans="1:39" ht="14.65" thickBot="1">
      <c r="A84" s="204"/>
      <c r="B84" s="207"/>
      <c r="C84" s="210"/>
      <c r="D84" s="213"/>
      <c r="E84" s="26" t="str">
        <f t="shared" si="6"/>
        <v>Very High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79">
        <f t="shared" si="7"/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79">
        <f t="shared" si="8"/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79">
        <f t="shared" si="9"/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79">
        <f t="shared" si="10"/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79">
        <f t="shared" si="11"/>
        <v>0</v>
      </c>
    </row>
    <row r="85" spans="1:39" ht="14.65" thickBot="1">
      <c r="A85" s="202">
        <v>21</v>
      </c>
      <c r="B85" s="205" t="s">
        <v>35</v>
      </c>
      <c r="C85" s="208" t="s">
        <v>11</v>
      </c>
      <c r="D85" s="211" t="s">
        <v>16</v>
      </c>
      <c r="E85" s="28" t="str">
        <f t="shared" si="6"/>
        <v>Low</v>
      </c>
      <c r="F85" s="39">
        <v>0</v>
      </c>
      <c r="G85" s="39">
        <v>5</v>
      </c>
      <c r="H85" s="39">
        <v>1</v>
      </c>
      <c r="I85" s="39">
        <v>0</v>
      </c>
      <c r="J85" s="39">
        <v>0</v>
      </c>
      <c r="K85" s="77">
        <f t="shared" si="7"/>
        <v>6</v>
      </c>
      <c r="M85" s="39">
        <v>0</v>
      </c>
      <c r="N85" s="39">
        <v>5</v>
      </c>
      <c r="O85" s="39">
        <v>1</v>
      </c>
      <c r="P85" s="39">
        <v>0</v>
      </c>
      <c r="Q85" s="39">
        <v>0</v>
      </c>
      <c r="R85" s="77">
        <f t="shared" si="8"/>
        <v>6</v>
      </c>
      <c r="T85" s="39">
        <v>0</v>
      </c>
      <c r="U85" s="39">
        <v>5</v>
      </c>
      <c r="V85" s="39">
        <v>1</v>
      </c>
      <c r="W85" s="39">
        <v>0</v>
      </c>
      <c r="X85" s="39">
        <v>0</v>
      </c>
      <c r="Y85" s="77">
        <f t="shared" si="9"/>
        <v>6</v>
      </c>
      <c r="AA85" s="39">
        <v>0</v>
      </c>
      <c r="AB85" s="39">
        <v>5</v>
      </c>
      <c r="AC85" s="39">
        <v>1</v>
      </c>
      <c r="AD85" s="39">
        <v>0</v>
      </c>
      <c r="AE85" s="39">
        <v>0</v>
      </c>
      <c r="AF85" s="77">
        <f t="shared" si="10"/>
        <v>6</v>
      </c>
      <c r="AH85" s="39">
        <v>0</v>
      </c>
      <c r="AI85" s="39">
        <v>5</v>
      </c>
      <c r="AJ85" s="39">
        <v>1</v>
      </c>
      <c r="AK85" s="39">
        <v>0</v>
      </c>
      <c r="AL85" s="39">
        <v>0</v>
      </c>
      <c r="AM85" s="77">
        <f t="shared" si="11"/>
        <v>6</v>
      </c>
    </row>
    <row r="86" spans="1:39" ht="14.65" thickBot="1">
      <c r="A86" s="203"/>
      <c r="B86" s="206"/>
      <c r="C86" s="209"/>
      <c r="D86" s="212"/>
      <c r="E86" s="27" t="str">
        <f t="shared" si="6"/>
        <v>Medium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78">
        <f t="shared" si="7"/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78">
        <f t="shared" si="8"/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78">
        <f t="shared" si="9"/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78">
        <f t="shared" si="10"/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78">
        <f t="shared" si="11"/>
        <v>0</v>
      </c>
    </row>
    <row r="87" spans="1:39" ht="14.65" thickBot="1">
      <c r="A87" s="203"/>
      <c r="B87" s="206"/>
      <c r="C87" s="209"/>
      <c r="D87" s="212"/>
      <c r="E87" s="27" t="str">
        <f t="shared" si="6"/>
        <v>High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78">
        <f t="shared" si="7"/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78">
        <f t="shared" si="8"/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78">
        <f t="shared" si="9"/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78">
        <f t="shared" si="10"/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78">
        <f t="shared" si="11"/>
        <v>0</v>
      </c>
    </row>
    <row r="88" spans="1:39" ht="14.65" thickBot="1">
      <c r="A88" s="204"/>
      <c r="B88" s="207"/>
      <c r="C88" s="210"/>
      <c r="D88" s="213"/>
      <c r="E88" s="26" t="str">
        <f t="shared" si="6"/>
        <v>Very High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79">
        <f t="shared" si="7"/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79">
        <f t="shared" si="8"/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79">
        <f t="shared" si="9"/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79">
        <f t="shared" si="10"/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79">
        <f t="shared" si="11"/>
        <v>0</v>
      </c>
    </row>
    <row r="89" spans="1:39" ht="14.65" thickBot="1">
      <c r="A89" s="202">
        <v>22</v>
      </c>
      <c r="B89" s="205" t="s">
        <v>36</v>
      </c>
      <c r="C89" s="35" t="s">
        <v>11</v>
      </c>
      <c r="D89" s="33" t="s">
        <v>37</v>
      </c>
      <c r="E89" s="28" t="str">
        <f t="shared" si="6"/>
        <v>Low</v>
      </c>
      <c r="F89" s="282"/>
      <c r="G89" s="283"/>
      <c r="H89" s="283"/>
      <c r="I89" s="283"/>
      <c r="J89" s="284"/>
      <c r="K89" s="39">
        <v>0</v>
      </c>
      <c r="M89" s="282"/>
      <c r="N89" s="283"/>
      <c r="O89" s="283"/>
      <c r="P89" s="283"/>
      <c r="Q89" s="284"/>
      <c r="R89" s="39">
        <v>0</v>
      </c>
      <c r="T89" s="282"/>
      <c r="U89" s="283"/>
      <c r="V89" s="283"/>
      <c r="W89" s="283"/>
      <c r="X89" s="284"/>
      <c r="Y89" s="39">
        <v>0</v>
      </c>
      <c r="AA89" s="282"/>
      <c r="AB89" s="283"/>
      <c r="AC89" s="283"/>
      <c r="AD89" s="283"/>
      <c r="AE89" s="284"/>
      <c r="AF89" s="39">
        <v>0</v>
      </c>
      <c r="AH89" s="282"/>
      <c r="AI89" s="283"/>
      <c r="AJ89" s="283"/>
      <c r="AK89" s="283"/>
      <c r="AL89" s="284"/>
      <c r="AM89" s="39">
        <v>0</v>
      </c>
    </row>
    <row r="90" spans="1:39" ht="14.65" thickBot="1">
      <c r="A90" s="203"/>
      <c r="B90" s="206"/>
      <c r="C90" s="31" t="s">
        <v>38</v>
      </c>
      <c r="D90" s="30" t="s">
        <v>12</v>
      </c>
      <c r="E90" s="32"/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82">
        <f>SUM(F90:J90)</f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82">
        <f>SUM(M90:Q90)</f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82">
        <f>SUM(T90:X90)</f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82">
        <f>SUM(AA90:AE90)</f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82">
        <f>SUM(AH90:AL90)</f>
        <v>0</v>
      </c>
    </row>
    <row r="91" spans="1:39" ht="14.65" thickBot="1">
      <c r="A91" s="203"/>
      <c r="B91" s="206"/>
      <c r="C91" s="31" t="s">
        <v>39</v>
      </c>
      <c r="D91" s="30" t="s">
        <v>12</v>
      </c>
      <c r="E91" s="32"/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82">
        <f t="shared" ref="K91:K99" si="12">SUM(F91:J91)</f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82">
        <f t="shared" ref="R91:R99" si="13">SUM(M91:Q91)</f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82">
        <f t="shared" ref="Y91:Y99" si="14">SUM(T91:X91)</f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82">
        <f t="shared" ref="AF91:AF99" si="15">SUM(AA91:AE91)</f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82">
        <f t="shared" ref="AM91:AM99" si="16">SUM(AH91:AL91)</f>
        <v>0</v>
      </c>
    </row>
    <row r="92" spans="1:39" ht="14.65" thickBot="1">
      <c r="A92" s="203"/>
      <c r="B92" s="206"/>
      <c r="C92" s="31" t="s">
        <v>40</v>
      </c>
      <c r="D92" s="30" t="s">
        <v>12</v>
      </c>
      <c r="E92" s="32"/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82">
        <f t="shared" si="12"/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82">
        <f t="shared" si="13"/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82">
        <f t="shared" si="14"/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82">
        <f t="shared" si="15"/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82">
        <f t="shared" si="16"/>
        <v>0</v>
      </c>
    </row>
    <row r="93" spans="1:39" ht="14.65" thickBot="1">
      <c r="A93" s="203"/>
      <c r="B93" s="206"/>
      <c r="C93" s="31" t="s">
        <v>41</v>
      </c>
      <c r="D93" s="30" t="s">
        <v>12</v>
      </c>
      <c r="E93" s="32"/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82">
        <f t="shared" si="12"/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82">
        <f t="shared" si="13"/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82">
        <f t="shared" si="14"/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82">
        <f t="shared" si="15"/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82">
        <f t="shared" si="16"/>
        <v>0</v>
      </c>
    </row>
    <row r="94" spans="1:39" ht="14.65" thickBot="1">
      <c r="A94" s="203"/>
      <c r="B94" s="206"/>
      <c r="C94" s="31" t="s">
        <v>42</v>
      </c>
      <c r="D94" s="30" t="s">
        <v>12</v>
      </c>
      <c r="E94" s="32"/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82">
        <f t="shared" si="12"/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82">
        <f t="shared" si="13"/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82">
        <f t="shared" si="14"/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82">
        <f t="shared" si="15"/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82">
        <f t="shared" si="16"/>
        <v>0</v>
      </c>
    </row>
    <row r="95" spans="1:39" ht="14.65" thickBot="1">
      <c r="A95" s="203"/>
      <c r="B95" s="206"/>
      <c r="C95" s="31" t="s">
        <v>43</v>
      </c>
      <c r="D95" s="30" t="s">
        <v>12</v>
      </c>
      <c r="E95" s="32"/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82">
        <f t="shared" si="12"/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82">
        <f t="shared" si="13"/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82">
        <f t="shared" si="14"/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82">
        <f t="shared" si="15"/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82">
        <f t="shared" si="16"/>
        <v>0</v>
      </c>
    </row>
    <row r="96" spans="1:39" ht="14.65" thickBot="1">
      <c r="A96" s="203"/>
      <c r="B96" s="206"/>
      <c r="C96" s="31" t="s">
        <v>44</v>
      </c>
      <c r="D96" s="30" t="s">
        <v>16</v>
      </c>
      <c r="E96" s="32"/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82">
        <f t="shared" si="12"/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82">
        <f t="shared" si="13"/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82">
        <f t="shared" si="14"/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82">
        <f t="shared" si="15"/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82">
        <f t="shared" si="16"/>
        <v>0</v>
      </c>
    </row>
    <row r="97" spans="1:39" ht="14.65" thickBot="1">
      <c r="A97" s="203"/>
      <c r="B97" s="206"/>
      <c r="C97" s="31" t="s">
        <v>45</v>
      </c>
      <c r="D97" s="30" t="s">
        <v>16</v>
      </c>
      <c r="E97" s="32"/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82">
        <f t="shared" si="12"/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82">
        <f t="shared" si="13"/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82">
        <f t="shared" si="14"/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82">
        <f t="shared" si="15"/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82">
        <f t="shared" si="16"/>
        <v>0</v>
      </c>
    </row>
    <row r="98" spans="1:39" ht="14.65" thickBot="1">
      <c r="A98" s="203"/>
      <c r="B98" s="206"/>
      <c r="C98" s="31" t="s">
        <v>46</v>
      </c>
      <c r="D98" s="30" t="s">
        <v>47</v>
      </c>
      <c r="E98" s="32"/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82">
        <f t="shared" si="12"/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82">
        <f t="shared" si="13"/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82">
        <f t="shared" si="14"/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82">
        <f t="shared" si="15"/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82">
        <f t="shared" si="16"/>
        <v>0</v>
      </c>
    </row>
    <row r="99" spans="1:39" ht="14.65" thickBot="1">
      <c r="A99" s="203"/>
      <c r="B99" s="206"/>
      <c r="C99" s="31" t="s">
        <v>48</v>
      </c>
      <c r="D99" s="30" t="s">
        <v>47</v>
      </c>
      <c r="E99" s="32"/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82">
        <f t="shared" si="12"/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82">
        <f t="shared" si="13"/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82">
        <f t="shared" si="14"/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82">
        <f t="shared" si="15"/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82">
        <f t="shared" si="16"/>
        <v>0</v>
      </c>
    </row>
    <row r="100" spans="1:39" ht="14.65" thickBot="1">
      <c r="A100" s="203"/>
      <c r="B100" s="206"/>
      <c r="C100" s="34" t="s">
        <v>11</v>
      </c>
      <c r="D100" s="33" t="s">
        <v>37</v>
      </c>
      <c r="E100" s="27" t="str">
        <f>E86</f>
        <v>Medium</v>
      </c>
      <c r="F100" s="282"/>
      <c r="G100" s="283"/>
      <c r="H100" s="283"/>
      <c r="I100" s="283"/>
      <c r="J100" s="284"/>
      <c r="K100" s="39">
        <v>0</v>
      </c>
      <c r="M100" s="282"/>
      <c r="N100" s="283"/>
      <c r="O100" s="283"/>
      <c r="P100" s="283"/>
      <c r="Q100" s="284"/>
      <c r="R100" s="39">
        <v>0</v>
      </c>
      <c r="T100" s="285"/>
      <c r="U100" s="286"/>
      <c r="V100" s="286"/>
      <c r="W100" s="286"/>
      <c r="X100" s="287"/>
      <c r="Y100" s="39">
        <v>0</v>
      </c>
      <c r="AA100" s="282"/>
      <c r="AB100" s="283"/>
      <c r="AC100" s="283"/>
      <c r="AD100" s="283"/>
      <c r="AE100" s="284"/>
      <c r="AF100" s="39">
        <v>0</v>
      </c>
      <c r="AH100" s="282"/>
      <c r="AI100" s="283"/>
      <c r="AJ100" s="283"/>
      <c r="AK100" s="283"/>
      <c r="AL100" s="284"/>
      <c r="AM100" s="39">
        <v>0</v>
      </c>
    </row>
    <row r="101" spans="1:39" ht="14.65" thickBot="1">
      <c r="A101" s="203"/>
      <c r="B101" s="206"/>
      <c r="C101" s="31" t="s">
        <v>38</v>
      </c>
      <c r="D101" s="30" t="s">
        <v>12</v>
      </c>
      <c r="E101" s="32"/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82">
        <f>SUM(F101:J101)</f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82">
        <f>SUM(M101:Q101)</f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82">
        <f>SUM(T101:X101)</f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82">
        <f>SUM(AA101:AE101)</f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82">
        <f>SUM(AH101:AL101)</f>
        <v>0</v>
      </c>
    </row>
    <row r="102" spans="1:39" ht="14.65" thickBot="1">
      <c r="A102" s="203"/>
      <c r="B102" s="206"/>
      <c r="C102" s="31" t="s">
        <v>39</v>
      </c>
      <c r="D102" s="30" t="s">
        <v>12</v>
      </c>
      <c r="E102" s="32"/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82">
        <f t="shared" ref="K102:K110" si="17">SUM(F102:J102)</f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82">
        <f t="shared" ref="R102:R110" si="18">SUM(M102:Q102)</f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82">
        <f t="shared" ref="Y102:Y110" si="19">SUM(T102:X102)</f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82">
        <f t="shared" ref="AF102:AF110" si="20">SUM(AA102:AE102)</f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82">
        <f t="shared" ref="AM102:AM110" si="21">SUM(AH102:AL102)</f>
        <v>0</v>
      </c>
    </row>
    <row r="103" spans="1:39" ht="14.65" thickBot="1">
      <c r="A103" s="203"/>
      <c r="B103" s="206"/>
      <c r="C103" s="31" t="s">
        <v>40</v>
      </c>
      <c r="D103" s="30" t="s">
        <v>12</v>
      </c>
      <c r="E103" s="32"/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82">
        <f t="shared" si="17"/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82">
        <f t="shared" si="18"/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82">
        <f t="shared" si="19"/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82">
        <f t="shared" si="20"/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82">
        <f t="shared" si="21"/>
        <v>0</v>
      </c>
    </row>
    <row r="104" spans="1:39" ht="14.65" thickBot="1">
      <c r="A104" s="203"/>
      <c r="B104" s="206"/>
      <c r="C104" s="31" t="s">
        <v>41</v>
      </c>
      <c r="D104" s="30" t="s">
        <v>12</v>
      </c>
      <c r="E104" s="32"/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82">
        <f t="shared" si="17"/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82">
        <f t="shared" si="18"/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82">
        <f t="shared" si="19"/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82">
        <f t="shared" si="20"/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82">
        <f t="shared" si="21"/>
        <v>0</v>
      </c>
    </row>
    <row r="105" spans="1:39" ht="14.65" thickBot="1">
      <c r="A105" s="203"/>
      <c r="B105" s="206"/>
      <c r="C105" s="31" t="s">
        <v>42</v>
      </c>
      <c r="D105" s="30" t="s">
        <v>12</v>
      </c>
      <c r="E105" s="32"/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82">
        <f t="shared" si="17"/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82">
        <f t="shared" si="18"/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82">
        <f t="shared" si="19"/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82">
        <f t="shared" si="20"/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82">
        <f t="shared" si="21"/>
        <v>0</v>
      </c>
    </row>
    <row r="106" spans="1:39" ht="14.65" thickBot="1">
      <c r="A106" s="203"/>
      <c r="B106" s="206"/>
      <c r="C106" s="31" t="s">
        <v>43</v>
      </c>
      <c r="D106" s="30" t="s">
        <v>12</v>
      </c>
      <c r="E106" s="32"/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82">
        <f t="shared" si="17"/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82">
        <f t="shared" si="18"/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82">
        <f t="shared" si="19"/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82">
        <f t="shared" si="20"/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82">
        <f t="shared" si="21"/>
        <v>0</v>
      </c>
    </row>
    <row r="107" spans="1:39" ht="14.65" thickBot="1">
      <c r="A107" s="203"/>
      <c r="B107" s="206"/>
      <c r="C107" s="31" t="s">
        <v>44</v>
      </c>
      <c r="D107" s="30" t="s">
        <v>16</v>
      </c>
      <c r="E107" s="32"/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82">
        <f t="shared" si="17"/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82">
        <f t="shared" si="18"/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82">
        <f t="shared" si="19"/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82">
        <f t="shared" si="20"/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82">
        <f t="shared" si="21"/>
        <v>0</v>
      </c>
    </row>
    <row r="108" spans="1:39" ht="14.65" thickBot="1">
      <c r="A108" s="203"/>
      <c r="B108" s="206"/>
      <c r="C108" s="31" t="s">
        <v>45</v>
      </c>
      <c r="D108" s="30" t="s">
        <v>16</v>
      </c>
      <c r="E108" s="32"/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82">
        <f t="shared" si="17"/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82">
        <f t="shared" si="18"/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82">
        <f t="shared" si="19"/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82">
        <f t="shared" si="20"/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82">
        <f t="shared" si="21"/>
        <v>0</v>
      </c>
    </row>
    <row r="109" spans="1:39" ht="14.65" thickBot="1">
      <c r="A109" s="203"/>
      <c r="B109" s="206"/>
      <c r="C109" s="31" t="s">
        <v>46</v>
      </c>
      <c r="D109" s="30" t="s">
        <v>47</v>
      </c>
      <c r="E109" s="32"/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82">
        <f t="shared" si="17"/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82">
        <f t="shared" si="18"/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82">
        <f t="shared" si="19"/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82">
        <f t="shared" si="20"/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82">
        <f t="shared" si="21"/>
        <v>0</v>
      </c>
    </row>
    <row r="110" spans="1:39" ht="14.65" thickBot="1">
      <c r="A110" s="203"/>
      <c r="B110" s="206"/>
      <c r="C110" s="31" t="s">
        <v>48</v>
      </c>
      <c r="D110" s="30" t="s">
        <v>47</v>
      </c>
      <c r="E110" s="32"/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82">
        <f t="shared" si="17"/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82">
        <f t="shared" si="18"/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82">
        <f t="shared" si="19"/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82">
        <f t="shared" si="20"/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82">
        <f t="shared" si="21"/>
        <v>0</v>
      </c>
    </row>
    <row r="111" spans="1:39" ht="14.65" thickBot="1">
      <c r="A111" s="203"/>
      <c r="B111" s="206"/>
      <c r="C111" s="34" t="s">
        <v>11</v>
      </c>
      <c r="D111" s="33" t="s">
        <v>37</v>
      </c>
      <c r="E111" s="27" t="str">
        <f>E87</f>
        <v>High</v>
      </c>
      <c r="F111" s="282"/>
      <c r="G111" s="283"/>
      <c r="H111" s="283"/>
      <c r="I111" s="283"/>
      <c r="J111" s="284"/>
      <c r="K111" s="39">
        <v>5</v>
      </c>
      <c r="M111" s="282"/>
      <c r="N111" s="283"/>
      <c r="O111" s="283"/>
      <c r="P111" s="283"/>
      <c r="Q111" s="284"/>
      <c r="R111" s="39">
        <v>5</v>
      </c>
      <c r="T111" s="282"/>
      <c r="U111" s="283"/>
      <c r="V111" s="283"/>
      <c r="W111" s="283"/>
      <c r="X111" s="284"/>
      <c r="Y111" s="39">
        <v>5</v>
      </c>
      <c r="AA111" s="282"/>
      <c r="AB111" s="283"/>
      <c r="AC111" s="283"/>
      <c r="AD111" s="283"/>
      <c r="AE111" s="284"/>
      <c r="AF111" s="39">
        <v>5</v>
      </c>
      <c r="AH111" s="282"/>
      <c r="AI111" s="283"/>
      <c r="AJ111" s="283"/>
      <c r="AK111" s="283"/>
      <c r="AL111" s="284"/>
      <c r="AM111" s="39">
        <v>5</v>
      </c>
    </row>
    <row r="112" spans="1:39" ht="14.65" thickBot="1">
      <c r="A112" s="203"/>
      <c r="B112" s="206"/>
      <c r="C112" s="31" t="s">
        <v>38</v>
      </c>
      <c r="D112" s="30" t="s">
        <v>12</v>
      </c>
      <c r="E112" s="32"/>
      <c r="F112" s="39">
        <v>1</v>
      </c>
      <c r="G112" s="39">
        <v>2</v>
      </c>
      <c r="H112" s="39">
        <v>0</v>
      </c>
      <c r="I112" s="39">
        <v>1</v>
      </c>
      <c r="J112" s="39">
        <v>1</v>
      </c>
      <c r="K112" s="82">
        <f>SUM(F112:J112)</f>
        <v>5</v>
      </c>
      <c r="M112" s="39">
        <v>0</v>
      </c>
      <c r="N112" s="39">
        <v>1</v>
      </c>
      <c r="O112" s="39">
        <v>2</v>
      </c>
      <c r="P112" s="39">
        <v>1</v>
      </c>
      <c r="Q112" s="39">
        <v>1</v>
      </c>
      <c r="R112" s="82">
        <f>SUM(M112:Q112)</f>
        <v>5</v>
      </c>
      <c r="T112" s="39">
        <v>0</v>
      </c>
      <c r="U112" s="39">
        <v>1</v>
      </c>
      <c r="V112" s="39">
        <v>2</v>
      </c>
      <c r="W112" s="39">
        <v>1</v>
      </c>
      <c r="X112" s="39">
        <v>1</v>
      </c>
      <c r="Y112" s="82">
        <f>SUM(T112:X112)</f>
        <v>5</v>
      </c>
      <c r="AA112" s="39">
        <v>0</v>
      </c>
      <c r="AB112" s="39">
        <v>1</v>
      </c>
      <c r="AC112" s="39">
        <v>1</v>
      </c>
      <c r="AD112" s="39">
        <v>2</v>
      </c>
      <c r="AE112" s="39">
        <v>1</v>
      </c>
      <c r="AF112" s="82">
        <f>SUM(AA112:AE112)</f>
        <v>5</v>
      </c>
      <c r="AH112" s="39">
        <v>0</v>
      </c>
      <c r="AI112" s="39">
        <v>1</v>
      </c>
      <c r="AJ112" s="39">
        <v>1</v>
      </c>
      <c r="AK112" s="39">
        <v>2</v>
      </c>
      <c r="AL112" s="39">
        <v>1</v>
      </c>
      <c r="AM112" s="82">
        <f>SUM(AH112:AL112)</f>
        <v>5</v>
      </c>
    </row>
    <row r="113" spans="1:39" ht="14.65" thickBot="1">
      <c r="A113" s="203"/>
      <c r="B113" s="206"/>
      <c r="C113" s="31" t="s">
        <v>39</v>
      </c>
      <c r="D113" s="30" t="s">
        <v>12</v>
      </c>
      <c r="E113" s="32"/>
      <c r="F113" s="39">
        <v>0</v>
      </c>
      <c r="G113" s="39">
        <v>3</v>
      </c>
      <c r="H113" s="39">
        <v>2</v>
      </c>
      <c r="I113" s="39">
        <v>0</v>
      </c>
      <c r="J113" s="39">
        <v>0</v>
      </c>
      <c r="K113" s="82">
        <f t="shared" ref="K113:K121" si="22">SUM(F113:J113)</f>
        <v>5</v>
      </c>
      <c r="M113" s="39">
        <v>0</v>
      </c>
      <c r="N113" s="39">
        <v>1</v>
      </c>
      <c r="O113" s="39">
        <v>3</v>
      </c>
      <c r="P113" s="39">
        <v>1</v>
      </c>
      <c r="Q113" s="39">
        <v>0</v>
      </c>
      <c r="R113" s="82">
        <f t="shared" ref="R113:R121" si="23">SUM(M113:Q113)</f>
        <v>5</v>
      </c>
      <c r="T113" s="39">
        <v>0</v>
      </c>
      <c r="U113" s="39">
        <v>1</v>
      </c>
      <c r="V113" s="39">
        <v>3</v>
      </c>
      <c r="W113" s="39">
        <v>1</v>
      </c>
      <c r="X113" s="39">
        <v>0</v>
      </c>
      <c r="Y113" s="82">
        <f t="shared" ref="Y113:Y121" si="24">SUM(T113:X113)</f>
        <v>5</v>
      </c>
      <c r="AA113" s="39">
        <v>0</v>
      </c>
      <c r="AB113" s="39">
        <v>1</v>
      </c>
      <c r="AC113" s="39">
        <v>2</v>
      </c>
      <c r="AD113" s="39">
        <v>2</v>
      </c>
      <c r="AE113" s="39">
        <v>0</v>
      </c>
      <c r="AF113" s="82">
        <f t="shared" ref="AF113:AF121" si="25">SUM(AA113:AE113)</f>
        <v>5</v>
      </c>
      <c r="AH113" s="39">
        <v>0</v>
      </c>
      <c r="AI113" s="39">
        <v>1</v>
      </c>
      <c r="AJ113" s="39">
        <v>2</v>
      </c>
      <c r="AK113" s="39">
        <v>2</v>
      </c>
      <c r="AL113" s="39">
        <v>0</v>
      </c>
      <c r="AM113" s="82">
        <f t="shared" ref="AM113:AM121" si="26">SUM(AH113:AL113)</f>
        <v>5</v>
      </c>
    </row>
    <row r="114" spans="1:39" ht="14.65" thickBot="1">
      <c r="A114" s="203"/>
      <c r="B114" s="206"/>
      <c r="C114" s="31" t="s">
        <v>40</v>
      </c>
      <c r="D114" s="30" t="s">
        <v>12</v>
      </c>
      <c r="E114" s="32"/>
      <c r="F114" s="39">
        <v>1</v>
      </c>
      <c r="G114" s="39">
        <v>2</v>
      </c>
      <c r="H114" s="39">
        <v>2</v>
      </c>
      <c r="I114" s="39">
        <v>0</v>
      </c>
      <c r="J114" s="39">
        <v>0</v>
      </c>
      <c r="K114" s="82">
        <f t="shared" si="22"/>
        <v>5</v>
      </c>
      <c r="M114" s="39">
        <v>0</v>
      </c>
      <c r="N114" s="39">
        <v>2</v>
      </c>
      <c r="O114" s="39">
        <v>2</v>
      </c>
      <c r="P114" s="39">
        <v>1</v>
      </c>
      <c r="Q114" s="39">
        <v>0</v>
      </c>
      <c r="R114" s="82">
        <f t="shared" si="23"/>
        <v>5</v>
      </c>
      <c r="T114" s="39">
        <v>0</v>
      </c>
      <c r="U114" s="39">
        <v>2</v>
      </c>
      <c r="V114" s="39">
        <v>2</v>
      </c>
      <c r="W114" s="39">
        <v>1</v>
      </c>
      <c r="X114" s="39">
        <v>0</v>
      </c>
      <c r="Y114" s="82">
        <f t="shared" si="24"/>
        <v>5</v>
      </c>
      <c r="AA114" s="39">
        <v>0</v>
      </c>
      <c r="AB114" s="39">
        <v>1</v>
      </c>
      <c r="AC114" s="39">
        <v>2</v>
      </c>
      <c r="AD114" s="39">
        <v>2</v>
      </c>
      <c r="AE114" s="39">
        <v>0</v>
      </c>
      <c r="AF114" s="82">
        <f t="shared" si="25"/>
        <v>5</v>
      </c>
      <c r="AH114" s="39">
        <v>0</v>
      </c>
      <c r="AI114" s="39">
        <v>1</v>
      </c>
      <c r="AJ114" s="39">
        <v>2</v>
      </c>
      <c r="AK114" s="39">
        <v>2</v>
      </c>
      <c r="AL114" s="39">
        <v>0</v>
      </c>
      <c r="AM114" s="82">
        <f t="shared" si="26"/>
        <v>5</v>
      </c>
    </row>
    <row r="115" spans="1:39" ht="14.65" thickBot="1">
      <c r="A115" s="203"/>
      <c r="B115" s="206"/>
      <c r="C115" s="31" t="s">
        <v>41</v>
      </c>
      <c r="D115" s="30" t="s">
        <v>12</v>
      </c>
      <c r="E115" s="32"/>
      <c r="F115" s="39">
        <v>2</v>
      </c>
      <c r="G115" s="39">
        <v>1</v>
      </c>
      <c r="H115" s="39">
        <v>0</v>
      </c>
      <c r="I115" s="39">
        <v>0</v>
      </c>
      <c r="J115" s="39">
        <v>2</v>
      </c>
      <c r="K115" s="82">
        <f t="shared" si="22"/>
        <v>5</v>
      </c>
      <c r="M115" s="39">
        <v>0</v>
      </c>
      <c r="N115" s="39">
        <v>3</v>
      </c>
      <c r="O115" s="39">
        <v>0</v>
      </c>
      <c r="P115" s="39">
        <v>0</v>
      </c>
      <c r="Q115" s="39">
        <v>2</v>
      </c>
      <c r="R115" s="82">
        <f t="shared" si="23"/>
        <v>5</v>
      </c>
      <c r="T115" s="39">
        <v>0</v>
      </c>
      <c r="U115" s="39">
        <v>3</v>
      </c>
      <c r="V115" s="39">
        <v>0</v>
      </c>
      <c r="W115" s="39">
        <v>0</v>
      </c>
      <c r="X115" s="39">
        <v>2</v>
      </c>
      <c r="Y115" s="82">
        <f t="shared" si="24"/>
        <v>5</v>
      </c>
      <c r="AA115" s="39">
        <v>2</v>
      </c>
      <c r="AB115" s="39">
        <v>1</v>
      </c>
      <c r="AC115" s="39">
        <v>2</v>
      </c>
      <c r="AD115" s="39">
        <v>0</v>
      </c>
      <c r="AE115" s="39">
        <v>0</v>
      </c>
      <c r="AF115" s="82">
        <f t="shared" si="25"/>
        <v>5</v>
      </c>
      <c r="AH115" s="39">
        <v>0</v>
      </c>
      <c r="AI115" s="39">
        <v>1</v>
      </c>
      <c r="AJ115" s="39">
        <v>2</v>
      </c>
      <c r="AK115" s="39">
        <v>0</v>
      </c>
      <c r="AL115" s="39">
        <v>2</v>
      </c>
      <c r="AM115" s="82">
        <f t="shared" si="26"/>
        <v>5</v>
      </c>
    </row>
    <row r="116" spans="1:39" ht="14.65" thickBot="1">
      <c r="A116" s="203"/>
      <c r="B116" s="206"/>
      <c r="C116" s="31" t="s">
        <v>42</v>
      </c>
      <c r="D116" s="30" t="s">
        <v>12</v>
      </c>
      <c r="E116" s="32"/>
      <c r="F116" s="39">
        <v>4</v>
      </c>
      <c r="G116" s="39">
        <v>0</v>
      </c>
      <c r="H116" s="39">
        <v>0</v>
      </c>
      <c r="I116" s="39">
        <v>0</v>
      </c>
      <c r="J116" s="39">
        <v>0</v>
      </c>
      <c r="K116" s="82">
        <f t="shared" si="22"/>
        <v>4</v>
      </c>
      <c r="M116" s="39">
        <v>1</v>
      </c>
      <c r="N116" s="39">
        <v>3</v>
      </c>
      <c r="O116" s="39">
        <v>0</v>
      </c>
      <c r="P116" s="39">
        <v>0</v>
      </c>
      <c r="Q116" s="39">
        <v>0</v>
      </c>
      <c r="R116" s="82">
        <f t="shared" si="23"/>
        <v>4</v>
      </c>
      <c r="T116" s="39">
        <v>1</v>
      </c>
      <c r="U116" s="39">
        <v>3</v>
      </c>
      <c r="V116" s="39">
        <v>0</v>
      </c>
      <c r="W116" s="39">
        <v>0</v>
      </c>
      <c r="X116" s="39">
        <v>0</v>
      </c>
      <c r="Y116" s="82">
        <f t="shared" si="24"/>
        <v>4</v>
      </c>
      <c r="AA116" s="39">
        <v>0</v>
      </c>
      <c r="AB116" s="39">
        <v>4</v>
      </c>
      <c r="AC116" s="39">
        <v>0</v>
      </c>
      <c r="AD116" s="39">
        <v>0</v>
      </c>
      <c r="AE116" s="39">
        <v>0</v>
      </c>
      <c r="AF116" s="82">
        <f t="shared" si="25"/>
        <v>4</v>
      </c>
      <c r="AH116" s="39">
        <v>0</v>
      </c>
      <c r="AI116" s="39">
        <v>4</v>
      </c>
      <c r="AJ116" s="39">
        <v>0</v>
      </c>
      <c r="AK116" s="39">
        <v>0</v>
      </c>
      <c r="AL116" s="39">
        <v>0</v>
      </c>
      <c r="AM116" s="82">
        <f t="shared" si="26"/>
        <v>4</v>
      </c>
    </row>
    <row r="117" spans="1:39" ht="14.65" thickBot="1">
      <c r="A117" s="203"/>
      <c r="B117" s="206"/>
      <c r="C117" s="31" t="s">
        <v>43</v>
      </c>
      <c r="D117" s="30" t="s">
        <v>12</v>
      </c>
      <c r="E117" s="32"/>
      <c r="F117" s="39">
        <v>3</v>
      </c>
      <c r="G117" s="39">
        <v>2</v>
      </c>
      <c r="H117" s="39">
        <v>0</v>
      </c>
      <c r="I117" s="39">
        <v>0</v>
      </c>
      <c r="J117" s="39">
        <v>0</v>
      </c>
      <c r="K117" s="82">
        <f t="shared" si="22"/>
        <v>5</v>
      </c>
      <c r="M117" s="39">
        <v>2</v>
      </c>
      <c r="N117" s="39">
        <v>2</v>
      </c>
      <c r="O117" s="39">
        <v>1</v>
      </c>
      <c r="P117" s="39">
        <v>0</v>
      </c>
      <c r="Q117" s="39">
        <v>0</v>
      </c>
      <c r="R117" s="82">
        <f t="shared" si="23"/>
        <v>5</v>
      </c>
      <c r="T117" s="39">
        <v>2</v>
      </c>
      <c r="U117" s="39">
        <v>2</v>
      </c>
      <c r="V117" s="39">
        <v>1</v>
      </c>
      <c r="W117" s="39">
        <v>0</v>
      </c>
      <c r="X117" s="39">
        <v>0</v>
      </c>
      <c r="Y117" s="82">
        <f t="shared" si="24"/>
        <v>5</v>
      </c>
      <c r="AA117" s="39">
        <v>1</v>
      </c>
      <c r="AB117" s="39">
        <v>2</v>
      </c>
      <c r="AC117" s="39">
        <v>2</v>
      </c>
      <c r="AD117" s="39">
        <v>0</v>
      </c>
      <c r="AE117" s="39">
        <v>0</v>
      </c>
      <c r="AF117" s="82">
        <f t="shared" si="25"/>
        <v>5</v>
      </c>
      <c r="AH117" s="39">
        <v>1</v>
      </c>
      <c r="AI117" s="39">
        <v>2</v>
      </c>
      <c r="AJ117" s="39">
        <v>2</v>
      </c>
      <c r="AK117" s="39">
        <v>0</v>
      </c>
      <c r="AL117" s="39">
        <v>0</v>
      </c>
      <c r="AM117" s="82">
        <f t="shared" si="26"/>
        <v>5</v>
      </c>
    </row>
    <row r="118" spans="1:39" ht="14.65" thickBot="1">
      <c r="A118" s="203"/>
      <c r="B118" s="206"/>
      <c r="C118" s="31" t="s">
        <v>44</v>
      </c>
      <c r="D118" s="30" t="s">
        <v>16</v>
      </c>
      <c r="E118" s="32"/>
      <c r="F118" s="39">
        <v>0</v>
      </c>
      <c r="G118" s="39">
        <v>2</v>
      </c>
      <c r="H118" s="39">
        <v>0</v>
      </c>
      <c r="I118" s="39">
        <v>2</v>
      </c>
      <c r="J118" s="39">
        <v>1</v>
      </c>
      <c r="K118" s="82">
        <f t="shared" si="22"/>
        <v>5</v>
      </c>
      <c r="M118" s="39">
        <v>0</v>
      </c>
      <c r="N118" s="39">
        <v>1</v>
      </c>
      <c r="O118" s="39">
        <v>2</v>
      </c>
      <c r="P118" s="39">
        <v>0</v>
      </c>
      <c r="Q118" s="39">
        <v>2</v>
      </c>
      <c r="R118" s="82">
        <f t="shared" si="23"/>
        <v>5</v>
      </c>
      <c r="T118" s="39">
        <v>0</v>
      </c>
      <c r="U118" s="39">
        <v>1</v>
      </c>
      <c r="V118" s="39">
        <v>2</v>
      </c>
      <c r="W118" s="39">
        <v>0</v>
      </c>
      <c r="X118" s="39">
        <v>2</v>
      </c>
      <c r="Y118" s="82">
        <f t="shared" si="24"/>
        <v>5</v>
      </c>
      <c r="AA118" s="39">
        <v>3</v>
      </c>
      <c r="AB118" s="39">
        <v>0</v>
      </c>
      <c r="AC118" s="39">
        <v>2</v>
      </c>
      <c r="AD118" s="39">
        <v>0</v>
      </c>
      <c r="AE118" s="39">
        <v>0</v>
      </c>
      <c r="AF118" s="82">
        <f t="shared" si="25"/>
        <v>5</v>
      </c>
      <c r="AH118" s="39">
        <v>0</v>
      </c>
      <c r="AI118" s="39">
        <v>0</v>
      </c>
      <c r="AJ118" s="39">
        <v>2</v>
      </c>
      <c r="AK118" s="39">
        <v>3</v>
      </c>
      <c r="AL118" s="39">
        <v>0</v>
      </c>
      <c r="AM118" s="82">
        <f t="shared" si="26"/>
        <v>5</v>
      </c>
    </row>
    <row r="119" spans="1:39" ht="14.65" thickBot="1">
      <c r="A119" s="203"/>
      <c r="B119" s="206"/>
      <c r="C119" s="31" t="s">
        <v>45</v>
      </c>
      <c r="D119" s="30" t="s">
        <v>16</v>
      </c>
      <c r="E119" s="32"/>
      <c r="F119" s="39">
        <v>0</v>
      </c>
      <c r="G119" s="39">
        <v>4</v>
      </c>
      <c r="H119" s="39">
        <v>1</v>
      </c>
      <c r="I119" s="39">
        <v>0</v>
      </c>
      <c r="J119" s="39">
        <v>0</v>
      </c>
      <c r="K119" s="82">
        <f t="shared" si="22"/>
        <v>5</v>
      </c>
      <c r="M119" s="39">
        <v>0</v>
      </c>
      <c r="N119" s="39">
        <v>1</v>
      </c>
      <c r="O119" s="39">
        <v>4</v>
      </c>
      <c r="P119" s="39">
        <v>0</v>
      </c>
      <c r="Q119" s="39">
        <v>0</v>
      </c>
      <c r="R119" s="82">
        <f t="shared" si="23"/>
        <v>5</v>
      </c>
      <c r="T119" s="39">
        <v>0</v>
      </c>
      <c r="U119" s="39">
        <v>1</v>
      </c>
      <c r="V119" s="39">
        <v>4</v>
      </c>
      <c r="W119" s="39">
        <v>0</v>
      </c>
      <c r="X119" s="39">
        <v>0</v>
      </c>
      <c r="Y119" s="82">
        <f t="shared" si="24"/>
        <v>5</v>
      </c>
      <c r="AA119" s="39">
        <v>0</v>
      </c>
      <c r="AB119" s="39">
        <v>1</v>
      </c>
      <c r="AC119" s="39">
        <v>4</v>
      </c>
      <c r="AD119" s="39">
        <v>0</v>
      </c>
      <c r="AE119" s="39">
        <v>0</v>
      </c>
      <c r="AF119" s="82">
        <f t="shared" si="25"/>
        <v>5</v>
      </c>
      <c r="AH119" s="39">
        <v>0</v>
      </c>
      <c r="AI119" s="39">
        <v>1</v>
      </c>
      <c r="AJ119" s="39">
        <v>4</v>
      </c>
      <c r="AK119" s="39">
        <v>0</v>
      </c>
      <c r="AL119" s="39">
        <v>0</v>
      </c>
      <c r="AM119" s="82">
        <f t="shared" si="26"/>
        <v>5</v>
      </c>
    </row>
    <row r="120" spans="1:39" ht="14.65" thickBot="1">
      <c r="A120" s="203"/>
      <c r="B120" s="206"/>
      <c r="C120" s="31" t="s">
        <v>46</v>
      </c>
      <c r="D120" s="30" t="s">
        <v>47</v>
      </c>
      <c r="E120" s="32"/>
      <c r="F120" s="39">
        <v>0</v>
      </c>
      <c r="G120" s="39">
        <v>5</v>
      </c>
      <c r="H120" s="39">
        <v>0</v>
      </c>
      <c r="I120" s="39">
        <v>0</v>
      </c>
      <c r="J120" s="39">
        <v>0</v>
      </c>
      <c r="K120" s="82">
        <f t="shared" si="22"/>
        <v>5</v>
      </c>
      <c r="M120" s="39">
        <v>0</v>
      </c>
      <c r="N120" s="39">
        <v>5</v>
      </c>
      <c r="O120" s="39">
        <v>0</v>
      </c>
      <c r="P120" s="39">
        <v>0</v>
      </c>
      <c r="Q120" s="39">
        <v>0</v>
      </c>
      <c r="R120" s="82">
        <f t="shared" si="23"/>
        <v>5</v>
      </c>
      <c r="T120" s="39">
        <v>0</v>
      </c>
      <c r="U120" s="39">
        <v>5</v>
      </c>
      <c r="V120" s="39">
        <v>0</v>
      </c>
      <c r="W120" s="39">
        <v>0</v>
      </c>
      <c r="X120" s="39">
        <v>0</v>
      </c>
      <c r="Y120" s="82">
        <f t="shared" si="24"/>
        <v>5</v>
      </c>
      <c r="AA120" s="39">
        <v>0</v>
      </c>
      <c r="AB120" s="39">
        <v>0</v>
      </c>
      <c r="AC120" s="39">
        <v>5</v>
      </c>
      <c r="AD120" s="39">
        <v>0</v>
      </c>
      <c r="AE120" s="39">
        <v>0</v>
      </c>
      <c r="AF120" s="82">
        <f t="shared" si="25"/>
        <v>5</v>
      </c>
      <c r="AH120" s="39">
        <v>0</v>
      </c>
      <c r="AI120" s="39">
        <v>0</v>
      </c>
      <c r="AJ120" s="39">
        <v>5</v>
      </c>
      <c r="AK120" s="39">
        <v>0</v>
      </c>
      <c r="AL120" s="39">
        <v>0</v>
      </c>
      <c r="AM120" s="82">
        <f t="shared" si="26"/>
        <v>5</v>
      </c>
    </row>
    <row r="121" spans="1:39" ht="14.65" thickBot="1">
      <c r="A121" s="203"/>
      <c r="B121" s="206"/>
      <c r="C121" s="31" t="s">
        <v>48</v>
      </c>
      <c r="D121" s="30" t="s">
        <v>47</v>
      </c>
      <c r="E121" s="32"/>
      <c r="F121" s="39">
        <v>0</v>
      </c>
      <c r="G121" s="39">
        <v>0</v>
      </c>
      <c r="H121" s="39">
        <v>0</v>
      </c>
      <c r="I121" s="39">
        <v>5</v>
      </c>
      <c r="J121" s="39">
        <v>0</v>
      </c>
      <c r="K121" s="82">
        <f t="shared" si="22"/>
        <v>5</v>
      </c>
      <c r="M121" s="39">
        <v>0</v>
      </c>
      <c r="N121" s="39">
        <v>0</v>
      </c>
      <c r="O121" s="39">
        <v>0</v>
      </c>
      <c r="P121" s="39">
        <v>5</v>
      </c>
      <c r="Q121" s="39">
        <v>0</v>
      </c>
      <c r="R121" s="82">
        <f t="shared" si="23"/>
        <v>5</v>
      </c>
      <c r="T121" s="39">
        <v>0</v>
      </c>
      <c r="U121" s="39">
        <v>0</v>
      </c>
      <c r="V121" s="39">
        <v>0</v>
      </c>
      <c r="W121" s="39">
        <v>5</v>
      </c>
      <c r="X121" s="39">
        <v>0</v>
      </c>
      <c r="Y121" s="82">
        <f t="shared" si="24"/>
        <v>5</v>
      </c>
      <c r="AA121" s="39">
        <v>0</v>
      </c>
      <c r="AB121" s="39">
        <v>0</v>
      </c>
      <c r="AC121" s="39">
        <v>0</v>
      </c>
      <c r="AD121" s="39">
        <v>5</v>
      </c>
      <c r="AE121" s="39">
        <v>0</v>
      </c>
      <c r="AF121" s="82">
        <f t="shared" si="25"/>
        <v>5</v>
      </c>
      <c r="AH121" s="39">
        <v>0</v>
      </c>
      <c r="AI121" s="39">
        <v>0</v>
      </c>
      <c r="AJ121" s="39">
        <v>0</v>
      </c>
      <c r="AK121" s="39">
        <v>5</v>
      </c>
      <c r="AL121" s="39">
        <v>0</v>
      </c>
      <c r="AM121" s="82">
        <f t="shared" si="26"/>
        <v>5</v>
      </c>
    </row>
    <row r="122" spans="1:39" ht="14.65" thickBot="1">
      <c r="A122" s="203"/>
      <c r="B122" s="206"/>
      <c r="C122" s="34" t="s">
        <v>11</v>
      </c>
      <c r="D122" s="33" t="s">
        <v>37</v>
      </c>
      <c r="E122" s="27" t="str">
        <f>E88</f>
        <v>Very High</v>
      </c>
      <c r="F122" s="282"/>
      <c r="G122" s="283"/>
      <c r="H122" s="283"/>
      <c r="I122" s="283"/>
      <c r="J122" s="284"/>
      <c r="K122" s="39">
        <v>13</v>
      </c>
      <c r="M122" s="282"/>
      <c r="N122" s="283"/>
      <c r="O122" s="283"/>
      <c r="P122" s="283"/>
      <c r="Q122" s="284"/>
      <c r="R122" s="39">
        <v>13</v>
      </c>
      <c r="T122" s="282"/>
      <c r="U122" s="283"/>
      <c r="V122" s="283"/>
      <c r="W122" s="283"/>
      <c r="X122" s="284"/>
      <c r="Y122" s="39">
        <v>13</v>
      </c>
      <c r="AA122" s="282"/>
      <c r="AB122" s="283"/>
      <c r="AC122" s="283"/>
      <c r="AD122" s="283"/>
      <c r="AE122" s="284"/>
      <c r="AF122" s="39">
        <v>13</v>
      </c>
      <c r="AH122" s="282"/>
      <c r="AI122" s="283"/>
      <c r="AJ122" s="283"/>
      <c r="AK122" s="283"/>
      <c r="AL122" s="284"/>
      <c r="AM122" s="39">
        <v>13</v>
      </c>
    </row>
    <row r="123" spans="1:39" ht="14.65" thickBot="1">
      <c r="A123" s="203"/>
      <c r="B123" s="206"/>
      <c r="C123" s="31" t="s">
        <v>38</v>
      </c>
      <c r="D123" s="30" t="s">
        <v>12</v>
      </c>
      <c r="E123" s="32"/>
      <c r="F123" s="39">
        <v>4</v>
      </c>
      <c r="G123" s="39">
        <v>1</v>
      </c>
      <c r="H123" s="39">
        <v>2</v>
      </c>
      <c r="I123" s="39">
        <v>2</v>
      </c>
      <c r="J123" s="39">
        <v>2</v>
      </c>
      <c r="K123" s="82">
        <f>SUM(F123:J123)</f>
        <v>11</v>
      </c>
      <c r="M123" s="39">
        <v>5</v>
      </c>
      <c r="N123" s="39">
        <v>3</v>
      </c>
      <c r="O123" s="39">
        <v>1</v>
      </c>
      <c r="P123" s="39">
        <v>2</v>
      </c>
      <c r="Q123" s="39">
        <v>0</v>
      </c>
      <c r="R123" s="82">
        <f>SUM(M123:Q123)</f>
        <v>11</v>
      </c>
      <c r="T123" s="39">
        <v>2</v>
      </c>
      <c r="U123" s="39">
        <v>3</v>
      </c>
      <c r="V123" s="39">
        <v>2</v>
      </c>
      <c r="W123" s="39">
        <v>2</v>
      </c>
      <c r="X123" s="39">
        <v>2</v>
      </c>
      <c r="Y123" s="82">
        <f>SUM(T123:X123)</f>
        <v>11</v>
      </c>
      <c r="AA123" s="39">
        <v>7</v>
      </c>
      <c r="AB123" s="39">
        <v>3</v>
      </c>
      <c r="AC123" s="39">
        <v>1</v>
      </c>
      <c r="AD123" s="39">
        <v>0</v>
      </c>
      <c r="AE123" s="39">
        <v>0</v>
      </c>
      <c r="AF123" s="82">
        <f>SUM(AA123:AE123)</f>
        <v>11</v>
      </c>
      <c r="AH123" s="39">
        <v>1</v>
      </c>
      <c r="AI123" s="39">
        <v>3</v>
      </c>
      <c r="AJ123" s="39">
        <v>2</v>
      </c>
      <c r="AK123" s="39">
        <v>3</v>
      </c>
      <c r="AL123" s="39">
        <v>2</v>
      </c>
      <c r="AM123" s="82">
        <f>SUM(AH123:AL123)</f>
        <v>11</v>
      </c>
    </row>
    <row r="124" spans="1:39" ht="14.65" thickBot="1">
      <c r="A124" s="203"/>
      <c r="B124" s="206"/>
      <c r="C124" s="31" t="s">
        <v>39</v>
      </c>
      <c r="D124" s="30" t="s">
        <v>12</v>
      </c>
      <c r="E124" s="32"/>
      <c r="F124" s="39">
        <v>3</v>
      </c>
      <c r="G124" s="39">
        <v>3</v>
      </c>
      <c r="H124" s="39">
        <v>0</v>
      </c>
      <c r="I124" s="39">
        <v>2</v>
      </c>
      <c r="J124" s="39">
        <v>1</v>
      </c>
      <c r="K124" s="82">
        <f t="shared" ref="K124:K132" si="27">SUM(F124:J124)</f>
        <v>9</v>
      </c>
      <c r="M124" s="39">
        <v>3</v>
      </c>
      <c r="N124" s="39">
        <v>4</v>
      </c>
      <c r="O124" s="39">
        <v>0</v>
      </c>
      <c r="P124" s="39">
        <v>1</v>
      </c>
      <c r="Q124" s="39">
        <v>1</v>
      </c>
      <c r="R124" s="82">
        <f t="shared" ref="R124:R132" si="28">SUM(M124:Q124)</f>
        <v>9</v>
      </c>
      <c r="T124" s="39">
        <v>2</v>
      </c>
      <c r="U124" s="39">
        <v>4</v>
      </c>
      <c r="V124" s="39">
        <v>0</v>
      </c>
      <c r="W124" s="39">
        <v>1</v>
      </c>
      <c r="X124" s="39">
        <v>2</v>
      </c>
      <c r="Y124" s="82">
        <f t="shared" ref="Y124:Y132" si="29">SUM(T124:X124)</f>
        <v>9</v>
      </c>
      <c r="AA124" s="39">
        <v>3</v>
      </c>
      <c r="AB124" s="39">
        <v>3</v>
      </c>
      <c r="AC124" s="39">
        <v>2</v>
      </c>
      <c r="AD124" s="39">
        <v>1</v>
      </c>
      <c r="AE124" s="39">
        <v>0</v>
      </c>
      <c r="AF124" s="82">
        <f t="shared" ref="AF124:AF132" si="30">SUM(AA124:AE124)</f>
        <v>9</v>
      </c>
      <c r="AH124" s="39">
        <v>1</v>
      </c>
      <c r="AI124" s="39">
        <v>3</v>
      </c>
      <c r="AJ124" s="39">
        <v>2</v>
      </c>
      <c r="AK124" s="39">
        <v>1</v>
      </c>
      <c r="AL124" s="39">
        <v>2</v>
      </c>
      <c r="AM124" s="82">
        <f t="shared" ref="AM124:AM132" si="31">SUM(AH124:AL124)</f>
        <v>9</v>
      </c>
    </row>
    <row r="125" spans="1:39" ht="14.65" thickBot="1">
      <c r="A125" s="203"/>
      <c r="B125" s="206"/>
      <c r="C125" s="31" t="s">
        <v>40</v>
      </c>
      <c r="D125" s="30" t="s">
        <v>12</v>
      </c>
      <c r="E125" s="32"/>
      <c r="F125" s="39">
        <v>8</v>
      </c>
      <c r="G125" s="39">
        <v>2</v>
      </c>
      <c r="H125" s="39">
        <v>0</v>
      </c>
      <c r="I125" s="39">
        <v>3</v>
      </c>
      <c r="J125" s="39">
        <v>0</v>
      </c>
      <c r="K125" s="82">
        <f t="shared" si="27"/>
        <v>13</v>
      </c>
      <c r="M125" s="39">
        <v>7</v>
      </c>
      <c r="N125" s="39">
        <v>3</v>
      </c>
      <c r="O125" s="39">
        <v>1</v>
      </c>
      <c r="P125" s="39">
        <v>2</v>
      </c>
      <c r="Q125" s="39">
        <v>0</v>
      </c>
      <c r="R125" s="82">
        <f t="shared" si="28"/>
        <v>13</v>
      </c>
      <c r="T125" s="39">
        <v>6</v>
      </c>
      <c r="U125" s="39">
        <v>3</v>
      </c>
      <c r="V125" s="39">
        <v>1</v>
      </c>
      <c r="W125" s="39">
        <v>3</v>
      </c>
      <c r="X125" s="39">
        <v>0</v>
      </c>
      <c r="Y125" s="82">
        <f t="shared" si="29"/>
        <v>13</v>
      </c>
      <c r="AA125" s="39">
        <v>6</v>
      </c>
      <c r="AB125" s="39">
        <v>4</v>
      </c>
      <c r="AC125" s="39">
        <v>2</v>
      </c>
      <c r="AD125" s="39">
        <v>1</v>
      </c>
      <c r="AE125" s="39">
        <v>0</v>
      </c>
      <c r="AF125" s="82">
        <f t="shared" si="30"/>
        <v>13</v>
      </c>
      <c r="AH125" s="39">
        <v>4</v>
      </c>
      <c r="AI125" s="39">
        <v>4</v>
      </c>
      <c r="AJ125" s="39">
        <v>2</v>
      </c>
      <c r="AK125" s="39">
        <v>2</v>
      </c>
      <c r="AL125" s="39">
        <v>1</v>
      </c>
      <c r="AM125" s="82">
        <f t="shared" si="31"/>
        <v>13</v>
      </c>
    </row>
    <row r="126" spans="1:39" ht="14.65" thickBot="1">
      <c r="A126" s="203"/>
      <c r="B126" s="206"/>
      <c r="C126" s="31" t="s">
        <v>41</v>
      </c>
      <c r="D126" s="30" t="s">
        <v>12</v>
      </c>
      <c r="E126" s="32"/>
      <c r="F126" s="39">
        <v>5</v>
      </c>
      <c r="G126" s="39">
        <v>2</v>
      </c>
      <c r="H126" s="39">
        <v>2</v>
      </c>
      <c r="I126" s="39">
        <v>1</v>
      </c>
      <c r="J126" s="39">
        <v>1</v>
      </c>
      <c r="K126" s="82">
        <f t="shared" si="27"/>
        <v>11</v>
      </c>
      <c r="M126" s="39">
        <v>8</v>
      </c>
      <c r="N126" s="39">
        <v>2</v>
      </c>
      <c r="O126" s="39">
        <v>1</v>
      </c>
      <c r="P126" s="39">
        <v>0</v>
      </c>
      <c r="Q126" s="39">
        <v>0</v>
      </c>
      <c r="R126" s="82">
        <f t="shared" si="28"/>
        <v>11</v>
      </c>
      <c r="T126" s="39">
        <v>4</v>
      </c>
      <c r="U126" s="39">
        <v>2</v>
      </c>
      <c r="V126" s="39">
        <v>1</v>
      </c>
      <c r="W126" s="39">
        <v>3</v>
      </c>
      <c r="X126" s="39">
        <v>1</v>
      </c>
      <c r="Y126" s="82">
        <f t="shared" si="29"/>
        <v>11</v>
      </c>
      <c r="AA126" s="39">
        <v>7</v>
      </c>
      <c r="AB126" s="39">
        <v>4</v>
      </c>
      <c r="AC126" s="39">
        <v>0</v>
      </c>
      <c r="AD126" s="39">
        <v>0</v>
      </c>
      <c r="AE126" s="39">
        <v>0</v>
      </c>
      <c r="AF126" s="82">
        <f t="shared" si="30"/>
        <v>11</v>
      </c>
      <c r="AH126" s="39">
        <v>2</v>
      </c>
      <c r="AI126" s="39">
        <v>4</v>
      </c>
      <c r="AJ126" s="39">
        <v>1</v>
      </c>
      <c r="AK126" s="39">
        <v>3</v>
      </c>
      <c r="AL126" s="39">
        <v>1</v>
      </c>
      <c r="AM126" s="82">
        <f t="shared" si="31"/>
        <v>11</v>
      </c>
    </row>
    <row r="127" spans="1:39" ht="14.65" thickBot="1">
      <c r="A127" s="203"/>
      <c r="B127" s="206"/>
      <c r="C127" s="31" t="s">
        <v>42</v>
      </c>
      <c r="D127" s="30" t="s">
        <v>12</v>
      </c>
      <c r="E127" s="32"/>
      <c r="F127" s="39">
        <v>12</v>
      </c>
      <c r="G127" s="39">
        <v>1</v>
      </c>
      <c r="H127" s="39">
        <v>0</v>
      </c>
      <c r="I127" s="39">
        <v>0</v>
      </c>
      <c r="J127" s="39">
        <v>0</v>
      </c>
      <c r="K127" s="82">
        <f t="shared" si="27"/>
        <v>13</v>
      </c>
      <c r="M127" s="39">
        <v>3</v>
      </c>
      <c r="N127" s="39">
        <v>10</v>
      </c>
      <c r="O127" s="39">
        <v>0</v>
      </c>
      <c r="P127" s="39">
        <v>0</v>
      </c>
      <c r="Q127" s="39">
        <v>0</v>
      </c>
      <c r="R127" s="82">
        <f t="shared" si="28"/>
        <v>13</v>
      </c>
      <c r="T127" s="39">
        <v>3</v>
      </c>
      <c r="U127" s="39">
        <v>10</v>
      </c>
      <c r="V127" s="39">
        <v>0</v>
      </c>
      <c r="W127" s="39">
        <v>0</v>
      </c>
      <c r="X127" s="39">
        <v>0</v>
      </c>
      <c r="Y127" s="82">
        <f t="shared" si="29"/>
        <v>13</v>
      </c>
      <c r="AA127" s="39">
        <v>3</v>
      </c>
      <c r="AB127" s="39">
        <v>10</v>
      </c>
      <c r="AC127" s="39">
        <v>0</v>
      </c>
      <c r="AD127" s="39">
        <v>0</v>
      </c>
      <c r="AE127" s="39">
        <v>0</v>
      </c>
      <c r="AF127" s="82">
        <f t="shared" si="30"/>
        <v>13</v>
      </c>
      <c r="AH127" s="39">
        <v>2</v>
      </c>
      <c r="AI127" s="39">
        <v>11</v>
      </c>
      <c r="AJ127" s="39">
        <v>0</v>
      </c>
      <c r="AK127" s="39">
        <v>0</v>
      </c>
      <c r="AL127" s="39">
        <v>0</v>
      </c>
      <c r="AM127" s="82">
        <f t="shared" si="31"/>
        <v>13</v>
      </c>
    </row>
    <row r="128" spans="1:39" ht="14.65" thickBot="1">
      <c r="A128" s="203"/>
      <c r="B128" s="206"/>
      <c r="C128" s="31" t="s">
        <v>43</v>
      </c>
      <c r="D128" s="30" t="s">
        <v>12</v>
      </c>
      <c r="E128" s="32"/>
      <c r="F128" s="39">
        <v>3</v>
      </c>
      <c r="G128" s="39">
        <v>1</v>
      </c>
      <c r="H128" s="39">
        <v>0</v>
      </c>
      <c r="I128" s="39">
        <v>8</v>
      </c>
      <c r="J128" s="39">
        <v>0</v>
      </c>
      <c r="K128" s="82">
        <f t="shared" si="27"/>
        <v>12</v>
      </c>
      <c r="M128" s="39">
        <v>3</v>
      </c>
      <c r="N128" s="39">
        <v>2</v>
      </c>
      <c r="O128" s="39">
        <v>0</v>
      </c>
      <c r="P128" s="39">
        <v>7</v>
      </c>
      <c r="Q128" s="39">
        <v>0</v>
      </c>
      <c r="R128" s="82">
        <f t="shared" si="28"/>
        <v>12</v>
      </c>
      <c r="T128" s="39">
        <v>2</v>
      </c>
      <c r="U128" s="39">
        <v>2</v>
      </c>
      <c r="V128" s="39">
        <v>0</v>
      </c>
      <c r="W128" s="39">
        <v>8</v>
      </c>
      <c r="X128" s="39">
        <v>0</v>
      </c>
      <c r="Y128" s="82">
        <f t="shared" si="29"/>
        <v>12</v>
      </c>
      <c r="AA128" s="39">
        <v>9</v>
      </c>
      <c r="AB128" s="39">
        <v>1</v>
      </c>
      <c r="AC128" s="39">
        <v>1</v>
      </c>
      <c r="AD128" s="39">
        <v>1</v>
      </c>
      <c r="AE128" s="39">
        <v>0</v>
      </c>
      <c r="AF128" s="82">
        <f t="shared" si="30"/>
        <v>12</v>
      </c>
      <c r="AH128" s="39">
        <v>2</v>
      </c>
      <c r="AI128" s="39">
        <v>1</v>
      </c>
      <c r="AJ128" s="39">
        <v>1</v>
      </c>
      <c r="AK128" s="39">
        <v>4</v>
      </c>
      <c r="AL128" s="39">
        <v>4</v>
      </c>
      <c r="AM128" s="82">
        <f t="shared" si="31"/>
        <v>12</v>
      </c>
    </row>
    <row r="129" spans="1:39" ht="14.65" thickBot="1">
      <c r="A129" s="203"/>
      <c r="B129" s="206"/>
      <c r="C129" s="31" t="s">
        <v>44</v>
      </c>
      <c r="D129" s="30" t="s">
        <v>16</v>
      </c>
      <c r="E129" s="32"/>
      <c r="F129" s="39">
        <v>2</v>
      </c>
      <c r="G129" s="39">
        <v>2</v>
      </c>
      <c r="H129" s="39">
        <v>4</v>
      </c>
      <c r="I129" s="39">
        <v>4</v>
      </c>
      <c r="J129" s="39">
        <v>0</v>
      </c>
      <c r="K129" s="82">
        <f t="shared" si="27"/>
        <v>12</v>
      </c>
      <c r="M129" s="39">
        <v>7</v>
      </c>
      <c r="N129" s="39">
        <v>3</v>
      </c>
      <c r="O129" s="39">
        <v>1</v>
      </c>
      <c r="P129" s="39">
        <v>1</v>
      </c>
      <c r="Q129" s="39">
        <v>0</v>
      </c>
      <c r="R129" s="82">
        <f t="shared" si="28"/>
        <v>12</v>
      </c>
      <c r="T129" s="39">
        <v>1</v>
      </c>
      <c r="U129" s="39">
        <v>3</v>
      </c>
      <c r="V129" s="39">
        <v>1</v>
      </c>
      <c r="W129" s="39">
        <v>5</v>
      </c>
      <c r="X129" s="39">
        <v>2</v>
      </c>
      <c r="Y129" s="82">
        <f t="shared" si="29"/>
        <v>12</v>
      </c>
      <c r="AA129" s="39">
        <v>10</v>
      </c>
      <c r="AB129" s="39">
        <v>2</v>
      </c>
      <c r="AC129" s="39">
        <v>0</v>
      </c>
      <c r="AD129" s="39">
        <v>0</v>
      </c>
      <c r="AE129" s="39">
        <v>0</v>
      </c>
      <c r="AF129" s="82">
        <f t="shared" si="30"/>
        <v>12</v>
      </c>
      <c r="AH129" s="39">
        <v>1</v>
      </c>
      <c r="AI129" s="39">
        <v>2</v>
      </c>
      <c r="AJ129" s="39">
        <v>2</v>
      </c>
      <c r="AK129" s="39">
        <v>5</v>
      </c>
      <c r="AL129" s="39">
        <v>2</v>
      </c>
      <c r="AM129" s="82">
        <f t="shared" si="31"/>
        <v>12</v>
      </c>
    </row>
    <row r="130" spans="1:39" ht="14.65" thickBot="1">
      <c r="A130" s="203"/>
      <c r="B130" s="206"/>
      <c r="C130" s="31" t="s">
        <v>45</v>
      </c>
      <c r="D130" s="30" t="s">
        <v>16</v>
      </c>
      <c r="E130" s="32"/>
      <c r="F130" s="39">
        <v>1</v>
      </c>
      <c r="G130" s="39">
        <v>4</v>
      </c>
      <c r="H130" s="39">
        <v>5</v>
      </c>
      <c r="I130" s="39">
        <v>2</v>
      </c>
      <c r="J130" s="39">
        <v>0</v>
      </c>
      <c r="K130" s="82">
        <f t="shared" si="27"/>
        <v>12</v>
      </c>
      <c r="M130" s="39">
        <v>5</v>
      </c>
      <c r="N130" s="39">
        <v>3</v>
      </c>
      <c r="O130" s="39">
        <v>4</v>
      </c>
      <c r="P130" s="39">
        <v>0</v>
      </c>
      <c r="Q130" s="39">
        <v>0</v>
      </c>
      <c r="R130" s="82">
        <f t="shared" si="28"/>
        <v>12</v>
      </c>
      <c r="T130" s="39">
        <v>1</v>
      </c>
      <c r="U130" s="39">
        <v>3</v>
      </c>
      <c r="V130" s="39">
        <v>5</v>
      </c>
      <c r="W130" s="39">
        <v>2</v>
      </c>
      <c r="X130" s="39">
        <v>1</v>
      </c>
      <c r="Y130" s="82">
        <f t="shared" si="29"/>
        <v>12</v>
      </c>
      <c r="AA130" s="39">
        <v>9</v>
      </c>
      <c r="AB130" s="39">
        <v>3</v>
      </c>
      <c r="AC130" s="39">
        <v>0</v>
      </c>
      <c r="AD130" s="39">
        <v>0</v>
      </c>
      <c r="AE130" s="39">
        <v>0</v>
      </c>
      <c r="AF130" s="82">
        <f t="shared" si="30"/>
        <v>12</v>
      </c>
      <c r="AH130" s="39">
        <v>1</v>
      </c>
      <c r="AI130" s="39">
        <v>3</v>
      </c>
      <c r="AJ130" s="39">
        <v>3</v>
      </c>
      <c r="AK130" s="39">
        <v>4</v>
      </c>
      <c r="AL130" s="39">
        <v>1</v>
      </c>
      <c r="AM130" s="82">
        <f t="shared" si="31"/>
        <v>12</v>
      </c>
    </row>
    <row r="131" spans="1:39" ht="14.65" thickBot="1">
      <c r="A131" s="203"/>
      <c r="B131" s="206"/>
      <c r="C131" s="31" t="s">
        <v>46</v>
      </c>
      <c r="D131" s="30" t="s">
        <v>47</v>
      </c>
      <c r="E131" s="32"/>
      <c r="F131" s="39">
        <v>0</v>
      </c>
      <c r="G131" s="39">
        <v>14</v>
      </c>
      <c r="H131" s="39">
        <v>0</v>
      </c>
      <c r="I131" s="39">
        <v>0</v>
      </c>
      <c r="J131" s="39">
        <v>0</v>
      </c>
      <c r="K131" s="82">
        <f t="shared" si="27"/>
        <v>14</v>
      </c>
      <c r="M131" s="39">
        <v>0</v>
      </c>
      <c r="N131" s="39">
        <v>14</v>
      </c>
      <c r="O131" s="39">
        <v>0</v>
      </c>
      <c r="P131" s="39">
        <v>0</v>
      </c>
      <c r="Q131" s="39">
        <v>0</v>
      </c>
      <c r="R131" s="82">
        <f t="shared" si="28"/>
        <v>14</v>
      </c>
      <c r="T131" s="39">
        <v>0</v>
      </c>
      <c r="U131" s="39">
        <v>14</v>
      </c>
      <c r="V131" s="39">
        <v>0</v>
      </c>
      <c r="W131" s="39">
        <v>0</v>
      </c>
      <c r="X131" s="39">
        <v>0</v>
      </c>
      <c r="Y131" s="82">
        <f t="shared" si="29"/>
        <v>14</v>
      </c>
      <c r="AA131" s="39">
        <v>0</v>
      </c>
      <c r="AB131" s="39">
        <v>5</v>
      </c>
      <c r="AC131" s="39">
        <v>9</v>
      </c>
      <c r="AD131" s="39">
        <v>0</v>
      </c>
      <c r="AE131" s="39">
        <v>0</v>
      </c>
      <c r="AF131" s="82">
        <f t="shared" si="30"/>
        <v>14</v>
      </c>
      <c r="AH131" s="39">
        <v>0</v>
      </c>
      <c r="AI131" s="39">
        <v>0</v>
      </c>
      <c r="AJ131" s="39">
        <v>14</v>
      </c>
      <c r="AK131" s="39">
        <v>0</v>
      </c>
      <c r="AL131" s="39">
        <v>0</v>
      </c>
      <c r="AM131" s="82">
        <f t="shared" si="31"/>
        <v>14</v>
      </c>
    </row>
    <row r="132" spans="1:39" ht="14.65" thickBot="1">
      <c r="A132" s="204"/>
      <c r="B132" s="207"/>
      <c r="C132" s="31" t="s">
        <v>48</v>
      </c>
      <c r="D132" s="30" t="s">
        <v>47</v>
      </c>
      <c r="E132" s="29"/>
      <c r="F132" s="39">
        <v>0</v>
      </c>
      <c r="G132" s="39">
        <v>1</v>
      </c>
      <c r="H132" s="39">
        <v>0</v>
      </c>
      <c r="I132" s="39">
        <v>10</v>
      </c>
      <c r="J132" s="39">
        <v>0</v>
      </c>
      <c r="K132" s="82">
        <f t="shared" si="27"/>
        <v>11</v>
      </c>
      <c r="M132" s="39">
        <v>0</v>
      </c>
      <c r="N132" s="39">
        <v>4</v>
      </c>
      <c r="O132" s="39">
        <v>0</v>
      </c>
      <c r="P132" s="39">
        <v>7</v>
      </c>
      <c r="Q132" s="39">
        <v>0</v>
      </c>
      <c r="R132" s="82">
        <f t="shared" si="28"/>
        <v>11</v>
      </c>
      <c r="T132" s="39">
        <v>0</v>
      </c>
      <c r="U132" s="39">
        <v>1</v>
      </c>
      <c r="V132" s="39">
        <v>0</v>
      </c>
      <c r="W132" s="39">
        <v>10</v>
      </c>
      <c r="X132" s="39">
        <v>0</v>
      </c>
      <c r="Y132" s="82">
        <f t="shared" si="29"/>
        <v>11</v>
      </c>
      <c r="AA132" s="39">
        <v>0</v>
      </c>
      <c r="AB132" s="39">
        <v>8</v>
      </c>
      <c r="AC132" s="39">
        <v>0</v>
      </c>
      <c r="AD132" s="39">
        <v>3</v>
      </c>
      <c r="AE132" s="39">
        <v>0</v>
      </c>
      <c r="AF132" s="82">
        <f t="shared" si="30"/>
        <v>11</v>
      </c>
      <c r="AH132" s="39">
        <v>0</v>
      </c>
      <c r="AI132" s="39">
        <v>0</v>
      </c>
      <c r="AJ132" s="39">
        <v>1</v>
      </c>
      <c r="AK132" s="39">
        <v>10</v>
      </c>
      <c r="AL132" s="39">
        <v>0</v>
      </c>
      <c r="AM132" s="82">
        <f t="shared" si="31"/>
        <v>11</v>
      </c>
    </row>
    <row r="133" spans="1:39" ht="14.65" thickBot="1">
      <c r="A133" s="202">
        <v>23</v>
      </c>
      <c r="B133" s="205" t="s">
        <v>49</v>
      </c>
      <c r="C133" s="35" t="s">
        <v>11</v>
      </c>
      <c r="D133" s="33" t="s">
        <v>37</v>
      </c>
      <c r="E133" s="28" t="str">
        <f>+E89</f>
        <v>Low</v>
      </c>
      <c r="F133" s="282"/>
      <c r="G133" s="283"/>
      <c r="H133" s="283"/>
      <c r="I133" s="283"/>
      <c r="J133" s="284"/>
      <c r="K133" s="39">
        <v>0</v>
      </c>
      <c r="M133" s="282"/>
      <c r="N133" s="283"/>
      <c r="O133" s="283"/>
      <c r="P133" s="283"/>
      <c r="Q133" s="284"/>
      <c r="R133" s="39">
        <v>0</v>
      </c>
      <c r="T133" s="282"/>
      <c r="U133" s="283"/>
      <c r="V133" s="283"/>
      <c r="W133" s="283"/>
      <c r="X133" s="284"/>
      <c r="Y133" s="39">
        <v>0</v>
      </c>
      <c r="AA133" s="282"/>
      <c r="AB133" s="283"/>
      <c r="AC133" s="283"/>
      <c r="AD133" s="283"/>
      <c r="AE133" s="284"/>
      <c r="AF133" s="39">
        <v>0</v>
      </c>
      <c r="AH133" s="282"/>
      <c r="AI133" s="283"/>
      <c r="AJ133" s="283"/>
      <c r="AK133" s="283"/>
      <c r="AL133" s="284"/>
      <c r="AM133" s="39">
        <v>0</v>
      </c>
    </row>
    <row r="134" spans="1:39" ht="14.65" thickBot="1">
      <c r="A134" s="203"/>
      <c r="B134" s="206"/>
      <c r="C134" s="31" t="s">
        <v>38</v>
      </c>
      <c r="D134" s="30" t="s">
        <v>12</v>
      </c>
      <c r="E134" s="32"/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82">
        <f>SUM(F134:J134)</f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82">
        <f>SUM(M134:Q134)</f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82">
        <f>SUM(T134:X134)</f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82">
        <f>SUM(AA134:AE134)</f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82">
        <f>SUM(AH134:AL134)</f>
        <v>0</v>
      </c>
    </row>
    <row r="135" spans="1:39" ht="14.65" thickBot="1">
      <c r="A135" s="203"/>
      <c r="B135" s="206"/>
      <c r="C135" s="31" t="s">
        <v>39</v>
      </c>
      <c r="D135" s="30" t="s">
        <v>12</v>
      </c>
      <c r="E135" s="32"/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82">
        <f t="shared" ref="K135:K143" si="32">SUM(F135:J135)</f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82">
        <f t="shared" ref="R135:R143" si="33">SUM(M135:Q135)</f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82">
        <f t="shared" ref="Y135:Y143" si="34">SUM(T135:X135)</f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82">
        <f t="shared" ref="AF135:AF143" si="35">SUM(AA135:AE135)</f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82">
        <f t="shared" ref="AM135:AM143" si="36">SUM(AH135:AL135)</f>
        <v>0</v>
      </c>
    </row>
    <row r="136" spans="1:39" ht="14.65" thickBot="1">
      <c r="A136" s="203"/>
      <c r="B136" s="206"/>
      <c r="C136" s="31" t="s">
        <v>40</v>
      </c>
      <c r="D136" s="30" t="s">
        <v>12</v>
      </c>
      <c r="E136" s="32"/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82">
        <f t="shared" si="32"/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82">
        <f t="shared" si="33"/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82">
        <f t="shared" si="34"/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82">
        <f t="shared" si="35"/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82">
        <f t="shared" si="36"/>
        <v>0</v>
      </c>
    </row>
    <row r="137" spans="1:39" ht="14.65" thickBot="1">
      <c r="A137" s="203"/>
      <c r="B137" s="206"/>
      <c r="C137" s="31" t="s">
        <v>41</v>
      </c>
      <c r="D137" s="30" t="s">
        <v>12</v>
      </c>
      <c r="E137" s="32"/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82">
        <f t="shared" si="32"/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82">
        <f t="shared" si="33"/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82">
        <f t="shared" si="34"/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82">
        <f t="shared" si="35"/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82">
        <f t="shared" si="36"/>
        <v>0</v>
      </c>
    </row>
    <row r="138" spans="1:39" ht="14.65" thickBot="1">
      <c r="A138" s="203"/>
      <c r="B138" s="206"/>
      <c r="C138" s="31" t="s">
        <v>42</v>
      </c>
      <c r="D138" s="30" t="s">
        <v>12</v>
      </c>
      <c r="E138" s="32"/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82">
        <f t="shared" si="32"/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82">
        <f t="shared" si="33"/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82">
        <f t="shared" si="34"/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82">
        <f t="shared" si="35"/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82">
        <f t="shared" si="36"/>
        <v>0</v>
      </c>
    </row>
    <row r="139" spans="1:39" ht="14.65" thickBot="1">
      <c r="A139" s="203"/>
      <c r="B139" s="206"/>
      <c r="C139" s="31" t="s">
        <v>43</v>
      </c>
      <c r="D139" s="30" t="s">
        <v>12</v>
      </c>
      <c r="E139" s="32"/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82">
        <f t="shared" si="32"/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82">
        <f t="shared" si="33"/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82">
        <f t="shared" si="34"/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82">
        <f t="shared" si="35"/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82">
        <f t="shared" si="36"/>
        <v>0</v>
      </c>
    </row>
    <row r="140" spans="1:39" ht="14.65" thickBot="1">
      <c r="A140" s="203"/>
      <c r="B140" s="206"/>
      <c r="C140" s="31" t="s">
        <v>44</v>
      </c>
      <c r="D140" s="30" t="s">
        <v>16</v>
      </c>
      <c r="E140" s="32"/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82">
        <f t="shared" si="32"/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82">
        <f t="shared" si="33"/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82">
        <f t="shared" si="34"/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82">
        <f t="shared" si="35"/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82">
        <f t="shared" si="36"/>
        <v>0</v>
      </c>
    </row>
    <row r="141" spans="1:39" ht="14.65" thickBot="1">
      <c r="A141" s="203"/>
      <c r="B141" s="206"/>
      <c r="C141" s="31" t="s">
        <v>45</v>
      </c>
      <c r="D141" s="30" t="s">
        <v>16</v>
      </c>
      <c r="E141" s="32"/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82">
        <f t="shared" si="32"/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82">
        <f t="shared" si="33"/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82">
        <f t="shared" si="34"/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82">
        <f t="shared" si="35"/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82">
        <f t="shared" si="36"/>
        <v>0</v>
      </c>
    </row>
    <row r="142" spans="1:39" ht="14.65" thickBot="1">
      <c r="A142" s="203"/>
      <c r="B142" s="206"/>
      <c r="C142" s="31" t="s">
        <v>46</v>
      </c>
      <c r="D142" s="30" t="s">
        <v>47</v>
      </c>
      <c r="E142" s="32"/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82">
        <f t="shared" si="32"/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82">
        <f t="shared" si="33"/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82">
        <f t="shared" si="34"/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82">
        <f t="shared" si="35"/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82">
        <f t="shared" si="36"/>
        <v>0</v>
      </c>
    </row>
    <row r="143" spans="1:39" ht="14.65" thickBot="1">
      <c r="A143" s="203"/>
      <c r="B143" s="206"/>
      <c r="C143" s="31" t="s">
        <v>48</v>
      </c>
      <c r="D143" s="30" t="s">
        <v>47</v>
      </c>
      <c r="E143" s="32"/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82">
        <f t="shared" si="32"/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82">
        <f t="shared" si="33"/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82">
        <f t="shared" si="34"/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82">
        <f t="shared" si="35"/>
        <v>0</v>
      </c>
      <c r="AH143" s="39">
        <v>0</v>
      </c>
      <c r="AI143" s="39">
        <v>0</v>
      </c>
      <c r="AJ143" s="39">
        <v>0</v>
      </c>
      <c r="AK143" s="39">
        <v>0</v>
      </c>
      <c r="AL143" s="39">
        <v>0</v>
      </c>
      <c r="AM143" s="82">
        <f t="shared" si="36"/>
        <v>0</v>
      </c>
    </row>
    <row r="144" spans="1:39" ht="14.65" thickBot="1">
      <c r="A144" s="203"/>
      <c r="B144" s="206"/>
      <c r="C144" s="34" t="s">
        <v>11</v>
      </c>
      <c r="D144" s="33" t="s">
        <v>37</v>
      </c>
      <c r="E144" s="27" t="str">
        <f>+E100</f>
        <v>Medium</v>
      </c>
      <c r="F144" s="282"/>
      <c r="G144" s="283"/>
      <c r="H144" s="283"/>
      <c r="I144" s="283"/>
      <c r="J144" s="284"/>
      <c r="K144" s="83">
        <v>0</v>
      </c>
      <c r="M144" s="282"/>
      <c r="N144" s="283"/>
      <c r="O144" s="283"/>
      <c r="P144" s="283"/>
      <c r="Q144" s="284"/>
      <c r="R144" s="83">
        <v>0</v>
      </c>
      <c r="T144" s="282"/>
      <c r="U144" s="283"/>
      <c r="V144" s="283"/>
      <c r="W144" s="283"/>
      <c r="X144" s="284"/>
      <c r="Y144" s="83">
        <v>0</v>
      </c>
      <c r="AA144" s="282"/>
      <c r="AB144" s="283"/>
      <c r="AC144" s="283"/>
      <c r="AD144" s="283"/>
      <c r="AE144" s="284"/>
      <c r="AF144" s="83">
        <v>0</v>
      </c>
      <c r="AH144" s="282"/>
      <c r="AI144" s="283"/>
      <c r="AJ144" s="283"/>
      <c r="AK144" s="283"/>
      <c r="AL144" s="284"/>
      <c r="AM144" s="83">
        <v>0</v>
      </c>
    </row>
    <row r="145" spans="1:39" ht="14.65" thickBot="1">
      <c r="A145" s="203"/>
      <c r="B145" s="206"/>
      <c r="C145" s="31" t="s">
        <v>38</v>
      </c>
      <c r="D145" s="30" t="s">
        <v>12</v>
      </c>
      <c r="E145" s="32"/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82">
        <f>SUM(F145:J145)</f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82">
        <f>SUM(M145:Q145)</f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82">
        <f>SUM(T145:X145)</f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82">
        <f>SUM(AA145:AE145)</f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82">
        <f>SUM(AH145:AL145)</f>
        <v>0</v>
      </c>
    </row>
    <row r="146" spans="1:39" ht="14.65" thickBot="1">
      <c r="A146" s="203"/>
      <c r="B146" s="206"/>
      <c r="C146" s="31" t="s">
        <v>39</v>
      </c>
      <c r="D146" s="30" t="s">
        <v>12</v>
      </c>
      <c r="E146" s="32"/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82">
        <f t="shared" ref="K146:K154" si="37">SUM(F146:J146)</f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82">
        <f t="shared" ref="R146:R154" si="38">SUM(M146:Q146)</f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82">
        <f t="shared" ref="Y146:Y154" si="39">SUM(T146:X146)</f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82">
        <f t="shared" ref="AF146:AF154" si="40">SUM(AA146:AE146)</f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82">
        <f t="shared" ref="AM146:AM154" si="41">SUM(AH146:AL146)</f>
        <v>0</v>
      </c>
    </row>
    <row r="147" spans="1:39" ht="14.65" thickBot="1">
      <c r="A147" s="203"/>
      <c r="B147" s="206"/>
      <c r="C147" s="31" t="s">
        <v>40</v>
      </c>
      <c r="D147" s="30" t="s">
        <v>12</v>
      </c>
      <c r="E147" s="32"/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82">
        <f t="shared" si="37"/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82">
        <f t="shared" si="38"/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82">
        <f t="shared" si="39"/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82">
        <f t="shared" si="40"/>
        <v>0</v>
      </c>
      <c r="AH147" s="39">
        <v>0</v>
      </c>
      <c r="AI147" s="39">
        <v>0</v>
      </c>
      <c r="AJ147" s="39">
        <v>0</v>
      </c>
      <c r="AK147" s="39">
        <v>0</v>
      </c>
      <c r="AL147" s="39">
        <v>0</v>
      </c>
      <c r="AM147" s="82">
        <f t="shared" si="41"/>
        <v>0</v>
      </c>
    </row>
    <row r="148" spans="1:39" ht="14.65" thickBot="1">
      <c r="A148" s="203"/>
      <c r="B148" s="206"/>
      <c r="C148" s="31" t="s">
        <v>41</v>
      </c>
      <c r="D148" s="30" t="s">
        <v>12</v>
      </c>
      <c r="E148" s="32"/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82">
        <f t="shared" si="37"/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82">
        <f t="shared" si="38"/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82">
        <f t="shared" si="39"/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82">
        <f t="shared" si="40"/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82">
        <f t="shared" si="41"/>
        <v>0</v>
      </c>
    </row>
    <row r="149" spans="1:39" ht="14.65" thickBot="1">
      <c r="A149" s="203"/>
      <c r="B149" s="206"/>
      <c r="C149" s="31" t="s">
        <v>42</v>
      </c>
      <c r="D149" s="30" t="s">
        <v>12</v>
      </c>
      <c r="E149" s="32"/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82">
        <f t="shared" si="37"/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82">
        <f t="shared" si="38"/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82">
        <f t="shared" si="39"/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82">
        <f t="shared" si="40"/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82">
        <f t="shared" si="41"/>
        <v>0</v>
      </c>
    </row>
    <row r="150" spans="1:39" ht="14.65" thickBot="1">
      <c r="A150" s="203"/>
      <c r="B150" s="206"/>
      <c r="C150" s="31" t="s">
        <v>43</v>
      </c>
      <c r="D150" s="30" t="s">
        <v>12</v>
      </c>
      <c r="E150" s="32"/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82">
        <f t="shared" si="37"/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82">
        <f t="shared" si="38"/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82">
        <f t="shared" si="39"/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82">
        <f t="shared" si="40"/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82">
        <f t="shared" si="41"/>
        <v>0</v>
      </c>
    </row>
    <row r="151" spans="1:39" ht="14.65" thickBot="1">
      <c r="A151" s="203"/>
      <c r="B151" s="206"/>
      <c r="C151" s="31" t="s">
        <v>44</v>
      </c>
      <c r="D151" s="30" t="s">
        <v>16</v>
      </c>
      <c r="E151" s="32"/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82">
        <f t="shared" si="37"/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82">
        <f t="shared" si="38"/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82">
        <f t="shared" si="39"/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82">
        <f t="shared" si="40"/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82">
        <f t="shared" si="41"/>
        <v>0</v>
      </c>
    </row>
    <row r="152" spans="1:39" ht="14.65" thickBot="1">
      <c r="A152" s="203"/>
      <c r="B152" s="206"/>
      <c r="C152" s="31" t="s">
        <v>45</v>
      </c>
      <c r="D152" s="30" t="s">
        <v>16</v>
      </c>
      <c r="E152" s="32"/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82">
        <f t="shared" si="37"/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82">
        <f t="shared" si="38"/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82">
        <f t="shared" si="39"/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82">
        <f t="shared" si="40"/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82">
        <f t="shared" si="41"/>
        <v>0</v>
      </c>
    </row>
    <row r="153" spans="1:39" ht="14.65" thickBot="1">
      <c r="A153" s="203"/>
      <c r="B153" s="206"/>
      <c r="C153" s="31" t="s">
        <v>46</v>
      </c>
      <c r="D153" s="30" t="s">
        <v>47</v>
      </c>
      <c r="E153" s="32"/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82">
        <f t="shared" si="37"/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82">
        <f t="shared" si="38"/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82">
        <f t="shared" si="39"/>
        <v>0</v>
      </c>
      <c r="AA153" s="39">
        <v>0</v>
      </c>
      <c r="AB153" s="39">
        <v>0</v>
      </c>
      <c r="AC153" s="39">
        <v>0</v>
      </c>
      <c r="AD153" s="39">
        <v>0</v>
      </c>
      <c r="AE153" s="39">
        <v>0</v>
      </c>
      <c r="AF153" s="82">
        <f t="shared" si="40"/>
        <v>0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82">
        <f t="shared" si="41"/>
        <v>0</v>
      </c>
    </row>
    <row r="154" spans="1:39" ht="14.65" thickBot="1">
      <c r="A154" s="203"/>
      <c r="B154" s="206"/>
      <c r="C154" s="31" t="s">
        <v>48</v>
      </c>
      <c r="D154" s="30" t="s">
        <v>47</v>
      </c>
      <c r="E154" s="32"/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82">
        <f t="shared" si="37"/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82">
        <f t="shared" si="38"/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82">
        <f t="shared" si="39"/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82">
        <f t="shared" si="40"/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82">
        <f t="shared" si="41"/>
        <v>0</v>
      </c>
    </row>
    <row r="155" spans="1:39" ht="14.65" thickBot="1">
      <c r="A155" s="203"/>
      <c r="B155" s="206"/>
      <c r="C155" s="34" t="s">
        <v>11</v>
      </c>
      <c r="D155" s="33" t="s">
        <v>37</v>
      </c>
      <c r="E155" s="27" t="str">
        <f>+E111</f>
        <v>High</v>
      </c>
      <c r="F155" s="282"/>
      <c r="G155" s="283"/>
      <c r="H155" s="283"/>
      <c r="I155" s="283"/>
      <c r="J155" s="284"/>
      <c r="K155" s="83">
        <v>53</v>
      </c>
      <c r="M155" s="282"/>
      <c r="N155" s="283"/>
      <c r="O155" s="283"/>
      <c r="P155" s="283"/>
      <c r="Q155" s="284"/>
      <c r="R155" s="83">
        <v>53</v>
      </c>
      <c r="T155" s="282"/>
      <c r="U155" s="283"/>
      <c r="V155" s="283"/>
      <c r="W155" s="283"/>
      <c r="X155" s="284"/>
      <c r="Y155" s="83">
        <v>53</v>
      </c>
      <c r="AA155" s="282"/>
      <c r="AB155" s="283"/>
      <c r="AC155" s="283"/>
      <c r="AD155" s="283"/>
      <c r="AE155" s="284"/>
      <c r="AF155" s="83">
        <v>53</v>
      </c>
      <c r="AH155" s="282"/>
      <c r="AI155" s="283"/>
      <c r="AJ155" s="283"/>
      <c r="AK155" s="283"/>
      <c r="AL155" s="284"/>
      <c r="AM155" s="83">
        <v>53</v>
      </c>
    </row>
    <row r="156" spans="1:39" ht="14.65" thickBot="1">
      <c r="A156" s="203"/>
      <c r="B156" s="206"/>
      <c r="C156" s="31" t="s">
        <v>38</v>
      </c>
      <c r="D156" s="30" t="s">
        <v>12</v>
      </c>
      <c r="E156" s="32"/>
      <c r="F156" s="39">
        <v>1</v>
      </c>
      <c r="G156" s="39">
        <v>8</v>
      </c>
      <c r="H156" s="39">
        <v>33</v>
      </c>
      <c r="I156" s="39">
        <v>8</v>
      </c>
      <c r="J156" s="39">
        <v>3</v>
      </c>
      <c r="K156" s="82">
        <f>SUM(F156:J156)</f>
        <v>53</v>
      </c>
      <c r="M156" s="39">
        <v>3</v>
      </c>
      <c r="N156" s="39">
        <v>2</v>
      </c>
      <c r="O156" s="39">
        <v>33</v>
      </c>
      <c r="P156" s="39">
        <v>12</v>
      </c>
      <c r="Q156" s="39">
        <v>3</v>
      </c>
      <c r="R156" s="82">
        <f>SUM(M156:Q156)</f>
        <v>53</v>
      </c>
      <c r="T156" s="39">
        <v>1</v>
      </c>
      <c r="U156" s="39">
        <v>3</v>
      </c>
      <c r="V156" s="39">
        <v>34</v>
      </c>
      <c r="W156" s="39">
        <v>12</v>
      </c>
      <c r="X156" s="39">
        <v>3</v>
      </c>
      <c r="Y156" s="82">
        <f>SUM(T156:X156)</f>
        <v>53</v>
      </c>
      <c r="AA156" s="39">
        <v>2</v>
      </c>
      <c r="AB156" s="39">
        <v>3</v>
      </c>
      <c r="AC156" s="39">
        <v>9</v>
      </c>
      <c r="AD156" s="39">
        <v>36</v>
      </c>
      <c r="AE156" s="39">
        <v>3</v>
      </c>
      <c r="AF156" s="82">
        <f>SUM(AA156:AE156)</f>
        <v>53</v>
      </c>
      <c r="AH156" s="39">
        <v>0</v>
      </c>
      <c r="AI156" s="39">
        <v>4</v>
      </c>
      <c r="AJ156" s="39">
        <v>10</v>
      </c>
      <c r="AK156" s="39">
        <v>36</v>
      </c>
      <c r="AL156" s="39">
        <v>3</v>
      </c>
      <c r="AM156" s="82">
        <f>SUM(AH156:AL156)</f>
        <v>53</v>
      </c>
    </row>
    <row r="157" spans="1:39" ht="14.65" thickBot="1">
      <c r="A157" s="203"/>
      <c r="B157" s="206"/>
      <c r="C157" s="31" t="s">
        <v>39</v>
      </c>
      <c r="D157" s="30" t="s">
        <v>12</v>
      </c>
      <c r="E157" s="32"/>
      <c r="F157" s="39">
        <v>0</v>
      </c>
      <c r="G157" s="39">
        <v>17</v>
      </c>
      <c r="H157" s="39">
        <v>15</v>
      </c>
      <c r="I157" s="39">
        <v>2</v>
      </c>
      <c r="J157" s="39">
        <v>19</v>
      </c>
      <c r="K157" s="82">
        <f t="shared" ref="K157:K165" si="42">SUM(F157:J157)</f>
        <v>53</v>
      </c>
      <c r="M157" s="39">
        <v>1</v>
      </c>
      <c r="N157" s="39">
        <v>8</v>
      </c>
      <c r="O157" s="39">
        <v>21</v>
      </c>
      <c r="P157" s="39">
        <v>4</v>
      </c>
      <c r="Q157" s="39">
        <v>19</v>
      </c>
      <c r="R157" s="82">
        <f t="shared" ref="R157:R165" si="43">SUM(M157:Q157)</f>
        <v>53</v>
      </c>
      <c r="T157" s="39">
        <v>0</v>
      </c>
      <c r="U157" s="39">
        <v>9</v>
      </c>
      <c r="V157" s="39">
        <v>21</v>
      </c>
      <c r="W157" s="39">
        <v>4</v>
      </c>
      <c r="X157" s="39">
        <v>19</v>
      </c>
      <c r="Y157" s="82">
        <f t="shared" ref="Y157:Y165" si="44">SUM(T157:X157)</f>
        <v>53</v>
      </c>
      <c r="AA157" s="39">
        <v>1</v>
      </c>
      <c r="AB157" s="39">
        <v>4</v>
      </c>
      <c r="AC157" s="39">
        <v>14</v>
      </c>
      <c r="AD157" s="39">
        <v>15</v>
      </c>
      <c r="AE157" s="39">
        <v>19</v>
      </c>
      <c r="AF157" s="82">
        <f t="shared" ref="AF157:AF165" si="45">SUM(AA157:AE157)</f>
        <v>53</v>
      </c>
      <c r="AH157" s="39">
        <v>0</v>
      </c>
      <c r="AI157" s="39">
        <v>5</v>
      </c>
      <c r="AJ157" s="39">
        <v>14</v>
      </c>
      <c r="AK157" s="39">
        <v>15</v>
      </c>
      <c r="AL157" s="39">
        <v>19</v>
      </c>
      <c r="AM157" s="82">
        <f t="shared" ref="AM157:AM165" si="46">SUM(AH157:AL157)</f>
        <v>53</v>
      </c>
    </row>
    <row r="158" spans="1:39" ht="14.65" thickBot="1">
      <c r="A158" s="203"/>
      <c r="B158" s="206"/>
      <c r="C158" s="31" t="s">
        <v>40</v>
      </c>
      <c r="D158" s="30" t="s">
        <v>12</v>
      </c>
      <c r="E158" s="32"/>
      <c r="F158" s="39">
        <v>3</v>
      </c>
      <c r="G158" s="39">
        <v>42</v>
      </c>
      <c r="H158" s="39">
        <v>7</v>
      </c>
      <c r="I158" s="39">
        <v>1</v>
      </c>
      <c r="J158" s="39">
        <v>0</v>
      </c>
      <c r="K158" s="82">
        <f t="shared" si="42"/>
        <v>53</v>
      </c>
      <c r="M158" s="39">
        <v>4</v>
      </c>
      <c r="N158" s="39">
        <v>27</v>
      </c>
      <c r="O158" s="39">
        <v>21</v>
      </c>
      <c r="P158" s="39">
        <v>1</v>
      </c>
      <c r="Q158" s="39">
        <v>0</v>
      </c>
      <c r="R158" s="82">
        <f t="shared" si="43"/>
        <v>53</v>
      </c>
      <c r="T158" s="39">
        <v>3</v>
      </c>
      <c r="U158" s="39">
        <v>28</v>
      </c>
      <c r="V158" s="39">
        <v>21</v>
      </c>
      <c r="W158" s="39">
        <v>1</v>
      </c>
      <c r="X158" s="39">
        <v>0</v>
      </c>
      <c r="Y158" s="82">
        <f t="shared" si="44"/>
        <v>53</v>
      </c>
      <c r="AA158" s="39">
        <v>2</v>
      </c>
      <c r="AB158" s="39">
        <v>7</v>
      </c>
      <c r="AC158" s="39">
        <v>41</v>
      </c>
      <c r="AD158" s="39">
        <v>3</v>
      </c>
      <c r="AE158" s="39">
        <v>0</v>
      </c>
      <c r="AF158" s="82">
        <f t="shared" si="45"/>
        <v>53</v>
      </c>
      <c r="AH158" s="39">
        <v>1</v>
      </c>
      <c r="AI158" s="39">
        <v>8</v>
      </c>
      <c r="AJ158" s="39">
        <v>41</v>
      </c>
      <c r="AK158" s="39">
        <v>3</v>
      </c>
      <c r="AL158" s="39">
        <v>0</v>
      </c>
      <c r="AM158" s="82">
        <f t="shared" si="46"/>
        <v>53</v>
      </c>
    </row>
    <row r="159" spans="1:39" ht="14.65" thickBot="1">
      <c r="A159" s="203"/>
      <c r="B159" s="206"/>
      <c r="C159" s="31" t="s">
        <v>41</v>
      </c>
      <c r="D159" s="30" t="s">
        <v>12</v>
      </c>
      <c r="E159" s="32"/>
      <c r="F159" s="39">
        <v>1</v>
      </c>
      <c r="G159" s="39">
        <v>7</v>
      </c>
      <c r="H159" s="39">
        <v>17</v>
      </c>
      <c r="I159" s="39">
        <v>7</v>
      </c>
      <c r="J159" s="39">
        <v>3</v>
      </c>
      <c r="K159" s="82">
        <f t="shared" si="42"/>
        <v>35</v>
      </c>
      <c r="M159" s="39">
        <v>0</v>
      </c>
      <c r="N159" s="39">
        <v>6</v>
      </c>
      <c r="O159" s="39">
        <v>10</v>
      </c>
      <c r="P159" s="39">
        <v>16</v>
      </c>
      <c r="Q159" s="39">
        <v>3</v>
      </c>
      <c r="R159" s="82">
        <f t="shared" si="43"/>
        <v>35</v>
      </c>
      <c r="T159" s="39">
        <v>0</v>
      </c>
      <c r="U159" s="39">
        <v>6</v>
      </c>
      <c r="V159" s="39">
        <v>10</v>
      </c>
      <c r="W159" s="39">
        <v>16</v>
      </c>
      <c r="X159" s="39">
        <v>3</v>
      </c>
      <c r="Y159" s="82">
        <f t="shared" si="44"/>
        <v>35</v>
      </c>
      <c r="AA159" s="39">
        <v>0</v>
      </c>
      <c r="AB159" s="39">
        <v>3</v>
      </c>
      <c r="AC159" s="39">
        <v>9</v>
      </c>
      <c r="AD159" s="39">
        <v>19</v>
      </c>
      <c r="AE159" s="39">
        <v>4</v>
      </c>
      <c r="AF159" s="82">
        <f t="shared" si="45"/>
        <v>35</v>
      </c>
      <c r="AH159" s="39">
        <v>0</v>
      </c>
      <c r="AI159" s="39">
        <v>3</v>
      </c>
      <c r="AJ159" s="39">
        <v>9</v>
      </c>
      <c r="AK159" s="39">
        <v>19</v>
      </c>
      <c r="AL159" s="39">
        <v>4</v>
      </c>
      <c r="AM159" s="82">
        <f t="shared" si="46"/>
        <v>35</v>
      </c>
    </row>
    <row r="160" spans="1:39" ht="14.65" thickBot="1">
      <c r="A160" s="203"/>
      <c r="B160" s="206"/>
      <c r="C160" s="31" t="s">
        <v>42</v>
      </c>
      <c r="D160" s="30" t="s">
        <v>12</v>
      </c>
      <c r="E160" s="32"/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82">
        <f t="shared" si="42"/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82">
        <f t="shared" si="43"/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82">
        <f t="shared" si="44"/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82">
        <f t="shared" si="45"/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82">
        <f t="shared" si="46"/>
        <v>0</v>
      </c>
    </row>
    <row r="161" spans="1:39" ht="14.65" thickBot="1">
      <c r="A161" s="203"/>
      <c r="B161" s="206"/>
      <c r="C161" s="31" t="s">
        <v>43</v>
      </c>
      <c r="D161" s="30" t="s">
        <v>12</v>
      </c>
      <c r="E161" s="32"/>
      <c r="F161" s="39">
        <v>0</v>
      </c>
      <c r="G161" s="39">
        <v>0</v>
      </c>
      <c r="H161" s="39">
        <v>0</v>
      </c>
      <c r="I161" s="39">
        <v>1</v>
      </c>
      <c r="J161" s="39">
        <v>0</v>
      </c>
      <c r="K161" s="82">
        <f t="shared" si="42"/>
        <v>1</v>
      </c>
      <c r="M161" s="39">
        <v>0</v>
      </c>
      <c r="N161" s="39">
        <v>0</v>
      </c>
      <c r="O161" s="39">
        <v>0</v>
      </c>
      <c r="P161" s="39">
        <v>1</v>
      </c>
      <c r="Q161" s="39">
        <v>0</v>
      </c>
      <c r="R161" s="82">
        <f t="shared" si="43"/>
        <v>1</v>
      </c>
      <c r="T161" s="39">
        <v>0</v>
      </c>
      <c r="U161" s="39">
        <v>0</v>
      </c>
      <c r="V161" s="39">
        <v>0</v>
      </c>
      <c r="W161" s="39">
        <v>1</v>
      </c>
      <c r="X161" s="39">
        <v>0</v>
      </c>
      <c r="Y161" s="82">
        <f t="shared" si="44"/>
        <v>1</v>
      </c>
      <c r="AA161" s="39">
        <v>0</v>
      </c>
      <c r="AB161" s="39">
        <v>0</v>
      </c>
      <c r="AC161" s="39">
        <v>0</v>
      </c>
      <c r="AD161" s="39">
        <v>1</v>
      </c>
      <c r="AE161" s="39">
        <v>0</v>
      </c>
      <c r="AF161" s="82">
        <f t="shared" si="45"/>
        <v>1</v>
      </c>
      <c r="AH161" s="39">
        <v>0</v>
      </c>
      <c r="AI161" s="39">
        <v>0</v>
      </c>
      <c r="AJ161" s="39">
        <v>0</v>
      </c>
      <c r="AK161" s="39">
        <v>1</v>
      </c>
      <c r="AL161" s="39">
        <v>0</v>
      </c>
      <c r="AM161" s="82">
        <f t="shared" si="46"/>
        <v>1</v>
      </c>
    </row>
    <row r="162" spans="1:39" ht="14.65" thickBot="1">
      <c r="A162" s="203"/>
      <c r="B162" s="206"/>
      <c r="C162" s="31" t="s">
        <v>44</v>
      </c>
      <c r="D162" s="30" t="s">
        <v>16</v>
      </c>
      <c r="E162" s="32"/>
      <c r="F162" s="39">
        <v>0</v>
      </c>
      <c r="G162" s="39">
        <v>18</v>
      </c>
      <c r="H162" s="39">
        <v>21</v>
      </c>
      <c r="I162" s="39">
        <v>11</v>
      </c>
      <c r="J162" s="39">
        <v>0</v>
      </c>
      <c r="K162" s="82">
        <f t="shared" si="42"/>
        <v>50</v>
      </c>
      <c r="M162" s="39">
        <v>0</v>
      </c>
      <c r="N162" s="39">
        <v>5</v>
      </c>
      <c r="O162" s="39">
        <v>19</v>
      </c>
      <c r="P162" s="39">
        <v>22</v>
      </c>
      <c r="Q162" s="39">
        <v>4</v>
      </c>
      <c r="R162" s="82">
        <f t="shared" si="43"/>
        <v>50</v>
      </c>
      <c r="T162" s="39">
        <v>0</v>
      </c>
      <c r="U162" s="39">
        <v>5</v>
      </c>
      <c r="V162" s="39">
        <v>19</v>
      </c>
      <c r="W162" s="39">
        <v>22</v>
      </c>
      <c r="X162" s="39">
        <v>4</v>
      </c>
      <c r="Y162" s="82">
        <f t="shared" si="44"/>
        <v>50</v>
      </c>
      <c r="AA162" s="39">
        <v>0</v>
      </c>
      <c r="AB162" s="39">
        <v>3</v>
      </c>
      <c r="AC162" s="39">
        <v>20</v>
      </c>
      <c r="AD162" s="39">
        <v>23</v>
      </c>
      <c r="AE162" s="39">
        <v>4</v>
      </c>
      <c r="AF162" s="82">
        <f t="shared" si="45"/>
        <v>50</v>
      </c>
      <c r="AH162" s="39">
        <v>0</v>
      </c>
      <c r="AI162" s="39">
        <v>3</v>
      </c>
      <c r="AJ162" s="39">
        <v>20</v>
      </c>
      <c r="AK162" s="39">
        <v>23</v>
      </c>
      <c r="AL162" s="39">
        <v>4</v>
      </c>
      <c r="AM162" s="82">
        <f t="shared" si="46"/>
        <v>50</v>
      </c>
    </row>
    <row r="163" spans="1:39" ht="14.65" thickBot="1">
      <c r="A163" s="203"/>
      <c r="B163" s="206"/>
      <c r="C163" s="31" t="s">
        <v>45</v>
      </c>
      <c r="D163" s="30" t="s">
        <v>16</v>
      </c>
      <c r="E163" s="32"/>
      <c r="F163" s="39">
        <v>3</v>
      </c>
      <c r="G163" s="39">
        <v>27</v>
      </c>
      <c r="H163" s="39">
        <v>19</v>
      </c>
      <c r="I163" s="39">
        <v>1</v>
      </c>
      <c r="J163" s="39">
        <v>1</v>
      </c>
      <c r="K163" s="82">
        <f t="shared" si="42"/>
        <v>51</v>
      </c>
      <c r="M163" s="39">
        <v>1</v>
      </c>
      <c r="N163" s="39">
        <v>16</v>
      </c>
      <c r="O163" s="39">
        <v>30</v>
      </c>
      <c r="P163" s="39">
        <v>3</v>
      </c>
      <c r="Q163" s="39">
        <v>1</v>
      </c>
      <c r="R163" s="82">
        <f t="shared" si="43"/>
        <v>51</v>
      </c>
      <c r="T163" s="39">
        <v>1</v>
      </c>
      <c r="U163" s="39">
        <v>16</v>
      </c>
      <c r="V163" s="39">
        <v>30</v>
      </c>
      <c r="W163" s="39">
        <v>3</v>
      </c>
      <c r="X163" s="39">
        <v>1</v>
      </c>
      <c r="Y163" s="82">
        <f t="shared" si="44"/>
        <v>51</v>
      </c>
      <c r="AA163" s="39">
        <v>1</v>
      </c>
      <c r="AB163" s="39">
        <v>10</v>
      </c>
      <c r="AC163" s="39">
        <v>30</v>
      </c>
      <c r="AD163" s="39">
        <v>9</v>
      </c>
      <c r="AE163" s="39">
        <v>1</v>
      </c>
      <c r="AF163" s="82">
        <f t="shared" si="45"/>
        <v>51</v>
      </c>
      <c r="AH163" s="39">
        <v>1</v>
      </c>
      <c r="AI163" s="39">
        <v>10</v>
      </c>
      <c r="AJ163" s="39">
        <v>30</v>
      </c>
      <c r="AK163" s="39">
        <v>9</v>
      </c>
      <c r="AL163" s="39">
        <v>1</v>
      </c>
      <c r="AM163" s="82">
        <f t="shared" si="46"/>
        <v>51</v>
      </c>
    </row>
    <row r="164" spans="1:39" ht="14.65" thickBot="1">
      <c r="A164" s="203"/>
      <c r="B164" s="206"/>
      <c r="C164" s="31" t="s">
        <v>46</v>
      </c>
      <c r="D164" s="30" t="s">
        <v>47</v>
      </c>
      <c r="E164" s="32"/>
      <c r="F164" s="39">
        <v>0</v>
      </c>
      <c r="G164" s="39">
        <v>53</v>
      </c>
      <c r="H164" s="39">
        <v>0</v>
      </c>
      <c r="I164" s="39">
        <v>0</v>
      </c>
      <c r="J164" s="39">
        <v>0</v>
      </c>
      <c r="K164" s="82">
        <f t="shared" si="42"/>
        <v>53</v>
      </c>
      <c r="M164" s="39">
        <v>0</v>
      </c>
      <c r="N164" s="39">
        <v>53</v>
      </c>
      <c r="O164" s="39">
        <v>0</v>
      </c>
      <c r="P164" s="39">
        <v>0</v>
      </c>
      <c r="Q164" s="39">
        <v>0</v>
      </c>
      <c r="R164" s="82">
        <f t="shared" si="43"/>
        <v>53</v>
      </c>
      <c r="T164" s="39">
        <v>0</v>
      </c>
      <c r="U164" s="39">
        <v>53</v>
      </c>
      <c r="V164" s="39">
        <v>0</v>
      </c>
      <c r="W164" s="39">
        <v>0</v>
      </c>
      <c r="X164" s="39">
        <v>0</v>
      </c>
      <c r="Y164" s="82">
        <f t="shared" si="44"/>
        <v>53</v>
      </c>
      <c r="AA164" s="39">
        <v>0</v>
      </c>
      <c r="AB164" s="39">
        <v>0</v>
      </c>
      <c r="AC164" s="39">
        <v>53</v>
      </c>
      <c r="AD164" s="39">
        <v>0</v>
      </c>
      <c r="AE164" s="39">
        <v>0</v>
      </c>
      <c r="AF164" s="82">
        <f t="shared" si="45"/>
        <v>53</v>
      </c>
      <c r="AH164" s="39">
        <v>0</v>
      </c>
      <c r="AI164" s="39">
        <v>0</v>
      </c>
      <c r="AJ164" s="39">
        <v>53</v>
      </c>
      <c r="AK164" s="39">
        <v>0</v>
      </c>
      <c r="AL164" s="39">
        <v>0</v>
      </c>
      <c r="AM164" s="82">
        <f t="shared" si="46"/>
        <v>53</v>
      </c>
    </row>
    <row r="165" spans="1:39" ht="14.65" thickBot="1">
      <c r="A165" s="203"/>
      <c r="B165" s="206"/>
      <c r="C165" s="31" t="s">
        <v>48</v>
      </c>
      <c r="D165" s="30" t="s">
        <v>47</v>
      </c>
      <c r="E165" s="32"/>
      <c r="F165" s="39">
        <v>0</v>
      </c>
      <c r="G165" s="39">
        <v>0</v>
      </c>
      <c r="H165" s="39">
        <v>23</v>
      </c>
      <c r="I165" s="39">
        <v>30</v>
      </c>
      <c r="J165" s="39">
        <v>0</v>
      </c>
      <c r="K165" s="82">
        <f t="shared" si="42"/>
        <v>53</v>
      </c>
      <c r="M165" s="39">
        <v>0</v>
      </c>
      <c r="N165" s="39">
        <v>0</v>
      </c>
      <c r="O165" s="39">
        <v>0</v>
      </c>
      <c r="P165" s="39">
        <v>53</v>
      </c>
      <c r="Q165" s="39">
        <v>0</v>
      </c>
      <c r="R165" s="82">
        <f t="shared" si="43"/>
        <v>53</v>
      </c>
      <c r="T165" s="39">
        <v>0</v>
      </c>
      <c r="U165" s="39">
        <v>0</v>
      </c>
      <c r="V165" s="39">
        <v>0</v>
      </c>
      <c r="W165" s="39">
        <v>53</v>
      </c>
      <c r="X165" s="39">
        <v>0</v>
      </c>
      <c r="Y165" s="82">
        <f t="shared" si="44"/>
        <v>53</v>
      </c>
      <c r="AA165" s="39">
        <v>0</v>
      </c>
      <c r="AB165" s="39">
        <v>0</v>
      </c>
      <c r="AC165" s="39">
        <v>0</v>
      </c>
      <c r="AD165" s="39">
        <v>53</v>
      </c>
      <c r="AE165" s="39">
        <v>0</v>
      </c>
      <c r="AF165" s="82">
        <f t="shared" si="45"/>
        <v>53</v>
      </c>
      <c r="AH165" s="39">
        <v>0</v>
      </c>
      <c r="AI165" s="39">
        <v>0</v>
      </c>
      <c r="AJ165" s="39">
        <v>0</v>
      </c>
      <c r="AK165" s="39">
        <v>53</v>
      </c>
      <c r="AL165" s="39">
        <v>0</v>
      </c>
      <c r="AM165" s="82">
        <f t="shared" si="46"/>
        <v>53</v>
      </c>
    </row>
    <row r="166" spans="1:39" ht="14.65" thickBot="1">
      <c r="A166" s="203"/>
      <c r="B166" s="206"/>
      <c r="C166" s="34" t="s">
        <v>11</v>
      </c>
      <c r="D166" s="33" t="s">
        <v>37</v>
      </c>
      <c r="E166" s="27" t="str">
        <f>+E122</f>
        <v>Very High</v>
      </c>
      <c r="F166" s="282"/>
      <c r="G166" s="283"/>
      <c r="H166" s="283"/>
      <c r="I166" s="283"/>
      <c r="J166" s="284"/>
      <c r="K166" s="83">
        <v>91</v>
      </c>
      <c r="M166" s="282"/>
      <c r="N166" s="283"/>
      <c r="O166" s="283"/>
      <c r="P166" s="283"/>
      <c r="Q166" s="284"/>
      <c r="R166" s="83">
        <v>91</v>
      </c>
      <c r="T166" s="282"/>
      <c r="U166" s="283"/>
      <c r="V166" s="283"/>
      <c r="W166" s="283"/>
      <c r="X166" s="284"/>
      <c r="Y166" s="83">
        <v>91</v>
      </c>
      <c r="AA166" s="282"/>
      <c r="AB166" s="283"/>
      <c r="AC166" s="283"/>
      <c r="AD166" s="283"/>
      <c r="AE166" s="284"/>
      <c r="AF166" s="83">
        <v>91</v>
      </c>
      <c r="AH166" s="282"/>
      <c r="AI166" s="283"/>
      <c r="AJ166" s="283"/>
      <c r="AK166" s="283"/>
      <c r="AL166" s="284"/>
      <c r="AM166" s="83">
        <v>91</v>
      </c>
    </row>
    <row r="167" spans="1:39" ht="14.65" thickBot="1">
      <c r="A167" s="203"/>
      <c r="B167" s="206"/>
      <c r="C167" s="31" t="s">
        <v>38</v>
      </c>
      <c r="D167" s="30" t="s">
        <v>12</v>
      </c>
      <c r="E167" s="32"/>
      <c r="F167" s="39">
        <v>10</v>
      </c>
      <c r="G167" s="39">
        <v>18</v>
      </c>
      <c r="H167" s="39">
        <v>31</v>
      </c>
      <c r="I167" s="39">
        <v>20</v>
      </c>
      <c r="J167" s="39">
        <v>12</v>
      </c>
      <c r="K167" s="82">
        <f>SUM(F167:J167)</f>
        <v>91</v>
      </c>
      <c r="M167" s="39">
        <v>13</v>
      </c>
      <c r="N167" s="39">
        <v>12</v>
      </c>
      <c r="O167" s="39">
        <v>27</v>
      </c>
      <c r="P167" s="39">
        <v>29</v>
      </c>
      <c r="Q167" s="39">
        <v>10</v>
      </c>
      <c r="R167" s="82">
        <f>SUM(M167:Q167)</f>
        <v>91</v>
      </c>
      <c r="T167" s="39">
        <v>6</v>
      </c>
      <c r="U167" s="39">
        <v>13</v>
      </c>
      <c r="V167" s="39">
        <v>30</v>
      </c>
      <c r="W167" s="39">
        <v>30</v>
      </c>
      <c r="X167" s="39">
        <v>12</v>
      </c>
      <c r="Y167" s="82">
        <f>SUM(T167:X167)</f>
        <v>91</v>
      </c>
      <c r="AA167" s="39">
        <v>14</v>
      </c>
      <c r="AB167" s="39">
        <v>20</v>
      </c>
      <c r="AC167" s="39">
        <v>9</v>
      </c>
      <c r="AD167" s="39">
        <v>41</v>
      </c>
      <c r="AE167" s="39">
        <v>7</v>
      </c>
      <c r="AF167" s="82">
        <f>SUM(AA167:AE167)</f>
        <v>91</v>
      </c>
      <c r="AH167" s="39">
        <v>3</v>
      </c>
      <c r="AI167" s="39">
        <v>14</v>
      </c>
      <c r="AJ167" s="39">
        <v>12</v>
      </c>
      <c r="AK167" s="39">
        <v>50</v>
      </c>
      <c r="AL167" s="39">
        <v>12</v>
      </c>
      <c r="AM167" s="82">
        <f>SUM(AH167:AL167)</f>
        <v>91</v>
      </c>
    </row>
    <row r="168" spans="1:39" ht="14.65" thickBot="1">
      <c r="A168" s="203"/>
      <c r="B168" s="206"/>
      <c r="C168" s="31" t="s">
        <v>39</v>
      </c>
      <c r="D168" s="30" t="s">
        <v>12</v>
      </c>
      <c r="E168" s="32"/>
      <c r="F168" s="39">
        <v>8</v>
      </c>
      <c r="G168" s="39">
        <v>17</v>
      </c>
      <c r="H168" s="39">
        <v>12</v>
      </c>
      <c r="I168" s="39">
        <v>1</v>
      </c>
      <c r="J168" s="39">
        <v>53</v>
      </c>
      <c r="K168" s="82">
        <f t="shared" ref="K168:K204" si="47">SUM(F168:J168)</f>
        <v>91</v>
      </c>
      <c r="M168" s="39">
        <v>11</v>
      </c>
      <c r="N168" s="39">
        <v>15</v>
      </c>
      <c r="O168" s="39">
        <v>8</v>
      </c>
      <c r="P168" s="39">
        <v>6</v>
      </c>
      <c r="Q168" s="39">
        <v>51</v>
      </c>
      <c r="R168" s="82">
        <f t="shared" ref="R168:R204" si="48">SUM(M168:Q168)</f>
        <v>91</v>
      </c>
      <c r="T168" s="39">
        <v>7</v>
      </c>
      <c r="U168" s="39">
        <v>15</v>
      </c>
      <c r="V168" s="39">
        <v>10</v>
      </c>
      <c r="W168" s="39">
        <v>6</v>
      </c>
      <c r="X168" s="39">
        <v>53</v>
      </c>
      <c r="Y168" s="82">
        <f t="shared" ref="Y168:Y204" si="49">SUM(T168:X168)</f>
        <v>91</v>
      </c>
      <c r="AA168" s="39">
        <v>12</v>
      </c>
      <c r="AB168" s="39">
        <v>14</v>
      </c>
      <c r="AC168" s="39">
        <v>9</v>
      </c>
      <c r="AD168" s="39">
        <v>7</v>
      </c>
      <c r="AE168" s="39">
        <v>49</v>
      </c>
      <c r="AF168" s="82">
        <f t="shared" ref="AF168:AF204" si="50">SUM(AA168:AE168)</f>
        <v>91</v>
      </c>
      <c r="AH168" s="39">
        <v>6</v>
      </c>
      <c r="AI168" s="39">
        <v>12</v>
      </c>
      <c r="AJ168" s="39">
        <v>8</v>
      </c>
      <c r="AK168" s="39">
        <v>12</v>
      </c>
      <c r="AL168" s="39">
        <v>53</v>
      </c>
      <c r="AM168" s="82">
        <f t="shared" ref="AM168:AM204" si="51">SUM(AH168:AL168)</f>
        <v>91</v>
      </c>
    </row>
    <row r="169" spans="1:39" ht="14.65" thickBot="1">
      <c r="A169" s="203"/>
      <c r="B169" s="206"/>
      <c r="C169" s="31" t="s">
        <v>40</v>
      </c>
      <c r="D169" s="30" t="s">
        <v>12</v>
      </c>
      <c r="E169" s="32"/>
      <c r="F169" s="39">
        <v>8</v>
      </c>
      <c r="G169" s="39">
        <v>67</v>
      </c>
      <c r="H169" s="39">
        <v>8</v>
      </c>
      <c r="I169" s="39">
        <v>1</v>
      </c>
      <c r="J169" s="39">
        <v>0</v>
      </c>
      <c r="K169" s="82">
        <f t="shared" si="47"/>
        <v>84</v>
      </c>
      <c r="M169" s="39">
        <v>14</v>
      </c>
      <c r="N169" s="39">
        <v>40</v>
      </c>
      <c r="O169" s="39">
        <v>29</v>
      </c>
      <c r="P169" s="39">
        <v>1</v>
      </c>
      <c r="Q169" s="39">
        <v>0</v>
      </c>
      <c r="R169" s="82">
        <f t="shared" si="48"/>
        <v>84</v>
      </c>
      <c r="T169" s="39">
        <v>7</v>
      </c>
      <c r="U169" s="39">
        <v>43</v>
      </c>
      <c r="V169" s="39">
        <v>32</v>
      </c>
      <c r="W169" s="39">
        <v>2</v>
      </c>
      <c r="X169" s="39">
        <v>0</v>
      </c>
      <c r="Y169" s="82">
        <f t="shared" si="49"/>
        <v>84</v>
      </c>
      <c r="AA169" s="39">
        <v>16</v>
      </c>
      <c r="AB169" s="39">
        <v>10</v>
      </c>
      <c r="AC169" s="39">
        <v>56</v>
      </c>
      <c r="AD169" s="39">
        <v>2</v>
      </c>
      <c r="AE169" s="39">
        <v>0</v>
      </c>
      <c r="AF169" s="82">
        <f t="shared" si="50"/>
        <v>84</v>
      </c>
      <c r="AH169" s="39">
        <v>4</v>
      </c>
      <c r="AI169" s="39">
        <v>14</v>
      </c>
      <c r="AJ169" s="39">
        <v>62</v>
      </c>
      <c r="AK169" s="39">
        <v>4</v>
      </c>
      <c r="AL169" s="39">
        <v>0</v>
      </c>
      <c r="AM169" s="82">
        <f t="shared" si="51"/>
        <v>84</v>
      </c>
    </row>
    <row r="170" spans="1:39" ht="14.65" thickBot="1">
      <c r="A170" s="203"/>
      <c r="B170" s="206"/>
      <c r="C170" s="31" t="s">
        <v>41</v>
      </c>
      <c r="D170" s="30" t="s">
        <v>12</v>
      </c>
      <c r="E170" s="32"/>
      <c r="F170" s="39">
        <v>13</v>
      </c>
      <c r="G170" s="39">
        <v>19</v>
      </c>
      <c r="H170" s="39">
        <v>23</v>
      </c>
      <c r="I170" s="39">
        <v>18</v>
      </c>
      <c r="J170" s="39">
        <v>6</v>
      </c>
      <c r="K170" s="82">
        <f t="shared" si="47"/>
        <v>79</v>
      </c>
      <c r="M170" s="39">
        <v>13</v>
      </c>
      <c r="N170" s="39">
        <v>16</v>
      </c>
      <c r="O170" s="39">
        <v>13</v>
      </c>
      <c r="P170" s="39">
        <v>34</v>
      </c>
      <c r="Q170" s="39">
        <v>3</v>
      </c>
      <c r="R170" s="82">
        <f t="shared" si="48"/>
        <v>79</v>
      </c>
      <c r="T170" s="39">
        <v>8</v>
      </c>
      <c r="U170" s="39">
        <v>17</v>
      </c>
      <c r="V170" s="39">
        <v>13</v>
      </c>
      <c r="W170" s="39">
        <v>35</v>
      </c>
      <c r="X170" s="39">
        <v>6</v>
      </c>
      <c r="Y170" s="82">
        <f t="shared" si="49"/>
        <v>79</v>
      </c>
      <c r="AA170" s="39">
        <v>11</v>
      </c>
      <c r="AB170" s="39">
        <v>20</v>
      </c>
      <c r="AC170" s="39">
        <v>12</v>
      </c>
      <c r="AD170" s="39">
        <v>36</v>
      </c>
      <c r="AE170" s="39">
        <v>0</v>
      </c>
      <c r="AF170" s="82">
        <f t="shared" si="50"/>
        <v>79</v>
      </c>
      <c r="AH170" s="39">
        <v>2</v>
      </c>
      <c r="AI170" s="39">
        <v>18</v>
      </c>
      <c r="AJ170" s="39">
        <v>15</v>
      </c>
      <c r="AK170" s="39">
        <v>38</v>
      </c>
      <c r="AL170" s="39">
        <v>6</v>
      </c>
      <c r="AM170" s="82">
        <f t="shared" si="51"/>
        <v>79</v>
      </c>
    </row>
    <row r="171" spans="1:39" ht="14.65" thickBot="1">
      <c r="A171" s="203"/>
      <c r="B171" s="206"/>
      <c r="C171" s="31" t="s">
        <v>42</v>
      </c>
      <c r="D171" s="30" t="s">
        <v>12</v>
      </c>
      <c r="E171" s="32"/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82">
        <f t="shared" si="47"/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82">
        <f t="shared" si="48"/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82">
        <f t="shared" si="49"/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82">
        <f t="shared" si="50"/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82">
        <f t="shared" si="51"/>
        <v>0</v>
      </c>
    </row>
    <row r="172" spans="1:39" ht="14.65" thickBot="1">
      <c r="A172" s="203"/>
      <c r="B172" s="206"/>
      <c r="C172" s="31" t="s">
        <v>43</v>
      </c>
      <c r="D172" s="30" t="s">
        <v>12</v>
      </c>
      <c r="E172" s="32"/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82">
        <f t="shared" si="47"/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82">
        <f t="shared" si="48"/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82">
        <f t="shared" si="49"/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82">
        <f t="shared" si="50"/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82">
        <f t="shared" si="51"/>
        <v>0</v>
      </c>
    </row>
    <row r="173" spans="1:39" ht="14.65" thickBot="1">
      <c r="A173" s="203"/>
      <c r="B173" s="206"/>
      <c r="C173" s="31" t="s">
        <v>44</v>
      </c>
      <c r="D173" s="30" t="s">
        <v>16</v>
      </c>
      <c r="E173" s="32"/>
      <c r="F173" s="39">
        <v>5</v>
      </c>
      <c r="G173" s="39">
        <v>18</v>
      </c>
      <c r="H173" s="39">
        <v>22</v>
      </c>
      <c r="I173" s="39">
        <v>29</v>
      </c>
      <c r="J173" s="39">
        <v>3</v>
      </c>
      <c r="K173" s="82">
        <f t="shared" si="47"/>
        <v>77</v>
      </c>
      <c r="M173" s="39">
        <v>10</v>
      </c>
      <c r="N173" s="39">
        <v>13</v>
      </c>
      <c r="O173" s="39">
        <v>14</v>
      </c>
      <c r="P173" s="39">
        <v>33</v>
      </c>
      <c r="Q173" s="39">
        <v>7</v>
      </c>
      <c r="R173" s="82">
        <f t="shared" si="48"/>
        <v>77</v>
      </c>
      <c r="T173" s="39">
        <v>4</v>
      </c>
      <c r="U173" s="39">
        <v>13</v>
      </c>
      <c r="V173" s="39">
        <v>15</v>
      </c>
      <c r="W173" s="39">
        <v>35</v>
      </c>
      <c r="X173" s="39">
        <v>10</v>
      </c>
      <c r="Y173" s="82">
        <f t="shared" si="49"/>
        <v>77</v>
      </c>
      <c r="AA173" s="39">
        <v>14</v>
      </c>
      <c r="AB173" s="39">
        <v>14</v>
      </c>
      <c r="AC173" s="39">
        <v>11</v>
      </c>
      <c r="AD173" s="39">
        <v>20</v>
      </c>
      <c r="AE173" s="39">
        <v>18</v>
      </c>
      <c r="AF173" s="82">
        <f t="shared" si="50"/>
        <v>77</v>
      </c>
      <c r="AH173" s="39">
        <v>4</v>
      </c>
      <c r="AI173" s="39">
        <v>11</v>
      </c>
      <c r="AJ173" s="39">
        <v>15</v>
      </c>
      <c r="AK173" s="39">
        <v>23</v>
      </c>
      <c r="AL173" s="39">
        <v>24</v>
      </c>
      <c r="AM173" s="82">
        <f t="shared" si="51"/>
        <v>77</v>
      </c>
    </row>
    <row r="174" spans="1:39" ht="14.65" thickBot="1">
      <c r="A174" s="203"/>
      <c r="B174" s="206"/>
      <c r="C174" s="31" t="s">
        <v>45</v>
      </c>
      <c r="D174" s="30" t="s">
        <v>16</v>
      </c>
      <c r="E174" s="32"/>
      <c r="F174" s="39">
        <v>8</v>
      </c>
      <c r="G174" s="39">
        <v>26</v>
      </c>
      <c r="H174" s="39">
        <v>29</v>
      </c>
      <c r="I174" s="39">
        <v>14</v>
      </c>
      <c r="J174" s="39">
        <v>0</v>
      </c>
      <c r="K174" s="82">
        <f t="shared" si="47"/>
        <v>77</v>
      </c>
      <c r="M174" s="39">
        <v>10</v>
      </c>
      <c r="N174" s="39">
        <v>20</v>
      </c>
      <c r="O174" s="39">
        <v>25</v>
      </c>
      <c r="P174" s="39">
        <v>22</v>
      </c>
      <c r="Q174" s="39">
        <v>0</v>
      </c>
      <c r="R174" s="82">
        <f t="shared" si="48"/>
        <v>77</v>
      </c>
      <c r="T174" s="39">
        <v>4</v>
      </c>
      <c r="U174" s="39">
        <v>21</v>
      </c>
      <c r="V174" s="39">
        <v>27</v>
      </c>
      <c r="W174" s="39">
        <v>24</v>
      </c>
      <c r="X174" s="39">
        <v>1</v>
      </c>
      <c r="Y174" s="82">
        <f t="shared" si="49"/>
        <v>77</v>
      </c>
      <c r="AA174" s="39">
        <v>14</v>
      </c>
      <c r="AB174" s="39">
        <v>16</v>
      </c>
      <c r="AC174" s="39">
        <v>16</v>
      </c>
      <c r="AD174" s="39">
        <v>30</v>
      </c>
      <c r="AE174" s="39">
        <v>1</v>
      </c>
      <c r="AF174" s="82">
        <f t="shared" si="50"/>
        <v>77</v>
      </c>
      <c r="AH174" s="39">
        <v>4</v>
      </c>
      <c r="AI174" s="39">
        <v>12</v>
      </c>
      <c r="AJ174" s="39">
        <v>25</v>
      </c>
      <c r="AK174" s="39">
        <v>35</v>
      </c>
      <c r="AL174" s="39">
        <v>1</v>
      </c>
      <c r="AM174" s="82">
        <f t="shared" si="51"/>
        <v>77</v>
      </c>
    </row>
    <row r="175" spans="1:39" ht="14.65" thickBot="1">
      <c r="A175" s="203"/>
      <c r="B175" s="206"/>
      <c r="C175" s="31" t="s">
        <v>46</v>
      </c>
      <c r="D175" s="30" t="s">
        <v>47</v>
      </c>
      <c r="E175" s="32"/>
      <c r="F175" s="39">
        <v>0</v>
      </c>
      <c r="G175" s="39">
        <v>79</v>
      </c>
      <c r="H175" s="39">
        <v>0</v>
      </c>
      <c r="I175" s="39">
        <v>0</v>
      </c>
      <c r="J175" s="39">
        <v>0</v>
      </c>
      <c r="K175" s="82">
        <f t="shared" si="47"/>
        <v>79</v>
      </c>
      <c r="M175" s="39">
        <v>0</v>
      </c>
      <c r="N175" s="39">
        <v>79</v>
      </c>
      <c r="O175" s="39">
        <v>0</v>
      </c>
      <c r="P175" s="39">
        <v>0</v>
      </c>
      <c r="Q175" s="39">
        <v>0</v>
      </c>
      <c r="R175" s="82">
        <f t="shared" si="48"/>
        <v>79</v>
      </c>
      <c r="T175" s="39">
        <v>0</v>
      </c>
      <c r="U175" s="39">
        <v>79</v>
      </c>
      <c r="V175" s="39">
        <v>0</v>
      </c>
      <c r="W175" s="39">
        <v>0</v>
      </c>
      <c r="X175" s="39">
        <v>0</v>
      </c>
      <c r="Y175" s="82">
        <f t="shared" si="49"/>
        <v>79</v>
      </c>
      <c r="AA175" s="39">
        <v>0</v>
      </c>
      <c r="AB175" s="39">
        <v>3</v>
      </c>
      <c r="AC175" s="39">
        <v>76</v>
      </c>
      <c r="AD175" s="39">
        <v>0</v>
      </c>
      <c r="AE175" s="39">
        <v>0</v>
      </c>
      <c r="AF175" s="82">
        <f t="shared" si="50"/>
        <v>79</v>
      </c>
      <c r="AH175" s="39">
        <v>0</v>
      </c>
      <c r="AI175" s="39">
        <v>0</v>
      </c>
      <c r="AJ175" s="39">
        <v>79</v>
      </c>
      <c r="AK175" s="39">
        <v>0</v>
      </c>
      <c r="AL175" s="39">
        <v>0</v>
      </c>
      <c r="AM175" s="82">
        <f t="shared" si="51"/>
        <v>79</v>
      </c>
    </row>
    <row r="176" spans="1:39" ht="14.65" thickBot="1">
      <c r="A176" s="204"/>
      <c r="B176" s="207"/>
      <c r="C176" s="31" t="s">
        <v>48</v>
      </c>
      <c r="D176" s="30" t="s">
        <v>47</v>
      </c>
      <c r="E176" s="29"/>
      <c r="F176" s="39">
        <v>0</v>
      </c>
      <c r="G176" s="39">
        <v>0</v>
      </c>
      <c r="H176" s="39">
        <v>9</v>
      </c>
      <c r="I176" s="39">
        <v>70</v>
      </c>
      <c r="J176" s="39">
        <v>0</v>
      </c>
      <c r="K176" s="82">
        <f t="shared" si="47"/>
        <v>79</v>
      </c>
      <c r="M176" s="39">
        <v>0</v>
      </c>
      <c r="N176" s="39">
        <v>2</v>
      </c>
      <c r="O176" s="39">
        <v>0</v>
      </c>
      <c r="P176" s="39">
        <v>77</v>
      </c>
      <c r="Q176" s="39">
        <v>0</v>
      </c>
      <c r="R176" s="82">
        <f t="shared" si="48"/>
        <v>79</v>
      </c>
      <c r="T176" s="39">
        <v>0</v>
      </c>
      <c r="U176" s="39">
        <v>0</v>
      </c>
      <c r="V176" s="39">
        <v>0</v>
      </c>
      <c r="W176" s="39">
        <v>79</v>
      </c>
      <c r="X176" s="39">
        <v>0</v>
      </c>
      <c r="Y176" s="82">
        <f t="shared" si="49"/>
        <v>79</v>
      </c>
      <c r="AA176" s="39">
        <v>0</v>
      </c>
      <c r="AB176" s="39">
        <v>5</v>
      </c>
      <c r="AC176" s="39">
        <v>0</v>
      </c>
      <c r="AD176" s="39">
        <v>74</v>
      </c>
      <c r="AE176" s="39">
        <v>0</v>
      </c>
      <c r="AF176" s="82">
        <f t="shared" si="50"/>
        <v>79</v>
      </c>
      <c r="AH176" s="39">
        <v>0</v>
      </c>
      <c r="AI176" s="39">
        <v>0</v>
      </c>
      <c r="AJ176" s="39">
        <v>0</v>
      </c>
      <c r="AK176" s="39">
        <v>79</v>
      </c>
      <c r="AL176" s="39">
        <v>0</v>
      </c>
      <c r="AM176" s="82">
        <f t="shared" si="51"/>
        <v>79</v>
      </c>
    </row>
    <row r="177" spans="1:39" ht="14.65" thickBot="1">
      <c r="A177" s="202">
        <v>22</v>
      </c>
      <c r="B177" s="205" t="s">
        <v>50</v>
      </c>
      <c r="C177" s="208" t="s">
        <v>11</v>
      </c>
      <c r="D177" s="211" t="s">
        <v>16</v>
      </c>
      <c r="E177" s="28" t="str">
        <f>E133</f>
        <v>Low</v>
      </c>
      <c r="F177" s="39">
        <v>31</v>
      </c>
      <c r="G177" s="39">
        <v>1176</v>
      </c>
      <c r="H177" s="39">
        <v>42</v>
      </c>
      <c r="I177" s="39">
        <v>427</v>
      </c>
      <c r="J177" s="39">
        <v>39</v>
      </c>
      <c r="K177" s="77">
        <f t="shared" si="47"/>
        <v>1715</v>
      </c>
      <c r="M177" s="39">
        <v>35</v>
      </c>
      <c r="N177" s="39">
        <v>1199</v>
      </c>
      <c r="O177" s="39">
        <v>42</v>
      </c>
      <c r="P177" s="39">
        <v>0</v>
      </c>
      <c r="Q177" s="39">
        <v>443</v>
      </c>
      <c r="R177" s="77">
        <f t="shared" si="48"/>
        <v>1719</v>
      </c>
      <c r="T177" s="39">
        <v>31</v>
      </c>
      <c r="U177" s="39">
        <v>1176</v>
      </c>
      <c r="V177" s="39">
        <v>42</v>
      </c>
      <c r="W177" s="39">
        <v>0</v>
      </c>
      <c r="X177" s="39">
        <v>466</v>
      </c>
      <c r="Y177" s="77">
        <f t="shared" si="49"/>
        <v>1715</v>
      </c>
      <c r="AA177" s="39">
        <v>39</v>
      </c>
      <c r="AB177" s="39">
        <v>75</v>
      </c>
      <c r="AC177" s="39">
        <v>1176</v>
      </c>
      <c r="AD177" s="39">
        <v>42</v>
      </c>
      <c r="AE177" s="39">
        <v>391</v>
      </c>
      <c r="AF177" s="77">
        <f t="shared" si="50"/>
        <v>1723</v>
      </c>
      <c r="AH177" s="39">
        <v>31</v>
      </c>
      <c r="AI177" s="39">
        <v>0</v>
      </c>
      <c r="AJ177" s="39">
        <v>1176</v>
      </c>
      <c r="AK177" s="39">
        <v>42</v>
      </c>
      <c r="AL177" s="39">
        <v>466</v>
      </c>
      <c r="AM177" s="77">
        <f t="shared" si="51"/>
        <v>1715</v>
      </c>
    </row>
    <row r="178" spans="1:39" ht="14.65" thickBot="1">
      <c r="A178" s="203"/>
      <c r="B178" s="206"/>
      <c r="C178" s="209"/>
      <c r="D178" s="212"/>
      <c r="E178" s="27" t="str">
        <f>E144</f>
        <v>Medium</v>
      </c>
      <c r="F178" s="39">
        <v>20</v>
      </c>
      <c r="G178" s="39">
        <v>416</v>
      </c>
      <c r="H178" s="39">
        <v>11</v>
      </c>
      <c r="I178" s="39">
        <v>10</v>
      </c>
      <c r="J178" s="39">
        <v>19</v>
      </c>
      <c r="K178" s="78">
        <f t="shared" si="47"/>
        <v>476</v>
      </c>
      <c r="M178" s="39">
        <v>23</v>
      </c>
      <c r="N178" s="39">
        <v>445</v>
      </c>
      <c r="O178" s="39">
        <v>11</v>
      </c>
      <c r="P178" s="39">
        <v>0</v>
      </c>
      <c r="Q178" s="39">
        <v>0</v>
      </c>
      <c r="R178" s="78">
        <f t="shared" si="48"/>
        <v>479</v>
      </c>
      <c r="T178" s="39">
        <v>20</v>
      </c>
      <c r="U178" s="39">
        <v>416</v>
      </c>
      <c r="V178" s="39">
        <v>11</v>
      </c>
      <c r="W178" s="39">
        <v>0</v>
      </c>
      <c r="X178" s="39">
        <v>29</v>
      </c>
      <c r="Y178" s="78">
        <f t="shared" si="49"/>
        <v>476</v>
      </c>
      <c r="AA178" s="39">
        <v>26</v>
      </c>
      <c r="AB178" s="39">
        <v>29</v>
      </c>
      <c r="AC178" s="39">
        <v>416</v>
      </c>
      <c r="AD178" s="39">
        <v>11</v>
      </c>
      <c r="AE178" s="39">
        <v>0</v>
      </c>
      <c r="AF178" s="78">
        <f t="shared" si="50"/>
        <v>482</v>
      </c>
      <c r="AH178" s="39">
        <v>20</v>
      </c>
      <c r="AI178" s="39">
        <v>0</v>
      </c>
      <c r="AJ178" s="39">
        <v>416</v>
      </c>
      <c r="AK178" s="39">
        <v>11</v>
      </c>
      <c r="AL178" s="39">
        <v>29</v>
      </c>
      <c r="AM178" s="78">
        <f t="shared" si="51"/>
        <v>476</v>
      </c>
    </row>
    <row r="179" spans="1:39" ht="14.65" thickBot="1">
      <c r="A179" s="203"/>
      <c r="B179" s="206"/>
      <c r="C179" s="209"/>
      <c r="D179" s="212"/>
      <c r="E179" s="27" t="str">
        <f>E155</f>
        <v>High</v>
      </c>
      <c r="F179" s="39">
        <v>0</v>
      </c>
      <c r="G179" s="39">
        <v>4</v>
      </c>
      <c r="H179" s="39">
        <v>1</v>
      </c>
      <c r="I179" s="39">
        <v>0</v>
      </c>
      <c r="J179" s="39">
        <v>2</v>
      </c>
      <c r="K179" s="78">
        <f t="shared" si="47"/>
        <v>7</v>
      </c>
      <c r="M179" s="39">
        <v>0</v>
      </c>
      <c r="N179" s="39">
        <v>6</v>
      </c>
      <c r="O179" s="39">
        <v>1</v>
      </c>
      <c r="P179" s="39">
        <v>0</v>
      </c>
      <c r="Q179" s="39">
        <v>0</v>
      </c>
      <c r="R179" s="78">
        <f t="shared" si="48"/>
        <v>7</v>
      </c>
      <c r="T179" s="39">
        <v>0</v>
      </c>
      <c r="U179" s="39">
        <v>4</v>
      </c>
      <c r="V179" s="39">
        <v>1</v>
      </c>
      <c r="W179" s="39">
        <v>0</v>
      </c>
      <c r="X179" s="39">
        <v>2</v>
      </c>
      <c r="Y179" s="78">
        <f t="shared" si="49"/>
        <v>7</v>
      </c>
      <c r="AA179" s="39">
        <v>0</v>
      </c>
      <c r="AB179" s="39">
        <v>2</v>
      </c>
      <c r="AC179" s="39">
        <v>4</v>
      </c>
      <c r="AD179" s="39">
        <v>1</v>
      </c>
      <c r="AE179" s="39">
        <v>0</v>
      </c>
      <c r="AF179" s="78">
        <f t="shared" si="50"/>
        <v>7</v>
      </c>
      <c r="AH179" s="39">
        <v>0</v>
      </c>
      <c r="AI179" s="39">
        <v>0</v>
      </c>
      <c r="AJ179" s="39">
        <v>4</v>
      </c>
      <c r="AK179" s="39">
        <v>1</v>
      </c>
      <c r="AL179" s="39">
        <v>2</v>
      </c>
      <c r="AM179" s="78">
        <f t="shared" si="51"/>
        <v>7</v>
      </c>
    </row>
    <row r="180" spans="1:39" ht="14.65" thickBot="1">
      <c r="A180" s="204"/>
      <c r="B180" s="207"/>
      <c r="C180" s="210"/>
      <c r="D180" s="213"/>
      <c r="E180" s="26" t="str">
        <f>E166</f>
        <v>Very High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79">
        <f t="shared" si="47"/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79">
        <f t="shared" si="48"/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79">
        <f t="shared" si="49"/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79">
        <f t="shared" si="50"/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79">
        <f t="shared" si="51"/>
        <v>0</v>
      </c>
    </row>
    <row r="181" spans="1:39" ht="14.65" thickBot="1">
      <c r="A181" s="202">
        <v>24</v>
      </c>
      <c r="B181" s="205" t="s">
        <v>51</v>
      </c>
      <c r="C181" s="208" t="s">
        <v>11</v>
      </c>
      <c r="D181" s="211" t="s">
        <v>16</v>
      </c>
      <c r="E181" s="28" t="str">
        <f t="shared" ref="E181:E204" si="52">E177</f>
        <v>Low</v>
      </c>
      <c r="F181" s="39">
        <v>0</v>
      </c>
      <c r="G181" s="39">
        <v>200</v>
      </c>
      <c r="H181" s="39">
        <v>0</v>
      </c>
      <c r="I181" s="39">
        <v>7</v>
      </c>
      <c r="J181" s="39">
        <v>6</v>
      </c>
      <c r="K181" s="77">
        <f t="shared" si="47"/>
        <v>213</v>
      </c>
      <c r="M181" s="39">
        <v>0</v>
      </c>
      <c r="N181" s="39">
        <v>202</v>
      </c>
      <c r="O181" s="39">
        <v>0</v>
      </c>
      <c r="P181" s="39">
        <v>0</v>
      </c>
      <c r="Q181" s="39">
        <v>11</v>
      </c>
      <c r="R181" s="77">
        <f t="shared" si="48"/>
        <v>213</v>
      </c>
      <c r="T181" s="39">
        <v>0</v>
      </c>
      <c r="U181" s="39">
        <v>200</v>
      </c>
      <c r="V181" s="39">
        <v>0</v>
      </c>
      <c r="W181" s="39">
        <v>0</v>
      </c>
      <c r="X181" s="39">
        <v>13</v>
      </c>
      <c r="Y181" s="77">
        <f t="shared" si="49"/>
        <v>213</v>
      </c>
      <c r="AA181" s="39">
        <v>0</v>
      </c>
      <c r="AB181" s="39">
        <v>4</v>
      </c>
      <c r="AC181" s="39">
        <v>200</v>
      </c>
      <c r="AD181" s="39">
        <v>0</v>
      </c>
      <c r="AE181" s="39">
        <v>9</v>
      </c>
      <c r="AF181" s="77">
        <f t="shared" si="50"/>
        <v>213</v>
      </c>
      <c r="AH181" s="39">
        <v>0</v>
      </c>
      <c r="AI181" s="39">
        <v>0</v>
      </c>
      <c r="AJ181" s="39">
        <v>200</v>
      </c>
      <c r="AK181" s="39">
        <v>0</v>
      </c>
      <c r="AL181" s="39">
        <v>13</v>
      </c>
      <c r="AM181" s="77">
        <f t="shared" si="51"/>
        <v>213</v>
      </c>
    </row>
    <row r="182" spans="1:39" ht="14.65" thickBot="1">
      <c r="A182" s="203"/>
      <c r="B182" s="206"/>
      <c r="C182" s="209"/>
      <c r="D182" s="212"/>
      <c r="E182" s="27" t="str">
        <f t="shared" si="52"/>
        <v>Medium</v>
      </c>
      <c r="F182" s="39">
        <v>0</v>
      </c>
      <c r="G182" s="39">
        <v>6</v>
      </c>
      <c r="H182" s="39">
        <v>0</v>
      </c>
      <c r="I182" s="39">
        <v>0</v>
      </c>
      <c r="J182" s="39">
        <v>0</v>
      </c>
      <c r="K182" s="78">
        <f t="shared" si="47"/>
        <v>6</v>
      </c>
      <c r="M182" s="39">
        <v>0</v>
      </c>
      <c r="N182" s="39">
        <v>6</v>
      </c>
      <c r="O182" s="39">
        <v>0</v>
      </c>
      <c r="P182" s="39">
        <v>0</v>
      </c>
      <c r="Q182" s="39">
        <v>0</v>
      </c>
      <c r="R182" s="78">
        <f t="shared" si="48"/>
        <v>6</v>
      </c>
      <c r="T182" s="39">
        <v>0</v>
      </c>
      <c r="U182" s="39">
        <v>6</v>
      </c>
      <c r="V182" s="39">
        <v>0</v>
      </c>
      <c r="W182" s="39">
        <v>0</v>
      </c>
      <c r="X182" s="39">
        <v>0</v>
      </c>
      <c r="Y182" s="78">
        <f t="shared" si="49"/>
        <v>6</v>
      </c>
      <c r="AA182" s="39">
        <v>0</v>
      </c>
      <c r="AB182" s="39">
        <v>0</v>
      </c>
      <c r="AC182" s="39">
        <v>6</v>
      </c>
      <c r="AD182" s="39">
        <v>0</v>
      </c>
      <c r="AE182" s="39">
        <v>0</v>
      </c>
      <c r="AF182" s="78">
        <f t="shared" si="50"/>
        <v>6</v>
      </c>
      <c r="AH182" s="39">
        <v>0</v>
      </c>
      <c r="AI182" s="39">
        <v>0</v>
      </c>
      <c r="AJ182" s="39">
        <v>6</v>
      </c>
      <c r="AK182" s="39">
        <v>0</v>
      </c>
      <c r="AL182" s="39">
        <v>0</v>
      </c>
      <c r="AM182" s="78">
        <f t="shared" si="51"/>
        <v>6</v>
      </c>
    </row>
    <row r="183" spans="1:39" ht="14.65" thickBot="1">
      <c r="A183" s="203"/>
      <c r="B183" s="206"/>
      <c r="C183" s="209"/>
      <c r="D183" s="212"/>
      <c r="E183" s="27" t="str">
        <f t="shared" si="52"/>
        <v>High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78">
        <f t="shared" si="47"/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78">
        <f t="shared" si="48"/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78">
        <f t="shared" si="49"/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78">
        <f t="shared" si="50"/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78">
        <f t="shared" si="51"/>
        <v>0</v>
      </c>
    </row>
    <row r="184" spans="1:39" ht="14.65" thickBot="1">
      <c r="A184" s="204"/>
      <c r="B184" s="207"/>
      <c r="C184" s="210"/>
      <c r="D184" s="213"/>
      <c r="E184" s="26" t="str">
        <f t="shared" si="52"/>
        <v>Very High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79">
        <f t="shared" si="47"/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79">
        <f t="shared" si="48"/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79">
        <f t="shared" si="49"/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79">
        <f t="shared" si="50"/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79">
        <f t="shared" si="51"/>
        <v>0</v>
      </c>
    </row>
    <row r="185" spans="1:39" ht="14.65" thickBot="1">
      <c r="A185" s="202">
        <v>25</v>
      </c>
      <c r="B185" s="205" t="s">
        <v>52</v>
      </c>
      <c r="C185" s="208" t="s">
        <v>11</v>
      </c>
      <c r="D185" s="211" t="s">
        <v>16</v>
      </c>
      <c r="E185" s="28" t="str">
        <f t="shared" si="52"/>
        <v>Low</v>
      </c>
      <c r="F185" s="39">
        <v>1224</v>
      </c>
      <c r="G185" s="39">
        <v>459</v>
      </c>
      <c r="H185" s="39">
        <v>0</v>
      </c>
      <c r="I185" s="39">
        <v>1060</v>
      </c>
      <c r="J185" s="39">
        <v>765</v>
      </c>
      <c r="K185" s="77">
        <f t="shared" si="47"/>
        <v>3508</v>
      </c>
      <c r="M185" s="39">
        <v>1224</v>
      </c>
      <c r="N185" s="39">
        <v>1071</v>
      </c>
      <c r="O185" s="39">
        <v>0</v>
      </c>
      <c r="P185" s="39">
        <v>448</v>
      </c>
      <c r="Q185" s="39">
        <v>765</v>
      </c>
      <c r="R185" s="77">
        <f t="shared" si="48"/>
        <v>3508</v>
      </c>
      <c r="T185" s="39">
        <v>612</v>
      </c>
      <c r="U185" s="39">
        <v>1071</v>
      </c>
      <c r="V185" s="39">
        <v>0</v>
      </c>
      <c r="W185" s="39">
        <v>448</v>
      </c>
      <c r="X185" s="39">
        <v>1377</v>
      </c>
      <c r="Y185" s="77">
        <f t="shared" si="49"/>
        <v>3508</v>
      </c>
      <c r="AA185" s="39">
        <v>1224</v>
      </c>
      <c r="AB185" s="39">
        <v>1224</v>
      </c>
      <c r="AC185" s="39">
        <v>0</v>
      </c>
      <c r="AD185" s="39">
        <v>295</v>
      </c>
      <c r="AE185" s="39">
        <v>765</v>
      </c>
      <c r="AF185" s="77">
        <f t="shared" si="50"/>
        <v>3508</v>
      </c>
      <c r="AH185" s="39">
        <v>0</v>
      </c>
      <c r="AI185" s="39">
        <v>1224</v>
      </c>
      <c r="AJ185" s="39">
        <v>0</v>
      </c>
      <c r="AK185" s="39">
        <v>295</v>
      </c>
      <c r="AL185" s="39">
        <v>1989</v>
      </c>
      <c r="AM185" s="77">
        <f t="shared" si="51"/>
        <v>3508</v>
      </c>
    </row>
    <row r="186" spans="1:39" ht="14.65" thickBot="1">
      <c r="A186" s="203"/>
      <c r="B186" s="206"/>
      <c r="C186" s="209"/>
      <c r="D186" s="212"/>
      <c r="E186" s="27" t="str">
        <f t="shared" si="52"/>
        <v>Medium</v>
      </c>
      <c r="F186" s="39">
        <v>96</v>
      </c>
      <c r="G186" s="39">
        <v>36</v>
      </c>
      <c r="H186" s="39">
        <v>0</v>
      </c>
      <c r="I186" s="39">
        <v>83</v>
      </c>
      <c r="J186" s="39">
        <v>60</v>
      </c>
      <c r="K186" s="78">
        <f t="shared" si="47"/>
        <v>275</v>
      </c>
      <c r="M186" s="39">
        <v>96</v>
      </c>
      <c r="N186" s="39">
        <v>84</v>
      </c>
      <c r="O186" s="39">
        <v>0</v>
      </c>
      <c r="P186" s="39">
        <v>35</v>
      </c>
      <c r="Q186" s="39">
        <v>60</v>
      </c>
      <c r="R186" s="78">
        <f t="shared" si="48"/>
        <v>275</v>
      </c>
      <c r="T186" s="39">
        <v>48</v>
      </c>
      <c r="U186" s="39">
        <v>84</v>
      </c>
      <c r="V186" s="39">
        <v>0</v>
      </c>
      <c r="W186" s="39">
        <v>35</v>
      </c>
      <c r="X186" s="39">
        <v>108</v>
      </c>
      <c r="Y186" s="78">
        <f t="shared" si="49"/>
        <v>275</v>
      </c>
      <c r="AA186" s="39">
        <v>96</v>
      </c>
      <c r="AB186" s="39">
        <v>96</v>
      </c>
      <c r="AC186" s="39">
        <v>0</v>
      </c>
      <c r="AD186" s="39">
        <v>23</v>
      </c>
      <c r="AE186" s="39">
        <v>60</v>
      </c>
      <c r="AF186" s="78">
        <f t="shared" si="50"/>
        <v>275</v>
      </c>
      <c r="AH186" s="39">
        <v>0</v>
      </c>
      <c r="AI186" s="39">
        <v>96</v>
      </c>
      <c r="AJ186" s="39">
        <v>0</v>
      </c>
      <c r="AK186" s="39">
        <v>23</v>
      </c>
      <c r="AL186" s="39">
        <v>156</v>
      </c>
      <c r="AM186" s="78">
        <f t="shared" si="51"/>
        <v>275</v>
      </c>
    </row>
    <row r="187" spans="1:39" ht="14.65" thickBot="1">
      <c r="A187" s="203"/>
      <c r="B187" s="206"/>
      <c r="C187" s="209"/>
      <c r="D187" s="212"/>
      <c r="E187" s="27" t="str">
        <f t="shared" si="52"/>
        <v>High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78">
        <f t="shared" si="47"/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78">
        <f t="shared" si="48"/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78">
        <f t="shared" si="49"/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78">
        <f t="shared" si="50"/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78">
        <f t="shared" si="51"/>
        <v>0</v>
      </c>
    </row>
    <row r="188" spans="1:39" ht="14.65" thickBot="1">
      <c r="A188" s="204"/>
      <c r="B188" s="207"/>
      <c r="C188" s="210"/>
      <c r="D188" s="213"/>
      <c r="E188" s="26" t="str">
        <f t="shared" si="52"/>
        <v>Very High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79">
        <f t="shared" si="47"/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79">
        <f t="shared" si="48"/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79">
        <f t="shared" si="49"/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79">
        <f t="shared" si="50"/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79">
        <f t="shared" si="51"/>
        <v>0</v>
      </c>
    </row>
    <row r="189" spans="1:39" ht="14.65" thickBot="1">
      <c r="A189" s="202">
        <v>26</v>
      </c>
      <c r="B189" s="205" t="s">
        <v>53</v>
      </c>
      <c r="C189" s="208" t="s">
        <v>11</v>
      </c>
      <c r="D189" s="211" t="s">
        <v>16</v>
      </c>
      <c r="E189" s="28" t="str">
        <f t="shared" si="52"/>
        <v>Low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77">
        <f t="shared" si="47"/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77">
        <f t="shared" si="48"/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77">
        <f t="shared" si="49"/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77">
        <f t="shared" si="50"/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77">
        <f t="shared" si="51"/>
        <v>0</v>
      </c>
    </row>
    <row r="190" spans="1:39" ht="14.65" thickBot="1">
      <c r="A190" s="203"/>
      <c r="B190" s="206"/>
      <c r="C190" s="209"/>
      <c r="D190" s="212"/>
      <c r="E190" s="27" t="str">
        <f t="shared" si="52"/>
        <v>Medium</v>
      </c>
      <c r="F190" s="39">
        <v>0</v>
      </c>
      <c r="G190" s="39">
        <v>2</v>
      </c>
      <c r="H190" s="39">
        <v>1</v>
      </c>
      <c r="I190" s="39">
        <v>0</v>
      </c>
      <c r="J190" s="39">
        <v>0</v>
      </c>
      <c r="K190" s="78">
        <f t="shared" si="47"/>
        <v>3</v>
      </c>
      <c r="M190" s="39">
        <v>0</v>
      </c>
      <c r="N190" s="39">
        <v>2</v>
      </c>
      <c r="O190" s="39">
        <v>1</v>
      </c>
      <c r="P190" s="39">
        <v>0</v>
      </c>
      <c r="Q190" s="39">
        <v>0</v>
      </c>
      <c r="R190" s="78">
        <f t="shared" si="48"/>
        <v>3</v>
      </c>
      <c r="T190" s="39">
        <v>0</v>
      </c>
      <c r="U190" s="39">
        <v>2</v>
      </c>
      <c r="V190" s="39">
        <v>1</v>
      </c>
      <c r="W190" s="39">
        <v>0</v>
      </c>
      <c r="X190" s="39">
        <v>0</v>
      </c>
      <c r="Y190" s="78">
        <f t="shared" si="49"/>
        <v>3</v>
      </c>
      <c r="AA190" s="39">
        <v>0</v>
      </c>
      <c r="AB190" s="39">
        <v>0</v>
      </c>
      <c r="AC190" s="39">
        <v>2</v>
      </c>
      <c r="AD190" s="39">
        <v>1</v>
      </c>
      <c r="AE190" s="39">
        <v>0</v>
      </c>
      <c r="AF190" s="78">
        <f t="shared" si="50"/>
        <v>3</v>
      </c>
      <c r="AH190" s="39">
        <v>0</v>
      </c>
      <c r="AI190" s="39">
        <v>0</v>
      </c>
      <c r="AJ190" s="39">
        <v>2</v>
      </c>
      <c r="AK190" s="39">
        <v>1</v>
      </c>
      <c r="AL190" s="39">
        <v>0</v>
      </c>
      <c r="AM190" s="78">
        <f t="shared" si="51"/>
        <v>3</v>
      </c>
    </row>
    <row r="191" spans="1:39" ht="14.65" thickBot="1">
      <c r="A191" s="203"/>
      <c r="B191" s="206"/>
      <c r="C191" s="209"/>
      <c r="D191" s="212"/>
      <c r="E191" s="27" t="str">
        <f t="shared" si="52"/>
        <v>High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78">
        <f t="shared" si="47"/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78">
        <f t="shared" si="48"/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78">
        <f t="shared" si="49"/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78">
        <f t="shared" si="50"/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78">
        <f t="shared" si="51"/>
        <v>0</v>
      </c>
    </row>
    <row r="192" spans="1:39" ht="14.65" thickBot="1">
      <c r="A192" s="204"/>
      <c r="B192" s="207"/>
      <c r="C192" s="210"/>
      <c r="D192" s="213"/>
      <c r="E192" s="26" t="str">
        <f t="shared" si="52"/>
        <v>Very High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79">
        <f t="shared" si="47"/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79">
        <f t="shared" si="48"/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79">
        <f t="shared" si="49"/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79">
        <f t="shared" si="50"/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79">
        <f t="shared" si="51"/>
        <v>0</v>
      </c>
    </row>
    <row r="193" spans="1:39" ht="14.65" thickBot="1">
      <c r="A193" s="202">
        <v>27</v>
      </c>
      <c r="B193" s="205" t="s">
        <v>54</v>
      </c>
      <c r="C193" s="208" t="s">
        <v>11</v>
      </c>
      <c r="D193" s="211" t="s">
        <v>21</v>
      </c>
      <c r="E193" s="28" t="str">
        <f t="shared" si="52"/>
        <v>Low</v>
      </c>
      <c r="F193" s="39">
        <v>20.622800000000002</v>
      </c>
      <c r="G193" s="39">
        <v>0</v>
      </c>
      <c r="H193" s="39">
        <v>0</v>
      </c>
      <c r="I193" s="39">
        <v>0.36699999999999999</v>
      </c>
      <c r="J193" s="39">
        <v>0</v>
      </c>
      <c r="K193" s="77">
        <f t="shared" si="47"/>
        <v>20.989800000000002</v>
      </c>
      <c r="M193" s="39">
        <v>20.622800000000002</v>
      </c>
      <c r="N193" s="39">
        <v>0</v>
      </c>
      <c r="O193" s="39">
        <v>0</v>
      </c>
      <c r="P193" s="39">
        <v>0.36699999999999999</v>
      </c>
      <c r="Q193" s="39">
        <v>0</v>
      </c>
      <c r="R193" s="77">
        <f t="shared" si="48"/>
        <v>20.989800000000002</v>
      </c>
      <c r="T193" s="39">
        <v>20.622800000000002</v>
      </c>
      <c r="U193" s="39">
        <v>0</v>
      </c>
      <c r="V193" s="39">
        <v>0</v>
      </c>
      <c r="W193" s="39">
        <v>0.36699999999999999</v>
      </c>
      <c r="X193" s="39">
        <v>0</v>
      </c>
      <c r="Y193" s="77">
        <f t="shared" si="49"/>
        <v>20.989800000000002</v>
      </c>
      <c r="AA193" s="39">
        <v>20.622800000000002</v>
      </c>
      <c r="AB193" s="39">
        <v>0</v>
      </c>
      <c r="AC193" s="39">
        <v>0</v>
      </c>
      <c r="AD193" s="39">
        <v>0.36699999999999999</v>
      </c>
      <c r="AE193" s="39">
        <v>0</v>
      </c>
      <c r="AF193" s="77">
        <f t="shared" si="50"/>
        <v>20.989800000000002</v>
      </c>
      <c r="AH193" s="39">
        <v>20.622800000000002</v>
      </c>
      <c r="AI193" s="39">
        <v>0</v>
      </c>
      <c r="AJ193" s="39">
        <v>0</v>
      </c>
      <c r="AK193" s="39">
        <v>0.36699999999999999</v>
      </c>
      <c r="AL193" s="39">
        <v>0</v>
      </c>
      <c r="AM193" s="77">
        <f t="shared" si="51"/>
        <v>20.989800000000002</v>
      </c>
    </row>
    <row r="194" spans="1:39" ht="14.65" thickBot="1">
      <c r="A194" s="203"/>
      <c r="B194" s="206"/>
      <c r="C194" s="209"/>
      <c r="D194" s="212"/>
      <c r="E194" s="27" t="str">
        <f t="shared" si="52"/>
        <v>Medium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78">
        <f t="shared" si="47"/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78">
        <f t="shared" si="48"/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78">
        <f t="shared" si="49"/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78">
        <f t="shared" si="50"/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78">
        <f t="shared" si="51"/>
        <v>0</v>
      </c>
    </row>
    <row r="195" spans="1:39" ht="14.65" thickBot="1">
      <c r="A195" s="203"/>
      <c r="B195" s="206"/>
      <c r="C195" s="209"/>
      <c r="D195" s="212"/>
      <c r="E195" s="27" t="str">
        <f t="shared" si="52"/>
        <v>High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78">
        <f t="shared" si="47"/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78">
        <f t="shared" si="48"/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78">
        <f t="shared" si="49"/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78">
        <f t="shared" si="50"/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78">
        <f t="shared" si="51"/>
        <v>0</v>
      </c>
    </row>
    <row r="196" spans="1:39" ht="14.65" thickBot="1">
      <c r="A196" s="204"/>
      <c r="B196" s="207"/>
      <c r="C196" s="210"/>
      <c r="D196" s="213"/>
      <c r="E196" s="26" t="str">
        <f t="shared" si="52"/>
        <v>Very High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79">
        <f t="shared" si="47"/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79">
        <f t="shared" si="48"/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79">
        <f t="shared" si="49"/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79">
        <f t="shared" si="50"/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79">
        <f t="shared" si="51"/>
        <v>0</v>
      </c>
    </row>
    <row r="197" spans="1:39" ht="14.65" thickBot="1">
      <c r="A197" s="202">
        <v>28</v>
      </c>
      <c r="B197" s="205" t="s">
        <v>55</v>
      </c>
      <c r="C197" s="208" t="s">
        <v>11</v>
      </c>
      <c r="D197" s="211" t="s">
        <v>16</v>
      </c>
      <c r="E197" s="28" t="str">
        <f t="shared" si="52"/>
        <v>Low</v>
      </c>
      <c r="F197" s="39">
        <v>0</v>
      </c>
      <c r="G197" s="39">
        <v>846</v>
      </c>
      <c r="H197" s="39">
        <v>0</v>
      </c>
      <c r="I197" s="39">
        <v>930</v>
      </c>
      <c r="J197" s="39">
        <v>0</v>
      </c>
      <c r="K197" s="77">
        <f t="shared" si="47"/>
        <v>1776</v>
      </c>
      <c r="M197" s="39">
        <v>80</v>
      </c>
      <c r="N197" s="39">
        <v>846</v>
      </c>
      <c r="O197" s="39">
        <v>0</v>
      </c>
      <c r="P197" s="39">
        <v>872</v>
      </c>
      <c r="Q197" s="39">
        <v>0</v>
      </c>
      <c r="R197" s="77">
        <f t="shared" si="48"/>
        <v>1798</v>
      </c>
      <c r="T197" s="39">
        <v>0</v>
      </c>
      <c r="U197" s="39">
        <v>846</v>
      </c>
      <c r="V197" s="39">
        <v>0</v>
      </c>
      <c r="W197" s="39">
        <v>930</v>
      </c>
      <c r="X197" s="39">
        <v>0</v>
      </c>
      <c r="Y197" s="77">
        <f t="shared" si="49"/>
        <v>1776</v>
      </c>
      <c r="AA197" s="39">
        <v>159</v>
      </c>
      <c r="AB197" s="39">
        <v>846</v>
      </c>
      <c r="AC197" s="39">
        <v>0</v>
      </c>
      <c r="AD197" s="39">
        <v>817</v>
      </c>
      <c r="AE197" s="39">
        <v>0</v>
      </c>
      <c r="AF197" s="77">
        <f t="shared" si="50"/>
        <v>1822</v>
      </c>
      <c r="AH197" s="39">
        <v>0</v>
      </c>
      <c r="AI197" s="39">
        <v>846</v>
      </c>
      <c r="AJ197" s="39">
        <v>0</v>
      </c>
      <c r="AK197" s="39">
        <v>930</v>
      </c>
      <c r="AL197" s="39">
        <v>0</v>
      </c>
      <c r="AM197" s="77">
        <f t="shared" si="51"/>
        <v>1776</v>
      </c>
    </row>
    <row r="198" spans="1:39" ht="14.65" thickBot="1">
      <c r="A198" s="203"/>
      <c r="B198" s="206"/>
      <c r="C198" s="209"/>
      <c r="D198" s="212"/>
      <c r="E198" s="27" t="str">
        <f t="shared" si="52"/>
        <v>Medium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78">
        <f t="shared" si="47"/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78">
        <f t="shared" si="48"/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78">
        <f t="shared" si="49"/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78">
        <f t="shared" si="50"/>
        <v>0</v>
      </c>
      <c r="AH198" s="39">
        <v>0</v>
      </c>
      <c r="AI198" s="39">
        <v>0</v>
      </c>
      <c r="AJ198" s="39">
        <v>0</v>
      </c>
      <c r="AK198" s="39">
        <v>0</v>
      </c>
      <c r="AL198" s="39">
        <v>0</v>
      </c>
      <c r="AM198" s="78">
        <f t="shared" si="51"/>
        <v>0</v>
      </c>
    </row>
    <row r="199" spans="1:39" ht="14.65" thickBot="1">
      <c r="A199" s="203"/>
      <c r="B199" s="206"/>
      <c r="C199" s="209"/>
      <c r="D199" s="212"/>
      <c r="E199" s="27" t="str">
        <f t="shared" si="52"/>
        <v>High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78">
        <f t="shared" si="47"/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78">
        <f t="shared" si="48"/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78">
        <f t="shared" si="49"/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78">
        <f t="shared" si="50"/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78">
        <f t="shared" si="51"/>
        <v>0</v>
      </c>
    </row>
    <row r="200" spans="1:39" ht="14.65" thickBot="1">
      <c r="A200" s="204"/>
      <c r="B200" s="207"/>
      <c r="C200" s="210"/>
      <c r="D200" s="213"/>
      <c r="E200" s="26" t="str">
        <f t="shared" si="52"/>
        <v>Very High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79">
        <f t="shared" si="47"/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79">
        <f t="shared" si="48"/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79">
        <f t="shared" si="49"/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79">
        <f t="shared" si="50"/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79">
        <f t="shared" si="51"/>
        <v>0</v>
      </c>
    </row>
    <row r="201" spans="1:39" ht="14.65" thickBot="1">
      <c r="A201" s="202">
        <v>29</v>
      </c>
      <c r="B201" s="205" t="s">
        <v>56</v>
      </c>
      <c r="C201" s="208" t="s">
        <v>11</v>
      </c>
      <c r="D201" s="211" t="s">
        <v>16</v>
      </c>
      <c r="E201" s="28" t="str">
        <f t="shared" si="52"/>
        <v>Low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77">
        <f t="shared" si="47"/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77">
        <f t="shared" si="48"/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77">
        <f t="shared" si="49"/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77">
        <f t="shared" si="50"/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77">
        <f t="shared" si="51"/>
        <v>0</v>
      </c>
    </row>
    <row r="202" spans="1:39" ht="14.65" thickBot="1">
      <c r="A202" s="203"/>
      <c r="B202" s="206"/>
      <c r="C202" s="209"/>
      <c r="D202" s="212"/>
      <c r="E202" s="27" t="str">
        <f t="shared" si="52"/>
        <v>Medium</v>
      </c>
      <c r="F202" s="39">
        <v>0</v>
      </c>
      <c r="G202" s="39">
        <v>2</v>
      </c>
      <c r="H202" s="39">
        <v>18</v>
      </c>
      <c r="I202" s="39">
        <v>0</v>
      </c>
      <c r="J202" s="39">
        <v>0</v>
      </c>
      <c r="K202" s="78">
        <f t="shared" si="47"/>
        <v>20</v>
      </c>
      <c r="M202" s="39">
        <v>0</v>
      </c>
      <c r="N202" s="39">
        <v>2</v>
      </c>
      <c r="O202" s="39">
        <v>14</v>
      </c>
      <c r="P202" s="39">
        <v>4</v>
      </c>
      <c r="Q202" s="39">
        <v>0</v>
      </c>
      <c r="R202" s="78">
        <f t="shared" si="48"/>
        <v>20</v>
      </c>
      <c r="T202" s="39">
        <v>0</v>
      </c>
      <c r="U202" s="39">
        <v>2</v>
      </c>
      <c r="V202" s="39">
        <v>14</v>
      </c>
      <c r="W202" s="39">
        <v>4</v>
      </c>
      <c r="X202" s="39">
        <v>0</v>
      </c>
      <c r="Y202" s="78">
        <f t="shared" si="49"/>
        <v>20</v>
      </c>
      <c r="AA202" s="39">
        <v>0</v>
      </c>
      <c r="AB202" s="39">
        <v>2</v>
      </c>
      <c r="AC202" s="39">
        <v>9</v>
      </c>
      <c r="AD202" s="39">
        <v>9</v>
      </c>
      <c r="AE202" s="39">
        <v>0</v>
      </c>
      <c r="AF202" s="78">
        <f t="shared" si="50"/>
        <v>20</v>
      </c>
      <c r="AH202" s="39">
        <v>0</v>
      </c>
      <c r="AI202" s="39">
        <v>2</v>
      </c>
      <c r="AJ202" s="39">
        <v>9</v>
      </c>
      <c r="AK202" s="39">
        <v>9</v>
      </c>
      <c r="AL202" s="39">
        <v>0</v>
      </c>
      <c r="AM202" s="78">
        <f t="shared" si="51"/>
        <v>20</v>
      </c>
    </row>
    <row r="203" spans="1:39" ht="14.65" thickBot="1">
      <c r="A203" s="203"/>
      <c r="B203" s="206"/>
      <c r="C203" s="209"/>
      <c r="D203" s="212"/>
      <c r="E203" s="27" t="str">
        <f t="shared" si="52"/>
        <v>High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78">
        <f t="shared" si="47"/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78">
        <f t="shared" si="48"/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78">
        <f t="shared" si="49"/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78">
        <f t="shared" si="50"/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78">
        <f t="shared" si="51"/>
        <v>0</v>
      </c>
    </row>
    <row r="204" spans="1:39" ht="14.65" thickBot="1">
      <c r="A204" s="204"/>
      <c r="B204" s="207"/>
      <c r="C204" s="210"/>
      <c r="D204" s="213"/>
      <c r="E204" s="26" t="str">
        <f t="shared" si="52"/>
        <v>Very High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79">
        <f t="shared" si="47"/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79">
        <f t="shared" si="48"/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79">
        <f t="shared" si="49"/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79">
        <f t="shared" si="50"/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79">
        <f t="shared" si="51"/>
        <v>0</v>
      </c>
    </row>
  </sheetData>
  <sheetProtection formatCells="0" formatColumns="0" formatRows="0" autoFilter="0"/>
  <mergeCells count="180"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F89:J89"/>
    <mergeCell ref="M89:Q89"/>
    <mergeCell ref="T89:X89"/>
    <mergeCell ref="AA89:AE89"/>
    <mergeCell ref="AH89:AL89"/>
    <mergeCell ref="F100:J100"/>
    <mergeCell ref="M100:Q100"/>
    <mergeCell ref="T100:X100"/>
    <mergeCell ref="AA100:AE100"/>
    <mergeCell ref="AH100:AL100"/>
    <mergeCell ref="F111:J111"/>
    <mergeCell ref="M111:Q111"/>
    <mergeCell ref="T111:X111"/>
    <mergeCell ref="AA111:AE111"/>
    <mergeCell ref="AH111:AL111"/>
    <mergeCell ref="F122:J122"/>
    <mergeCell ref="M122:Q122"/>
    <mergeCell ref="T122:X122"/>
    <mergeCell ref="AA122:AE122"/>
    <mergeCell ref="AH122:AL122"/>
    <mergeCell ref="A133:A176"/>
    <mergeCell ref="B133:B176"/>
    <mergeCell ref="F133:J133"/>
    <mergeCell ref="M133:Q133"/>
    <mergeCell ref="T133:X133"/>
    <mergeCell ref="AA133:AE133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H133:AL133"/>
    <mergeCell ref="F144:J144"/>
    <mergeCell ref="M144:Q144"/>
    <mergeCell ref="T144:X144"/>
    <mergeCell ref="AA144:AE144"/>
    <mergeCell ref="AH144:AL144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2:R38"/>
  <sheetViews>
    <sheetView zoomScaleNormal="100" workbookViewId="0">
      <selection activeCell="C26" sqref="C26"/>
    </sheetView>
  </sheetViews>
  <sheetFormatPr defaultRowHeight="14.25"/>
  <cols>
    <col min="2" max="2" width="39.9296875" bestFit="1" customWidth="1"/>
    <col min="3" max="3" width="66.3984375" bestFit="1" customWidth="1"/>
    <col min="14" max="14" width="9.1328125" hidden="1" customWidth="1"/>
    <col min="16" max="16" width="9" customWidth="1"/>
  </cols>
  <sheetData>
    <row r="2" spans="2:15">
      <c r="B2" s="96" t="s">
        <v>70</v>
      </c>
      <c r="C2" s="97"/>
    </row>
    <row r="3" spans="2:15" ht="14.85" customHeight="1">
      <c r="B3" s="100" t="s">
        <v>76</v>
      </c>
      <c r="C3" s="98"/>
      <c r="O3" s="19"/>
    </row>
    <row r="4" spans="2:15">
      <c r="B4" s="99" t="s">
        <v>156</v>
      </c>
      <c r="C4" s="97"/>
    </row>
    <row r="5" spans="2:15" s="19" customFormat="1">
      <c r="B5" s="43"/>
      <c r="C5" s="41"/>
    </row>
    <row r="7" spans="2:15">
      <c r="B7" s="174" t="s">
        <v>166</v>
      </c>
      <c r="C7" s="174" t="s">
        <v>94</v>
      </c>
    </row>
    <row r="8" spans="2:15" s="19" customFormat="1">
      <c r="B8" s="172" t="s">
        <v>164</v>
      </c>
      <c r="C8" s="173" t="s">
        <v>164</v>
      </c>
    </row>
    <row r="9" spans="2:15">
      <c r="B9" s="172" t="s">
        <v>165</v>
      </c>
      <c r="C9" s="173" t="s">
        <v>165</v>
      </c>
    </row>
    <row r="10" spans="2:15" s="19" customFormat="1">
      <c r="B10" s="172" t="s">
        <v>117</v>
      </c>
      <c r="C10" s="173" t="s">
        <v>169</v>
      </c>
    </row>
    <row r="11" spans="2:15" s="19" customFormat="1">
      <c r="B11" s="172" t="s">
        <v>95</v>
      </c>
      <c r="C11" s="175" t="s">
        <v>150</v>
      </c>
      <c r="O11"/>
    </row>
    <row r="12" spans="2:15">
      <c r="B12" s="172" t="s">
        <v>96</v>
      </c>
      <c r="C12" s="175" t="s">
        <v>151</v>
      </c>
    </row>
    <row r="13" spans="2:15">
      <c r="B13" s="172" t="s">
        <v>97</v>
      </c>
      <c r="C13" s="175" t="s">
        <v>152</v>
      </c>
    </row>
    <row r="14" spans="2:15">
      <c r="B14" s="172" t="s">
        <v>98</v>
      </c>
      <c r="C14" s="175" t="s">
        <v>153</v>
      </c>
    </row>
    <row r="15" spans="2:15">
      <c r="B15" s="172" t="s">
        <v>99</v>
      </c>
      <c r="C15" s="175" t="s">
        <v>154</v>
      </c>
    </row>
    <row r="16" spans="2:15">
      <c r="B16" s="172" t="s">
        <v>100</v>
      </c>
      <c r="C16" s="175" t="s">
        <v>155</v>
      </c>
    </row>
    <row r="17" spans="2:18">
      <c r="B17" s="172" t="s">
        <v>76</v>
      </c>
      <c r="C17" s="175" t="s">
        <v>149</v>
      </c>
    </row>
    <row r="23" spans="2:18">
      <c r="N23" s="16" t="s">
        <v>78</v>
      </c>
    </row>
    <row r="24" spans="2:18">
      <c r="N24" s="42" t="s">
        <v>93</v>
      </c>
    </row>
    <row r="25" spans="2:18">
      <c r="N25" t="s">
        <v>71</v>
      </c>
    </row>
    <row r="26" spans="2:18">
      <c r="N26" t="s">
        <v>72</v>
      </c>
    </row>
    <row r="27" spans="2:18">
      <c r="N27" t="s">
        <v>74</v>
      </c>
    </row>
    <row r="28" spans="2:18">
      <c r="N28" t="s">
        <v>73</v>
      </c>
    </row>
    <row r="29" spans="2:18">
      <c r="N29" t="s">
        <v>75</v>
      </c>
    </row>
    <row r="30" spans="2:18">
      <c r="N30" t="s">
        <v>76</v>
      </c>
    </row>
    <row r="31" spans="2:18">
      <c r="N31" t="s">
        <v>118</v>
      </c>
    </row>
    <row r="32" spans="2:18">
      <c r="N32" s="19" t="s">
        <v>77</v>
      </c>
      <c r="R32" s="19"/>
    </row>
    <row r="33" spans="18:18">
      <c r="R33" s="19"/>
    </row>
    <row r="38" spans="18:18">
      <c r="R38" s="19"/>
    </row>
  </sheetData>
  <dataConsolidate/>
  <dataValidations disablePrompts="1" count="1">
    <dataValidation type="list" showInputMessage="1" showErrorMessage="1" errorTitle="Invalid Entry" error="Please select a company from the list" promptTitle="GDN Name" prompt="Please select a company from the list" sqref="B3">
      <formula1>$N$24:$N$32</formula1>
    </dataValidation>
  </dataValidations>
  <hyperlinks>
    <hyperlink ref="B11" location="'1.1 Orig Targets_Volume'!A1" display="1.1 Orig Targets_Volume"/>
    <hyperlink ref="B13" location="'2.1 Rebased Targets_Volume'!A1" display="2.1 Rebased Targets_Volume"/>
    <hyperlink ref="B14" location="'2.2 Rebased Targets_Monetised'!A1" display="2.2 Rebased Targets_Monetised"/>
    <hyperlink ref="B15" location="'2.3 Rebased Tar_Named Sch_Vol'!A1" display="2.3 Rebased Tar_Named Sch_Vol"/>
    <hyperlink ref="B16" location="'2.4 Rebased Tar_Named Sch_Mon'!A1" display="2.4 Rebased Tar_Named Sch_Mon"/>
    <hyperlink ref="B17" location="'Scotland Gas Networks'!A1" display="Scotland Gas Networks"/>
    <hyperlink ref="B10" location="'Rebased Targets'!A1" display="Rebased Targets"/>
    <hyperlink ref="B9" location="'Content Sheet'!A1" display="Content Sheet"/>
    <hyperlink ref="B8" location="'Cover Sheet'!A1" display="Cover sheet"/>
    <hyperlink ref="B12" location="'1.2 Orig Targets_Named Sch_ Vol'!A1" display="1.2 Orig Targets_Named Schemes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Y211"/>
  <sheetViews>
    <sheetView zoomScale="85" zoomScaleNormal="85" workbookViewId="0">
      <pane xSplit="6" ySplit="11" topLeftCell="W190" activePane="bottomRight" state="frozen"/>
      <selection activeCell="C11" sqref="C11"/>
      <selection pane="topRight" activeCell="C11" sqref="C11"/>
      <selection pane="bottomLeft" activeCell="C11" sqref="C11"/>
      <selection pane="bottomRight" activeCell="AE9" sqref="AE9"/>
    </sheetView>
  </sheetViews>
  <sheetFormatPr defaultColWidth="9.1328125" defaultRowHeight="14.25"/>
  <cols>
    <col min="1" max="1" width="2.86328125" style="19" customWidth="1"/>
    <col min="2" max="2" width="9.1328125" style="19"/>
    <col min="3" max="3" width="22" style="19" customWidth="1"/>
    <col min="4" max="4" width="24.86328125" style="19" customWidth="1"/>
    <col min="5" max="5" width="17.265625" style="19" bestFit="1" customWidth="1"/>
    <col min="6" max="6" width="20.265625" style="19" bestFit="1" customWidth="1"/>
    <col min="7" max="11" width="16.73046875" style="19" customWidth="1"/>
    <col min="12" max="12" width="2.86328125" style="19" customWidth="1"/>
    <col min="13" max="17" width="16.73046875" style="19" customWidth="1"/>
    <col min="18" max="18" width="2.73046875" style="19" customWidth="1"/>
    <col min="19" max="23" width="16.73046875" style="19" customWidth="1"/>
    <col min="24" max="24" width="2.73046875" style="19" customWidth="1"/>
    <col min="25" max="29" width="16.73046875" style="19" customWidth="1"/>
    <col min="30" max="30" width="2.73046875" customWidth="1"/>
    <col min="31" max="31" width="15.1328125" bestFit="1" customWidth="1"/>
    <col min="32" max="32" width="16.3984375" bestFit="1" customWidth="1"/>
    <col min="33" max="33" width="13.86328125" bestFit="1" customWidth="1"/>
    <col min="34" max="34" width="13.73046875" bestFit="1" customWidth="1"/>
    <col min="35" max="35" width="15.73046875" bestFit="1" customWidth="1"/>
    <col min="36" max="36" width="2.73046875" customWidth="1"/>
    <col min="37" max="37" width="9" customWidth="1"/>
    <col min="42" max="42" width="2.73046875" customWidth="1"/>
    <col min="43" max="43" width="15.59765625" customWidth="1"/>
    <col min="44" max="44" width="16.3984375" bestFit="1" customWidth="1"/>
    <col min="45" max="45" width="18.3984375" bestFit="1" customWidth="1"/>
    <col min="46" max="46" width="2.73046875" customWidth="1"/>
    <col min="47" max="47" width="9" customWidth="1"/>
    <col min="52" max="52" width="2.73046875" customWidth="1"/>
    <col min="53" max="53" width="9" customWidth="1"/>
    <col min="58" max="58" width="2.73046875" customWidth="1"/>
    <col min="59" max="59" width="11.3984375" bestFit="1" customWidth="1"/>
    <col min="60" max="63" width="9.1328125" customWidth="1"/>
    <col min="64" max="64" width="2.73046875" customWidth="1"/>
    <col min="65" max="65" width="11.3984375" bestFit="1" customWidth="1"/>
    <col min="66" max="69" width="9.1328125" customWidth="1"/>
    <col min="70" max="70" width="2.73046875" customWidth="1"/>
    <col min="71" max="73" width="12.86328125" bestFit="1" customWidth="1"/>
    <col min="74" max="74" width="15.86328125" bestFit="1" customWidth="1"/>
    <col min="75" max="75" width="13.59765625" bestFit="1" customWidth="1"/>
    <col min="76" max="76" width="2.73046875" customWidth="1"/>
    <col min="77" max="77" width="11.59765625" bestFit="1" customWidth="1"/>
    <col min="78" max="79" width="10.73046875" bestFit="1" customWidth="1"/>
    <col min="80" max="80" width="14.73046875" bestFit="1" customWidth="1"/>
    <col min="81" max="81" width="10.73046875" bestFit="1" customWidth="1"/>
    <col min="82" max="82" width="2.73046875" customWidth="1"/>
    <col min="83" max="83" width="9" customWidth="1"/>
    <col min="88" max="88" width="2.73046875" customWidth="1"/>
    <col min="89" max="89" width="9" customWidth="1"/>
    <col min="94" max="94" width="2.73046875" customWidth="1"/>
    <col min="95" max="95" width="12" bestFit="1" customWidth="1"/>
    <col min="96" max="99" width="9.1328125" customWidth="1"/>
    <col min="100" max="100" width="2.73046875" customWidth="1"/>
    <col min="101" max="101" width="11.3984375" bestFit="1" customWidth="1"/>
    <col min="106" max="106" width="2.73046875" customWidth="1"/>
    <col min="107" max="109" width="12.86328125" bestFit="1" customWidth="1"/>
    <col min="110" max="111" width="12.73046875" bestFit="1" customWidth="1"/>
    <col min="112" max="112" width="2.73046875" customWidth="1"/>
    <col min="113" max="113" width="11.59765625" bestFit="1" customWidth="1"/>
    <col min="114" max="117" width="10.265625" customWidth="1"/>
    <col min="118" max="118" width="2.73046875" customWidth="1"/>
    <col min="119" max="119" width="9" customWidth="1"/>
    <col min="124" max="124" width="2.73046875" customWidth="1"/>
    <col min="125" max="125" width="9" customWidth="1"/>
    <col min="130" max="130" width="2.73046875" customWidth="1"/>
    <col min="131" max="131" width="11.59765625" bestFit="1" customWidth="1"/>
    <col min="132" max="135" width="9.1328125" customWidth="1"/>
    <col min="136" max="136" width="2.73046875" customWidth="1"/>
    <col min="137" max="137" width="11.59765625" bestFit="1" customWidth="1"/>
    <col min="142" max="142" width="2.73046875" customWidth="1"/>
    <col min="143" max="143" width="14" bestFit="1" customWidth="1"/>
    <col min="144" max="144" width="15.3984375" bestFit="1" customWidth="1"/>
    <col min="145" max="146" width="12.86328125" bestFit="1" customWidth="1"/>
    <col min="147" max="147" width="14.73046875" bestFit="1" customWidth="1"/>
    <col min="148" max="148" width="2.73046875" customWidth="1"/>
    <col min="149" max="149" width="10.73046875" bestFit="1" customWidth="1"/>
    <col min="150" max="151" width="12.73046875" bestFit="1" customWidth="1"/>
    <col min="152" max="153" width="10.73046875" bestFit="1" customWidth="1"/>
    <col min="154" max="154" width="2.73046875" customWidth="1"/>
    <col min="156" max="16384" width="9.1328125" style="19"/>
  </cols>
  <sheetData>
    <row r="2" spans="2:29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2:29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2:29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2:29" ht="14.25" customHeight="1">
      <c r="B5" s="40"/>
      <c r="C5" s="41"/>
      <c r="D5" s="41"/>
    </row>
    <row r="6" spans="2:29">
      <c r="B6" s="45" t="s">
        <v>117</v>
      </c>
      <c r="C6" s="41"/>
      <c r="D6" s="41"/>
    </row>
    <row r="7" spans="2:29" ht="15" customHeight="1" thickBot="1"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25.5" customHeight="1">
      <c r="B8" s="186" t="s">
        <v>0</v>
      </c>
      <c r="C8" s="187"/>
      <c r="D8" s="194" t="s">
        <v>1</v>
      </c>
      <c r="E8" s="194" t="s">
        <v>2</v>
      </c>
      <c r="F8" s="198" t="s">
        <v>3</v>
      </c>
      <c r="G8" s="183" t="s">
        <v>159</v>
      </c>
      <c r="H8" s="184"/>
      <c r="I8" s="184"/>
      <c r="J8" s="184"/>
      <c r="K8" s="185"/>
      <c r="M8" s="183" t="str">
        <f>G8</f>
        <v>Monetised Risk (R£, 2014/15 Price Base)</v>
      </c>
      <c r="N8" s="184"/>
      <c r="O8" s="184"/>
      <c r="P8" s="184"/>
      <c r="Q8" s="185"/>
      <c r="S8" s="183" t="str">
        <f>M8</f>
        <v>Monetised Risk (R£, 2014/15 Price Base)</v>
      </c>
      <c r="T8" s="184"/>
      <c r="U8" s="184"/>
      <c r="V8" s="184"/>
      <c r="W8" s="185"/>
      <c r="Y8" s="183" t="str">
        <f>S8</f>
        <v>Monetised Risk (R£, 2014/15 Price Base)</v>
      </c>
      <c r="Z8" s="184"/>
      <c r="AA8" s="184"/>
      <c r="AB8" s="184"/>
      <c r="AC8" s="185"/>
    </row>
    <row r="9" spans="2:29" ht="30.75" customHeight="1">
      <c r="B9" s="188"/>
      <c r="C9" s="189"/>
      <c r="D9" s="195"/>
      <c r="E9" s="195"/>
      <c r="F9" s="199"/>
      <c r="G9" s="217" t="s">
        <v>57</v>
      </c>
      <c r="H9" s="218"/>
      <c r="I9" s="218"/>
      <c r="J9" s="218"/>
      <c r="K9" s="219"/>
      <c r="M9" s="217" t="s">
        <v>62</v>
      </c>
      <c r="N9" s="218"/>
      <c r="O9" s="218"/>
      <c r="P9" s="218"/>
      <c r="Q9" s="219"/>
      <c r="S9" s="217" t="s">
        <v>63</v>
      </c>
      <c r="T9" s="218"/>
      <c r="U9" s="218"/>
      <c r="V9" s="218"/>
      <c r="W9" s="219"/>
      <c r="Y9" s="217" t="s">
        <v>170</v>
      </c>
      <c r="Z9" s="218"/>
      <c r="AA9" s="218"/>
      <c r="AB9" s="218"/>
      <c r="AC9" s="219"/>
    </row>
    <row r="10" spans="2:29" ht="15" customHeight="1">
      <c r="B10" s="190"/>
      <c r="C10" s="191"/>
      <c r="D10" s="196"/>
      <c r="E10" s="196"/>
      <c r="F10" s="200"/>
      <c r="G10" s="214" t="s">
        <v>4</v>
      </c>
      <c r="H10" s="215"/>
      <c r="I10" s="215"/>
      <c r="J10" s="215"/>
      <c r="K10" s="216"/>
      <c r="M10" s="214" t="s">
        <v>4</v>
      </c>
      <c r="N10" s="215"/>
      <c r="O10" s="215"/>
      <c r="P10" s="215"/>
      <c r="Q10" s="216"/>
      <c r="S10" s="214" t="s">
        <v>4</v>
      </c>
      <c r="T10" s="215"/>
      <c r="U10" s="215"/>
      <c r="V10" s="215"/>
      <c r="W10" s="216"/>
      <c r="Y10" s="214" t="s">
        <v>4</v>
      </c>
      <c r="Z10" s="215"/>
      <c r="AA10" s="215"/>
      <c r="AB10" s="215"/>
      <c r="AC10" s="216"/>
    </row>
    <row r="11" spans="2:29" ht="14.65" thickBot="1">
      <c r="B11" s="192"/>
      <c r="C11" s="193"/>
      <c r="D11" s="197"/>
      <c r="E11" s="197"/>
      <c r="F11" s="201"/>
      <c r="G11" s="109" t="s">
        <v>5</v>
      </c>
      <c r="H11" s="22" t="s">
        <v>6</v>
      </c>
      <c r="I11" s="23" t="s">
        <v>7</v>
      </c>
      <c r="J11" s="24" t="s">
        <v>8</v>
      </c>
      <c r="K11" s="110" t="s">
        <v>9</v>
      </c>
      <c r="M11" s="109" t="s">
        <v>5</v>
      </c>
      <c r="N11" s="22" t="s">
        <v>6</v>
      </c>
      <c r="O11" s="23" t="s">
        <v>7</v>
      </c>
      <c r="P11" s="24" t="s">
        <v>8</v>
      </c>
      <c r="Q11" s="110" t="s">
        <v>9</v>
      </c>
      <c r="S11" s="109" t="s">
        <v>5</v>
      </c>
      <c r="T11" s="22" t="s">
        <v>6</v>
      </c>
      <c r="U11" s="23" t="s">
        <v>7</v>
      </c>
      <c r="V11" s="24" t="s">
        <v>8</v>
      </c>
      <c r="W11" s="110" t="s">
        <v>9</v>
      </c>
      <c r="Y11" s="109" t="s">
        <v>5</v>
      </c>
      <c r="Z11" s="22" t="s">
        <v>6</v>
      </c>
      <c r="AA11" s="23" t="s">
        <v>7</v>
      </c>
      <c r="AB11" s="24" t="s">
        <v>8</v>
      </c>
      <c r="AC11" s="110" t="s">
        <v>9</v>
      </c>
    </row>
    <row r="12" spans="2:29">
      <c r="B12" s="202">
        <v>1</v>
      </c>
      <c r="C12" s="205" t="s">
        <v>10</v>
      </c>
      <c r="D12" s="208" t="s">
        <v>11</v>
      </c>
      <c r="E12" s="211" t="s">
        <v>12</v>
      </c>
      <c r="F12" s="155" t="s">
        <v>58</v>
      </c>
      <c r="G12" s="111">
        <f>'2.2 Rebased Targets_Monetised'!G12</f>
        <v>0</v>
      </c>
      <c r="H12" s="112">
        <f>'2.2 Rebased Targets_Monetised'!H12</f>
        <v>0</v>
      </c>
      <c r="I12" s="112">
        <f>'2.2 Rebased Targets_Monetised'!I12</f>
        <v>0</v>
      </c>
      <c r="J12" s="112">
        <f>'2.2 Rebased Targets_Monetised'!J12</f>
        <v>0</v>
      </c>
      <c r="K12" s="113">
        <f>'2.2 Rebased Targets_Monetised'!K12</f>
        <v>0</v>
      </c>
      <c r="L12" s="104"/>
      <c r="M12" s="111">
        <f>'2.2 Rebased Targets_Monetised'!M12</f>
        <v>0</v>
      </c>
      <c r="N12" s="112">
        <f>'2.2 Rebased Targets_Monetised'!N12</f>
        <v>0</v>
      </c>
      <c r="O12" s="112">
        <f>'2.2 Rebased Targets_Monetised'!O12</f>
        <v>0</v>
      </c>
      <c r="P12" s="112">
        <f>'2.2 Rebased Targets_Monetised'!P12</f>
        <v>0</v>
      </c>
      <c r="Q12" s="113">
        <f>'2.2 Rebased Targets_Monetised'!Q12</f>
        <v>0</v>
      </c>
      <c r="R12" s="104"/>
      <c r="S12" s="111">
        <f>'2.2 Rebased Targets_Monetised'!S12</f>
        <v>0</v>
      </c>
      <c r="T12" s="112">
        <f>'2.2 Rebased Targets_Monetised'!T12</f>
        <v>0</v>
      </c>
      <c r="U12" s="112">
        <f>'2.2 Rebased Targets_Monetised'!U12</f>
        <v>0</v>
      </c>
      <c r="V12" s="112">
        <f>'2.2 Rebased Targets_Monetised'!V12</f>
        <v>0</v>
      </c>
      <c r="W12" s="113">
        <f>'2.2 Rebased Targets_Monetised'!W12</f>
        <v>0</v>
      </c>
      <c r="X12" s="102"/>
      <c r="Y12" s="114">
        <f>IFERROR(M12-S12, "-")</f>
        <v>0</v>
      </c>
      <c r="Z12" s="115">
        <f t="shared" ref="Z12:AC27" si="0">IFERROR(N12-T12, "-")</f>
        <v>0</v>
      </c>
      <c r="AA12" s="115">
        <f t="shared" si="0"/>
        <v>0</v>
      </c>
      <c r="AB12" s="115">
        <f t="shared" si="0"/>
        <v>0</v>
      </c>
      <c r="AC12" s="116">
        <f t="shared" si="0"/>
        <v>0</v>
      </c>
    </row>
    <row r="13" spans="2:29">
      <c r="B13" s="203"/>
      <c r="C13" s="206"/>
      <c r="D13" s="209"/>
      <c r="E13" s="212"/>
      <c r="F13" s="152" t="s">
        <v>59</v>
      </c>
      <c r="G13" s="117">
        <f>'2.2 Rebased Targets_Monetised'!G13</f>
        <v>0</v>
      </c>
      <c r="H13" s="118">
        <f>'2.2 Rebased Targets_Monetised'!H13</f>
        <v>0</v>
      </c>
      <c r="I13" s="118">
        <f>'2.2 Rebased Targets_Monetised'!I13</f>
        <v>0</v>
      </c>
      <c r="J13" s="118">
        <f>'2.2 Rebased Targets_Monetised'!J13</f>
        <v>0</v>
      </c>
      <c r="K13" s="119">
        <f>'2.2 Rebased Targets_Monetised'!K13</f>
        <v>0</v>
      </c>
      <c r="L13" s="104"/>
      <c r="M13" s="117">
        <f>'2.2 Rebased Targets_Monetised'!M13</f>
        <v>0</v>
      </c>
      <c r="N13" s="118">
        <f>'2.2 Rebased Targets_Monetised'!N13</f>
        <v>0</v>
      </c>
      <c r="O13" s="118">
        <f>'2.2 Rebased Targets_Monetised'!O13</f>
        <v>0</v>
      </c>
      <c r="P13" s="118">
        <f>'2.2 Rebased Targets_Monetised'!P13</f>
        <v>0</v>
      </c>
      <c r="Q13" s="119">
        <f>'2.2 Rebased Targets_Monetised'!Q13</f>
        <v>0</v>
      </c>
      <c r="R13" s="104"/>
      <c r="S13" s="117">
        <f>'2.2 Rebased Targets_Monetised'!S13</f>
        <v>0</v>
      </c>
      <c r="T13" s="118">
        <f>'2.2 Rebased Targets_Monetised'!T13</f>
        <v>0</v>
      </c>
      <c r="U13" s="118">
        <f>'2.2 Rebased Targets_Monetised'!U13</f>
        <v>0</v>
      </c>
      <c r="V13" s="118">
        <f>'2.2 Rebased Targets_Monetised'!V13</f>
        <v>0</v>
      </c>
      <c r="W13" s="119">
        <f>'2.2 Rebased Targets_Monetised'!W13</f>
        <v>0</v>
      </c>
      <c r="X13" s="102"/>
      <c r="Y13" s="120">
        <f t="shared" ref="Y13:AC75" si="1">IFERROR(M13-S13, "-")</f>
        <v>0</v>
      </c>
      <c r="Z13" s="121">
        <f t="shared" si="0"/>
        <v>0</v>
      </c>
      <c r="AA13" s="121">
        <f t="shared" si="0"/>
        <v>0</v>
      </c>
      <c r="AB13" s="121">
        <f t="shared" si="0"/>
        <v>0</v>
      </c>
      <c r="AC13" s="122">
        <f t="shared" si="0"/>
        <v>0</v>
      </c>
    </row>
    <row r="14" spans="2:29">
      <c r="B14" s="203"/>
      <c r="C14" s="206"/>
      <c r="D14" s="209"/>
      <c r="E14" s="212"/>
      <c r="F14" s="152" t="s">
        <v>60</v>
      </c>
      <c r="G14" s="117">
        <f>'2.2 Rebased Targets_Monetised'!G14</f>
        <v>0</v>
      </c>
      <c r="H14" s="118">
        <f>'2.2 Rebased Targets_Monetised'!H14</f>
        <v>0</v>
      </c>
      <c r="I14" s="118">
        <f>'2.2 Rebased Targets_Monetised'!I14</f>
        <v>0</v>
      </c>
      <c r="J14" s="118">
        <f>'2.2 Rebased Targets_Monetised'!J14</f>
        <v>0</v>
      </c>
      <c r="K14" s="119">
        <f>'2.2 Rebased Targets_Monetised'!K14</f>
        <v>0</v>
      </c>
      <c r="L14" s="104"/>
      <c r="M14" s="117">
        <f>'2.2 Rebased Targets_Monetised'!M14</f>
        <v>0</v>
      </c>
      <c r="N14" s="118">
        <f>'2.2 Rebased Targets_Monetised'!N14</f>
        <v>0</v>
      </c>
      <c r="O14" s="118">
        <f>'2.2 Rebased Targets_Monetised'!O14</f>
        <v>0</v>
      </c>
      <c r="P14" s="118">
        <f>'2.2 Rebased Targets_Monetised'!P14</f>
        <v>0</v>
      </c>
      <c r="Q14" s="119">
        <f>'2.2 Rebased Targets_Monetised'!Q14</f>
        <v>0</v>
      </c>
      <c r="R14" s="104"/>
      <c r="S14" s="117">
        <f>'2.2 Rebased Targets_Monetised'!S14</f>
        <v>0</v>
      </c>
      <c r="T14" s="118">
        <f>'2.2 Rebased Targets_Monetised'!T14</f>
        <v>0</v>
      </c>
      <c r="U14" s="118">
        <f>'2.2 Rebased Targets_Monetised'!U14</f>
        <v>0</v>
      </c>
      <c r="V14" s="118">
        <f>'2.2 Rebased Targets_Monetised'!V14</f>
        <v>0</v>
      </c>
      <c r="W14" s="119">
        <f>'2.2 Rebased Targets_Monetised'!W14</f>
        <v>0</v>
      </c>
      <c r="X14" s="102"/>
      <c r="Y14" s="120">
        <f t="shared" si="1"/>
        <v>0</v>
      </c>
      <c r="Z14" s="121">
        <f t="shared" si="0"/>
        <v>0</v>
      </c>
      <c r="AA14" s="121">
        <f t="shared" si="0"/>
        <v>0</v>
      </c>
      <c r="AB14" s="121">
        <f t="shared" si="0"/>
        <v>0</v>
      </c>
      <c r="AC14" s="122">
        <f t="shared" si="0"/>
        <v>0</v>
      </c>
    </row>
    <row r="15" spans="2:29" ht="14.65" thickBot="1">
      <c r="B15" s="204"/>
      <c r="C15" s="207"/>
      <c r="D15" s="210"/>
      <c r="E15" s="213"/>
      <c r="F15" s="152" t="s">
        <v>61</v>
      </c>
      <c r="G15" s="123">
        <f>'2.2 Rebased Targets_Monetised'!G15</f>
        <v>0</v>
      </c>
      <c r="H15" s="124">
        <f>'2.2 Rebased Targets_Monetised'!H15</f>
        <v>0</v>
      </c>
      <c r="I15" s="124">
        <f>'2.2 Rebased Targets_Monetised'!I15</f>
        <v>0</v>
      </c>
      <c r="J15" s="124">
        <f>'2.2 Rebased Targets_Monetised'!J15</f>
        <v>0</v>
      </c>
      <c r="K15" s="125">
        <f>'2.2 Rebased Targets_Monetised'!K15</f>
        <v>0</v>
      </c>
      <c r="L15" s="104"/>
      <c r="M15" s="123">
        <f>'2.2 Rebased Targets_Monetised'!M15</f>
        <v>0</v>
      </c>
      <c r="N15" s="124">
        <f>'2.2 Rebased Targets_Monetised'!N15</f>
        <v>0</v>
      </c>
      <c r="O15" s="124">
        <f>'2.2 Rebased Targets_Monetised'!O15</f>
        <v>0</v>
      </c>
      <c r="P15" s="124">
        <f>'2.2 Rebased Targets_Monetised'!P15</f>
        <v>0</v>
      </c>
      <c r="Q15" s="125">
        <f>'2.2 Rebased Targets_Monetised'!Q15</f>
        <v>0</v>
      </c>
      <c r="R15" s="104"/>
      <c r="S15" s="123">
        <f>'2.2 Rebased Targets_Monetised'!S15</f>
        <v>0</v>
      </c>
      <c r="T15" s="124">
        <f>'2.2 Rebased Targets_Monetised'!T15</f>
        <v>0</v>
      </c>
      <c r="U15" s="124">
        <f>'2.2 Rebased Targets_Monetised'!U15</f>
        <v>0</v>
      </c>
      <c r="V15" s="124">
        <f>'2.2 Rebased Targets_Monetised'!V15</f>
        <v>0</v>
      </c>
      <c r="W15" s="125">
        <f>'2.2 Rebased Targets_Monetised'!W15</f>
        <v>0</v>
      </c>
      <c r="X15" s="102"/>
      <c r="Y15" s="126">
        <f t="shared" si="1"/>
        <v>0</v>
      </c>
      <c r="Z15" s="127">
        <f t="shared" si="0"/>
        <v>0</v>
      </c>
      <c r="AA15" s="127">
        <f t="shared" si="0"/>
        <v>0</v>
      </c>
      <c r="AB15" s="127">
        <f t="shared" si="0"/>
        <v>0</v>
      </c>
      <c r="AC15" s="128">
        <f t="shared" si="0"/>
        <v>0</v>
      </c>
    </row>
    <row r="16" spans="2:29">
      <c r="B16" s="202">
        <v>2</v>
      </c>
      <c r="C16" s="205" t="s">
        <v>13</v>
      </c>
      <c r="D16" s="208" t="s">
        <v>11</v>
      </c>
      <c r="E16" s="211" t="s">
        <v>12</v>
      </c>
      <c r="F16" s="155" t="str">
        <f t="shared" ref="F16:F79" si="2">F12</f>
        <v>Low - C4</v>
      </c>
      <c r="G16" s="111">
        <f>'2.2 Rebased Targets_Monetised'!G16</f>
        <v>0</v>
      </c>
      <c r="H16" s="112">
        <f>'2.2 Rebased Targets_Monetised'!H16</f>
        <v>0</v>
      </c>
      <c r="I16" s="112">
        <f>'2.2 Rebased Targets_Monetised'!I16</f>
        <v>0</v>
      </c>
      <c r="J16" s="112">
        <f>'2.2 Rebased Targets_Monetised'!J16</f>
        <v>0</v>
      </c>
      <c r="K16" s="113">
        <f>'2.2 Rebased Targets_Monetised'!K16</f>
        <v>0</v>
      </c>
      <c r="L16" s="104"/>
      <c r="M16" s="111">
        <f>'2.2 Rebased Targets_Monetised'!M16</f>
        <v>0</v>
      </c>
      <c r="N16" s="112">
        <f>'2.2 Rebased Targets_Monetised'!N16</f>
        <v>0</v>
      </c>
      <c r="O16" s="112">
        <f>'2.2 Rebased Targets_Monetised'!O16</f>
        <v>0</v>
      </c>
      <c r="P16" s="112">
        <f>'2.2 Rebased Targets_Monetised'!P16</f>
        <v>0</v>
      </c>
      <c r="Q16" s="113">
        <f>'2.2 Rebased Targets_Monetised'!Q16</f>
        <v>0</v>
      </c>
      <c r="R16" s="104"/>
      <c r="S16" s="111">
        <f>'2.2 Rebased Targets_Monetised'!S16</f>
        <v>0</v>
      </c>
      <c r="T16" s="112">
        <f>'2.2 Rebased Targets_Monetised'!T16</f>
        <v>0</v>
      </c>
      <c r="U16" s="112">
        <f>'2.2 Rebased Targets_Monetised'!U16</f>
        <v>0</v>
      </c>
      <c r="V16" s="112">
        <f>'2.2 Rebased Targets_Monetised'!V16</f>
        <v>0</v>
      </c>
      <c r="W16" s="113">
        <f>'2.2 Rebased Targets_Monetised'!W16</f>
        <v>0</v>
      </c>
      <c r="X16" s="102"/>
      <c r="Y16" s="114">
        <f t="shared" si="1"/>
        <v>0</v>
      </c>
      <c r="Z16" s="115">
        <f t="shared" si="0"/>
        <v>0</v>
      </c>
      <c r="AA16" s="115">
        <f t="shared" si="0"/>
        <v>0</v>
      </c>
      <c r="AB16" s="115">
        <f t="shared" si="0"/>
        <v>0</v>
      </c>
      <c r="AC16" s="116">
        <f t="shared" si="0"/>
        <v>0</v>
      </c>
    </row>
    <row r="17" spans="2:29">
      <c r="B17" s="203"/>
      <c r="C17" s="206"/>
      <c r="D17" s="209"/>
      <c r="E17" s="212"/>
      <c r="F17" s="152" t="str">
        <f t="shared" si="2"/>
        <v>Medium - C3</v>
      </c>
      <c r="G17" s="117">
        <f>'2.2 Rebased Targets_Monetised'!G17</f>
        <v>0</v>
      </c>
      <c r="H17" s="118">
        <f>'2.2 Rebased Targets_Monetised'!H17</f>
        <v>0</v>
      </c>
      <c r="I17" s="118">
        <f>'2.2 Rebased Targets_Monetised'!I17</f>
        <v>0</v>
      </c>
      <c r="J17" s="118">
        <f>'2.2 Rebased Targets_Monetised'!J17</f>
        <v>0</v>
      </c>
      <c r="K17" s="119">
        <f>'2.2 Rebased Targets_Monetised'!K17</f>
        <v>0</v>
      </c>
      <c r="L17" s="104"/>
      <c r="M17" s="117">
        <f>'2.2 Rebased Targets_Monetised'!M17</f>
        <v>0</v>
      </c>
      <c r="N17" s="118">
        <f>'2.2 Rebased Targets_Monetised'!N17</f>
        <v>0</v>
      </c>
      <c r="O17" s="118">
        <f>'2.2 Rebased Targets_Monetised'!O17</f>
        <v>0</v>
      </c>
      <c r="P17" s="118">
        <f>'2.2 Rebased Targets_Monetised'!P17</f>
        <v>0</v>
      </c>
      <c r="Q17" s="119">
        <f>'2.2 Rebased Targets_Monetised'!Q17</f>
        <v>0</v>
      </c>
      <c r="R17" s="104"/>
      <c r="S17" s="117">
        <f>'2.2 Rebased Targets_Monetised'!S17</f>
        <v>0</v>
      </c>
      <c r="T17" s="118">
        <f>'2.2 Rebased Targets_Monetised'!T17</f>
        <v>0</v>
      </c>
      <c r="U17" s="118">
        <f>'2.2 Rebased Targets_Monetised'!U17</f>
        <v>0</v>
      </c>
      <c r="V17" s="118">
        <f>'2.2 Rebased Targets_Monetised'!V17</f>
        <v>0</v>
      </c>
      <c r="W17" s="119">
        <f>'2.2 Rebased Targets_Monetised'!W17</f>
        <v>0</v>
      </c>
      <c r="X17" s="102"/>
      <c r="Y17" s="120">
        <f t="shared" si="1"/>
        <v>0</v>
      </c>
      <c r="Z17" s="121">
        <f t="shared" si="0"/>
        <v>0</v>
      </c>
      <c r="AA17" s="121">
        <f t="shared" si="0"/>
        <v>0</v>
      </c>
      <c r="AB17" s="121">
        <f t="shared" si="0"/>
        <v>0</v>
      </c>
      <c r="AC17" s="122">
        <f t="shared" si="0"/>
        <v>0</v>
      </c>
    </row>
    <row r="18" spans="2:29">
      <c r="B18" s="203"/>
      <c r="C18" s="206"/>
      <c r="D18" s="209"/>
      <c r="E18" s="212"/>
      <c r="F18" s="152" t="str">
        <f t="shared" si="2"/>
        <v>High - C2</v>
      </c>
      <c r="G18" s="117">
        <f>'2.2 Rebased Targets_Monetised'!G18</f>
        <v>0</v>
      </c>
      <c r="H18" s="118">
        <f>'2.2 Rebased Targets_Monetised'!H18</f>
        <v>0</v>
      </c>
      <c r="I18" s="118">
        <f>'2.2 Rebased Targets_Monetised'!I18</f>
        <v>0</v>
      </c>
      <c r="J18" s="118">
        <f>'2.2 Rebased Targets_Monetised'!J18</f>
        <v>0</v>
      </c>
      <c r="K18" s="119">
        <f>'2.2 Rebased Targets_Monetised'!K18</f>
        <v>0</v>
      </c>
      <c r="L18" s="104"/>
      <c r="M18" s="117">
        <f>'2.2 Rebased Targets_Monetised'!M18</f>
        <v>0</v>
      </c>
      <c r="N18" s="118">
        <f>'2.2 Rebased Targets_Monetised'!N18</f>
        <v>0</v>
      </c>
      <c r="O18" s="118">
        <f>'2.2 Rebased Targets_Monetised'!O18</f>
        <v>0</v>
      </c>
      <c r="P18" s="118">
        <f>'2.2 Rebased Targets_Monetised'!P18</f>
        <v>0</v>
      </c>
      <c r="Q18" s="119">
        <f>'2.2 Rebased Targets_Monetised'!Q18</f>
        <v>0</v>
      </c>
      <c r="R18" s="104"/>
      <c r="S18" s="117">
        <f>'2.2 Rebased Targets_Monetised'!S18</f>
        <v>0</v>
      </c>
      <c r="T18" s="118">
        <f>'2.2 Rebased Targets_Monetised'!T18</f>
        <v>0</v>
      </c>
      <c r="U18" s="118">
        <f>'2.2 Rebased Targets_Monetised'!U18</f>
        <v>0</v>
      </c>
      <c r="V18" s="118">
        <f>'2.2 Rebased Targets_Monetised'!V18</f>
        <v>0</v>
      </c>
      <c r="W18" s="119">
        <f>'2.2 Rebased Targets_Monetised'!W18</f>
        <v>0</v>
      </c>
      <c r="X18" s="102"/>
      <c r="Y18" s="120">
        <f t="shared" si="1"/>
        <v>0</v>
      </c>
      <c r="Z18" s="121">
        <f t="shared" si="0"/>
        <v>0</v>
      </c>
      <c r="AA18" s="121">
        <f t="shared" si="0"/>
        <v>0</v>
      </c>
      <c r="AB18" s="121">
        <f t="shared" si="0"/>
        <v>0</v>
      </c>
      <c r="AC18" s="122">
        <f t="shared" si="0"/>
        <v>0</v>
      </c>
    </row>
    <row r="19" spans="2:29" ht="14.65" thickBot="1">
      <c r="B19" s="204"/>
      <c r="C19" s="207"/>
      <c r="D19" s="210"/>
      <c r="E19" s="213"/>
      <c r="F19" s="168" t="str">
        <f t="shared" si="2"/>
        <v>Very High - C1</v>
      </c>
      <c r="G19" s="123">
        <f>'2.2 Rebased Targets_Monetised'!G19</f>
        <v>0</v>
      </c>
      <c r="H19" s="124">
        <f>'2.2 Rebased Targets_Monetised'!H19</f>
        <v>0</v>
      </c>
      <c r="I19" s="124">
        <f>'2.2 Rebased Targets_Monetised'!I19</f>
        <v>0</v>
      </c>
      <c r="J19" s="124">
        <f>'2.2 Rebased Targets_Monetised'!J19</f>
        <v>0</v>
      </c>
      <c r="K19" s="125">
        <f>'2.2 Rebased Targets_Monetised'!K19</f>
        <v>0</v>
      </c>
      <c r="L19" s="104"/>
      <c r="M19" s="123">
        <f>'2.2 Rebased Targets_Monetised'!M19</f>
        <v>0</v>
      </c>
      <c r="N19" s="124">
        <f>'2.2 Rebased Targets_Monetised'!N19</f>
        <v>0</v>
      </c>
      <c r="O19" s="124">
        <f>'2.2 Rebased Targets_Monetised'!O19</f>
        <v>0</v>
      </c>
      <c r="P19" s="124">
        <f>'2.2 Rebased Targets_Monetised'!P19</f>
        <v>0</v>
      </c>
      <c r="Q19" s="125">
        <f>'2.2 Rebased Targets_Monetised'!Q19</f>
        <v>0</v>
      </c>
      <c r="R19" s="104"/>
      <c r="S19" s="123">
        <f>'2.2 Rebased Targets_Monetised'!S19</f>
        <v>0</v>
      </c>
      <c r="T19" s="124">
        <f>'2.2 Rebased Targets_Monetised'!T19</f>
        <v>0</v>
      </c>
      <c r="U19" s="124">
        <f>'2.2 Rebased Targets_Monetised'!U19</f>
        <v>0</v>
      </c>
      <c r="V19" s="124">
        <f>'2.2 Rebased Targets_Monetised'!V19</f>
        <v>0</v>
      </c>
      <c r="W19" s="125">
        <f>'2.2 Rebased Targets_Monetised'!W19</f>
        <v>0</v>
      </c>
      <c r="X19" s="102"/>
      <c r="Y19" s="126">
        <f t="shared" si="1"/>
        <v>0</v>
      </c>
      <c r="Z19" s="127">
        <f t="shared" si="0"/>
        <v>0</v>
      </c>
      <c r="AA19" s="127">
        <f t="shared" si="0"/>
        <v>0</v>
      </c>
      <c r="AB19" s="127">
        <f t="shared" si="0"/>
        <v>0</v>
      </c>
      <c r="AC19" s="128">
        <f t="shared" si="0"/>
        <v>0</v>
      </c>
    </row>
    <row r="20" spans="2:29">
      <c r="B20" s="202">
        <v>3</v>
      </c>
      <c r="C20" s="205" t="s">
        <v>14</v>
      </c>
      <c r="D20" s="208" t="s">
        <v>11</v>
      </c>
      <c r="E20" s="211" t="s">
        <v>12</v>
      </c>
      <c r="F20" s="155" t="str">
        <f t="shared" si="2"/>
        <v>Low - C4</v>
      </c>
      <c r="G20" s="111">
        <f>'2.2 Rebased Targets_Monetised'!G20</f>
        <v>0</v>
      </c>
      <c r="H20" s="112">
        <f>'2.2 Rebased Targets_Monetised'!H20</f>
        <v>0</v>
      </c>
      <c r="I20" s="112">
        <f>'2.2 Rebased Targets_Monetised'!I20</f>
        <v>0</v>
      </c>
      <c r="J20" s="112">
        <f>'2.2 Rebased Targets_Monetised'!J20</f>
        <v>0</v>
      </c>
      <c r="K20" s="113">
        <f>'2.2 Rebased Targets_Monetised'!K20</f>
        <v>0</v>
      </c>
      <c r="L20" s="104"/>
      <c r="M20" s="111">
        <f>'2.2 Rebased Targets_Monetised'!M20</f>
        <v>0</v>
      </c>
      <c r="N20" s="112">
        <f>'2.2 Rebased Targets_Monetised'!N20</f>
        <v>0</v>
      </c>
      <c r="O20" s="112">
        <f>'2.2 Rebased Targets_Monetised'!O20</f>
        <v>0</v>
      </c>
      <c r="P20" s="112">
        <f>'2.2 Rebased Targets_Monetised'!P20</f>
        <v>0</v>
      </c>
      <c r="Q20" s="113">
        <f>'2.2 Rebased Targets_Monetised'!Q20</f>
        <v>0</v>
      </c>
      <c r="R20" s="104"/>
      <c r="S20" s="111">
        <f>'2.2 Rebased Targets_Monetised'!S20</f>
        <v>0</v>
      </c>
      <c r="T20" s="112">
        <f>'2.2 Rebased Targets_Monetised'!T20</f>
        <v>0</v>
      </c>
      <c r="U20" s="112">
        <f>'2.2 Rebased Targets_Monetised'!U20</f>
        <v>0</v>
      </c>
      <c r="V20" s="112">
        <f>'2.2 Rebased Targets_Monetised'!V20</f>
        <v>0</v>
      </c>
      <c r="W20" s="113">
        <f>'2.2 Rebased Targets_Monetised'!W20</f>
        <v>0</v>
      </c>
      <c r="X20" s="102"/>
      <c r="Y20" s="114">
        <f t="shared" si="1"/>
        <v>0</v>
      </c>
      <c r="Z20" s="115">
        <f t="shared" si="0"/>
        <v>0</v>
      </c>
      <c r="AA20" s="115">
        <f t="shared" si="0"/>
        <v>0</v>
      </c>
      <c r="AB20" s="115">
        <f t="shared" si="0"/>
        <v>0</v>
      </c>
      <c r="AC20" s="116">
        <f t="shared" si="0"/>
        <v>0</v>
      </c>
    </row>
    <row r="21" spans="2:29">
      <c r="B21" s="203"/>
      <c r="C21" s="206"/>
      <c r="D21" s="209"/>
      <c r="E21" s="212"/>
      <c r="F21" s="152" t="str">
        <f t="shared" si="2"/>
        <v>Medium - C3</v>
      </c>
      <c r="G21" s="117">
        <f>'2.2 Rebased Targets_Monetised'!G21</f>
        <v>0</v>
      </c>
      <c r="H21" s="118">
        <f>'2.2 Rebased Targets_Monetised'!H21</f>
        <v>0</v>
      </c>
      <c r="I21" s="118">
        <f>'2.2 Rebased Targets_Monetised'!I21</f>
        <v>0</v>
      </c>
      <c r="J21" s="118">
        <f>'2.2 Rebased Targets_Monetised'!J21</f>
        <v>0</v>
      </c>
      <c r="K21" s="119">
        <f>'2.2 Rebased Targets_Monetised'!K21</f>
        <v>0</v>
      </c>
      <c r="L21" s="104"/>
      <c r="M21" s="117">
        <f>'2.2 Rebased Targets_Monetised'!M21</f>
        <v>0</v>
      </c>
      <c r="N21" s="118">
        <f>'2.2 Rebased Targets_Monetised'!N21</f>
        <v>0</v>
      </c>
      <c r="O21" s="118">
        <f>'2.2 Rebased Targets_Monetised'!O21</f>
        <v>0</v>
      </c>
      <c r="P21" s="118">
        <f>'2.2 Rebased Targets_Monetised'!P21</f>
        <v>0</v>
      </c>
      <c r="Q21" s="119">
        <f>'2.2 Rebased Targets_Monetised'!Q21</f>
        <v>0</v>
      </c>
      <c r="R21" s="104"/>
      <c r="S21" s="117">
        <f>'2.2 Rebased Targets_Monetised'!S21</f>
        <v>0</v>
      </c>
      <c r="T21" s="118">
        <f>'2.2 Rebased Targets_Monetised'!T21</f>
        <v>0</v>
      </c>
      <c r="U21" s="118">
        <f>'2.2 Rebased Targets_Monetised'!U21</f>
        <v>0</v>
      </c>
      <c r="V21" s="118">
        <f>'2.2 Rebased Targets_Monetised'!V21</f>
        <v>0</v>
      </c>
      <c r="W21" s="119">
        <f>'2.2 Rebased Targets_Monetised'!W21</f>
        <v>0</v>
      </c>
      <c r="X21" s="102"/>
      <c r="Y21" s="120">
        <f t="shared" si="1"/>
        <v>0</v>
      </c>
      <c r="Z21" s="121">
        <f t="shared" si="0"/>
        <v>0</v>
      </c>
      <c r="AA21" s="121">
        <f t="shared" si="0"/>
        <v>0</v>
      </c>
      <c r="AB21" s="121">
        <f t="shared" si="0"/>
        <v>0</v>
      </c>
      <c r="AC21" s="122">
        <f t="shared" si="0"/>
        <v>0</v>
      </c>
    </row>
    <row r="22" spans="2:29">
      <c r="B22" s="203"/>
      <c r="C22" s="206"/>
      <c r="D22" s="209"/>
      <c r="E22" s="212"/>
      <c r="F22" s="152" t="str">
        <f t="shared" si="2"/>
        <v>High - C2</v>
      </c>
      <c r="G22" s="117">
        <f>'2.2 Rebased Targets_Monetised'!G22</f>
        <v>0</v>
      </c>
      <c r="H22" s="118">
        <f>'2.2 Rebased Targets_Monetised'!H22</f>
        <v>0</v>
      </c>
      <c r="I22" s="118">
        <f>'2.2 Rebased Targets_Monetised'!I22</f>
        <v>0</v>
      </c>
      <c r="J22" s="118">
        <f>'2.2 Rebased Targets_Monetised'!J22</f>
        <v>0</v>
      </c>
      <c r="K22" s="119">
        <f>'2.2 Rebased Targets_Monetised'!K22</f>
        <v>0</v>
      </c>
      <c r="L22" s="104"/>
      <c r="M22" s="117">
        <f>'2.2 Rebased Targets_Monetised'!M22</f>
        <v>0</v>
      </c>
      <c r="N22" s="118">
        <f>'2.2 Rebased Targets_Monetised'!N22</f>
        <v>0</v>
      </c>
      <c r="O22" s="118">
        <f>'2.2 Rebased Targets_Monetised'!O22</f>
        <v>0</v>
      </c>
      <c r="P22" s="118">
        <f>'2.2 Rebased Targets_Monetised'!P22</f>
        <v>0</v>
      </c>
      <c r="Q22" s="119">
        <f>'2.2 Rebased Targets_Monetised'!Q22</f>
        <v>0</v>
      </c>
      <c r="R22" s="104"/>
      <c r="S22" s="117">
        <f>'2.2 Rebased Targets_Monetised'!S22</f>
        <v>0</v>
      </c>
      <c r="T22" s="118">
        <f>'2.2 Rebased Targets_Monetised'!T22</f>
        <v>0</v>
      </c>
      <c r="U22" s="118">
        <f>'2.2 Rebased Targets_Monetised'!U22</f>
        <v>0</v>
      </c>
      <c r="V22" s="118">
        <f>'2.2 Rebased Targets_Monetised'!V22</f>
        <v>0</v>
      </c>
      <c r="W22" s="119">
        <f>'2.2 Rebased Targets_Monetised'!W22</f>
        <v>0</v>
      </c>
      <c r="X22" s="102"/>
      <c r="Y22" s="120">
        <f t="shared" si="1"/>
        <v>0</v>
      </c>
      <c r="Z22" s="121">
        <f t="shared" si="0"/>
        <v>0</v>
      </c>
      <c r="AA22" s="121">
        <f t="shared" si="0"/>
        <v>0</v>
      </c>
      <c r="AB22" s="121">
        <f t="shared" si="0"/>
        <v>0</v>
      </c>
      <c r="AC22" s="122">
        <f t="shared" si="0"/>
        <v>0</v>
      </c>
    </row>
    <row r="23" spans="2:29" ht="14.65" thickBot="1">
      <c r="B23" s="204"/>
      <c r="C23" s="207"/>
      <c r="D23" s="210"/>
      <c r="E23" s="213"/>
      <c r="F23" s="168" t="str">
        <f t="shared" si="2"/>
        <v>Very High - C1</v>
      </c>
      <c r="G23" s="123">
        <f>'2.2 Rebased Targets_Monetised'!G23</f>
        <v>0</v>
      </c>
      <c r="H23" s="124">
        <f>'2.2 Rebased Targets_Monetised'!H23</f>
        <v>0</v>
      </c>
      <c r="I23" s="124">
        <f>'2.2 Rebased Targets_Monetised'!I23</f>
        <v>0</v>
      </c>
      <c r="J23" s="124">
        <f>'2.2 Rebased Targets_Monetised'!J23</f>
        <v>0</v>
      </c>
      <c r="K23" s="125">
        <f>'2.2 Rebased Targets_Monetised'!K23</f>
        <v>0</v>
      </c>
      <c r="L23" s="104"/>
      <c r="M23" s="123">
        <f>'2.2 Rebased Targets_Monetised'!M23</f>
        <v>0</v>
      </c>
      <c r="N23" s="124">
        <f>'2.2 Rebased Targets_Monetised'!N23</f>
        <v>0</v>
      </c>
      <c r="O23" s="124">
        <f>'2.2 Rebased Targets_Monetised'!O23</f>
        <v>0</v>
      </c>
      <c r="P23" s="124">
        <f>'2.2 Rebased Targets_Monetised'!P23</f>
        <v>0</v>
      </c>
      <c r="Q23" s="125">
        <f>'2.2 Rebased Targets_Monetised'!Q23</f>
        <v>0</v>
      </c>
      <c r="R23" s="104"/>
      <c r="S23" s="123">
        <f>'2.2 Rebased Targets_Monetised'!S23</f>
        <v>0</v>
      </c>
      <c r="T23" s="124">
        <f>'2.2 Rebased Targets_Monetised'!T23</f>
        <v>0</v>
      </c>
      <c r="U23" s="124">
        <f>'2.2 Rebased Targets_Monetised'!U23</f>
        <v>0</v>
      </c>
      <c r="V23" s="124">
        <f>'2.2 Rebased Targets_Monetised'!V23</f>
        <v>0</v>
      </c>
      <c r="W23" s="125">
        <f>'2.2 Rebased Targets_Monetised'!W23</f>
        <v>0</v>
      </c>
      <c r="X23" s="102"/>
      <c r="Y23" s="126">
        <f t="shared" si="1"/>
        <v>0</v>
      </c>
      <c r="Z23" s="127">
        <f t="shared" si="0"/>
        <v>0</v>
      </c>
      <c r="AA23" s="127">
        <f t="shared" si="0"/>
        <v>0</v>
      </c>
      <c r="AB23" s="127">
        <f t="shared" si="0"/>
        <v>0</v>
      </c>
      <c r="AC23" s="128">
        <f t="shared" si="0"/>
        <v>0</v>
      </c>
    </row>
    <row r="24" spans="2:29">
      <c r="B24" s="202">
        <v>4</v>
      </c>
      <c r="C24" s="205" t="s">
        <v>15</v>
      </c>
      <c r="D24" s="208" t="s">
        <v>11</v>
      </c>
      <c r="E24" s="211" t="s">
        <v>157</v>
      </c>
      <c r="F24" s="155" t="str">
        <f t="shared" si="2"/>
        <v>Low - C4</v>
      </c>
      <c r="G24" s="129">
        <f>'2.2 Rebased Targets_Monetised'!G24</f>
        <v>18519.782500000001</v>
      </c>
      <c r="H24" s="101">
        <f>'2.2 Rebased Targets_Monetised'!H24</f>
        <v>4952.3152000000009</v>
      </c>
      <c r="I24" s="101">
        <f>'2.2 Rebased Targets_Monetised'!I24</f>
        <v>8464.9879999999976</v>
      </c>
      <c r="J24" s="101">
        <f>'2.2 Rebased Targets_Monetised'!J24</f>
        <v>2736.4535000000001</v>
      </c>
      <c r="K24" s="130">
        <f>'2.2 Rebased Targets_Monetised'!K24</f>
        <v>19961.438700000006</v>
      </c>
      <c r="L24" s="102"/>
      <c r="M24" s="129">
        <f>'2.2 Rebased Targets_Monetised'!M24</f>
        <v>16602.186400000002</v>
      </c>
      <c r="N24" s="101">
        <f>'2.2 Rebased Targets_Monetised'!N24</f>
        <v>40.862099999999998</v>
      </c>
      <c r="O24" s="101">
        <f>'2.2 Rebased Targets_Monetised'!O24</f>
        <v>463.56909999999999</v>
      </c>
      <c r="P24" s="101">
        <f>'2.2 Rebased Targets_Monetised'!P24</f>
        <v>1549.174</v>
      </c>
      <c r="Q24" s="130">
        <f>'2.2 Rebased Targets_Monetised'!Q24</f>
        <v>36099.482650000005</v>
      </c>
      <c r="R24" s="102"/>
      <c r="S24" s="129">
        <f>'2.2 Rebased Targets_Monetised'!S24</f>
        <v>16602.186400000002</v>
      </c>
      <c r="T24" s="101">
        <f>'2.2 Rebased Targets_Monetised'!T24</f>
        <v>40.862099999999998</v>
      </c>
      <c r="U24" s="101">
        <f>'2.2 Rebased Targets_Monetised'!U24</f>
        <v>463.56909999999999</v>
      </c>
      <c r="V24" s="101">
        <f>'2.2 Rebased Targets_Monetised'!V24</f>
        <v>1549.174</v>
      </c>
      <c r="W24" s="130">
        <f>'2.2 Rebased Targets_Monetised'!W24</f>
        <v>36099.482650000005</v>
      </c>
      <c r="X24" s="102"/>
      <c r="Y24" s="131">
        <f t="shared" si="1"/>
        <v>0</v>
      </c>
      <c r="Z24" s="132">
        <f t="shared" si="0"/>
        <v>0</v>
      </c>
      <c r="AA24" s="132">
        <f t="shared" si="0"/>
        <v>0</v>
      </c>
      <c r="AB24" s="132">
        <f t="shared" si="0"/>
        <v>0</v>
      </c>
      <c r="AC24" s="133">
        <f t="shared" si="0"/>
        <v>0</v>
      </c>
    </row>
    <row r="25" spans="2:29">
      <c r="B25" s="203"/>
      <c r="C25" s="206"/>
      <c r="D25" s="209"/>
      <c r="E25" s="220"/>
      <c r="F25" s="152" t="str">
        <f t="shared" si="2"/>
        <v>Medium - C3</v>
      </c>
      <c r="G25" s="134">
        <f>'2.2 Rebased Targets_Monetised'!G25</f>
        <v>55874.812900000019</v>
      </c>
      <c r="H25" s="135">
        <f>'2.2 Rebased Targets_Monetised'!H25</f>
        <v>12832.838799999998</v>
      </c>
      <c r="I25" s="135">
        <f>'2.2 Rebased Targets_Monetised'!I25</f>
        <v>10415.946199999998</v>
      </c>
      <c r="J25" s="135">
        <f>'2.2 Rebased Targets_Monetised'!J25</f>
        <v>0</v>
      </c>
      <c r="K25" s="136">
        <f>'2.2 Rebased Targets_Monetised'!K25</f>
        <v>10745.484100000001</v>
      </c>
      <c r="L25" s="102"/>
      <c r="M25" s="134">
        <f>'2.2 Rebased Targets_Monetised'!M25</f>
        <v>39359.776600000019</v>
      </c>
      <c r="N25" s="135">
        <f>'2.2 Rebased Targets_Monetised'!N25</f>
        <v>0</v>
      </c>
      <c r="O25" s="135">
        <f>'2.2 Rebased Targets_Monetised'!O25</f>
        <v>13007.524399999998</v>
      </c>
      <c r="P25" s="135">
        <f>'2.2 Rebased Targets_Monetised'!P25</f>
        <v>5836.0632000000005</v>
      </c>
      <c r="Q25" s="136">
        <f>'2.2 Rebased Targets_Monetised'!Q25</f>
        <v>31710.178700000008</v>
      </c>
      <c r="R25" s="102"/>
      <c r="S25" s="134">
        <f>'2.2 Rebased Targets_Monetised'!S25</f>
        <v>39359.775700000013</v>
      </c>
      <c r="T25" s="135">
        <f>'2.2 Rebased Targets_Monetised'!T25</f>
        <v>0</v>
      </c>
      <c r="U25" s="135">
        <f>'2.2 Rebased Targets_Monetised'!U25</f>
        <v>13007.5092</v>
      </c>
      <c r="V25" s="135">
        <f>'2.2 Rebased Targets_Monetised'!V25</f>
        <v>5836.0497000000005</v>
      </c>
      <c r="W25" s="136">
        <f>'2.2 Rebased Targets_Monetised'!W25</f>
        <v>31710.1842</v>
      </c>
      <c r="X25" s="102"/>
      <c r="Y25" s="137">
        <f t="shared" si="1"/>
        <v>9.000000063679181E-4</v>
      </c>
      <c r="Z25" s="107">
        <f t="shared" si="0"/>
        <v>0</v>
      </c>
      <c r="AA25" s="107">
        <f t="shared" si="0"/>
        <v>1.5199999998003477E-2</v>
      </c>
      <c r="AB25" s="107">
        <f t="shared" si="0"/>
        <v>1.3500000000021828E-2</v>
      </c>
      <c r="AC25" s="138">
        <f t="shared" si="0"/>
        <v>-5.4999999920255505E-3</v>
      </c>
    </row>
    <row r="26" spans="2:29">
      <c r="B26" s="203"/>
      <c r="C26" s="206"/>
      <c r="D26" s="209"/>
      <c r="E26" s="220"/>
      <c r="F26" s="152" t="str">
        <f t="shared" si="2"/>
        <v>High - C2</v>
      </c>
      <c r="G26" s="134">
        <f>'2.2 Rebased Targets_Monetised'!G26</f>
        <v>31472.906600000006</v>
      </c>
      <c r="H26" s="135">
        <f>'2.2 Rebased Targets_Monetised'!H26</f>
        <v>1560.0641000000001</v>
      </c>
      <c r="I26" s="135">
        <f>'2.2 Rebased Targets_Monetised'!I26</f>
        <v>7025.7286000000004</v>
      </c>
      <c r="J26" s="135">
        <f>'2.2 Rebased Targets_Monetised'!J26</f>
        <v>1359.5853</v>
      </c>
      <c r="K26" s="136">
        <f>'2.2 Rebased Targets_Monetised'!K26</f>
        <v>4487.8451999999997</v>
      </c>
      <c r="L26" s="102"/>
      <c r="M26" s="134">
        <f>'2.2 Rebased Targets_Monetised'!M26</f>
        <v>5578.08</v>
      </c>
      <c r="N26" s="135">
        <f>'2.2 Rebased Targets_Monetised'!N26</f>
        <v>0</v>
      </c>
      <c r="O26" s="135">
        <f>'2.2 Rebased Targets_Monetised'!O26</f>
        <v>22535.690000000006</v>
      </c>
      <c r="P26" s="135">
        <f>'2.2 Rebased Targets_Monetised'!P26</f>
        <v>0</v>
      </c>
      <c r="Q26" s="136">
        <f>'2.2 Rebased Targets_Monetised'!Q26</f>
        <v>14438.07</v>
      </c>
      <c r="R26" s="102"/>
      <c r="S26" s="134">
        <f>'2.2 Rebased Targets_Monetised'!S26</f>
        <v>5578.0835999999999</v>
      </c>
      <c r="T26" s="135">
        <f>'2.2 Rebased Targets_Monetised'!T26</f>
        <v>0</v>
      </c>
      <c r="U26" s="135">
        <f>'2.2 Rebased Targets_Monetised'!U26</f>
        <v>26024.286499999998</v>
      </c>
      <c r="V26" s="135">
        <f>'2.2 Rebased Targets_Monetised'!V26</f>
        <v>0</v>
      </c>
      <c r="W26" s="136">
        <f>'2.2 Rebased Targets_Monetised'!W26</f>
        <v>14438.070000000002</v>
      </c>
      <c r="X26" s="102"/>
      <c r="Y26" s="137">
        <f t="shared" si="1"/>
        <v>-3.6000000000058208E-3</v>
      </c>
      <c r="Z26" s="107">
        <f t="shared" si="0"/>
        <v>0</v>
      </c>
      <c r="AA26" s="107">
        <f t="shared" si="0"/>
        <v>-3488.5964999999924</v>
      </c>
      <c r="AB26" s="107">
        <f t="shared" si="0"/>
        <v>0</v>
      </c>
      <c r="AC26" s="138">
        <f t="shared" si="0"/>
        <v>-1.8189894035458565E-12</v>
      </c>
    </row>
    <row r="27" spans="2:29" ht="14.65" thickBot="1">
      <c r="B27" s="204"/>
      <c r="C27" s="207"/>
      <c r="D27" s="210"/>
      <c r="E27" s="221"/>
      <c r="F27" s="168" t="str">
        <f t="shared" si="2"/>
        <v>Very High - C1</v>
      </c>
      <c r="G27" s="139">
        <f>'2.2 Rebased Targets_Monetised'!G27</f>
        <v>109095.90429999998</v>
      </c>
      <c r="H27" s="140">
        <f>'2.2 Rebased Targets_Monetised'!H27</f>
        <v>54956.586000000025</v>
      </c>
      <c r="I27" s="140">
        <f>'2.2 Rebased Targets_Monetised'!I27</f>
        <v>83201.883600000001</v>
      </c>
      <c r="J27" s="140">
        <f>'2.2 Rebased Targets_Monetised'!J27</f>
        <v>27411.110699999997</v>
      </c>
      <c r="K27" s="141">
        <f>'2.2 Rebased Targets_Monetised'!K27</f>
        <v>102074.88889999992</v>
      </c>
      <c r="L27" s="102"/>
      <c r="M27" s="139">
        <f>'2.2 Rebased Targets_Monetised'!M27</f>
        <v>33532.646300000008</v>
      </c>
      <c r="N27" s="140">
        <f>'2.2 Rebased Targets_Monetised'!N27</f>
        <v>0</v>
      </c>
      <c r="O27" s="140">
        <f>'2.2 Rebased Targets_Monetised'!O27</f>
        <v>31710.563199999997</v>
      </c>
      <c r="P27" s="140">
        <f>'2.2 Rebased Targets_Monetised'!P27</f>
        <v>54381.866500000004</v>
      </c>
      <c r="Q27" s="141">
        <f>'2.2 Rebased Targets_Monetised'!Q27</f>
        <v>264236.9532999997</v>
      </c>
      <c r="R27" s="102"/>
      <c r="S27" s="139">
        <f>'2.2 Rebased Targets_Monetised'!S27</f>
        <v>33532.650900000008</v>
      </c>
      <c r="T27" s="140">
        <f>'2.2 Rebased Targets_Monetised'!T27</f>
        <v>0</v>
      </c>
      <c r="U27" s="140">
        <f>'2.2 Rebased Targets_Monetised'!U27</f>
        <v>31710.555799999995</v>
      </c>
      <c r="V27" s="140">
        <f>'2.2 Rebased Targets_Monetised'!V27</f>
        <v>54381.8845</v>
      </c>
      <c r="W27" s="141">
        <f>'2.2 Rebased Targets_Monetised'!W27</f>
        <v>257259.8677</v>
      </c>
      <c r="X27" s="102"/>
      <c r="Y27" s="142">
        <f t="shared" si="1"/>
        <v>-4.6000000002095476E-3</v>
      </c>
      <c r="Z27" s="143">
        <f t="shared" si="0"/>
        <v>0</v>
      </c>
      <c r="AA27" s="143">
        <f t="shared" si="0"/>
        <v>7.4000000022351742E-3</v>
      </c>
      <c r="AB27" s="143">
        <f t="shared" si="0"/>
        <v>-1.7999999996391125E-2</v>
      </c>
      <c r="AC27" s="144">
        <f t="shared" si="0"/>
        <v>6977.0855999997002</v>
      </c>
    </row>
    <row r="28" spans="2:29" ht="14.65" thickBot="1">
      <c r="B28" s="202">
        <v>5</v>
      </c>
      <c r="C28" s="205" t="s">
        <v>17</v>
      </c>
      <c r="D28" s="208" t="s">
        <v>11</v>
      </c>
      <c r="E28" s="211" t="s">
        <v>16</v>
      </c>
      <c r="F28" s="155" t="str">
        <f t="shared" si="2"/>
        <v>Low - C4</v>
      </c>
      <c r="G28" s="145">
        <f>'2.2 Rebased Targets_Monetised'!G28</f>
        <v>0</v>
      </c>
      <c r="H28" s="103">
        <f>'2.2 Rebased Targets_Monetised'!H28</f>
        <v>0</v>
      </c>
      <c r="I28" s="103">
        <f>'2.2 Rebased Targets_Monetised'!I28</f>
        <v>0</v>
      </c>
      <c r="J28" s="103">
        <f>'2.2 Rebased Targets_Monetised'!J28</f>
        <v>0</v>
      </c>
      <c r="K28" s="146">
        <f>'2.2 Rebased Targets_Monetised'!K28</f>
        <v>0</v>
      </c>
      <c r="L28" s="104"/>
      <c r="M28" s="145">
        <f>'2.2 Rebased Targets_Monetised'!M28</f>
        <v>0</v>
      </c>
      <c r="N28" s="103">
        <f>'2.2 Rebased Targets_Monetised'!N28</f>
        <v>0</v>
      </c>
      <c r="O28" s="103">
        <f>'2.2 Rebased Targets_Monetised'!O28</f>
        <v>0</v>
      </c>
      <c r="P28" s="103">
        <f>'2.2 Rebased Targets_Monetised'!P28</f>
        <v>0</v>
      </c>
      <c r="Q28" s="146">
        <f>'2.2 Rebased Targets_Monetised'!Q28</f>
        <v>0</v>
      </c>
      <c r="R28" s="104"/>
      <c r="S28" s="145">
        <f>'2.2 Rebased Targets_Monetised'!S28</f>
        <v>0</v>
      </c>
      <c r="T28" s="103">
        <f>'2.2 Rebased Targets_Monetised'!T28</f>
        <v>0</v>
      </c>
      <c r="U28" s="103">
        <f>'2.2 Rebased Targets_Monetised'!U28</f>
        <v>0</v>
      </c>
      <c r="V28" s="103">
        <f>'2.2 Rebased Targets_Monetised'!V28</f>
        <v>0</v>
      </c>
      <c r="W28" s="146">
        <f>'2.2 Rebased Targets_Monetised'!W28</f>
        <v>0</v>
      </c>
      <c r="X28" s="102"/>
      <c r="Y28" s="137">
        <f t="shared" si="1"/>
        <v>0</v>
      </c>
      <c r="Z28" s="107">
        <f t="shared" si="1"/>
        <v>0</v>
      </c>
      <c r="AA28" s="107">
        <f t="shared" si="1"/>
        <v>0</v>
      </c>
      <c r="AB28" s="107">
        <f t="shared" si="1"/>
        <v>0</v>
      </c>
      <c r="AC28" s="138">
        <f t="shared" si="1"/>
        <v>0</v>
      </c>
    </row>
    <row r="29" spans="2:29" ht="14.65" thickBot="1">
      <c r="B29" s="203"/>
      <c r="C29" s="206"/>
      <c r="D29" s="209"/>
      <c r="E29" s="212"/>
      <c r="F29" s="152" t="str">
        <f t="shared" si="2"/>
        <v>Medium - C3</v>
      </c>
      <c r="G29" s="145">
        <f>'2.2 Rebased Targets_Monetised'!G29</f>
        <v>0</v>
      </c>
      <c r="H29" s="103">
        <f>'2.2 Rebased Targets_Monetised'!H29</f>
        <v>0</v>
      </c>
      <c r="I29" s="103">
        <f>'2.2 Rebased Targets_Monetised'!I29</f>
        <v>0</v>
      </c>
      <c r="J29" s="103">
        <f>'2.2 Rebased Targets_Monetised'!J29</f>
        <v>0</v>
      </c>
      <c r="K29" s="146">
        <f>'2.2 Rebased Targets_Monetised'!K29</f>
        <v>0</v>
      </c>
      <c r="L29" s="104"/>
      <c r="M29" s="145">
        <f>'2.2 Rebased Targets_Monetised'!M29</f>
        <v>0</v>
      </c>
      <c r="N29" s="103">
        <f>'2.2 Rebased Targets_Monetised'!N29</f>
        <v>0</v>
      </c>
      <c r="O29" s="103">
        <f>'2.2 Rebased Targets_Monetised'!O29</f>
        <v>0</v>
      </c>
      <c r="P29" s="103">
        <f>'2.2 Rebased Targets_Monetised'!P29</f>
        <v>0</v>
      </c>
      <c r="Q29" s="146">
        <f>'2.2 Rebased Targets_Monetised'!Q29</f>
        <v>0</v>
      </c>
      <c r="R29" s="104"/>
      <c r="S29" s="145">
        <f>'2.2 Rebased Targets_Monetised'!S29</f>
        <v>0</v>
      </c>
      <c r="T29" s="103">
        <f>'2.2 Rebased Targets_Monetised'!T29</f>
        <v>0</v>
      </c>
      <c r="U29" s="103">
        <f>'2.2 Rebased Targets_Monetised'!U29</f>
        <v>0</v>
      </c>
      <c r="V29" s="103">
        <f>'2.2 Rebased Targets_Monetised'!V29</f>
        <v>0</v>
      </c>
      <c r="W29" s="146">
        <f>'2.2 Rebased Targets_Monetised'!W29</f>
        <v>0</v>
      </c>
      <c r="X29" s="102"/>
      <c r="Y29" s="137">
        <f t="shared" si="1"/>
        <v>0</v>
      </c>
      <c r="Z29" s="107">
        <f t="shared" si="1"/>
        <v>0</v>
      </c>
      <c r="AA29" s="107">
        <f t="shared" si="1"/>
        <v>0</v>
      </c>
      <c r="AB29" s="107">
        <f t="shared" si="1"/>
        <v>0</v>
      </c>
      <c r="AC29" s="138">
        <f t="shared" si="1"/>
        <v>0</v>
      </c>
    </row>
    <row r="30" spans="2:29" ht="14.65" thickBot="1">
      <c r="B30" s="203"/>
      <c r="C30" s="206"/>
      <c r="D30" s="209"/>
      <c r="E30" s="212"/>
      <c r="F30" s="152" t="str">
        <f t="shared" si="2"/>
        <v>High - C2</v>
      </c>
      <c r="G30" s="145">
        <f>'2.2 Rebased Targets_Monetised'!G30</f>
        <v>0</v>
      </c>
      <c r="H30" s="103">
        <f>'2.2 Rebased Targets_Monetised'!H30</f>
        <v>0</v>
      </c>
      <c r="I30" s="103">
        <f>'2.2 Rebased Targets_Monetised'!I30</f>
        <v>0</v>
      </c>
      <c r="J30" s="103">
        <f>'2.2 Rebased Targets_Monetised'!J30</f>
        <v>0</v>
      </c>
      <c r="K30" s="146">
        <f>'2.2 Rebased Targets_Monetised'!K30</f>
        <v>0</v>
      </c>
      <c r="L30" s="104"/>
      <c r="M30" s="145">
        <f>'2.2 Rebased Targets_Monetised'!M30</f>
        <v>0</v>
      </c>
      <c r="N30" s="103">
        <f>'2.2 Rebased Targets_Monetised'!N30</f>
        <v>0</v>
      </c>
      <c r="O30" s="103">
        <f>'2.2 Rebased Targets_Monetised'!O30</f>
        <v>0</v>
      </c>
      <c r="P30" s="103">
        <f>'2.2 Rebased Targets_Monetised'!P30</f>
        <v>0</v>
      </c>
      <c r="Q30" s="146">
        <f>'2.2 Rebased Targets_Monetised'!Q30</f>
        <v>0</v>
      </c>
      <c r="R30" s="104"/>
      <c r="S30" s="145">
        <f>'2.2 Rebased Targets_Monetised'!S30</f>
        <v>0</v>
      </c>
      <c r="T30" s="103">
        <f>'2.2 Rebased Targets_Monetised'!T30</f>
        <v>0</v>
      </c>
      <c r="U30" s="103">
        <f>'2.2 Rebased Targets_Monetised'!U30</f>
        <v>0</v>
      </c>
      <c r="V30" s="103">
        <f>'2.2 Rebased Targets_Monetised'!V30</f>
        <v>0</v>
      </c>
      <c r="W30" s="146">
        <f>'2.2 Rebased Targets_Monetised'!W30</f>
        <v>0</v>
      </c>
      <c r="X30" s="102"/>
      <c r="Y30" s="137">
        <f t="shared" si="1"/>
        <v>0</v>
      </c>
      <c r="Z30" s="107">
        <f t="shared" si="1"/>
        <v>0</v>
      </c>
      <c r="AA30" s="107">
        <f t="shared" si="1"/>
        <v>0</v>
      </c>
      <c r="AB30" s="107">
        <f t="shared" si="1"/>
        <v>0</v>
      </c>
      <c r="AC30" s="138">
        <f t="shared" si="1"/>
        <v>0</v>
      </c>
    </row>
    <row r="31" spans="2:29" ht="14.65" thickBot="1">
      <c r="B31" s="204"/>
      <c r="C31" s="207"/>
      <c r="D31" s="210"/>
      <c r="E31" s="213"/>
      <c r="F31" s="168" t="str">
        <f t="shared" si="2"/>
        <v>Very High - C1</v>
      </c>
      <c r="G31" s="145">
        <f>'2.2 Rebased Targets_Monetised'!G31</f>
        <v>0</v>
      </c>
      <c r="H31" s="103">
        <f>'2.2 Rebased Targets_Monetised'!H31</f>
        <v>0</v>
      </c>
      <c r="I31" s="103">
        <f>'2.2 Rebased Targets_Monetised'!I31</f>
        <v>0</v>
      </c>
      <c r="J31" s="103">
        <f>'2.2 Rebased Targets_Monetised'!J31</f>
        <v>0</v>
      </c>
      <c r="K31" s="146">
        <f>'2.2 Rebased Targets_Monetised'!K31</f>
        <v>0</v>
      </c>
      <c r="L31" s="104"/>
      <c r="M31" s="145">
        <f>'2.2 Rebased Targets_Monetised'!M31</f>
        <v>0</v>
      </c>
      <c r="N31" s="103">
        <f>'2.2 Rebased Targets_Monetised'!N31</f>
        <v>0</v>
      </c>
      <c r="O31" s="103">
        <f>'2.2 Rebased Targets_Monetised'!O31</f>
        <v>0</v>
      </c>
      <c r="P31" s="103">
        <f>'2.2 Rebased Targets_Monetised'!P31</f>
        <v>0</v>
      </c>
      <c r="Q31" s="146">
        <f>'2.2 Rebased Targets_Monetised'!Q31</f>
        <v>0</v>
      </c>
      <c r="R31" s="104"/>
      <c r="S31" s="145">
        <f>'2.2 Rebased Targets_Monetised'!S31</f>
        <v>0</v>
      </c>
      <c r="T31" s="103">
        <f>'2.2 Rebased Targets_Monetised'!T31</f>
        <v>0</v>
      </c>
      <c r="U31" s="103">
        <f>'2.2 Rebased Targets_Monetised'!U31</f>
        <v>0</v>
      </c>
      <c r="V31" s="103">
        <f>'2.2 Rebased Targets_Monetised'!V31</f>
        <v>0</v>
      </c>
      <c r="W31" s="146">
        <f>'2.2 Rebased Targets_Monetised'!W31</f>
        <v>0</v>
      </c>
      <c r="X31" s="102"/>
      <c r="Y31" s="137">
        <f t="shared" si="1"/>
        <v>0</v>
      </c>
      <c r="Z31" s="107">
        <f t="shared" si="1"/>
        <v>0</v>
      </c>
      <c r="AA31" s="107">
        <f t="shared" si="1"/>
        <v>0</v>
      </c>
      <c r="AB31" s="107">
        <f t="shared" si="1"/>
        <v>0</v>
      </c>
      <c r="AC31" s="138">
        <f t="shared" si="1"/>
        <v>0</v>
      </c>
    </row>
    <row r="32" spans="2:29" ht="14.65" thickBot="1">
      <c r="B32" s="202">
        <v>6</v>
      </c>
      <c r="C32" s="205" t="s">
        <v>18</v>
      </c>
      <c r="D32" s="208" t="s">
        <v>11</v>
      </c>
      <c r="E32" s="211" t="s">
        <v>16</v>
      </c>
      <c r="F32" s="155" t="str">
        <f t="shared" si="2"/>
        <v>Low - C4</v>
      </c>
      <c r="G32" s="145">
        <f>'2.2 Rebased Targets_Monetised'!G32</f>
        <v>0</v>
      </c>
      <c r="H32" s="103">
        <f>'2.2 Rebased Targets_Monetised'!H32</f>
        <v>0</v>
      </c>
      <c r="I32" s="103">
        <f>'2.2 Rebased Targets_Monetised'!I32</f>
        <v>0</v>
      </c>
      <c r="J32" s="103">
        <f>'2.2 Rebased Targets_Monetised'!J32</f>
        <v>0</v>
      </c>
      <c r="K32" s="146">
        <f>'2.2 Rebased Targets_Monetised'!K32</f>
        <v>0</v>
      </c>
      <c r="L32" s="104"/>
      <c r="M32" s="145">
        <f>'2.2 Rebased Targets_Monetised'!M32</f>
        <v>0</v>
      </c>
      <c r="N32" s="103">
        <f>'2.2 Rebased Targets_Monetised'!N32</f>
        <v>0</v>
      </c>
      <c r="O32" s="103">
        <f>'2.2 Rebased Targets_Monetised'!O32</f>
        <v>0</v>
      </c>
      <c r="P32" s="103">
        <f>'2.2 Rebased Targets_Monetised'!P32</f>
        <v>0</v>
      </c>
      <c r="Q32" s="146">
        <f>'2.2 Rebased Targets_Monetised'!Q32</f>
        <v>0</v>
      </c>
      <c r="R32" s="104"/>
      <c r="S32" s="145">
        <f>'2.2 Rebased Targets_Monetised'!S32</f>
        <v>0</v>
      </c>
      <c r="T32" s="103">
        <f>'2.2 Rebased Targets_Monetised'!T32</f>
        <v>0</v>
      </c>
      <c r="U32" s="103">
        <f>'2.2 Rebased Targets_Monetised'!U32</f>
        <v>0</v>
      </c>
      <c r="V32" s="103">
        <f>'2.2 Rebased Targets_Monetised'!V32</f>
        <v>0</v>
      </c>
      <c r="W32" s="146">
        <f>'2.2 Rebased Targets_Monetised'!W32</f>
        <v>0</v>
      </c>
      <c r="X32" s="102"/>
      <c r="Y32" s="137">
        <f t="shared" si="1"/>
        <v>0</v>
      </c>
      <c r="Z32" s="107">
        <f t="shared" si="1"/>
        <v>0</v>
      </c>
      <c r="AA32" s="107">
        <f t="shared" si="1"/>
        <v>0</v>
      </c>
      <c r="AB32" s="107">
        <f t="shared" si="1"/>
        <v>0</v>
      </c>
      <c r="AC32" s="138">
        <f t="shared" si="1"/>
        <v>0</v>
      </c>
    </row>
    <row r="33" spans="2:29" ht="14.65" thickBot="1">
      <c r="B33" s="203"/>
      <c r="C33" s="206"/>
      <c r="D33" s="209"/>
      <c r="E33" s="212"/>
      <c r="F33" s="152" t="str">
        <f t="shared" si="2"/>
        <v>Medium - C3</v>
      </c>
      <c r="G33" s="145">
        <f>'2.2 Rebased Targets_Monetised'!G33</f>
        <v>0</v>
      </c>
      <c r="H33" s="103">
        <f>'2.2 Rebased Targets_Monetised'!H33</f>
        <v>0</v>
      </c>
      <c r="I33" s="103">
        <f>'2.2 Rebased Targets_Monetised'!I33</f>
        <v>0</v>
      </c>
      <c r="J33" s="103">
        <f>'2.2 Rebased Targets_Monetised'!J33</f>
        <v>0</v>
      </c>
      <c r="K33" s="146">
        <f>'2.2 Rebased Targets_Monetised'!K33</f>
        <v>0</v>
      </c>
      <c r="L33" s="104"/>
      <c r="M33" s="145">
        <f>'2.2 Rebased Targets_Monetised'!M33</f>
        <v>0</v>
      </c>
      <c r="N33" s="103">
        <f>'2.2 Rebased Targets_Monetised'!N33</f>
        <v>0</v>
      </c>
      <c r="O33" s="103">
        <f>'2.2 Rebased Targets_Monetised'!O33</f>
        <v>0</v>
      </c>
      <c r="P33" s="103">
        <f>'2.2 Rebased Targets_Monetised'!P33</f>
        <v>0</v>
      </c>
      <c r="Q33" s="146">
        <f>'2.2 Rebased Targets_Monetised'!Q33</f>
        <v>0</v>
      </c>
      <c r="R33" s="104"/>
      <c r="S33" s="145">
        <f>'2.2 Rebased Targets_Monetised'!S33</f>
        <v>0</v>
      </c>
      <c r="T33" s="103">
        <f>'2.2 Rebased Targets_Monetised'!T33</f>
        <v>0</v>
      </c>
      <c r="U33" s="103">
        <f>'2.2 Rebased Targets_Monetised'!U33</f>
        <v>0</v>
      </c>
      <c r="V33" s="103">
        <f>'2.2 Rebased Targets_Monetised'!V33</f>
        <v>0</v>
      </c>
      <c r="W33" s="146">
        <f>'2.2 Rebased Targets_Monetised'!W33</f>
        <v>0</v>
      </c>
      <c r="X33" s="102"/>
      <c r="Y33" s="137">
        <f t="shared" si="1"/>
        <v>0</v>
      </c>
      <c r="Z33" s="107">
        <f t="shared" si="1"/>
        <v>0</v>
      </c>
      <c r="AA33" s="107">
        <f t="shared" si="1"/>
        <v>0</v>
      </c>
      <c r="AB33" s="107">
        <f t="shared" si="1"/>
        <v>0</v>
      </c>
      <c r="AC33" s="138">
        <f t="shared" si="1"/>
        <v>0</v>
      </c>
    </row>
    <row r="34" spans="2:29" ht="14.65" thickBot="1">
      <c r="B34" s="203"/>
      <c r="C34" s="206"/>
      <c r="D34" s="209"/>
      <c r="E34" s="212"/>
      <c r="F34" s="152" t="str">
        <f t="shared" si="2"/>
        <v>High - C2</v>
      </c>
      <c r="G34" s="145">
        <f>'2.2 Rebased Targets_Monetised'!G34</f>
        <v>0</v>
      </c>
      <c r="H34" s="103">
        <f>'2.2 Rebased Targets_Monetised'!H34</f>
        <v>0</v>
      </c>
      <c r="I34" s="103">
        <f>'2.2 Rebased Targets_Monetised'!I34</f>
        <v>0</v>
      </c>
      <c r="J34" s="103">
        <f>'2.2 Rebased Targets_Monetised'!J34</f>
        <v>0</v>
      </c>
      <c r="K34" s="146">
        <f>'2.2 Rebased Targets_Monetised'!K34</f>
        <v>0</v>
      </c>
      <c r="L34" s="104"/>
      <c r="M34" s="145">
        <f>'2.2 Rebased Targets_Monetised'!M34</f>
        <v>0</v>
      </c>
      <c r="N34" s="103">
        <f>'2.2 Rebased Targets_Monetised'!N34</f>
        <v>0</v>
      </c>
      <c r="O34" s="103">
        <f>'2.2 Rebased Targets_Monetised'!O34</f>
        <v>0</v>
      </c>
      <c r="P34" s="103">
        <f>'2.2 Rebased Targets_Monetised'!P34</f>
        <v>0</v>
      </c>
      <c r="Q34" s="146">
        <f>'2.2 Rebased Targets_Monetised'!Q34</f>
        <v>0</v>
      </c>
      <c r="R34" s="104"/>
      <c r="S34" s="145">
        <f>'2.2 Rebased Targets_Monetised'!S34</f>
        <v>0</v>
      </c>
      <c r="T34" s="103">
        <f>'2.2 Rebased Targets_Monetised'!T34</f>
        <v>0</v>
      </c>
      <c r="U34" s="103">
        <f>'2.2 Rebased Targets_Monetised'!U34</f>
        <v>0</v>
      </c>
      <c r="V34" s="103">
        <f>'2.2 Rebased Targets_Monetised'!V34</f>
        <v>0</v>
      </c>
      <c r="W34" s="146">
        <f>'2.2 Rebased Targets_Monetised'!W34</f>
        <v>0</v>
      </c>
      <c r="X34" s="102"/>
      <c r="Y34" s="137">
        <f t="shared" si="1"/>
        <v>0</v>
      </c>
      <c r="Z34" s="107">
        <f t="shared" si="1"/>
        <v>0</v>
      </c>
      <c r="AA34" s="107">
        <f t="shared" si="1"/>
        <v>0</v>
      </c>
      <c r="AB34" s="107">
        <f t="shared" si="1"/>
        <v>0</v>
      </c>
      <c r="AC34" s="138">
        <f t="shared" si="1"/>
        <v>0</v>
      </c>
    </row>
    <row r="35" spans="2:29" ht="14.65" thickBot="1">
      <c r="B35" s="204"/>
      <c r="C35" s="207"/>
      <c r="D35" s="210"/>
      <c r="E35" s="213"/>
      <c r="F35" s="168" t="str">
        <f t="shared" si="2"/>
        <v>Very High - C1</v>
      </c>
      <c r="G35" s="145">
        <f>'2.2 Rebased Targets_Monetised'!G35</f>
        <v>0</v>
      </c>
      <c r="H35" s="103">
        <f>'2.2 Rebased Targets_Monetised'!H35</f>
        <v>0</v>
      </c>
      <c r="I35" s="103">
        <f>'2.2 Rebased Targets_Monetised'!I35</f>
        <v>0</v>
      </c>
      <c r="J35" s="103">
        <f>'2.2 Rebased Targets_Monetised'!J35</f>
        <v>0</v>
      </c>
      <c r="K35" s="146">
        <f>'2.2 Rebased Targets_Monetised'!K35</f>
        <v>0</v>
      </c>
      <c r="L35" s="104"/>
      <c r="M35" s="145">
        <f>'2.2 Rebased Targets_Monetised'!M35</f>
        <v>0</v>
      </c>
      <c r="N35" s="103">
        <f>'2.2 Rebased Targets_Monetised'!N35</f>
        <v>0</v>
      </c>
      <c r="O35" s="103">
        <f>'2.2 Rebased Targets_Monetised'!O35</f>
        <v>0</v>
      </c>
      <c r="P35" s="103">
        <f>'2.2 Rebased Targets_Monetised'!P35</f>
        <v>0</v>
      </c>
      <c r="Q35" s="146">
        <f>'2.2 Rebased Targets_Monetised'!Q35</f>
        <v>0</v>
      </c>
      <c r="R35" s="104"/>
      <c r="S35" s="145">
        <f>'2.2 Rebased Targets_Monetised'!S35</f>
        <v>0</v>
      </c>
      <c r="T35" s="103">
        <f>'2.2 Rebased Targets_Monetised'!T35</f>
        <v>0</v>
      </c>
      <c r="U35" s="103">
        <f>'2.2 Rebased Targets_Monetised'!U35</f>
        <v>0</v>
      </c>
      <c r="V35" s="103">
        <f>'2.2 Rebased Targets_Monetised'!V35</f>
        <v>0</v>
      </c>
      <c r="W35" s="146">
        <f>'2.2 Rebased Targets_Monetised'!W35</f>
        <v>0</v>
      </c>
      <c r="X35" s="102"/>
      <c r="Y35" s="137">
        <f t="shared" si="1"/>
        <v>0</v>
      </c>
      <c r="Z35" s="107">
        <f t="shared" si="1"/>
        <v>0</v>
      </c>
      <c r="AA35" s="107">
        <f t="shared" si="1"/>
        <v>0</v>
      </c>
      <c r="AB35" s="107">
        <f t="shared" si="1"/>
        <v>0</v>
      </c>
      <c r="AC35" s="138">
        <f t="shared" si="1"/>
        <v>0</v>
      </c>
    </row>
    <row r="36" spans="2:29" ht="15.75" customHeight="1">
      <c r="B36" s="202">
        <v>7</v>
      </c>
      <c r="C36" s="205" t="s">
        <v>19</v>
      </c>
      <c r="D36" s="208" t="s">
        <v>11</v>
      </c>
      <c r="E36" s="211" t="s">
        <v>157</v>
      </c>
      <c r="F36" s="155" t="str">
        <f t="shared" si="2"/>
        <v>Low - C4</v>
      </c>
      <c r="G36" s="129">
        <f>'2.2 Rebased Targets_Monetised'!G36</f>
        <v>3082.7712999999999</v>
      </c>
      <c r="H36" s="101">
        <f>'2.2 Rebased Targets_Monetised'!H36</f>
        <v>35792.739799999988</v>
      </c>
      <c r="I36" s="101">
        <f>'2.2 Rebased Targets_Monetised'!I36</f>
        <v>6082.7495000000008</v>
      </c>
      <c r="J36" s="101">
        <f>'2.2 Rebased Targets_Monetised'!J36</f>
        <v>0</v>
      </c>
      <c r="K36" s="130">
        <f>'2.2 Rebased Targets_Monetised'!K36</f>
        <v>385.47050000000002</v>
      </c>
      <c r="L36" s="102"/>
      <c r="M36" s="129">
        <f>'2.2 Rebased Targets_Monetised'!M36</f>
        <v>2486.4325000000003</v>
      </c>
      <c r="N36" s="101">
        <f>'2.2 Rebased Targets_Monetised'!N36</f>
        <v>36389.078599999979</v>
      </c>
      <c r="O36" s="101">
        <f>'2.2 Rebased Targets_Monetised'!O36</f>
        <v>6082.7495000000008</v>
      </c>
      <c r="P36" s="101">
        <f>'2.2 Rebased Targets_Monetised'!P36</f>
        <v>0</v>
      </c>
      <c r="Q36" s="130">
        <f>'2.2 Rebased Targets_Monetised'!Q36</f>
        <v>385.02</v>
      </c>
      <c r="R36" s="102"/>
      <c r="S36" s="129">
        <f>'2.2 Rebased Targets_Monetised'!S36</f>
        <v>2486.4325000000003</v>
      </c>
      <c r="T36" s="101">
        <f>'2.2 Rebased Targets_Monetised'!T36</f>
        <v>36389.078599999979</v>
      </c>
      <c r="U36" s="101">
        <f>'2.2 Rebased Targets_Monetised'!U36</f>
        <v>6082.7495000000008</v>
      </c>
      <c r="V36" s="101">
        <f>'2.2 Rebased Targets_Monetised'!V36</f>
        <v>0</v>
      </c>
      <c r="W36" s="130">
        <f>'2.2 Rebased Targets_Monetised'!W36</f>
        <v>385.47050000000002</v>
      </c>
      <c r="X36" s="102"/>
      <c r="Y36" s="131">
        <f t="shared" si="1"/>
        <v>0</v>
      </c>
      <c r="Z36" s="132">
        <f t="shared" si="1"/>
        <v>0</v>
      </c>
      <c r="AA36" s="132">
        <f t="shared" si="1"/>
        <v>0</v>
      </c>
      <c r="AB36" s="132">
        <f t="shared" si="1"/>
        <v>0</v>
      </c>
      <c r="AC36" s="133">
        <f t="shared" si="1"/>
        <v>-0.45050000000003365</v>
      </c>
    </row>
    <row r="37" spans="2:29">
      <c r="B37" s="203"/>
      <c r="C37" s="206"/>
      <c r="D37" s="209"/>
      <c r="E37" s="220"/>
      <c r="F37" s="152" t="str">
        <f t="shared" si="2"/>
        <v>Medium - C3</v>
      </c>
      <c r="G37" s="134">
        <f>'2.2 Rebased Targets_Monetised'!G37</f>
        <v>7150.3071000000018</v>
      </c>
      <c r="H37" s="135">
        <f>'2.2 Rebased Targets_Monetised'!H37</f>
        <v>32502.44159999998</v>
      </c>
      <c r="I37" s="135">
        <f>'2.2 Rebased Targets_Monetised'!I37</f>
        <v>2355.5259000000001</v>
      </c>
      <c r="J37" s="135">
        <f>'2.2 Rebased Targets_Monetised'!J37</f>
        <v>0</v>
      </c>
      <c r="K37" s="136">
        <f>'2.2 Rebased Targets_Monetised'!K37</f>
        <v>5196.5233000000007</v>
      </c>
      <c r="L37" s="102"/>
      <c r="M37" s="134">
        <f>'2.2 Rebased Targets_Monetised'!M37</f>
        <v>7150.3071000000018</v>
      </c>
      <c r="N37" s="135">
        <f>'2.2 Rebased Targets_Monetised'!N37</f>
        <v>32502.44159999998</v>
      </c>
      <c r="O37" s="135">
        <f>'2.2 Rebased Targets_Monetised'!O37</f>
        <v>2355.5259000000001</v>
      </c>
      <c r="P37" s="135">
        <f>'2.2 Rebased Targets_Monetised'!P37</f>
        <v>0</v>
      </c>
      <c r="Q37" s="136">
        <f>'2.2 Rebased Targets_Monetised'!Q37</f>
        <v>5192.2699999999995</v>
      </c>
      <c r="R37" s="102"/>
      <c r="S37" s="134">
        <f>'2.2 Rebased Targets_Monetised'!S37</f>
        <v>7150.3071000000018</v>
      </c>
      <c r="T37" s="135">
        <f>'2.2 Rebased Targets_Monetised'!T37</f>
        <v>32502.44159999998</v>
      </c>
      <c r="U37" s="135">
        <f>'2.2 Rebased Targets_Monetised'!U37</f>
        <v>2355.5259000000001</v>
      </c>
      <c r="V37" s="135">
        <f>'2.2 Rebased Targets_Monetised'!V37</f>
        <v>0</v>
      </c>
      <c r="W37" s="136">
        <f>'2.2 Rebased Targets_Monetised'!W37</f>
        <v>5196.5233000000007</v>
      </c>
      <c r="X37" s="102"/>
      <c r="Y37" s="137">
        <f t="shared" si="1"/>
        <v>0</v>
      </c>
      <c r="Z37" s="107">
        <f t="shared" si="1"/>
        <v>0</v>
      </c>
      <c r="AA37" s="107">
        <f t="shared" si="1"/>
        <v>0</v>
      </c>
      <c r="AB37" s="107">
        <f t="shared" si="1"/>
        <v>0</v>
      </c>
      <c r="AC37" s="138">
        <f t="shared" si="1"/>
        <v>-4.253300000001218</v>
      </c>
    </row>
    <row r="38" spans="2:29">
      <c r="B38" s="203"/>
      <c r="C38" s="206"/>
      <c r="D38" s="209"/>
      <c r="E38" s="220"/>
      <c r="F38" s="152" t="str">
        <f t="shared" si="2"/>
        <v>High - C2</v>
      </c>
      <c r="G38" s="134">
        <f>'2.2 Rebased Targets_Monetised'!G38</f>
        <v>776.98860000000002</v>
      </c>
      <c r="H38" s="135">
        <f>'2.2 Rebased Targets_Monetised'!H38</f>
        <v>18272.882300000005</v>
      </c>
      <c r="I38" s="135">
        <f>'2.2 Rebased Targets_Monetised'!I38</f>
        <v>2226.7502999999997</v>
      </c>
      <c r="J38" s="135">
        <f>'2.2 Rebased Targets_Monetised'!J38</f>
        <v>0</v>
      </c>
      <c r="K38" s="136">
        <f>'2.2 Rebased Targets_Monetised'!K38</f>
        <v>6950.7438999999995</v>
      </c>
      <c r="L38" s="102"/>
      <c r="M38" s="134">
        <f>'2.2 Rebased Targets_Monetised'!M38</f>
        <v>776.98860000000002</v>
      </c>
      <c r="N38" s="135">
        <f>'2.2 Rebased Targets_Monetised'!N38</f>
        <v>18272.882300000005</v>
      </c>
      <c r="O38" s="135">
        <f>'2.2 Rebased Targets_Monetised'!O38</f>
        <v>2226.7502999999997</v>
      </c>
      <c r="P38" s="135">
        <f>'2.2 Rebased Targets_Monetised'!P38</f>
        <v>0</v>
      </c>
      <c r="Q38" s="136">
        <f>'2.2 Rebased Targets_Monetised'!Q38</f>
        <v>6952.9799999999987</v>
      </c>
      <c r="R38" s="102"/>
      <c r="S38" s="134">
        <f>'2.2 Rebased Targets_Monetised'!S38</f>
        <v>776.98860000000002</v>
      </c>
      <c r="T38" s="135">
        <f>'2.2 Rebased Targets_Monetised'!T38</f>
        <v>18272.882300000005</v>
      </c>
      <c r="U38" s="135">
        <f>'2.2 Rebased Targets_Monetised'!U38</f>
        <v>2226.7502999999997</v>
      </c>
      <c r="V38" s="135">
        <f>'2.2 Rebased Targets_Monetised'!V38</f>
        <v>0</v>
      </c>
      <c r="W38" s="136">
        <f>'2.2 Rebased Targets_Monetised'!W38</f>
        <v>6950.7438999999995</v>
      </c>
      <c r="X38" s="102"/>
      <c r="Y38" s="137">
        <f t="shared" si="1"/>
        <v>0</v>
      </c>
      <c r="Z38" s="107">
        <f t="shared" si="1"/>
        <v>0</v>
      </c>
      <c r="AA38" s="107">
        <f t="shared" si="1"/>
        <v>0</v>
      </c>
      <c r="AB38" s="107">
        <f t="shared" si="1"/>
        <v>0</v>
      </c>
      <c r="AC38" s="138">
        <f t="shared" si="1"/>
        <v>2.2360999999991691</v>
      </c>
    </row>
    <row r="39" spans="2:29" ht="14.65" thickBot="1">
      <c r="B39" s="204"/>
      <c r="C39" s="207"/>
      <c r="D39" s="210"/>
      <c r="E39" s="221"/>
      <c r="F39" s="168" t="str">
        <f t="shared" si="2"/>
        <v>Very High - C1</v>
      </c>
      <c r="G39" s="139">
        <f>'2.2 Rebased Targets_Monetised'!G39</f>
        <v>4115.3024999999998</v>
      </c>
      <c r="H39" s="140">
        <f>'2.2 Rebased Targets_Monetised'!H39</f>
        <v>104118.89729999998</v>
      </c>
      <c r="I39" s="140">
        <f>'2.2 Rebased Targets_Monetised'!I39</f>
        <v>19930.279200000001</v>
      </c>
      <c r="J39" s="140">
        <f>'2.2 Rebased Targets_Monetised'!J39</f>
        <v>0</v>
      </c>
      <c r="K39" s="141">
        <f>'2.2 Rebased Targets_Monetised'!K39</f>
        <v>4589.1136999999999</v>
      </c>
      <c r="L39" s="102"/>
      <c r="M39" s="139">
        <f>'2.2 Rebased Targets_Monetised'!M39</f>
        <v>4115.3024999999998</v>
      </c>
      <c r="N39" s="140">
        <f>'2.2 Rebased Targets_Monetised'!N39</f>
        <v>104118.8363</v>
      </c>
      <c r="O39" s="140">
        <f>'2.2 Rebased Targets_Monetised'!O39</f>
        <v>19930.279200000001</v>
      </c>
      <c r="P39" s="140">
        <f>'2.2 Rebased Targets_Monetised'!P39</f>
        <v>0</v>
      </c>
      <c r="Q39" s="141">
        <f>'2.2 Rebased Targets_Monetised'!Q39</f>
        <v>4628.3099999999995</v>
      </c>
      <c r="R39" s="102"/>
      <c r="S39" s="139">
        <f>'2.2 Rebased Targets_Monetised'!S39</f>
        <v>4115.3024999999998</v>
      </c>
      <c r="T39" s="140">
        <f>'2.2 Rebased Targets_Monetised'!T39</f>
        <v>104118.89729999998</v>
      </c>
      <c r="U39" s="140">
        <f>'2.2 Rebased Targets_Monetised'!U39</f>
        <v>19930.279200000001</v>
      </c>
      <c r="V39" s="140">
        <f>'2.2 Rebased Targets_Monetised'!V39</f>
        <v>0</v>
      </c>
      <c r="W39" s="141">
        <f>'2.2 Rebased Targets_Monetised'!W39</f>
        <v>4589.1136999999999</v>
      </c>
      <c r="X39" s="102"/>
      <c r="Y39" s="142">
        <f t="shared" si="1"/>
        <v>0</v>
      </c>
      <c r="Z39" s="143">
        <f t="shared" si="1"/>
        <v>-6.0999999986961484E-2</v>
      </c>
      <c r="AA39" s="143">
        <f t="shared" si="1"/>
        <v>0</v>
      </c>
      <c r="AB39" s="143">
        <f t="shared" si="1"/>
        <v>0</v>
      </c>
      <c r="AC39" s="144">
        <f t="shared" si="1"/>
        <v>39.19629999999961</v>
      </c>
    </row>
    <row r="40" spans="2:29">
      <c r="B40" s="202">
        <v>8</v>
      </c>
      <c r="C40" s="205" t="s">
        <v>20</v>
      </c>
      <c r="D40" s="208" t="s">
        <v>11</v>
      </c>
      <c r="E40" s="211" t="s">
        <v>157</v>
      </c>
      <c r="F40" s="155" t="str">
        <f t="shared" si="2"/>
        <v>Low - C4</v>
      </c>
      <c r="G40" s="129">
        <f>'2.2 Rebased Targets_Monetised'!G40</f>
        <v>0</v>
      </c>
      <c r="H40" s="101">
        <f>'2.2 Rebased Targets_Monetised'!H40</f>
        <v>991461.59289999993</v>
      </c>
      <c r="I40" s="101">
        <f>'2.2 Rebased Targets_Monetised'!I40</f>
        <v>557344.92509999999</v>
      </c>
      <c r="J40" s="101">
        <f>'2.2 Rebased Targets_Monetised'!J40</f>
        <v>259975.01089999996</v>
      </c>
      <c r="K40" s="130">
        <f>'2.2 Rebased Targets_Monetised'!K40</f>
        <v>356183.28629999998</v>
      </c>
      <c r="L40" s="102"/>
      <c r="M40" s="129">
        <f>'2.2 Rebased Targets_Monetised'!M40</f>
        <v>0</v>
      </c>
      <c r="N40" s="101">
        <f>'2.2 Rebased Targets_Monetised'!N40</f>
        <v>938039.42489999998</v>
      </c>
      <c r="O40" s="101">
        <f>'2.2 Rebased Targets_Monetised'!O40</f>
        <v>568155.12600000005</v>
      </c>
      <c r="P40" s="101">
        <f>'2.2 Rebased Targets_Monetised'!P40</f>
        <v>304272.03740000003</v>
      </c>
      <c r="Q40" s="130">
        <f>'2.2 Rebased Targets_Monetised'!Q40</f>
        <v>356496.79060000001</v>
      </c>
      <c r="R40" s="102"/>
      <c r="S40" s="129">
        <f>'2.2 Rebased Targets_Monetised'!S40</f>
        <v>0</v>
      </c>
      <c r="T40" s="101">
        <f>'2.2 Rebased Targets_Monetised'!T40</f>
        <v>339210.83120000002</v>
      </c>
      <c r="U40" s="101">
        <f>'2.2 Rebased Targets_Monetised'!U40</f>
        <v>568155.18980000005</v>
      </c>
      <c r="V40" s="101">
        <f>'2.2 Rebased Targets_Monetised'!V40</f>
        <v>268991.14300000004</v>
      </c>
      <c r="W40" s="130">
        <f>'2.2 Rebased Targets_Monetised'!W40</f>
        <v>338923.60599999991</v>
      </c>
      <c r="X40" s="102"/>
      <c r="Y40" s="131">
        <f t="shared" si="1"/>
        <v>0</v>
      </c>
      <c r="Z40" s="132">
        <f t="shared" si="1"/>
        <v>598828.59369999997</v>
      </c>
      <c r="AA40" s="132">
        <f t="shared" si="1"/>
        <v>-6.3800000003539026E-2</v>
      </c>
      <c r="AB40" s="132">
        <f t="shared" si="1"/>
        <v>35280.89439999999</v>
      </c>
      <c r="AC40" s="133">
        <f t="shared" si="1"/>
        <v>17573.184600000095</v>
      </c>
    </row>
    <row r="41" spans="2:29">
      <c r="B41" s="203"/>
      <c r="C41" s="206"/>
      <c r="D41" s="209"/>
      <c r="E41" s="220"/>
      <c r="F41" s="152" t="str">
        <f t="shared" si="2"/>
        <v>Medium - C3</v>
      </c>
      <c r="G41" s="134">
        <f>'2.2 Rebased Targets_Monetised'!G41</f>
        <v>472174.58250000002</v>
      </c>
      <c r="H41" s="135">
        <f>'2.2 Rebased Targets_Monetised'!H41</f>
        <v>1149565.8206</v>
      </c>
      <c r="I41" s="135">
        <f>'2.2 Rebased Targets_Monetised'!I41</f>
        <v>291985.08620000002</v>
      </c>
      <c r="J41" s="135">
        <f>'2.2 Rebased Targets_Monetised'!J41</f>
        <v>313438.20620000002</v>
      </c>
      <c r="K41" s="136">
        <f>'2.2 Rebased Targets_Monetised'!K41</f>
        <v>270713.59140000003</v>
      </c>
      <c r="L41" s="102"/>
      <c r="M41" s="134">
        <f>'2.2 Rebased Targets_Monetised'!M41</f>
        <v>472515.04</v>
      </c>
      <c r="N41" s="135">
        <f>'2.2 Rebased Targets_Monetised'!N41</f>
        <v>1150495.28</v>
      </c>
      <c r="O41" s="135">
        <f>'2.2 Rebased Targets_Monetised'!O41</f>
        <v>292251.78999999998</v>
      </c>
      <c r="P41" s="135">
        <f>'2.2 Rebased Targets_Monetised'!P41</f>
        <v>313772.82999999996</v>
      </c>
      <c r="Q41" s="136">
        <f>'2.2 Rebased Targets_Monetised'!Q41</f>
        <v>263407.14610000001</v>
      </c>
      <c r="R41" s="102"/>
      <c r="S41" s="134">
        <f>'2.2 Rebased Targets_Monetised'!S41</f>
        <v>0</v>
      </c>
      <c r="T41" s="135">
        <f>'2.2 Rebased Targets_Monetised'!T41</f>
        <v>1150495.2816999999</v>
      </c>
      <c r="U41" s="135">
        <f>'2.2 Rebased Targets_Monetised'!U41</f>
        <v>292252.9241</v>
      </c>
      <c r="V41" s="135">
        <f>'2.2 Rebased Targets_Monetised'!V41</f>
        <v>313772.8371</v>
      </c>
      <c r="W41" s="136">
        <f>'2.2 Rebased Targets_Monetised'!W41</f>
        <v>264020.13049999997</v>
      </c>
      <c r="X41" s="102"/>
      <c r="Y41" s="137">
        <f t="shared" si="1"/>
        <v>472515.04</v>
      </c>
      <c r="Z41" s="107">
        <f t="shared" si="1"/>
        <v>-1.6999999061226845E-3</v>
      </c>
      <c r="AA41" s="107">
        <f t="shared" si="1"/>
        <v>-1.1341000000247732</v>
      </c>
      <c r="AB41" s="107">
        <f t="shared" si="1"/>
        <v>-7.1000000461935997E-3</v>
      </c>
      <c r="AC41" s="138">
        <f t="shared" si="1"/>
        <v>-612.98439999995753</v>
      </c>
    </row>
    <row r="42" spans="2:29">
      <c r="B42" s="203"/>
      <c r="C42" s="206"/>
      <c r="D42" s="209"/>
      <c r="E42" s="220"/>
      <c r="F42" s="152" t="str">
        <f t="shared" si="2"/>
        <v>High - C2</v>
      </c>
      <c r="G42" s="134">
        <f>'2.2 Rebased Targets_Monetised'!G42</f>
        <v>0</v>
      </c>
      <c r="H42" s="135">
        <f>'2.2 Rebased Targets_Monetised'!H42</f>
        <v>2952803.8992999997</v>
      </c>
      <c r="I42" s="135">
        <f>'2.2 Rebased Targets_Monetised'!I42</f>
        <v>975596.98469999991</v>
      </c>
      <c r="J42" s="135">
        <f>'2.2 Rebased Targets_Monetised'!J42</f>
        <v>0</v>
      </c>
      <c r="K42" s="136">
        <f>'2.2 Rebased Targets_Monetised'!K42</f>
        <v>424711.21529999998</v>
      </c>
      <c r="L42" s="102"/>
      <c r="M42" s="134">
        <f>'2.2 Rebased Targets_Monetised'!M42</f>
        <v>0</v>
      </c>
      <c r="N42" s="135">
        <f>'2.2 Rebased Targets_Monetised'!N42</f>
        <v>2955962.81</v>
      </c>
      <c r="O42" s="135">
        <f>'2.2 Rebased Targets_Monetised'!O42</f>
        <v>976279.92999999993</v>
      </c>
      <c r="P42" s="135">
        <f>'2.2 Rebased Targets_Monetised'!P42</f>
        <v>0</v>
      </c>
      <c r="Q42" s="136">
        <f>'2.2 Rebased Targets_Monetised'!Q42</f>
        <v>412985.81</v>
      </c>
      <c r="R42" s="102"/>
      <c r="S42" s="134">
        <f>'2.2 Rebased Targets_Monetised'!S42</f>
        <v>0</v>
      </c>
      <c r="T42" s="135">
        <f>'2.2 Rebased Targets_Monetised'!T42</f>
        <v>1887459.5033</v>
      </c>
      <c r="U42" s="135">
        <f>'2.2 Rebased Targets_Monetised'!U42</f>
        <v>976279.9338</v>
      </c>
      <c r="V42" s="135">
        <f>'2.2 Rebased Targets_Monetised'!V42</f>
        <v>0</v>
      </c>
      <c r="W42" s="136">
        <f>'2.2 Rebased Targets_Monetised'!W42</f>
        <v>425400.34810000006</v>
      </c>
      <c r="X42" s="102"/>
      <c r="Y42" s="137">
        <f t="shared" si="1"/>
        <v>0</v>
      </c>
      <c r="Z42" s="107">
        <f t="shared" si="1"/>
        <v>1068503.3067000001</v>
      </c>
      <c r="AA42" s="107">
        <f t="shared" si="1"/>
        <v>-3.8000000640749931E-3</v>
      </c>
      <c r="AB42" s="107">
        <f t="shared" si="1"/>
        <v>0</v>
      </c>
      <c r="AC42" s="138">
        <f t="shared" si="1"/>
        <v>-12414.538100000063</v>
      </c>
    </row>
    <row r="43" spans="2:29" ht="14.65" thickBot="1">
      <c r="B43" s="204"/>
      <c r="C43" s="207"/>
      <c r="D43" s="210"/>
      <c r="E43" s="221"/>
      <c r="F43" s="168" t="str">
        <f t="shared" si="2"/>
        <v>Very High - C1</v>
      </c>
      <c r="G43" s="139">
        <f>'2.2 Rebased Targets_Monetised'!G43</f>
        <v>1835018.3311000001</v>
      </c>
      <c r="H43" s="140">
        <f>'2.2 Rebased Targets_Monetised'!H43</f>
        <v>2396511.7508999999</v>
      </c>
      <c r="I43" s="140">
        <f>'2.2 Rebased Targets_Monetised'!I43</f>
        <v>2667664.6331000002</v>
      </c>
      <c r="J43" s="140">
        <f>'2.2 Rebased Targets_Monetised'!J43</f>
        <v>922937.11959999998</v>
      </c>
      <c r="K43" s="141">
        <f>'2.2 Rebased Targets_Monetised'!K43</f>
        <v>433395.74800000002</v>
      </c>
      <c r="L43" s="102"/>
      <c r="M43" s="139">
        <f>'2.2 Rebased Targets_Monetised'!M43</f>
        <v>1836880.9804</v>
      </c>
      <c r="N43" s="140">
        <f>'2.2 Rebased Targets_Monetised'!N43</f>
        <v>1960981.7397999999</v>
      </c>
      <c r="O43" s="140">
        <f>'2.2 Rebased Targets_Monetised'!O43</f>
        <v>3108616.6253</v>
      </c>
      <c r="P43" s="140">
        <f>'2.2 Rebased Targets_Monetised'!P43</f>
        <v>722458.50989999995</v>
      </c>
      <c r="Q43" s="141">
        <f>'2.2 Rebased Targets_Monetised'!Q43</f>
        <v>636093.5466</v>
      </c>
      <c r="R43" s="102"/>
      <c r="S43" s="139">
        <f>'2.2 Rebased Targets_Monetised'!S43</f>
        <v>47772233.154100001</v>
      </c>
      <c r="T43" s="140">
        <f>'2.2 Rebased Targets_Monetised'!T43</f>
        <v>237786277.0142</v>
      </c>
      <c r="U43" s="140">
        <f>'2.2 Rebased Targets_Monetised'!U43</f>
        <v>3108618.5770999999</v>
      </c>
      <c r="V43" s="140">
        <f>'2.2 Rebased Targets_Monetised'!V43</f>
        <v>8758871.8498999998</v>
      </c>
      <c r="W43" s="141">
        <f>'2.2 Rebased Targets_Monetised'!W43</f>
        <v>43336199.191641979</v>
      </c>
      <c r="X43" s="102"/>
      <c r="Y43" s="142">
        <f t="shared" si="1"/>
        <v>-45935352.173699997</v>
      </c>
      <c r="Z43" s="143">
        <f t="shared" si="1"/>
        <v>-235825295.2744</v>
      </c>
      <c r="AA43" s="143">
        <f t="shared" si="1"/>
        <v>-1.951799999922514</v>
      </c>
      <c r="AB43" s="143">
        <f t="shared" si="1"/>
        <v>-8036413.3399999999</v>
      </c>
      <c r="AC43" s="144">
        <f t="shared" si="1"/>
        <v>-42700105.64504198</v>
      </c>
    </row>
    <row r="44" spans="2:29" ht="15.75" customHeight="1">
      <c r="B44" s="202">
        <v>9</v>
      </c>
      <c r="C44" s="205" t="s">
        <v>22</v>
      </c>
      <c r="D44" s="208" t="s">
        <v>11</v>
      </c>
      <c r="E44" s="211" t="s">
        <v>157</v>
      </c>
      <c r="F44" s="155" t="str">
        <f t="shared" si="2"/>
        <v>Low - C4</v>
      </c>
      <c r="G44" s="129">
        <f>'2.2 Rebased Targets_Monetised'!G44</f>
        <v>510260.37309999997</v>
      </c>
      <c r="H44" s="101">
        <f>'2.2 Rebased Targets_Monetised'!H44</f>
        <v>252151.2843</v>
      </c>
      <c r="I44" s="101">
        <f>'2.2 Rebased Targets_Monetised'!I44</f>
        <v>49257.3992</v>
      </c>
      <c r="J44" s="101">
        <f>'2.2 Rebased Targets_Monetised'!J44</f>
        <v>0</v>
      </c>
      <c r="K44" s="130">
        <f>'2.2 Rebased Targets_Monetised'!K44</f>
        <v>167068.67480000001</v>
      </c>
      <c r="L44" s="102"/>
      <c r="M44" s="129">
        <f>'2.2 Rebased Targets_Monetised'!M44</f>
        <v>531910.32779999997</v>
      </c>
      <c r="N44" s="101">
        <f>'2.2 Rebased Targets_Monetised'!N44</f>
        <v>249704.0178</v>
      </c>
      <c r="O44" s="101">
        <f>'2.2 Rebased Targets_Monetised'!O44</f>
        <v>49447.043900000004</v>
      </c>
      <c r="P44" s="101">
        <f>'2.2 Rebased Targets_Monetised'!P44</f>
        <v>0</v>
      </c>
      <c r="Q44" s="130">
        <f>'2.2 Rebased Targets_Monetised'!Q44</f>
        <v>160925.97840000002</v>
      </c>
      <c r="R44" s="102"/>
      <c r="S44" s="129">
        <f>'2.2 Rebased Targets_Monetised'!S44</f>
        <v>388105.81179999991</v>
      </c>
      <c r="T44" s="101">
        <f>'2.2 Rebased Targets_Monetised'!T44</f>
        <v>249704.0178</v>
      </c>
      <c r="U44" s="101">
        <f>'2.2 Rebased Targets_Monetised'!U44</f>
        <v>49447.043900000004</v>
      </c>
      <c r="V44" s="101">
        <f>'2.2 Rebased Targets_Monetised'!V44</f>
        <v>0</v>
      </c>
      <c r="W44" s="130">
        <f>'2.2 Rebased Targets_Monetised'!W44</f>
        <v>171858.03280000002</v>
      </c>
      <c r="X44" s="102"/>
      <c r="Y44" s="131">
        <f t="shared" si="1"/>
        <v>143804.51600000006</v>
      </c>
      <c r="Z44" s="132">
        <f t="shared" si="1"/>
        <v>0</v>
      </c>
      <c r="AA44" s="132">
        <f t="shared" si="1"/>
        <v>0</v>
      </c>
      <c r="AB44" s="132">
        <f t="shared" si="1"/>
        <v>0</v>
      </c>
      <c r="AC44" s="133">
        <f t="shared" si="1"/>
        <v>-10932.054399999994</v>
      </c>
    </row>
    <row r="45" spans="2:29">
      <c r="B45" s="203"/>
      <c r="C45" s="206"/>
      <c r="D45" s="209"/>
      <c r="E45" s="220"/>
      <c r="F45" s="152" t="str">
        <f t="shared" si="2"/>
        <v>Medium - C3</v>
      </c>
      <c r="G45" s="134">
        <f>'2.2 Rebased Targets_Monetised'!G45</f>
        <v>337697.28080000001</v>
      </c>
      <c r="H45" s="135">
        <f>'2.2 Rebased Targets_Monetised'!H45</f>
        <v>0</v>
      </c>
      <c r="I45" s="135">
        <f>'2.2 Rebased Targets_Monetised'!I45</f>
        <v>73754.902900000001</v>
      </c>
      <c r="J45" s="135">
        <f>'2.2 Rebased Targets_Monetised'!J45</f>
        <v>0</v>
      </c>
      <c r="K45" s="136">
        <f>'2.2 Rebased Targets_Monetised'!K45</f>
        <v>169347.94290000002</v>
      </c>
      <c r="L45" s="102"/>
      <c r="M45" s="134">
        <f>'2.2 Rebased Targets_Monetised'!M45</f>
        <v>503256.33219999995</v>
      </c>
      <c r="N45" s="135">
        <f>'2.2 Rebased Targets_Monetised'!N45</f>
        <v>239.36</v>
      </c>
      <c r="O45" s="135">
        <f>'2.2 Rebased Targets_Monetised'!O45</f>
        <v>95054.010800000004</v>
      </c>
      <c r="P45" s="135">
        <f>'2.2 Rebased Targets_Monetised'!P45</f>
        <v>0</v>
      </c>
      <c r="Q45" s="136">
        <f>'2.2 Rebased Targets_Monetised'!Q45</f>
        <v>177908.05229999998</v>
      </c>
      <c r="R45" s="102"/>
      <c r="S45" s="134">
        <f>'2.2 Rebased Targets_Monetised'!S45</f>
        <v>245974.71309999999</v>
      </c>
      <c r="T45" s="135">
        <f>'2.2 Rebased Targets_Monetised'!T45</f>
        <v>0</v>
      </c>
      <c r="U45" s="135">
        <f>'2.2 Rebased Targets_Monetised'!U45</f>
        <v>96503.364000000001</v>
      </c>
      <c r="V45" s="135">
        <f>'2.2 Rebased Targets_Monetised'!V45</f>
        <v>0</v>
      </c>
      <c r="W45" s="136">
        <f>'2.2 Rebased Targets_Monetised'!W45</f>
        <v>216189.37480000002</v>
      </c>
      <c r="X45" s="102"/>
      <c r="Y45" s="137">
        <f t="shared" si="1"/>
        <v>257281.61909999995</v>
      </c>
      <c r="Z45" s="107">
        <f t="shared" si="1"/>
        <v>239.36</v>
      </c>
      <c r="AA45" s="107">
        <f t="shared" si="1"/>
        <v>-1449.3531999999977</v>
      </c>
      <c r="AB45" s="107">
        <f t="shared" si="1"/>
        <v>0</v>
      </c>
      <c r="AC45" s="138">
        <f t="shared" si="1"/>
        <v>-38281.322500000038</v>
      </c>
    </row>
    <row r="46" spans="2:29">
      <c r="B46" s="203"/>
      <c r="C46" s="206"/>
      <c r="D46" s="209"/>
      <c r="E46" s="220"/>
      <c r="F46" s="152" t="str">
        <f t="shared" si="2"/>
        <v>High - C2</v>
      </c>
      <c r="G46" s="134">
        <f>'2.2 Rebased Targets_Monetised'!G46</f>
        <v>46893.218300000008</v>
      </c>
      <c r="H46" s="135">
        <f>'2.2 Rebased Targets_Monetised'!H46</f>
        <v>36760.733500000002</v>
      </c>
      <c r="I46" s="135">
        <f>'2.2 Rebased Targets_Monetised'!I46</f>
        <v>0</v>
      </c>
      <c r="J46" s="135">
        <f>'2.2 Rebased Targets_Monetised'!J46</f>
        <v>0</v>
      </c>
      <c r="K46" s="136">
        <f>'2.2 Rebased Targets_Monetised'!K46</f>
        <v>0</v>
      </c>
      <c r="L46" s="102"/>
      <c r="M46" s="134">
        <f>'2.2 Rebased Targets_Monetised'!M46</f>
        <v>19389.47</v>
      </c>
      <c r="N46" s="135">
        <f>'2.2 Rebased Targets_Monetised'!N46</f>
        <v>8905.31</v>
      </c>
      <c r="O46" s="135">
        <f>'2.2 Rebased Targets_Monetised'!O46</f>
        <v>0</v>
      </c>
      <c r="P46" s="135">
        <f>'2.2 Rebased Targets_Monetised'!P46</f>
        <v>0</v>
      </c>
      <c r="Q46" s="136">
        <f>'2.2 Rebased Targets_Monetised'!Q46</f>
        <v>92407.77</v>
      </c>
      <c r="R46" s="102"/>
      <c r="S46" s="134">
        <f>'2.2 Rebased Targets_Monetised'!S46</f>
        <v>19389.471699999998</v>
      </c>
      <c r="T46" s="135">
        <f>'2.2 Rebased Targets_Monetised'!T46</f>
        <v>0</v>
      </c>
      <c r="U46" s="135">
        <f>'2.2 Rebased Targets_Monetised'!U46</f>
        <v>0</v>
      </c>
      <c r="V46" s="135">
        <f>'2.2 Rebased Targets_Monetised'!V46</f>
        <v>0</v>
      </c>
      <c r="W46" s="136">
        <f>'2.2 Rebased Targets_Monetised'!W46</f>
        <v>85735.960999999996</v>
      </c>
      <c r="X46" s="102"/>
      <c r="Y46" s="137">
        <f t="shared" si="1"/>
        <v>-1.6999999970721547E-3</v>
      </c>
      <c r="Z46" s="107">
        <f t="shared" si="1"/>
        <v>8905.31</v>
      </c>
      <c r="AA46" s="107">
        <f t="shared" si="1"/>
        <v>0</v>
      </c>
      <c r="AB46" s="107">
        <f t="shared" si="1"/>
        <v>0</v>
      </c>
      <c r="AC46" s="138">
        <f t="shared" si="1"/>
        <v>6671.8090000000084</v>
      </c>
    </row>
    <row r="47" spans="2:29" ht="14.65" thickBot="1">
      <c r="B47" s="204"/>
      <c r="C47" s="207"/>
      <c r="D47" s="210"/>
      <c r="E47" s="221"/>
      <c r="F47" s="168" t="str">
        <f t="shared" si="2"/>
        <v>Very High - C1</v>
      </c>
      <c r="G47" s="139">
        <f>'2.2 Rebased Targets_Monetised'!G47</f>
        <v>8238983.5478999997</v>
      </c>
      <c r="H47" s="140">
        <f>'2.2 Rebased Targets_Monetised'!H47</f>
        <v>0</v>
      </c>
      <c r="I47" s="140">
        <f>'2.2 Rebased Targets_Monetised'!I47</f>
        <v>0</v>
      </c>
      <c r="J47" s="140">
        <f>'2.2 Rebased Targets_Monetised'!J47</f>
        <v>0</v>
      </c>
      <c r="K47" s="141">
        <f>'2.2 Rebased Targets_Monetised'!K47</f>
        <v>121258.7211</v>
      </c>
      <c r="L47" s="102"/>
      <c r="M47" s="139">
        <f>'2.2 Rebased Targets_Monetised'!M47</f>
        <v>590273.35730000003</v>
      </c>
      <c r="N47" s="140">
        <f>'2.2 Rebased Targets_Monetised'!N47</f>
        <v>99373.75</v>
      </c>
      <c r="O47" s="140">
        <f>'2.2 Rebased Targets_Monetised'!O47</f>
        <v>0</v>
      </c>
      <c r="P47" s="140">
        <f>'2.2 Rebased Targets_Monetised'!P47</f>
        <v>0</v>
      </c>
      <c r="Q47" s="141">
        <f>'2.2 Rebased Targets_Monetised'!Q47</f>
        <v>121472.2583</v>
      </c>
      <c r="R47" s="102"/>
      <c r="S47" s="139">
        <f>'2.2 Rebased Targets_Monetised'!S47</f>
        <v>16101928.860799998</v>
      </c>
      <c r="T47" s="140">
        <f>'2.2 Rebased Targets_Monetised'!T47</f>
        <v>0</v>
      </c>
      <c r="U47" s="140">
        <f>'2.2 Rebased Targets_Monetised'!U47</f>
        <v>0</v>
      </c>
      <c r="V47" s="140">
        <f>'2.2 Rebased Targets_Monetised'!V47</f>
        <v>0</v>
      </c>
      <c r="W47" s="141">
        <f>'2.2 Rebased Targets_Monetised'!W47</f>
        <v>259551.87470000001</v>
      </c>
      <c r="X47" s="102"/>
      <c r="Y47" s="142">
        <f t="shared" si="1"/>
        <v>-15511655.503499998</v>
      </c>
      <c r="Z47" s="143">
        <f t="shared" si="1"/>
        <v>99373.75</v>
      </c>
      <c r="AA47" s="143">
        <f t="shared" si="1"/>
        <v>0</v>
      </c>
      <c r="AB47" s="143">
        <f t="shared" si="1"/>
        <v>0</v>
      </c>
      <c r="AC47" s="144">
        <f t="shared" si="1"/>
        <v>-138079.6164</v>
      </c>
    </row>
    <row r="48" spans="2:29" ht="15.75" customHeight="1">
      <c r="B48" s="202">
        <v>10</v>
      </c>
      <c r="C48" s="205" t="s">
        <v>23</v>
      </c>
      <c r="D48" s="208" t="s">
        <v>11</v>
      </c>
      <c r="E48" s="211" t="s">
        <v>24</v>
      </c>
      <c r="F48" s="155" t="str">
        <f t="shared" si="2"/>
        <v>Low - C4</v>
      </c>
      <c r="G48" s="111">
        <f>'2.2 Rebased Targets_Monetised'!G48</f>
        <v>0</v>
      </c>
      <c r="H48" s="112">
        <f>'2.2 Rebased Targets_Monetised'!H48</f>
        <v>0</v>
      </c>
      <c r="I48" s="112">
        <f>'2.2 Rebased Targets_Monetised'!I48</f>
        <v>0</v>
      </c>
      <c r="J48" s="112">
        <f>'2.2 Rebased Targets_Monetised'!J48</f>
        <v>0</v>
      </c>
      <c r="K48" s="113">
        <f>'2.2 Rebased Targets_Monetised'!K48</f>
        <v>0</v>
      </c>
      <c r="L48" s="104"/>
      <c r="M48" s="111">
        <f>'2.2 Rebased Targets_Monetised'!M48</f>
        <v>0</v>
      </c>
      <c r="N48" s="112">
        <f>'2.2 Rebased Targets_Monetised'!N48</f>
        <v>0</v>
      </c>
      <c r="O48" s="112">
        <f>'2.2 Rebased Targets_Monetised'!O48</f>
        <v>0</v>
      </c>
      <c r="P48" s="112">
        <f>'2.2 Rebased Targets_Monetised'!P48</f>
        <v>0</v>
      </c>
      <c r="Q48" s="113">
        <f>'2.2 Rebased Targets_Monetised'!Q48</f>
        <v>0</v>
      </c>
      <c r="R48" s="104"/>
      <c r="S48" s="111">
        <f>'2.2 Rebased Targets_Monetised'!S48</f>
        <v>0</v>
      </c>
      <c r="T48" s="112">
        <f>'2.2 Rebased Targets_Monetised'!T48</f>
        <v>0</v>
      </c>
      <c r="U48" s="112">
        <f>'2.2 Rebased Targets_Monetised'!U48</f>
        <v>0</v>
      </c>
      <c r="V48" s="112">
        <f>'2.2 Rebased Targets_Monetised'!V48</f>
        <v>0</v>
      </c>
      <c r="W48" s="113">
        <f>'2.2 Rebased Targets_Monetised'!W48</f>
        <v>0</v>
      </c>
      <c r="X48" s="102"/>
      <c r="Y48" s="114">
        <f t="shared" si="1"/>
        <v>0</v>
      </c>
      <c r="Z48" s="115">
        <f t="shared" si="1"/>
        <v>0</v>
      </c>
      <c r="AA48" s="115">
        <f t="shared" si="1"/>
        <v>0</v>
      </c>
      <c r="AB48" s="115">
        <f t="shared" si="1"/>
        <v>0</v>
      </c>
      <c r="AC48" s="116">
        <f t="shared" si="1"/>
        <v>0</v>
      </c>
    </row>
    <row r="49" spans="2:29">
      <c r="B49" s="203"/>
      <c r="C49" s="206"/>
      <c r="D49" s="209"/>
      <c r="E49" s="212"/>
      <c r="F49" s="152" t="str">
        <f t="shared" si="2"/>
        <v>Medium - C3</v>
      </c>
      <c r="G49" s="117">
        <f>'2.2 Rebased Targets_Monetised'!G49</f>
        <v>0</v>
      </c>
      <c r="H49" s="118">
        <f>'2.2 Rebased Targets_Monetised'!H49</f>
        <v>0</v>
      </c>
      <c r="I49" s="118">
        <f>'2.2 Rebased Targets_Monetised'!I49</f>
        <v>0</v>
      </c>
      <c r="J49" s="118">
        <f>'2.2 Rebased Targets_Monetised'!J49</f>
        <v>0</v>
      </c>
      <c r="K49" s="119">
        <f>'2.2 Rebased Targets_Monetised'!K49</f>
        <v>0</v>
      </c>
      <c r="L49" s="104"/>
      <c r="M49" s="117">
        <f>'2.2 Rebased Targets_Monetised'!M49</f>
        <v>0</v>
      </c>
      <c r="N49" s="118">
        <f>'2.2 Rebased Targets_Monetised'!N49</f>
        <v>0</v>
      </c>
      <c r="O49" s="118">
        <f>'2.2 Rebased Targets_Monetised'!O49</f>
        <v>0</v>
      </c>
      <c r="P49" s="118">
        <f>'2.2 Rebased Targets_Monetised'!P49</f>
        <v>0</v>
      </c>
      <c r="Q49" s="119">
        <f>'2.2 Rebased Targets_Monetised'!Q49</f>
        <v>0</v>
      </c>
      <c r="R49" s="104"/>
      <c r="S49" s="117">
        <f>'2.2 Rebased Targets_Monetised'!S49</f>
        <v>0</v>
      </c>
      <c r="T49" s="118">
        <f>'2.2 Rebased Targets_Monetised'!T49</f>
        <v>0</v>
      </c>
      <c r="U49" s="118">
        <f>'2.2 Rebased Targets_Monetised'!U49</f>
        <v>0</v>
      </c>
      <c r="V49" s="118">
        <f>'2.2 Rebased Targets_Monetised'!V49</f>
        <v>0</v>
      </c>
      <c r="W49" s="119">
        <f>'2.2 Rebased Targets_Monetised'!W49</f>
        <v>0</v>
      </c>
      <c r="X49" s="102"/>
      <c r="Y49" s="120">
        <f t="shared" si="1"/>
        <v>0</v>
      </c>
      <c r="Z49" s="121">
        <f t="shared" si="1"/>
        <v>0</v>
      </c>
      <c r="AA49" s="121">
        <f t="shared" si="1"/>
        <v>0</v>
      </c>
      <c r="AB49" s="121">
        <f t="shared" si="1"/>
        <v>0</v>
      </c>
      <c r="AC49" s="122">
        <f t="shared" si="1"/>
        <v>0</v>
      </c>
    </row>
    <row r="50" spans="2:29">
      <c r="B50" s="203"/>
      <c r="C50" s="206"/>
      <c r="D50" s="209"/>
      <c r="E50" s="212"/>
      <c r="F50" s="152" t="str">
        <f t="shared" si="2"/>
        <v>High - C2</v>
      </c>
      <c r="G50" s="117">
        <f>'2.2 Rebased Targets_Monetised'!G50</f>
        <v>0</v>
      </c>
      <c r="H50" s="118">
        <f>'2.2 Rebased Targets_Monetised'!H50</f>
        <v>0</v>
      </c>
      <c r="I50" s="118">
        <f>'2.2 Rebased Targets_Monetised'!I50</f>
        <v>0</v>
      </c>
      <c r="J50" s="118">
        <f>'2.2 Rebased Targets_Monetised'!J50</f>
        <v>0</v>
      </c>
      <c r="K50" s="119">
        <f>'2.2 Rebased Targets_Monetised'!K50</f>
        <v>0</v>
      </c>
      <c r="L50" s="104"/>
      <c r="M50" s="117">
        <f>'2.2 Rebased Targets_Monetised'!M50</f>
        <v>0</v>
      </c>
      <c r="N50" s="118">
        <f>'2.2 Rebased Targets_Monetised'!N50</f>
        <v>0</v>
      </c>
      <c r="O50" s="118">
        <f>'2.2 Rebased Targets_Monetised'!O50</f>
        <v>0</v>
      </c>
      <c r="P50" s="118">
        <f>'2.2 Rebased Targets_Monetised'!P50</f>
        <v>0</v>
      </c>
      <c r="Q50" s="119">
        <f>'2.2 Rebased Targets_Monetised'!Q50</f>
        <v>0</v>
      </c>
      <c r="R50" s="104"/>
      <c r="S50" s="117">
        <f>'2.2 Rebased Targets_Monetised'!S50</f>
        <v>0</v>
      </c>
      <c r="T50" s="118">
        <f>'2.2 Rebased Targets_Monetised'!T50</f>
        <v>0</v>
      </c>
      <c r="U50" s="118">
        <f>'2.2 Rebased Targets_Monetised'!U50</f>
        <v>0</v>
      </c>
      <c r="V50" s="118">
        <f>'2.2 Rebased Targets_Monetised'!V50</f>
        <v>0</v>
      </c>
      <c r="W50" s="119">
        <f>'2.2 Rebased Targets_Monetised'!W50</f>
        <v>0</v>
      </c>
      <c r="X50" s="102"/>
      <c r="Y50" s="120">
        <f t="shared" si="1"/>
        <v>0</v>
      </c>
      <c r="Z50" s="121">
        <f t="shared" si="1"/>
        <v>0</v>
      </c>
      <c r="AA50" s="121">
        <f t="shared" si="1"/>
        <v>0</v>
      </c>
      <c r="AB50" s="121">
        <f t="shared" si="1"/>
        <v>0</v>
      </c>
      <c r="AC50" s="122">
        <f t="shared" si="1"/>
        <v>0</v>
      </c>
    </row>
    <row r="51" spans="2:29" ht="14.65" thickBot="1">
      <c r="B51" s="204"/>
      <c r="C51" s="207"/>
      <c r="D51" s="210"/>
      <c r="E51" s="213"/>
      <c r="F51" s="168" t="str">
        <f t="shared" si="2"/>
        <v>Very High - C1</v>
      </c>
      <c r="G51" s="123">
        <f>'2.2 Rebased Targets_Monetised'!G51</f>
        <v>0</v>
      </c>
      <c r="H51" s="124">
        <f>'2.2 Rebased Targets_Monetised'!H51</f>
        <v>0</v>
      </c>
      <c r="I51" s="124">
        <f>'2.2 Rebased Targets_Monetised'!I51</f>
        <v>0</v>
      </c>
      <c r="J51" s="124">
        <f>'2.2 Rebased Targets_Monetised'!J51</f>
        <v>0</v>
      </c>
      <c r="K51" s="125">
        <f>'2.2 Rebased Targets_Monetised'!K51</f>
        <v>0</v>
      </c>
      <c r="L51" s="104"/>
      <c r="M51" s="123">
        <f>'2.2 Rebased Targets_Monetised'!M51</f>
        <v>0</v>
      </c>
      <c r="N51" s="124">
        <f>'2.2 Rebased Targets_Monetised'!N51</f>
        <v>0</v>
      </c>
      <c r="O51" s="124">
        <f>'2.2 Rebased Targets_Monetised'!O51</f>
        <v>0</v>
      </c>
      <c r="P51" s="124">
        <f>'2.2 Rebased Targets_Monetised'!P51</f>
        <v>0</v>
      </c>
      <c r="Q51" s="125">
        <f>'2.2 Rebased Targets_Monetised'!Q51</f>
        <v>0</v>
      </c>
      <c r="R51" s="104"/>
      <c r="S51" s="123">
        <f>'2.2 Rebased Targets_Monetised'!S51</f>
        <v>0</v>
      </c>
      <c r="T51" s="124">
        <f>'2.2 Rebased Targets_Monetised'!T51</f>
        <v>0</v>
      </c>
      <c r="U51" s="124">
        <f>'2.2 Rebased Targets_Monetised'!U51</f>
        <v>0</v>
      </c>
      <c r="V51" s="124">
        <f>'2.2 Rebased Targets_Monetised'!V51</f>
        <v>0</v>
      </c>
      <c r="W51" s="125">
        <f>'2.2 Rebased Targets_Monetised'!W51</f>
        <v>0</v>
      </c>
      <c r="X51" s="102"/>
      <c r="Y51" s="126">
        <f t="shared" si="1"/>
        <v>0</v>
      </c>
      <c r="Z51" s="127">
        <f t="shared" si="1"/>
        <v>0</v>
      </c>
      <c r="AA51" s="127">
        <f t="shared" si="1"/>
        <v>0</v>
      </c>
      <c r="AB51" s="127">
        <f t="shared" si="1"/>
        <v>0</v>
      </c>
      <c r="AC51" s="128">
        <f t="shared" si="1"/>
        <v>0</v>
      </c>
    </row>
    <row r="52" spans="2:29" ht="15.75" customHeight="1">
      <c r="B52" s="202">
        <v>11</v>
      </c>
      <c r="C52" s="205" t="s">
        <v>25</v>
      </c>
      <c r="D52" s="208" t="s">
        <v>11</v>
      </c>
      <c r="E52" s="211" t="s">
        <v>16</v>
      </c>
      <c r="F52" s="155" t="str">
        <f t="shared" si="2"/>
        <v>Low - C4</v>
      </c>
      <c r="G52" s="111">
        <f>'2.2 Rebased Targets_Monetised'!G52</f>
        <v>0</v>
      </c>
      <c r="H52" s="112">
        <f>'2.2 Rebased Targets_Monetised'!H52</f>
        <v>0</v>
      </c>
      <c r="I52" s="112">
        <f>'2.2 Rebased Targets_Monetised'!I52</f>
        <v>0</v>
      </c>
      <c r="J52" s="112">
        <f>'2.2 Rebased Targets_Monetised'!J52</f>
        <v>0</v>
      </c>
      <c r="K52" s="113">
        <f>'2.2 Rebased Targets_Monetised'!K52</f>
        <v>0</v>
      </c>
      <c r="L52" s="104"/>
      <c r="M52" s="111">
        <f>'2.2 Rebased Targets_Monetised'!M52</f>
        <v>0</v>
      </c>
      <c r="N52" s="112">
        <f>'2.2 Rebased Targets_Monetised'!N52</f>
        <v>0</v>
      </c>
      <c r="O52" s="112">
        <f>'2.2 Rebased Targets_Monetised'!O52</f>
        <v>0</v>
      </c>
      <c r="P52" s="112">
        <f>'2.2 Rebased Targets_Monetised'!P52</f>
        <v>0</v>
      </c>
      <c r="Q52" s="113">
        <f>'2.2 Rebased Targets_Monetised'!Q52</f>
        <v>0</v>
      </c>
      <c r="R52" s="104"/>
      <c r="S52" s="111">
        <f>'2.2 Rebased Targets_Monetised'!S52</f>
        <v>0</v>
      </c>
      <c r="T52" s="112">
        <f>'2.2 Rebased Targets_Monetised'!T52</f>
        <v>0</v>
      </c>
      <c r="U52" s="112">
        <f>'2.2 Rebased Targets_Monetised'!U52</f>
        <v>0</v>
      </c>
      <c r="V52" s="112">
        <f>'2.2 Rebased Targets_Monetised'!V52</f>
        <v>0</v>
      </c>
      <c r="W52" s="113">
        <f>'2.2 Rebased Targets_Monetised'!W52</f>
        <v>0</v>
      </c>
      <c r="X52" s="102"/>
      <c r="Y52" s="114">
        <f t="shared" si="1"/>
        <v>0</v>
      </c>
      <c r="Z52" s="115">
        <f t="shared" si="1"/>
        <v>0</v>
      </c>
      <c r="AA52" s="115">
        <f t="shared" si="1"/>
        <v>0</v>
      </c>
      <c r="AB52" s="115">
        <f t="shared" si="1"/>
        <v>0</v>
      </c>
      <c r="AC52" s="116">
        <f t="shared" si="1"/>
        <v>0</v>
      </c>
    </row>
    <row r="53" spans="2:29">
      <c r="B53" s="203"/>
      <c r="C53" s="206"/>
      <c r="D53" s="209"/>
      <c r="E53" s="212"/>
      <c r="F53" s="152" t="str">
        <f t="shared" si="2"/>
        <v>Medium - C3</v>
      </c>
      <c r="G53" s="117">
        <f>'2.2 Rebased Targets_Monetised'!G53</f>
        <v>0</v>
      </c>
      <c r="H53" s="118">
        <f>'2.2 Rebased Targets_Monetised'!H53</f>
        <v>0</v>
      </c>
      <c r="I53" s="118">
        <f>'2.2 Rebased Targets_Monetised'!I53</f>
        <v>0</v>
      </c>
      <c r="J53" s="118">
        <f>'2.2 Rebased Targets_Monetised'!J53</f>
        <v>0</v>
      </c>
      <c r="K53" s="119">
        <f>'2.2 Rebased Targets_Monetised'!K53</f>
        <v>0</v>
      </c>
      <c r="L53" s="104"/>
      <c r="M53" s="117">
        <f>'2.2 Rebased Targets_Monetised'!M53</f>
        <v>0</v>
      </c>
      <c r="N53" s="118">
        <f>'2.2 Rebased Targets_Monetised'!N53</f>
        <v>0</v>
      </c>
      <c r="O53" s="118">
        <f>'2.2 Rebased Targets_Monetised'!O53</f>
        <v>0</v>
      </c>
      <c r="P53" s="118">
        <f>'2.2 Rebased Targets_Monetised'!P53</f>
        <v>0</v>
      </c>
      <c r="Q53" s="119">
        <f>'2.2 Rebased Targets_Monetised'!Q53</f>
        <v>0</v>
      </c>
      <c r="R53" s="104"/>
      <c r="S53" s="117">
        <f>'2.2 Rebased Targets_Monetised'!S53</f>
        <v>0</v>
      </c>
      <c r="T53" s="118">
        <f>'2.2 Rebased Targets_Monetised'!T53</f>
        <v>0</v>
      </c>
      <c r="U53" s="118">
        <f>'2.2 Rebased Targets_Monetised'!U53</f>
        <v>0</v>
      </c>
      <c r="V53" s="118">
        <f>'2.2 Rebased Targets_Monetised'!V53</f>
        <v>0</v>
      </c>
      <c r="W53" s="119">
        <f>'2.2 Rebased Targets_Monetised'!W53</f>
        <v>0</v>
      </c>
      <c r="X53" s="102"/>
      <c r="Y53" s="120">
        <f t="shared" si="1"/>
        <v>0</v>
      </c>
      <c r="Z53" s="121">
        <f t="shared" si="1"/>
        <v>0</v>
      </c>
      <c r="AA53" s="121">
        <f t="shared" si="1"/>
        <v>0</v>
      </c>
      <c r="AB53" s="121">
        <f t="shared" si="1"/>
        <v>0</v>
      </c>
      <c r="AC53" s="122">
        <f t="shared" si="1"/>
        <v>0</v>
      </c>
    </row>
    <row r="54" spans="2:29">
      <c r="B54" s="203"/>
      <c r="C54" s="206"/>
      <c r="D54" s="209"/>
      <c r="E54" s="212"/>
      <c r="F54" s="152" t="str">
        <f t="shared" si="2"/>
        <v>High - C2</v>
      </c>
      <c r="G54" s="117">
        <f>'2.2 Rebased Targets_Monetised'!G54</f>
        <v>0</v>
      </c>
      <c r="H54" s="118">
        <f>'2.2 Rebased Targets_Monetised'!H54</f>
        <v>0</v>
      </c>
      <c r="I54" s="118">
        <f>'2.2 Rebased Targets_Monetised'!I54</f>
        <v>0</v>
      </c>
      <c r="J54" s="118">
        <f>'2.2 Rebased Targets_Monetised'!J54</f>
        <v>0</v>
      </c>
      <c r="K54" s="119">
        <f>'2.2 Rebased Targets_Monetised'!K54</f>
        <v>0</v>
      </c>
      <c r="L54" s="104"/>
      <c r="M54" s="117">
        <f>'2.2 Rebased Targets_Monetised'!M54</f>
        <v>0</v>
      </c>
      <c r="N54" s="118">
        <f>'2.2 Rebased Targets_Monetised'!N54</f>
        <v>0</v>
      </c>
      <c r="O54" s="118">
        <f>'2.2 Rebased Targets_Monetised'!O54</f>
        <v>0</v>
      </c>
      <c r="P54" s="118">
        <f>'2.2 Rebased Targets_Monetised'!P54</f>
        <v>0</v>
      </c>
      <c r="Q54" s="119">
        <f>'2.2 Rebased Targets_Monetised'!Q54</f>
        <v>0</v>
      </c>
      <c r="R54" s="104"/>
      <c r="S54" s="117">
        <f>'2.2 Rebased Targets_Monetised'!S54</f>
        <v>0</v>
      </c>
      <c r="T54" s="118">
        <f>'2.2 Rebased Targets_Monetised'!T54</f>
        <v>0</v>
      </c>
      <c r="U54" s="118">
        <f>'2.2 Rebased Targets_Monetised'!U54</f>
        <v>0</v>
      </c>
      <c r="V54" s="118">
        <f>'2.2 Rebased Targets_Monetised'!V54</f>
        <v>0</v>
      </c>
      <c r="W54" s="119">
        <f>'2.2 Rebased Targets_Monetised'!W54</f>
        <v>0</v>
      </c>
      <c r="X54" s="102"/>
      <c r="Y54" s="120">
        <f t="shared" si="1"/>
        <v>0</v>
      </c>
      <c r="Z54" s="121">
        <f t="shared" si="1"/>
        <v>0</v>
      </c>
      <c r="AA54" s="121">
        <f t="shared" si="1"/>
        <v>0</v>
      </c>
      <c r="AB54" s="121">
        <f t="shared" si="1"/>
        <v>0</v>
      </c>
      <c r="AC54" s="122">
        <f t="shared" si="1"/>
        <v>0</v>
      </c>
    </row>
    <row r="55" spans="2:29" ht="14.65" thickBot="1">
      <c r="B55" s="204"/>
      <c r="C55" s="207"/>
      <c r="D55" s="210"/>
      <c r="E55" s="213"/>
      <c r="F55" s="168" t="str">
        <f t="shared" si="2"/>
        <v>Very High - C1</v>
      </c>
      <c r="G55" s="123">
        <f>'2.2 Rebased Targets_Monetised'!G55</f>
        <v>0</v>
      </c>
      <c r="H55" s="124">
        <f>'2.2 Rebased Targets_Monetised'!H55</f>
        <v>0</v>
      </c>
      <c r="I55" s="124">
        <f>'2.2 Rebased Targets_Monetised'!I55</f>
        <v>0</v>
      </c>
      <c r="J55" s="124">
        <f>'2.2 Rebased Targets_Monetised'!J55</f>
        <v>0</v>
      </c>
      <c r="K55" s="125">
        <f>'2.2 Rebased Targets_Monetised'!K55</f>
        <v>0</v>
      </c>
      <c r="L55" s="104"/>
      <c r="M55" s="123">
        <f>'2.2 Rebased Targets_Monetised'!M55</f>
        <v>0</v>
      </c>
      <c r="N55" s="124">
        <f>'2.2 Rebased Targets_Monetised'!N55</f>
        <v>0</v>
      </c>
      <c r="O55" s="124">
        <f>'2.2 Rebased Targets_Monetised'!O55</f>
        <v>0</v>
      </c>
      <c r="P55" s="124">
        <f>'2.2 Rebased Targets_Monetised'!P55</f>
        <v>0</v>
      </c>
      <c r="Q55" s="125">
        <f>'2.2 Rebased Targets_Monetised'!Q55</f>
        <v>0</v>
      </c>
      <c r="R55" s="104"/>
      <c r="S55" s="123">
        <f>'2.2 Rebased Targets_Monetised'!S55</f>
        <v>0</v>
      </c>
      <c r="T55" s="124">
        <f>'2.2 Rebased Targets_Monetised'!T55</f>
        <v>0</v>
      </c>
      <c r="U55" s="124">
        <f>'2.2 Rebased Targets_Monetised'!U55</f>
        <v>0</v>
      </c>
      <c r="V55" s="124">
        <f>'2.2 Rebased Targets_Monetised'!V55</f>
        <v>0</v>
      </c>
      <c r="W55" s="125">
        <f>'2.2 Rebased Targets_Monetised'!W55</f>
        <v>0</v>
      </c>
      <c r="X55" s="102"/>
      <c r="Y55" s="126">
        <f t="shared" si="1"/>
        <v>0</v>
      </c>
      <c r="Z55" s="127">
        <f t="shared" si="1"/>
        <v>0</v>
      </c>
      <c r="AA55" s="127">
        <f t="shared" si="1"/>
        <v>0</v>
      </c>
      <c r="AB55" s="127">
        <f t="shared" si="1"/>
        <v>0</v>
      </c>
      <c r="AC55" s="128">
        <f t="shared" si="1"/>
        <v>0</v>
      </c>
    </row>
    <row r="56" spans="2:29" ht="15.75" customHeight="1">
      <c r="B56" s="202">
        <v>12</v>
      </c>
      <c r="C56" s="205" t="s">
        <v>26</v>
      </c>
      <c r="D56" s="208" t="s">
        <v>11</v>
      </c>
      <c r="E56" s="211" t="s">
        <v>16</v>
      </c>
      <c r="F56" s="155" t="str">
        <f t="shared" si="2"/>
        <v>Low - C4</v>
      </c>
      <c r="G56" s="111">
        <f>'2.2 Rebased Targets_Monetised'!G56</f>
        <v>0</v>
      </c>
      <c r="H56" s="112">
        <f>'2.2 Rebased Targets_Monetised'!H56</f>
        <v>0</v>
      </c>
      <c r="I56" s="112">
        <f>'2.2 Rebased Targets_Monetised'!I56</f>
        <v>0</v>
      </c>
      <c r="J56" s="112">
        <f>'2.2 Rebased Targets_Monetised'!J56</f>
        <v>0</v>
      </c>
      <c r="K56" s="113">
        <f>'2.2 Rebased Targets_Monetised'!K56</f>
        <v>0</v>
      </c>
      <c r="L56" s="104"/>
      <c r="M56" s="111">
        <f>'2.2 Rebased Targets_Monetised'!M56</f>
        <v>0</v>
      </c>
      <c r="N56" s="112">
        <f>'2.2 Rebased Targets_Monetised'!N56</f>
        <v>0</v>
      </c>
      <c r="O56" s="112">
        <f>'2.2 Rebased Targets_Monetised'!O56</f>
        <v>0</v>
      </c>
      <c r="P56" s="112">
        <f>'2.2 Rebased Targets_Monetised'!P56</f>
        <v>0</v>
      </c>
      <c r="Q56" s="113">
        <f>'2.2 Rebased Targets_Monetised'!Q56</f>
        <v>0</v>
      </c>
      <c r="R56" s="104"/>
      <c r="S56" s="111">
        <f>'2.2 Rebased Targets_Monetised'!S56</f>
        <v>0</v>
      </c>
      <c r="T56" s="112">
        <f>'2.2 Rebased Targets_Monetised'!T56</f>
        <v>0</v>
      </c>
      <c r="U56" s="112">
        <f>'2.2 Rebased Targets_Monetised'!U56</f>
        <v>0</v>
      </c>
      <c r="V56" s="112">
        <f>'2.2 Rebased Targets_Monetised'!V56</f>
        <v>0</v>
      </c>
      <c r="W56" s="113">
        <f>'2.2 Rebased Targets_Monetised'!W56</f>
        <v>0</v>
      </c>
      <c r="X56" s="102"/>
      <c r="Y56" s="114">
        <f t="shared" si="1"/>
        <v>0</v>
      </c>
      <c r="Z56" s="115">
        <f t="shared" si="1"/>
        <v>0</v>
      </c>
      <c r="AA56" s="115">
        <f t="shared" si="1"/>
        <v>0</v>
      </c>
      <c r="AB56" s="115">
        <f t="shared" si="1"/>
        <v>0</v>
      </c>
      <c r="AC56" s="116">
        <f t="shared" si="1"/>
        <v>0</v>
      </c>
    </row>
    <row r="57" spans="2:29">
      <c r="B57" s="203"/>
      <c r="C57" s="206"/>
      <c r="D57" s="209"/>
      <c r="E57" s="212"/>
      <c r="F57" s="152" t="str">
        <f t="shared" si="2"/>
        <v>Medium - C3</v>
      </c>
      <c r="G57" s="117">
        <f>'2.2 Rebased Targets_Monetised'!G57</f>
        <v>0</v>
      </c>
      <c r="H57" s="118">
        <f>'2.2 Rebased Targets_Monetised'!H57</f>
        <v>0</v>
      </c>
      <c r="I57" s="118">
        <f>'2.2 Rebased Targets_Monetised'!I57</f>
        <v>0</v>
      </c>
      <c r="J57" s="118">
        <f>'2.2 Rebased Targets_Monetised'!J57</f>
        <v>0</v>
      </c>
      <c r="K57" s="119">
        <f>'2.2 Rebased Targets_Monetised'!K57</f>
        <v>0</v>
      </c>
      <c r="L57" s="104"/>
      <c r="M57" s="117">
        <f>'2.2 Rebased Targets_Monetised'!M57</f>
        <v>0</v>
      </c>
      <c r="N57" s="118">
        <f>'2.2 Rebased Targets_Monetised'!N57</f>
        <v>0</v>
      </c>
      <c r="O57" s="118">
        <f>'2.2 Rebased Targets_Monetised'!O57</f>
        <v>0</v>
      </c>
      <c r="P57" s="118">
        <f>'2.2 Rebased Targets_Monetised'!P57</f>
        <v>0</v>
      </c>
      <c r="Q57" s="119">
        <f>'2.2 Rebased Targets_Monetised'!Q57</f>
        <v>0</v>
      </c>
      <c r="R57" s="104"/>
      <c r="S57" s="117">
        <f>'2.2 Rebased Targets_Monetised'!S57</f>
        <v>0</v>
      </c>
      <c r="T57" s="118">
        <f>'2.2 Rebased Targets_Monetised'!T57</f>
        <v>0</v>
      </c>
      <c r="U57" s="118">
        <f>'2.2 Rebased Targets_Monetised'!U57</f>
        <v>0</v>
      </c>
      <c r="V57" s="118">
        <f>'2.2 Rebased Targets_Monetised'!V57</f>
        <v>0</v>
      </c>
      <c r="W57" s="119">
        <f>'2.2 Rebased Targets_Monetised'!W57</f>
        <v>0</v>
      </c>
      <c r="X57" s="102"/>
      <c r="Y57" s="120">
        <f t="shared" si="1"/>
        <v>0</v>
      </c>
      <c r="Z57" s="121">
        <f t="shared" si="1"/>
        <v>0</v>
      </c>
      <c r="AA57" s="121">
        <f t="shared" si="1"/>
        <v>0</v>
      </c>
      <c r="AB57" s="121">
        <f t="shared" si="1"/>
        <v>0</v>
      </c>
      <c r="AC57" s="122">
        <f t="shared" si="1"/>
        <v>0</v>
      </c>
    </row>
    <row r="58" spans="2:29">
      <c r="B58" s="203"/>
      <c r="C58" s="206"/>
      <c r="D58" s="209"/>
      <c r="E58" s="212"/>
      <c r="F58" s="152" t="str">
        <f t="shared" si="2"/>
        <v>High - C2</v>
      </c>
      <c r="G58" s="117">
        <f>'2.2 Rebased Targets_Monetised'!G58</f>
        <v>0</v>
      </c>
      <c r="H58" s="118">
        <f>'2.2 Rebased Targets_Monetised'!H58</f>
        <v>0</v>
      </c>
      <c r="I58" s="118">
        <f>'2.2 Rebased Targets_Monetised'!I58</f>
        <v>0</v>
      </c>
      <c r="J58" s="118">
        <f>'2.2 Rebased Targets_Monetised'!J58</f>
        <v>0</v>
      </c>
      <c r="K58" s="119">
        <f>'2.2 Rebased Targets_Monetised'!K58</f>
        <v>0</v>
      </c>
      <c r="L58" s="104"/>
      <c r="M58" s="117">
        <f>'2.2 Rebased Targets_Monetised'!M58</f>
        <v>0</v>
      </c>
      <c r="N58" s="118">
        <f>'2.2 Rebased Targets_Monetised'!N58</f>
        <v>0</v>
      </c>
      <c r="O58" s="118">
        <f>'2.2 Rebased Targets_Monetised'!O58</f>
        <v>0</v>
      </c>
      <c r="P58" s="118">
        <f>'2.2 Rebased Targets_Monetised'!P58</f>
        <v>0</v>
      </c>
      <c r="Q58" s="119">
        <f>'2.2 Rebased Targets_Monetised'!Q58</f>
        <v>0</v>
      </c>
      <c r="R58" s="104"/>
      <c r="S58" s="117">
        <f>'2.2 Rebased Targets_Monetised'!S58</f>
        <v>0</v>
      </c>
      <c r="T58" s="118">
        <f>'2.2 Rebased Targets_Monetised'!T58</f>
        <v>0</v>
      </c>
      <c r="U58" s="118">
        <f>'2.2 Rebased Targets_Monetised'!U58</f>
        <v>0</v>
      </c>
      <c r="V58" s="118">
        <f>'2.2 Rebased Targets_Monetised'!V58</f>
        <v>0</v>
      </c>
      <c r="W58" s="119">
        <f>'2.2 Rebased Targets_Monetised'!W58</f>
        <v>0</v>
      </c>
      <c r="X58" s="102"/>
      <c r="Y58" s="120">
        <f t="shared" si="1"/>
        <v>0</v>
      </c>
      <c r="Z58" s="121">
        <f t="shared" si="1"/>
        <v>0</v>
      </c>
      <c r="AA58" s="121">
        <f t="shared" si="1"/>
        <v>0</v>
      </c>
      <c r="AB58" s="121">
        <f t="shared" si="1"/>
        <v>0</v>
      </c>
      <c r="AC58" s="122">
        <f t="shared" si="1"/>
        <v>0</v>
      </c>
    </row>
    <row r="59" spans="2:29" ht="14.65" thickBot="1">
      <c r="B59" s="204"/>
      <c r="C59" s="207"/>
      <c r="D59" s="210"/>
      <c r="E59" s="213"/>
      <c r="F59" s="168" t="str">
        <f t="shared" si="2"/>
        <v>Very High - C1</v>
      </c>
      <c r="G59" s="147">
        <f>'2.2 Rebased Targets_Monetised'!G59</f>
        <v>0</v>
      </c>
      <c r="H59" s="148">
        <f>'2.2 Rebased Targets_Monetised'!H59</f>
        <v>0</v>
      </c>
      <c r="I59" s="148">
        <f>'2.2 Rebased Targets_Monetised'!I59</f>
        <v>0</v>
      </c>
      <c r="J59" s="148">
        <f>'2.2 Rebased Targets_Monetised'!J59</f>
        <v>0</v>
      </c>
      <c r="K59" s="149">
        <f>'2.2 Rebased Targets_Monetised'!K59</f>
        <v>0</v>
      </c>
      <c r="L59" s="104"/>
      <c r="M59" s="147">
        <f>'2.2 Rebased Targets_Monetised'!M59</f>
        <v>0</v>
      </c>
      <c r="N59" s="148">
        <f>'2.2 Rebased Targets_Monetised'!N59</f>
        <v>0</v>
      </c>
      <c r="O59" s="148">
        <f>'2.2 Rebased Targets_Monetised'!O59</f>
        <v>0</v>
      </c>
      <c r="P59" s="148">
        <f>'2.2 Rebased Targets_Monetised'!P59</f>
        <v>0</v>
      </c>
      <c r="Q59" s="149">
        <f>'2.2 Rebased Targets_Monetised'!Q59</f>
        <v>0</v>
      </c>
      <c r="R59" s="104"/>
      <c r="S59" s="147">
        <f>'2.2 Rebased Targets_Monetised'!S59</f>
        <v>0</v>
      </c>
      <c r="T59" s="148">
        <f>'2.2 Rebased Targets_Monetised'!T59</f>
        <v>0</v>
      </c>
      <c r="U59" s="148">
        <f>'2.2 Rebased Targets_Monetised'!U59</f>
        <v>0</v>
      </c>
      <c r="V59" s="148">
        <f>'2.2 Rebased Targets_Monetised'!V59</f>
        <v>0</v>
      </c>
      <c r="W59" s="149">
        <f>'2.2 Rebased Targets_Monetised'!W59</f>
        <v>0</v>
      </c>
      <c r="X59" s="102"/>
      <c r="Y59" s="126">
        <f t="shared" si="1"/>
        <v>0</v>
      </c>
      <c r="Z59" s="127">
        <f t="shared" si="1"/>
        <v>0</v>
      </c>
      <c r="AA59" s="127">
        <f t="shared" si="1"/>
        <v>0</v>
      </c>
      <c r="AB59" s="127">
        <f t="shared" si="1"/>
        <v>0</v>
      </c>
      <c r="AC59" s="128">
        <f t="shared" si="1"/>
        <v>0</v>
      </c>
    </row>
    <row r="60" spans="2:29">
      <c r="B60" s="202">
        <v>13</v>
      </c>
      <c r="C60" s="205" t="s">
        <v>27</v>
      </c>
      <c r="D60" s="208" t="s">
        <v>11</v>
      </c>
      <c r="E60" s="211" t="s">
        <v>157</v>
      </c>
      <c r="F60" s="155" t="str">
        <f t="shared" si="2"/>
        <v>Low - C4</v>
      </c>
      <c r="G60" s="129">
        <f>'2.2 Rebased Targets_Monetised'!G60</f>
        <v>1048699.8839999998</v>
      </c>
      <c r="H60" s="101">
        <f>'2.2 Rebased Targets_Monetised'!H60</f>
        <v>0</v>
      </c>
      <c r="I60" s="101">
        <f>'2.2 Rebased Targets_Monetised'!I60</f>
        <v>0</v>
      </c>
      <c r="J60" s="101">
        <f>'2.2 Rebased Targets_Monetised'!J60</f>
        <v>0</v>
      </c>
      <c r="K60" s="130">
        <f>'2.2 Rebased Targets_Monetised'!K60</f>
        <v>0</v>
      </c>
      <c r="L60" s="102"/>
      <c r="M60" s="129">
        <f>'2.2 Rebased Targets_Monetised'!M60</f>
        <v>19395.5674</v>
      </c>
      <c r="N60" s="101">
        <f>'2.2 Rebased Targets_Monetised'!N60</f>
        <v>563703.45169999998</v>
      </c>
      <c r="O60" s="101">
        <f>'2.2 Rebased Targets_Monetised'!O60</f>
        <v>0</v>
      </c>
      <c r="P60" s="101">
        <f>'2.2 Rebased Targets_Monetised'!P60</f>
        <v>0</v>
      </c>
      <c r="Q60" s="130">
        <f>'2.2 Rebased Targets_Monetised'!Q60</f>
        <v>0</v>
      </c>
      <c r="R60" s="102"/>
      <c r="S60" s="129">
        <f>'2.2 Rebased Targets_Monetised'!S60</f>
        <v>20157.630399999998</v>
      </c>
      <c r="T60" s="101">
        <f>'2.2 Rebased Targets_Monetised'!T60</f>
        <v>632835.98749999993</v>
      </c>
      <c r="U60" s="101">
        <f>'2.2 Rebased Targets_Monetised'!U60</f>
        <v>0</v>
      </c>
      <c r="V60" s="101">
        <f>'2.2 Rebased Targets_Monetised'!V60</f>
        <v>0</v>
      </c>
      <c r="W60" s="130">
        <f>'2.2 Rebased Targets_Monetised'!W60</f>
        <v>0</v>
      </c>
      <c r="X60" s="102"/>
      <c r="Y60" s="131">
        <f t="shared" si="1"/>
        <v>-762.06299999999828</v>
      </c>
      <c r="Z60" s="132">
        <f t="shared" si="1"/>
        <v>-69132.535799999954</v>
      </c>
      <c r="AA60" s="132">
        <f t="shared" si="1"/>
        <v>0</v>
      </c>
      <c r="AB60" s="132">
        <f t="shared" si="1"/>
        <v>0</v>
      </c>
      <c r="AC60" s="133">
        <f t="shared" si="1"/>
        <v>0</v>
      </c>
    </row>
    <row r="61" spans="2:29">
      <c r="B61" s="203"/>
      <c r="C61" s="206"/>
      <c r="D61" s="209"/>
      <c r="E61" s="220"/>
      <c r="F61" s="152" t="str">
        <f t="shared" si="2"/>
        <v>Medium - C3</v>
      </c>
      <c r="G61" s="134">
        <f>'2.2 Rebased Targets_Monetised'!G61</f>
        <v>0</v>
      </c>
      <c r="H61" s="135">
        <f>'2.2 Rebased Targets_Monetised'!H61</f>
        <v>235469.26579999999</v>
      </c>
      <c r="I61" s="135">
        <f>'2.2 Rebased Targets_Monetised'!I61</f>
        <v>4633831.2465000004</v>
      </c>
      <c r="J61" s="135">
        <f>'2.2 Rebased Targets_Monetised'!J61</f>
        <v>422420.00579999998</v>
      </c>
      <c r="K61" s="136">
        <f>'2.2 Rebased Targets_Monetised'!K61</f>
        <v>0</v>
      </c>
      <c r="L61" s="102"/>
      <c r="M61" s="134">
        <f>'2.2 Rebased Targets_Monetised'!M61</f>
        <v>151403.58989999999</v>
      </c>
      <c r="N61" s="135">
        <f>'2.2 Rebased Targets_Monetised'!N61</f>
        <v>536913.45359999989</v>
      </c>
      <c r="O61" s="135">
        <f>'2.2 Rebased Targets_Monetised'!O61</f>
        <v>0</v>
      </c>
      <c r="P61" s="135">
        <f>'2.2 Rebased Targets_Monetised'!P61</f>
        <v>0</v>
      </c>
      <c r="Q61" s="136">
        <f>'2.2 Rebased Targets_Monetised'!Q61</f>
        <v>0</v>
      </c>
      <c r="R61" s="102"/>
      <c r="S61" s="134">
        <f>'2.2 Rebased Targets_Monetised'!S61</f>
        <v>163260.23050000001</v>
      </c>
      <c r="T61" s="135">
        <f>'2.2 Rebased Targets_Monetised'!T61</f>
        <v>572281.58420000004</v>
      </c>
      <c r="U61" s="135">
        <f>'2.2 Rebased Targets_Monetised'!U61</f>
        <v>0</v>
      </c>
      <c r="V61" s="135">
        <f>'2.2 Rebased Targets_Monetised'!V61</f>
        <v>0</v>
      </c>
      <c r="W61" s="136">
        <f>'2.2 Rebased Targets_Monetised'!W61</f>
        <v>0</v>
      </c>
      <c r="X61" s="102"/>
      <c r="Y61" s="137">
        <f t="shared" si="1"/>
        <v>-11856.640600000013</v>
      </c>
      <c r="Z61" s="107">
        <f t="shared" si="1"/>
        <v>-35368.13060000015</v>
      </c>
      <c r="AA61" s="107">
        <f t="shared" si="1"/>
        <v>0</v>
      </c>
      <c r="AB61" s="107">
        <f t="shared" si="1"/>
        <v>0</v>
      </c>
      <c r="AC61" s="138">
        <f t="shared" si="1"/>
        <v>0</v>
      </c>
    </row>
    <row r="62" spans="2:29">
      <c r="B62" s="203"/>
      <c r="C62" s="206"/>
      <c r="D62" s="209"/>
      <c r="E62" s="220"/>
      <c r="F62" s="152" t="str">
        <f t="shared" si="2"/>
        <v>High - C2</v>
      </c>
      <c r="G62" s="134">
        <f>'2.2 Rebased Targets_Monetised'!G62</f>
        <v>0</v>
      </c>
      <c r="H62" s="135">
        <f>'2.2 Rebased Targets_Monetised'!H62</f>
        <v>0</v>
      </c>
      <c r="I62" s="135">
        <f>'2.2 Rebased Targets_Monetised'!I62</f>
        <v>2630276.3317</v>
      </c>
      <c r="J62" s="135">
        <f>'2.2 Rebased Targets_Monetised'!J62</f>
        <v>3585364.6952999998</v>
      </c>
      <c r="K62" s="136">
        <f>'2.2 Rebased Targets_Monetised'!K62</f>
        <v>0</v>
      </c>
      <c r="L62" s="102"/>
      <c r="M62" s="134">
        <f>'2.2 Rebased Targets_Monetised'!M62</f>
        <v>0</v>
      </c>
      <c r="N62" s="135">
        <f>'2.2 Rebased Targets_Monetised'!N62</f>
        <v>172410.5619</v>
      </c>
      <c r="O62" s="135">
        <f>'2.2 Rebased Targets_Monetised'!O62</f>
        <v>61403.219100000002</v>
      </c>
      <c r="P62" s="135">
        <f>'2.2 Rebased Targets_Monetised'!P62</f>
        <v>3101788.7237</v>
      </c>
      <c r="Q62" s="136">
        <f>'2.2 Rebased Targets_Monetised'!Q62</f>
        <v>1000972.6869</v>
      </c>
      <c r="R62" s="102"/>
      <c r="S62" s="134">
        <f>'2.2 Rebased Targets_Monetised'!S62</f>
        <v>0</v>
      </c>
      <c r="T62" s="135">
        <f>'2.2 Rebased Targets_Monetised'!T62</f>
        <v>179823.63979999998</v>
      </c>
      <c r="U62" s="135">
        <f>'2.2 Rebased Targets_Monetised'!U62</f>
        <v>65367.139299999995</v>
      </c>
      <c r="V62" s="135">
        <f>'2.2 Rebased Targets_Monetised'!V62</f>
        <v>5629966.4468</v>
      </c>
      <c r="W62" s="136">
        <f>'2.2 Rebased Targets_Monetised'!W62</f>
        <v>2276021.5147000002</v>
      </c>
      <c r="X62" s="102"/>
      <c r="Y62" s="137">
        <f t="shared" si="1"/>
        <v>0</v>
      </c>
      <c r="Z62" s="107">
        <f t="shared" si="1"/>
        <v>-7413.0778999999748</v>
      </c>
      <c r="AA62" s="107">
        <f t="shared" si="1"/>
        <v>-3963.9201999999932</v>
      </c>
      <c r="AB62" s="107">
        <f t="shared" si="1"/>
        <v>-2528177.7231000001</v>
      </c>
      <c r="AC62" s="138">
        <f t="shared" si="1"/>
        <v>-1275048.8278000001</v>
      </c>
    </row>
    <row r="63" spans="2:29" ht="14.65" thickBot="1">
      <c r="B63" s="204"/>
      <c r="C63" s="207"/>
      <c r="D63" s="210"/>
      <c r="E63" s="221"/>
      <c r="F63" s="168" t="str">
        <f t="shared" si="2"/>
        <v>Very High - C1</v>
      </c>
      <c r="G63" s="139">
        <f>'2.2 Rebased Targets_Monetised'!G63</f>
        <v>0</v>
      </c>
      <c r="H63" s="140">
        <f>'2.2 Rebased Targets_Monetised'!H63</f>
        <v>15811.7137</v>
      </c>
      <c r="I63" s="140">
        <f>'2.2 Rebased Targets_Monetised'!I63</f>
        <v>906143.45420000004</v>
      </c>
      <c r="J63" s="140">
        <f>'2.2 Rebased Targets_Monetised'!J63</f>
        <v>4028957.5115</v>
      </c>
      <c r="K63" s="141">
        <f>'2.2 Rebased Targets_Monetised'!K63</f>
        <v>1087219.0976</v>
      </c>
      <c r="L63" s="102"/>
      <c r="M63" s="139">
        <f>'2.2 Rebased Targets_Monetised'!M63</f>
        <v>0</v>
      </c>
      <c r="N63" s="140">
        <f>'2.2 Rebased Targets_Monetised'!N63</f>
        <v>0</v>
      </c>
      <c r="O63" s="140">
        <f>'2.2 Rebased Targets_Monetised'!O63</f>
        <v>32812.224200000004</v>
      </c>
      <c r="P63" s="140">
        <f>'2.2 Rebased Targets_Monetised'!P63</f>
        <v>2543538.5480999998</v>
      </c>
      <c r="Q63" s="141">
        <f>'2.2 Rebased Targets_Monetised'!Q63</f>
        <v>7824059.568</v>
      </c>
      <c r="R63" s="102"/>
      <c r="S63" s="139">
        <f>'2.2 Rebased Targets_Monetised'!S63</f>
        <v>0</v>
      </c>
      <c r="T63" s="140">
        <f>'2.2 Rebased Targets_Monetised'!T63</f>
        <v>0</v>
      </c>
      <c r="U63" s="140">
        <f>'2.2 Rebased Targets_Monetised'!U63</f>
        <v>33908.046000000002</v>
      </c>
      <c r="V63" s="140">
        <f>'2.2 Rebased Targets_Monetised'!V63</f>
        <v>2988039.5488999998</v>
      </c>
      <c r="W63" s="141">
        <f>'2.2 Rebased Targets_Monetised'!W63</f>
        <v>10995531.374399999</v>
      </c>
      <c r="X63" s="102"/>
      <c r="Y63" s="142">
        <f t="shared" si="1"/>
        <v>0</v>
      </c>
      <c r="Z63" s="143">
        <f t="shared" si="1"/>
        <v>0</v>
      </c>
      <c r="AA63" s="143">
        <f t="shared" si="1"/>
        <v>-1095.8217999999979</v>
      </c>
      <c r="AB63" s="143">
        <f t="shared" si="1"/>
        <v>-444501.00080000004</v>
      </c>
      <c r="AC63" s="144">
        <f t="shared" si="1"/>
        <v>-3171471.8063999992</v>
      </c>
    </row>
    <row r="64" spans="2:29">
      <c r="B64" s="202">
        <v>14</v>
      </c>
      <c r="C64" s="205" t="s">
        <v>28</v>
      </c>
      <c r="D64" s="208" t="s">
        <v>11</v>
      </c>
      <c r="E64" s="211" t="s">
        <v>157</v>
      </c>
      <c r="F64" s="155" t="str">
        <f t="shared" si="2"/>
        <v>Low - C4</v>
      </c>
      <c r="G64" s="129">
        <f>'2.2 Rebased Targets_Monetised'!G64</f>
        <v>18925.711600000002</v>
      </c>
      <c r="H64" s="101">
        <f>'2.2 Rebased Targets_Monetised'!H64</f>
        <v>0</v>
      </c>
      <c r="I64" s="101">
        <f>'2.2 Rebased Targets_Monetised'!I64</f>
        <v>0</v>
      </c>
      <c r="J64" s="101">
        <f>'2.2 Rebased Targets_Monetised'!J64</f>
        <v>0</v>
      </c>
      <c r="K64" s="130">
        <f>'2.2 Rebased Targets_Monetised'!K64</f>
        <v>0</v>
      </c>
      <c r="L64" s="102"/>
      <c r="M64" s="129">
        <f>'2.2 Rebased Targets_Monetised'!M64</f>
        <v>23202.51300000001</v>
      </c>
      <c r="N64" s="101">
        <f>'2.2 Rebased Targets_Monetised'!N64</f>
        <v>182.19</v>
      </c>
      <c r="O64" s="101">
        <f>'2.2 Rebased Targets_Monetised'!O64</f>
        <v>188774.68000000002</v>
      </c>
      <c r="P64" s="101">
        <f>'2.2 Rebased Targets_Monetised'!P64</f>
        <v>679.56</v>
      </c>
      <c r="Q64" s="130">
        <f>'2.2 Rebased Targets_Monetised'!Q64</f>
        <v>158.5</v>
      </c>
      <c r="R64" s="102"/>
      <c r="S64" s="129">
        <f>'2.2 Rebased Targets_Monetised'!S64</f>
        <v>22660.403000000002</v>
      </c>
      <c r="T64" s="101">
        <f>'2.2 Rebased Targets_Monetised'!T64</f>
        <v>0</v>
      </c>
      <c r="U64" s="101">
        <f>'2.2 Rebased Targets_Monetised'!U64</f>
        <v>0</v>
      </c>
      <c r="V64" s="101">
        <f>'2.2 Rebased Targets_Monetised'!V64</f>
        <v>0</v>
      </c>
      <c r="W64" s="130">
        <f>'2.2 Rebased Targets_Monetised'!W64</f>
        <v>0</v>
      </c>
      <c r="X64" s="102"/>
      <c r="Y64" s="131">
        <f t="shared" si="1"/>
        <v>542.11000000000786</v>
      </c>
      <c r="Z64" s="132">
        <f t="shared" si="1"/>
        <v>182.19</v>
      </c>
      <c r="AA64" s="132">
        <f t="shared" si="1"/>
        <v>188774.68000000002</v>
      </c>
      <c r="AB64" s="132">
        <f t="shared" si="1"/>
        <v>679.56</v>
      </c>
      <c r="AC64" s="133">
        <f t="shared" si="1"/>
        <v>158.5</v>
      </c>
    </row>
    <row r="65" spans="2:29">
      <c r="B65" s="203"/>
      <c r="C65" s="206"/>
      <c r="D65" s="209"/>
      <c r="E65" s="220"/>
      <c r="F65" s="152" t="str">
        <f t="shared" si="2"/>
        <v>Medium - C3</v>
      </c>
      <c r="G65" s="134">
        <f>'2.2 Rebased Targets_Monetised'!G65</f>
        <v>245198.71419999999</v>
      </c>
      <c r="H65" s="135">
        <f>'2.2 Rebased Targets_Monetised'!H65</f>
        <v>512901.17499999999</v>
      </c>
      <c r="I65" s="135">
        <f>'2.2 Rebased Targets_Monetised'!I65</f>
        <v>0</v>
      </c>
      <c r="J65" s="135">
        <f>'2.2 Rebased Targets_Monetised'!J65</f>
        <v>1441380.5147000002</v>
      </c>
      <c r="K65" s="136">
        <f>'2.2 Rebased Targets_Monetised'!K65</f>
        <v>0</v>
      </c>
      <c r="L65" s="102"/>
      <c r="M65" s="134">
        <f>'2.2 Rebased Targets_Monetised'!M65</f>
        <v>269628.51610000007</v>
      </c>
      <c r="N65" s="135">
        <f>'2.2 Rebased Targets_Monetised'!N65</f>
        <v>587097.42110000004</v>
      </c>
      <c r="O65" s="135">
        <f>'2.2 Rebased Targets_Monetised'!O65</f>
        <v>1842.18</v>
      </c>
      <c r="P65" s="135">
        <f>'2.2 Rebased Targets_Monetised'!P65</f>
        <v>1620219.9142999998</v>
      </c>
      <c r="Q65" s="136">
        <f>'2.2 Rebased Targets_Monetised'!Q65</f>
        <v>0</v>
      </c>
      <c r="R65" s="102"/>
      <c r="S65" s="134">
        <f>'2.2 Rebased Targets_Monetised'!S65</f>
        <v>269134.79610000004</v>
      </c>
      <c r="T65" s="135">
        <f>'2.2 Rebased Targets_Monetised'!T65</f>
        <v>587097.42110000004</v>
      </c>
      <c r="U65" s="135">
        <f>'2.2 Rebased Targets_Monetised'!U65</f>
        <v>0</v>
      </c>
      <c r="V65" s="135">
        <f>'2.2 Rebased Targets_Monetised'!V65</f>
        <v>1618935.1042999998</v>
      </c>
      <c r="W65" s="136">
        <f>'2.2 Rebased Targets_Monetised'!W65</f>
        <v>0</v>
      </c>
      <c r="X65" s="102"/>
      <c r="Y65" s="137">
        <f t="shared" si="1"/>
        <v>493.72000000003027</v>
      </c>
      <c r="Z65" s="107">
        <f t="shared" si="1"/>
        <v>0</v>
      </c>
      <c r="AA65" s="107">
        <f t="shared" si="1"/>
        <v>1842.18</v>
      </c>
      <c r="AB65" s="107">
        <f t="shared" si="1"/>
        <v>1284.8100000000559</v>
      </c>
      <c r="AC65" s="138">
        <f t="shared" si="1"/>
        <v>0</v>
      </c>
    </row>
    <row r="66" spans="2:29">
      <c r="B66" s="203"/>
      <c r="C66" s="206"/>
      <c r="D66" s="209"/>
      <c r="E66" s="220"/>
      <c r="F66" s="152" t="str">
        <f t="shared" si="2"/>
        <v>High - C2</v>
      </c>
      <c r="G66" s="134">
        <f>'2.2 Rebased Targets_Monetised'!G66</f>
        <v>0</v>
      </c>
      <c r="H66" s="135">
        <f>'2.2 Rebased Targets_Monetised'!H66</f>
        <v>90747.845799999996</v>
      </c>
      <c r="I66" s="135">
        <f>'2.2 Rebased Targets_Monetised'!I66</f>
        <v>46570.532299999999</v>
      </c>
      <c r="J66" s="135">
        <f>'2.2 Rebased Targets_Monetised'!J66</f>
        <v>0</v>
      </c>
      <c r="K66" s="136">
        <f>'2.2 Rebased Targets_Monetised'!K66</f>
        <v>0</v>
      </c>
      <c r="L66" s="102"/>
      <c r="M66" s="134">
        <f>'2.2 Rebased Targets_Monetised'!M66</f>
        <v>224.14</v>
      </c>
      <c r="N66" s="135">
        <f>'2.2 Rebased Targets_Monetised'!N66</f>
        <v>100785.3395</v>
      </c>
      <c r="O66" s="135">
        <f>'2.2 Rebased Targets_Monetised'!O66</f>
        <v>52720.325499999999</v>
      </c>
      <c r="P66" s="135">
        <f>'2.2 Rebased Targets_Monetised'!P66</f>
        <v>0</v>
      </c>
      <c r="Q66" s="136">
        <f>'2.2 Rebased Targets_Monetised'!Q66</f>
        <v>0</v>
      </c>
      <c r="R66" s="102"/>
      <c r="S66" s="134">
        <f>'2.2 Rebased Targets_Monetised'!S66</f>
        <v>0</v>
      </c>
      <c r="T66" s="135">
        <f>'2.2 Rebased Targets_Monetised'!T66</f>
        <v>100785.3395</v>
      </c>
      <c r="U66" s="135">
        <f>'2.2 Rebased Targets_Monetised'!U66</f>
        <v>51325.205499999996</v>
      </c>
      <c r="V66" s="135">
        <f>'2.2 Rebased Targets_Monetised'!V66</f>
        <v>0</v>
      </c>
      <c r="W66" s="136">
        <f>'2.2 Rebased Targets_Monetised'!W66</f>
        <v>0</v>
      </c>
      <c r="X66" s="102"/>
      <c r="Y66" s="137">
        <f t="shared" si="1"/>
        <v>224.14</v>
      </c>
      <c r="Z66" s="107">
        <f t="shared" si="1"/>
        <v>0</v>
      </c>
      <c r="AA66" s="107">
        <f t="shared" si="1"/>
        <v>1395.1200000000026</v>
      </c>
      <c r="AB66" s="107">
        <f t="shared" si="1"/>
        <v>0</v>
      </c>
      <c r="AC66" s="138">
        <f t="shared" si="1"/>
        <v>0</v>
      </c>
    </row>
    <row r="67" spans="2:29" ht="14.65" thickBot="1">
      <c r="B67" s="204"/>
      <c r="C67" s="207"/>
      <c r="D67" s="210"/>
      <c r="E67" s="221"/>
      <c r="F67" s="168" t="str">
        <f t="shared" si="2"/>
        <v>Very High - C1</v>
      </c>
      <c r="G67" s="139">
        <f>'2.2 Rebased Targets_Monetised'!G67</f>
        <v>0</v>
      </c>
      <c r="H67" s="140">
        <f>'2.2 Rebased Targets_Monetised'!H67</f>
        <v>14054.2099</v>
      </c>
      <c r="I67" s="140">
        <f>'2.2 Rebased Targets_Monetised'!I67</f>
        <v>3547.9049999999997</v>
      </c>
      <c r="J67" s="140">
        <f>'2.2 Rebased Targets_Monetised'!J67</f>
        <v>215919.05100000001</v>
      </c>
      <c r="K67" s="141">
        <f>'2.2 Rebased Targets_Monetised'!K67</f>
        <v>0</v>
      </c>
      <c r="L67" s="102"/>
      <c r="M67" s="139">
        <f>'2.2 Rebased Targets_Monetised'!M67</f>
        <v>170.57000000000002</v>
      </c>
      <c r="N67" s="140">
        <f>'2.2 Rebased Targets_Monetised'!N67</f>
        <v>15568.064999999999</v>
      </c>
      <c r="O67" s="140">
        <f>'2.2 Rebased Targets_Monetised'!O67</f>
        <v>6422.91</v>
      </c>
      <c r="P67" s="140">
        <f>'2.2 Rebased Targets_Monetised'!P67</f>
        <v>4370.0834999999997</v>
      </c>
      <c r="Q67" s="141">
        <f>'2.2 Rebased Targets_Monetised'!Q67</f>
        <v>243550.89670000001</v>
      </c>
      <c r="R67" s="102"/>
      <c r="S67" s="139">
        <f>'2.2 Rebased Targets_Monetised'!S67</f>
        <v>0</v>
      </c>
      <c r="T67" s="140">
        <f>'2.2 Rebased Targets_Monetised'!T67</f>
        <v>15568.064999999999</v>
      </c>
      <c r="U67" s="140">
        <f>'2.2 Rebased Targets_Monetised'!U67</f>
        <v>0</v>
      </c>
      <c r="V67" s="140">
        <f>'2.2 Rebased Targets_Monetised'!V67</f>
        <v>3901.0634999999997</v>
      </c>
      <c r="W67" s="141">
        <f>'2.2 Rebased Targets_Monetised'!W67</f>
        <v>243550.89670000001</v>
      </c>
      <c r="X67" s="102"/>
      <c r="Y67" s="142">
        <f t="shared" si="1"/>
        <v>170.57000000000002</v>
      </c>
      <c r="Z67" s="143">
        <f t="shared" si="1"/>
        <v>0</v>
      </c>
      <c r="AA67" s="143">
        <f t="shared" si="1"/>
        <v>6422.91</v>
      </c>
      <c r="AB67" s="143">
        <f t="shared" si="1"/>
        <v>469.02</v>
      </c>
      <c r="AC67" s="144">
        <f t="shared" si="1"/>
        <v>0</v>
      </c>
    </row>
    <row r="68" spans="2:29" ht="15.75" customHeight="1">
      <c r="B68" s="202">
        <v>15</v>
      </c>
      <c r="C68" s="205" t="s">
        <v>29</v>
      </c>
      <c r="D68" s="208" t="s">
        <v>11</v>
      </c>
      <c r="E68" s="211" t="s">
        <v>157</v>
      </c>
      <c r="F68" s="155" t="str">
        <f t="shared" si="2"/>
        <v>Low - C4</v>
      </c>
      <c r="G68" s="129">
        <f>'2.2 Rebased Targets_Monetised'!G68</f>
        <v>4593439.7320999997</v>
      </c>
      <c r="H68" s="101">
        <f>'2.2 Rebased Targets_Monetised'!H68</f>
        <v>0</v>
      </c>
      <c r="I68" s="101">
        <f>'2.2 Rebased Targets_Monetised'!I68</f>
        <v>0</v>
      </c>
      <c r="J68" s="101">
        <f>'2.2 Rebased Targets_Monetised'!J68</f>
        <v>0</v>
      </c>
      <c r="K68" s="130">
        <f>'2.2 Rebased Targets_Monetised'!K68</f>
        <v>0</v>
      </c>
      <c r="L68" s="102"/>
      <c r="M68" s="129">
        <f>'2.2 Rebased Targets_Monetised'!M68</f>
        <v>5503122.2359000007</v>
      </c>
      <c r="N68" s="101">
        <f>'2.2 Rebased Targets_Monetised'!N68</f>
        <v>0</v>
      </c>
      <c r="O68" s="101">
        <f>'2.2 Rebased Targets_Monetised'!O68</f>
        <v>0</v>
      </c>
      <c r="P68" s="101">
        <f>'2.2 Rebased Targets_Monetised'!P68</f>
        <v>0</v>
      </c>
      <c r="Q68" s="130">
        <f>'2.2 Rebased Targets_Monetised'!Q68</f>
        <v>0</v>
      </c>
      <c r="R68" s="102"/>
      <c r="S68" s="129">
        <f>'2.2 Rebased Targets_Monetised'!S68</f>
        <v>5503122.2359000007</v>
      </c>
      <c r="T68" s="101">
        <f>'2.2 Rebased Targets_Monetised'!T68</f>
        <v>0</v>
      </c>
      <c r="U68" s="101">
        <f>'2.2 Rebased Targets_Monetised'!U68</f>
        <v>0</v>
      </c>
      <c r="V68" s="101">
        <f>'2.2 Rebased Targets_Monetised'!V68</f>
        <v>0</v>
      </c>
      <c r="W68" s="130">
        <f>'2.2 Rebased Targets_Monetised'!W68</f>
        <v>0</v>
      </c>
      <c r="X68" s="102"/>
      <c r="Y68" s="131">
        <f t="shared" si="1"/>
        <v>0</v>
      </c>
      <c r="Z68" s="132">
        <f t="shared" si="1"/>
        <v>0</v>
      </c>
      <c r="AA68" s="132">
        <f t="shared" si="1"/>
        <v>0</v>
      </c>
      <c r="AB68" s="132">
        <f t="shared" si="1"/>
        <v>0</v>
      </c>
      <c r="AC68" s="133">
        <f t="shared" si="1"/>
        <v>0</v>
      </c>
    </row>
    <row r="69" spans="2:29">
      <c r="B69" s="203"/>
      <c r="C69" s="206"/>
      <c r="D69" s="209"/>
      <c r="E69" s="220"/>
      <c r="F69" s="152" t="str">
        <f t="shared" si="2"/>
        <v>Medium - C3</v>
      </c>
      <c r="G69" s="134">
        <f>'2.2 Rebased Targets_Monetised'!G69</f>
        <v>0</v>
      </c>
      <c r="H69" s="135">
        <f>'2.2 Rebased Targets_Monetised'!H69</f>
        <v>224543.95850000001</v>
      </c>
      <c r="I69" s="135">
        <f>'2.2 Rebased Targets_Monetised'!I69</f>
        <v>0</v>
      </c>
      <c r="J69" s="135">
        <f>'2.2 Rebased Targets_Monetised'!J69</f>
        <v>0</v>
      </c>
      <c r="K69" s="136">
        <f>'2.2 Rebased Targets_Monetised'!K69</f>
        <v>0</v>
      </c>
      <c r="L69" s="102"/>
      <c r="M69" s="134">
        <f>'2.2 Rebased Targets_Monetised'!M69</f>
        <v>0</v>
      </c>
      <c r="N69" s="135">
        <f>'2.2 Rebased Targets_Monetised'!N69</f>
        <v>260837.0692</v>
      </c>
      <c r="O69" s="135">
        <f>'2.2 Rebased Targets_Monetised'!O69</f>
        <v>0</v>
      </c>
      <c r="P69" s="135">
        <f>'2.2 Rebased Targets_Monetised'!P69</f>
        <v>0</v>
      </c>
      <c r="Q69" s="136">
        <f>'2.2 Rebased Targets_Monetised'!Q69</f>
        <v>0</v>
      </c>
      <c r="R69" s="102"/>
      <c r="S69" s="134">
        <f>'2.2 Rebased Targets_Monetised'!S69</f>
        <v>0</v>
      </c>
      <c r="T69" s="135">
        <f>'2.2 Rebased Targets_Monetised'!T69</f>
        <v>271456.12699999998</v>
      </c>
      <c r="U69" s="135">
        <f>'2.2 Rebased Targets_Monetised'!U69</f>
        <v>0</v>
      </c>
      <c r="V69" s="135">
        <f>'2.2 Rebased Targets_Monetised'!V69</f>
        <v>0</v>
      </c>
      <c r="W69" s="136">
        <f>'2.2 Rebased Targets_Monetised'!W69</f>
        <v>0</v>
      </c>
      <c r="X69" s="102"/>
      <c r="Y69" s="137">
        <f t="shared" si="1"/>
        <v>0</v>
      </c>
      <c r="Z69" s="107">
        <f t="shared" si="1"/>
        <v>-10619.05779999998</v>
      </c>
      <c r="AA69" s="107">
        <f t="shared" si="1"/>
        <v>0</v>
      </c>
      <c r="AB69" s="107">
        <f t="shared" si="1"/>
        <v>0</v>
      </c>
      <c r="AC69" s="138">
        <f t="shared" si="1"/>
        <v>0</v>
      </c>
    </row>
    <row r="70" spans="2:29">
      <c r="B70" s="203"/>
      <c r="C70" s="206"/>
      <c r="D70" s="209"/>
      <c r="E70" s="220"/>
      <c r="F70" s="152" t="str">
        <f t="shared" si="2"/>
        <v>High - C2</v>
      </c>
      <c r="G70" s="134">
        <f>'2.2 Rebased Targets_Monetised'!G70</f>
        <v>0</v>
      </c>
      <c r="H70" s="135">
        <f>'2.2 Rebased Targets_Monetised'!H70</f>
        <v>498421.73590000003</v>
      </c>
      <c r="I70" s="135">
        <f>'2.2 Rebased Targets_Monetised'!I70</f>
        <v>212011.8579</v>
      </c>
      <c r="J70" s="135">
        <f>'2.2 Rebased Targets_Monetised'!J70</f>
        <v>0</v>
      </c>
      <c r="K70" s="136">
        <f>'2.2 Rebased Targets_Monetised'!K70</f>
        <v>0</v>
      </c>
      <c r="L70" s="102"/>
      <c r="M70" s="134">
        <f>'2.2 Rebased Targets_Monetised'!M70</f>
        <v>0</v>
      </c>
      <c r="N70" s="135">
        <f>'2.2 Rebased Targets_Monetised'!N70</f>
        <v>150191.37839999999</v>
      </c>
      <c r="O70" s="135">
        <f>'2.2 Rebased Targets_Monetised'!O70</f>
        <v>0</v>
      </c>
      <c r="P70" s="135">
        <f>'2.2 Rebased Targets_Monetised'!P70</f>
        <v>0</v>
      </c>
      <c r="Q70" s="136">
        <f>'2.2 Rebased Targets_Monetised'!Q70</f>
        <v>0</v>
      </c>
      <c r="R70" s="102"/>
      <c r="S70" s="134">
        <f>'2.2 Rebased Targets_Monetised'!S70</f>
        <v>0</v>
      </c>
      <c r="T70" s="135">
        <f>'2.2 Rebased Targets_Monetised'!T70</f>
        <v>156557.16959999999</v>
      </c>
      <c r="U70" s="135">
        <f>'2.2 Rebased Targets_Monetised'!U70</f>
        <v>0</v>
      </c>
      <c r="V70" s="135">
        <f>'2.2 Rebased Targets_Monetised'!V70</f>
        <v>0</v>
      </c>
      <c r="W70" s="136">
        <f>'2.2 Rebased Targets_Monetised'!W70</f>
        <v>0</v>
      </c>
      <c r="X70" s="102"/>
      <c r="Y70" s="137">
        <f t="shared" si="1"/>
        <v>0</v>
      </c>
      <c r="Z70" s="107">
        <f t="shared" si="1"/>
        <v>-6365.7912000000069</v>
      </c>
      <c r="AA70" s="107">
        <f t="shared" si="1"/>
        <v>0</v>
      </c>
      <c r="AB70" s="107">
        <f t="shared" si="1"/>
        <v>0</v>
      </c>
      <c r="AC70" s="138">
        <f t="shared" si="1"/>
        <v>0</v>
      </c>
    </row>
    <row r="71" spans="2:29" ht="14.65" thickBot="1">
      <c r="B71" s="204"/>
      <c r="C71" s="207"/>
      <c r="D71" s="210"/>
      <c r="E71" s="221"/>
      <c r="F71" s="168" t="str">
        <f t="shared" si="2"/>
        <v>Very High - C1</v>
      </c>
      <c r="G71" s="139">
        <f>'2.2 Rebased Targets_Monetised'!G71</f>
        <v>0</v>
      </c>
      <c r="H71" s="140">
        <f>'2.2 Rebased Targets_Monetised'!H71</f>
        <v>11612.201500000001</v>
      </c>
      <c r="I71" s="140">
        <f>'2.2 Rebased Targets_Monetised'!I71</f>
        <v>144746.0926</v>
      </c>
      <c r="J71" s="140">
        <f>'2.2 Rebased Targets_Monetised'!J71</f>
        <v>0</v>
      </c>
      <c r="K71" s="141">
        <f>'2.2 Rebased Targets_Monetised'!K71</f>
        <v>3119488.4493</v>
      </c>
      <c r="L71" s="102"/>
      <c r="M71" s="139">
        <f>'2.2 Rebased Targets_Monetised'!M71</f>
        <v>0</v>
      </c>
      <c r="N71" s="140">
        <f>'2.2 Rebased Targets_Monetised'!N71</f>
        <v>13693.852699999999</v>
      </c>
      <c r="O71" s="140">
        <f>'2.2 Rebased Targets_Monetised'!O71</f>
        <v>432781.87880000001</v>
      </c>
      <c r="P71" s="140">
        <f>'2.2 Rebased Targets_Monetised'!P71</f>
        <v>296456.75020000001</v>
      </c>
      <c r="Q71" s="141">
        <f>'2.2 Rebased Targets_Monetised'!Q71</f>
        <v>1657874.9233000001</v>
      </c>
      <c r="R71" s="102"/>
      <c r="S71" s="139">
        <f>'2.2 Rebased Targets_Monetised'!S71</f>
        <v>0</v>
      </c>
      <c r="T71" s="140">
        <f>'2.2 Rebased Targets_Monetised'!T71</f>
        <v>14260.754799999999</v>
      </c>
      <c r="U71" s="140">
        <f>'2.2 Rebased Targets_Monetised'!U71</f>
        <v>450608.20050000004</v>
      </c>
      <c r="V71" s="140">
        <f>'2.2 Rebased Targets_Monetised'!V71</f>
        <v>308630.40060000005</v>
      </c>
      <c r="W71" s="141">
        <f>'2.2 Rebased Targets_Monetised'!W71</f>
        <v>3956734.7147999997</v>
      </c>
      <c r="X71" s="102"/>
      <c r="Y71" s="142">
        <f t="shared" si="1"/>
        <v>0</v>
      </c>
      <c r="Z71" s="143">
        <f t="shared" si="1"/>
        <v>-566.90209999999934</v>
      </c>
      <c r="AA71" s="143">
        <f t="shared" si="1"/>
        <v>-17826.32170000003</v>
      </c>
      <c r="AB71" s="143">
        <f t="shared" si="1"/>
        <v>-12173.650400000042</v>
      </c>
      <c r="AC71" s="144">
        <f t="shared" si="1"/>
        <v>-2298859.7914999994</v>
      </c>
    </row>
    <row r="72" spans="2:29" ht="15.75" customHeight="1">
      <c r="B72" s="202">
        <v>16</v>
      </c>
      <c r="C72" s="205" t="s">
        <v>30</v>
      </c>
      <c r="D72" s="208" t="s">
        <v>11</v>
      </c>
      <c r="E72" s="211" t="s">
        <v>157</v>
      </c>
      <c r="F72" s="155" t="str">
        <f t="shared" si="2"/>
        <v>Low - C4</v>
      </c>
      <c r="G72" s="129">
        <f>'2.2 Rebased Targets_Monetised'!G72</f>
        <v>451.06689999999998</v>
      </c>
      <c r="H72" s="101">
        <f>'2.2 Rebased Targets_Monetised'!H72</f>
        <v>0</v>
      </c>
      <c r="I72" s="101">
        <f>'2.2 Rebased Targets_Monetised'!I72</f>
        <v>0</v>
      </c>
      <c r="J72" s="101">
        <f>'2.2 Rebased Targets_Monetised'!J72</f>
        <v>0</v>
      </c>
      <c r="K72" s="130">
        <f>'2.2 Rebased Targets_Monetised'!K72</f>
        <v>0</v>
      </c>
      <c r="L72" s="102"/>
      <c r="M72" s="129">
        <f>'2.2 Rebased Targets_Monetised'!M72</f>
        <v>537.3549999999999</v>
      </c>
      <c r="N72" s="101">
        <f>'2.2 Rebased Targets_Monetised'!N72</f>
        <v>0</v>
      </c>
      <c r="O72" s="101">
        <f>'2.2 Rebased Targets_Monetised'!O72</f>
        <v>0</v>
      </c>
      <c r="P72" s="101">
        <f>'2.2 Rebased Targets_Monetised'!P72</f>
        <v>0</v>
      </c>
      <c r="Q72" s="130">
        <f>'2.2 Rebased Targets_Monetised'!Q72</f>
        <v>0</v>
      </c>
      <c r="R72" s="102"/>
      <c r="S72" s="129">
        <f>'2.2 Rebased Targets_Monetised'!S72</f>
        <v>537.3549999999999</v>
      </c>
      <c r="T72" s="101">
        <f>'2.2 Rebased Targets_Monetised'!T72</f>
        <v>0</v>
      </c>
      <c r="U72" s="101">
        <f>'2.2 Rebased Targets_Monetised'!U72</f>
        <v>0</v>
      </c>
      <c r="V72" s="101">
        <f>'2.2 Rebased Targets_Monetised'!V72</f>
        <v>0</v>
      </c>
      <c r="W72" s="130">
        <f>'2.2 Rebased Targets_Monetised'!W72</f>
        <v>0</v>
      </c>
      <c r="X72" s="102"/>
      <c r="Y72" s="131">
        <f t="shared" si="1"/>
        <v>0</v>
      </c>
      <c r="Z72" s="132">
        <f t="shared" si="1"/>
        <v>0</v>
      </c>
      <c r="AA72" s="132">
        <f t="shared" si="1"/>
        <v>0</v>
      </c>
      <c r="AB72" s="132">
        <f t="shared" si="1"/>
        <v>0</v>
      </c>
      <c r="AC72" s="133">
        <f t="shared" si="1"/>
        <v>0</v>
      </c>
    </row>
    <row r="73" spans="2:29">
      <c r="B73" s="203"/>
      <c r="C73" s="206"/>
      <c r="D73" s="209"/>
      <c r="E73" s="220"/>
      <c r="F73" s="152" t="str">
        <f t="shared" si="2"/>
        <v>Medium - C3</v>
      </c>
      <c r="G73" s="134">
        <f>'2.2 Rebased Targets_Monetised'!G73</f>
        <v>0</v>
      </c>
      <c r="H73" s="135">
        <f>'2.2 Rebased Targets_Monetised'!H73</f>
        <v>0</v>
      </c>
      <c r="I73" s="135">
        <f>'2.2 Rebased Targets_Monetised'!I73</f>
        <v>0</v>
      </c>
      <c r="J73" s="135">
        <f>'2.2 Rebased Targets_Monetised'!J73</f>
        <v>0</v>
      </c>
      <c r="K73" s="136">
        <f>'2.2 Rebased Targets_Monetised'!K73</f>
        <v>0</v>
      </c>
      <c r="L73" s="102"/>
      <c r="M73" s="134">
        <f>'2.2 Rebased Targets_Monetised'!M73</f>
        <v>0</v>
      </c>
      <c r="N73" s="135">
        <f>'2.2 Rebased Targets_Monetised'!N73</f>
        <v>0</v>
      </c>
      <c r="O73" s="135">
        <f>'2.2 Rebased Targets_Monetised'!O73</f>
        <v>0</v>
      </c>
      <c r="P73" s="135">
        <f>'2.2 Rebased Targets_Monetised'!P73</f>
        <v>0</v>
      </c>
      <c r="Q73" s="136">
        <f>'2.2 Rebased Targets_Monetised'!Q73</f>
        <v>0</v>
      </c>
      <c r="R73" s="102"/>
      <c r="S73" s="134">
        <f>'2.2 Rebased Targets_Monetised'!S73</f>
        <v>0</v>
      </c>
      <c r="T73" s="135">
        <f>'2.2 Rebased Targets_Monetised'!T73</f>
        <v>0</v>
      </c>
      <c r="U73" s="135">
        <f>'2.2 Rebased Targets_Monetised'!U73</f>
        <v>0</v>
      </c>
      <c r="V73" s="135">
        <f>'2.2 Rebased Targets_Monetised'!V73</f>
        <v>0</v>
      </c>
      <c r="W73" s="136">
        <f>'2.2 Rebased Targets_Monetised'!W73</f>
        <v>0</v>
      </c>
      <c r="X73" s="102"/>
      <c r="Y73" s="137">
        <f t="shared" si="1"/>
        <v>0</v>
      </c>
      <c r="Z73" s="107">
        <f t="shared" si="1"/>
        <v>0</v>
      </c>
      <c r="AA73" s="107">
        <f t="shared" si="1"/>
        <v>0</v>
      </c>
      <c r="AB73" s="107">
        <f t="shared" si="1"/>
        <v>0</v>
      </c>
      <c r="AC73" s="138">
        <f t="shared" si="1"/>
        <v>0</v>
      </c>
    </row>
    <row r="74" spans="2:29">
      <c r="B74" s="203"/>
      <c r="C74" s="206"/>
      <c r="D74" s="209"/>
      <c r="E74" s="220"/>
      <c r="F74" s="152" t="str">
        <f t="shared" si="2"/>
        <v>High - C2</v>
      </c>
      <c r="G74" s="134">
        <f>'2.2 Rebased Targets_Monetised'!G74</f>
        <v>0</v>
      </c>
      <c r="H74" s="135">
        <f>'2.2 Rebased Targets_Monetised'!H74</f>
        <v>0</v>
      </c>
      <c r="I74" s="135">
        <f>'2.2 Rebased Targets_Monetised'!I74</f>
        <v>18964.528999999999</v>
      </c>
      <c r="J74" s="135">
        <f>'2.2 Rebased Targets_Monetised'!J74</f>
        <v>0</v>
      </c>
      <c r="K74" s="136">
        <f>'2.2 Rebased Targets_Monetised'!K74</f>
        <v>0</v>
      </c>
      <c r="L74" s="102"/>
      <c r="M74" s="134">
        <f>'2.2 Rebased Targets_Monetised'!M74</f>
        <v>0</v>
      </c>
      <c r="N74" s="135">
        <f>'2.2 Rebased Targets_Monetised'!N74</f>
        <v>0</v>
      </c>
      <c r="O74" s="135">
        <f>'2.2 Rebased Targets_Monetised'!O74</f>
        <v>0</v>
      </c>
      <c r="P74" s="135">
        <f>'2.2 Rebased Targets_Monetised'!P74</f>
        <v>22691.028900000001</v>
      </c>
      <c r="Q74" s="136">
        <f>'2.2 Rebased Targets_Monetised'!Q74</f>
        <v>0</v>
      </c>
      <c r="R74" s="102"/>
      <c r="S74" s="134">
        <f>'2.2 Rebased Targets_Monetised'!S74</f>
        <v>0</v>
      </c>
      <c r="T74" s="135">
        <f>'2.2 Rebased Targets_Monetised'!T74</f>
        <v>0</v>
      </c>
      <c r="U74" s="135">
        <f>'2.2 Rebased Targets_Monetised'!U74</f>
        <v>0</v>
      </c>
      <c r="V74" s="135">
        <f>'2.2 Rebased Targets_Monetised'!V74</f>
        <v>22691.028900000001</v>
      </c>
      <c r="W74" s="136">
        <f>'2.2 Rebased Targets_Monetised'!W74</f>
        <v>0</v>
      </c>
      <c r="X74" s="102"/>
      <c r="Y74" s="137">
        <f t="shared" si="1"/>
        <v>0</v>
      </c>
      <c r="Z74" s="107">
        <f t="shared" si="1"/>
        <v>0</v>
      </c>
      <c r="AA74" s="107">
        <f t="shared" si="1"/>
        <v>0</v>
      </c>
      <c r="AB74" s="107">
        <f t="shared" si="1"/>
        <v>0</v>
      </c>
      <c r="AC74" s="138">
        <f t="shared" si="1"/>
        <v>0</v>
      </c>
    </row>
    <row r="75" spans="2:29" ht="14.65" thickBot="1">
      <c r="B75" s="204"/>
      <c r="C75" s="207"/>
      <c r="D75" s="210"/>
      <c r="E75" s="221"/>
      <c r="F75" s="168" t="str">
        <f t="shared" si="2"/>
        <v>Very High - C1</v>
      </c>
      <c r="G75" s="139">
        <f>'2.2 Rebased Targets_Monetised'!G75</f>
        <v>0</v>
      </c>
      <c r="H75" s="140">
        <f>'2.2 Rebased Targets_Monetised'!H75</f>
        <v>0</v>
      </c>
      <c r="I75" s="140">
        <f>'2.2 Rebased Targets_Monetised'!I75</f>
        <v>0</v>
      </c>
      <c r="J75" s="140">
        <f>'2.2 Rebased Targets_Monetised'!J75</f>
        <v>0</v>
      </c>
      <c r="K75" s="141">
        <f>'2.2 Rebased Targets_Monetised'!K75</f>
        <v>0</v>
      </c>
      <c r="L75" s="102"/>
      <c r="M75" s="139">
        <f>'2.2 Rebased Targets_Monetised'!M75</f>
        <v>0</v>
      </c>
      <c r="N75" s="140">
        <f>'2.2 Rebased Targets_Monetised'!N75</f>
        <v>0</v>
      </c>
      <c r="O75" s="140">
        <f>'2.2 Rebased Targets_Monetised'!O75</f>
        <v>0</v>
      </c>
      <c r="P75" s="140">
        <f>'2.2 Rebased Targets_Monetised'!P75</f>
        <v>0</v>
      </c>
      <c r="Q75" s="141">
        <f>'2.2 Rebased Targets_Monetised'!Q75</f>
        <v>0</v>
      </c>
      <c r="R75" s="102"/>
      <c r="S75" s="139">
        <f>'2.2 Rebased Targets_Monetised'!S75</f>
        <v>0</v>
      </c>
      <c r="T75" s="140">
        <f>'2.2 Rebased Targets_Monetised'!T75</f>
        <v>0</v>
      </c>
      <c r="U75" s="140">
        <f>'2.2 Rebased Targets_Monetised'!U75</f>
        <v>0</v>
      </c>
      <c r="V75" s="140">
        <f>'2.2 Rebased Targets_Monetised'!V75</f>
        <v>0</v>
      </c>
      <c r="W75" s="141">
        <f>'2.2 Rebased Targets_Monetised'!W75</f>
        <v>0</v>
      </c>
      <c r="X75" s="102"/>
      <c r="Y75" s="142">
        <f t="shared" si="1"/>
        <v>0</v>
      </c>
      <c r="Z75" s="143">
        <f t="shared" si="1"/>
        <v>0</v>
      </c>
      <c r="AA75" s="143">
        <f t="shared" si="1"/>
        <v>0</v>
      </c>
      <c r="AB75" s="143">
        <f t="shared" si="1"/>
        <v>0</v>
      </c>
      <c r="AC75" s="144">
        <f t="shared" si="1"/>
        <v>0</v>
      </c>
    </row>
    <row r="76" spans="2:29">
      <c r="B76" s="202">
        <v>17</v>
      </c>
      <c r="C76" s="205" t="s">
        <v>31</v>
      </c>
      <c r="D76" s="208" t="s">
        <v>11</v>
      </c>
      <c r="E76" s="211" t="s">
        <v>157</v>
      </c>
      <c r="F76" s="155" t="str">
        <f t="shared" si="2"/>
        <v>Low - C4</v>
      </c>
      <c r="G76" s="129">
        <f>'2.2 Rebased Targets_Monetised'!G76</f>
        <v>1438760.6529999999</v>
      </c>
      <c r="H76" s="101">
        <f>'2.2 Rebased Targets_Monetised'!H76</f>
        <v>44.476300000000002</v>
      </c>
      <c r="I76" s="101">
        <f>'2.2 Rebased Targets_Monetised'!I76</f>
        <v>0</v>
      </c>
      <c r="J76" s="101">
        <f>'2.2 Rebased Targets_Monetised'!J76</f>
        <v>48816.4565</v>
      </c>
      <c r="K76" s="130">
        <f>'2.2 Rebased Targets_Monetised'!K76</f>
        <v>0</v>
      </c>
      <c r="L76" s="102"/>
      <c r="M76" s="129">
        <f>'2.2 Rebased Targets_Monetised'!M76</f>
        <v>1484952.4802000001</v>
      </c>
      <c r="N76" s="101">
        <f>'2.2 Rebased Targets_Monetised'!N76</f>
        <v>54.145200000000003</v>
      </c>
      <c r="O76" s="101">
        <f>'2.2 Rebased Targets_Monetised'!O76</f>
        <v>0</v>
      </c>
      <c r="P76" s="101">
        <f>'2.2 Rebased Targets_Monetised'!P76</f>
        <v>0</v>
      </c>
      <c r="Q76" s="130">
        <f>'2.2 Rebased Targets_Monetised'!Q76</f>
        <v>0</v>
      </c>
      <c r="R76" s="102"/>
      <c r="S76" s="129">
        <f>'2.2 Rebased Targets_Monetised'!S76</f>
        <v>1484952.4802000001</v>
      </c>
      <c r="T76" s="101">
        <f>'2.2 Rebased Targets_Monetised'!T76</f>
        <v>54.145200000000003</v>
      </c>
      <c r="U76" s="101">
        <f>'2.2 Rebased Targets_Monetised'!U76</f>
        <v>0</v>
      </c>
      <c r="V76" s="101">
        <f>'2.2 Rebased Targets_Monetised'!V76</f>
        <v>0</v>
      </c>
      <c r="W76" s="130">
        <f>'2.2 Rebased Targets_Monetised'!W76</f>
        <v>0</v>
      </c>
      <c r="X76" s="102"/>
      <c r="Y76" s="131">
        <f t="shared" ref="Y76:AC95" si="3">IFERROR(M76-S76, "-")</f>
        <v>0</v>
      </c>
      <c r="Z76" s="132">
        <f t="shared" si="3"/>
        <v>0</v>
      </c>
      <c r="AA76" s="132">
        <f t="shared" si="3"/>
        <v>0</v>
      </c>
      <c r="AB76" s="132">
        <f t="shared" si="3"/>
        <v>0</v>
      </c>
      <c r="AC76" s="133">
        <f t="shared" si="3"/>
        <v>0</v>
      </c>
    </row>
    <row r="77" spans="2:29">
      <c r="B77" s="203"/>
      <c r="C77" s="206"/>
      <c r="D77" s="209"/>
      <c r="E77" s="220"/>
      <c r="F77" s="152" t="str">
        <f t="shared" si="2"/>
        <v>Medium - C3</v>
      </c>
      <c r="G77" s="134">
        <f>'2.2 Rebased Targets_Monetised'!G77</f>
        <v>0</v>
      </c>
      <c r="H77" s="135">
        <f>'2.2 Rebased Targets_Monetised'!H77</f>
        <v>0</v>
      </c>
      <c r="I77" s="135">
        <f>'2.2 Rebased Targets_Monetised'!I77</f>
        <v>0</v>
      </c>
      <c r="J77" s="135">
        <f>'2.2 Rebased Targets_Monetised'!J77</f>
        <v>0</v>
      </c>
      <c r="K77" s="136">
        <f>'2.2 Rebased Targets_Monetised'!K77</f>
        <v>0</v>
      </c>
      <c r="L77" s="102"/>
      <c r="M77" s="134">
        <f>'2.2 Rebased Targets_Monetised'!M77</f>
        <v>6123.36</v>
      </c>
      <c r="N77" s="135">
        <f>'2.2 Rebased Targets_Monetised'!N77</f>
        <v>0</v>
      </c>
      <c r="O77" s="135">
        <f>'2.2 Rebased Targets_Monetised'!O77</f>
        <v>0</v>
      </c>
      <c r="P77" s="135">
        <f>'2.2 Rebased Targets_Monetised'!P77</f>
        <v>0</v>
      </c>
      <c r="Q77" s="136">
        <f>'2.2 Rebased Targets_Monetised'!Q77</f>
        <v>30569.471500000003</v>
      </c>
      <c r="R77" s="102"/>
      <c r="S77" s="134">
        <f>'2.2 Rebased Targets_Monetised'!S77</f>
        <v>0</v>
      </c>
      <c r="T77" s="135">
        <f>'2.2 Rebased Targets_Monetised'!T77</f>
        <v>0</v>
      </c>
      <c r="U77" s="135">
        <f>'2.2 Rebased Targets_Monetised'!U77</f>
        <v>0</v>
      </c>
      <c r="V77" s="135">
        <f>'2.2 Rebased Targets_Monetised'!V77</f>
        <v>0</v>
      </c>
      <c r="W77" s="136">
        <f>'2.2 Rebased Targets_Monetised'!W77</f>
        <v>60970.260400000006</v>
      </c>
      <c r="X77" s="102"/>
      <c r="Y77" s="137">
        <f t="shared" si="3"/>
        <v>6123.36</v>
      </c>
      <c r="Z77" s="107">
        <f t="shared" si="3"/>
        <v>0</v>
      </c>
      <c r="AA77" s="107">
        <f t="shared" si="3"/>
        <v>0</v>
      </c>
      <c r="AB77" s="107">
        <f t="shared" si="3"/>
        <v>0</v>
      </c>
      <c r="AC77" s="138">
        <f t="shared" si="3"/>
        <v>-30400.788900000003</v>
      </c>
    </row>
    <row r="78" spans="2:29">
      <c r="B78" s="203"/>
      <c r="C78" s="206"/>
      <c r="D78" s="209"/>
      <c r="E78" s="220"/>
      <c r="F78" s="152" t="str">
        <f t="shared" si="2"/>
        <v>High - C2</v>
      </c>
      <c r="G78" s="134">
        <f>'2.2 Rebased Targets_Monetised'!G78</f>
        <v>0</v>
      </c>
      <c r="H78" s="135">
        <f>'2.2 Rebased Targets_Monetised'!H78</f>
        <v>0</v>
      </c>
      <c r="I78" s="135">
        <f>'2.2 Rebased Targets_Monetised'!I78</f>
        <v>0</v>
      </c>
      <c r="J78" s="135">
        <f>'2.2 Rebased Targets_Monetised'!J78</f>
        <v>18535671.2863</v>
      </c>
      <c r="K78" s="136">
        <f>'2.2 Rebased Targets_Monetised'!K78</f>
        <v>0</v>
      </c>
      <c r="L78" s="102"/>
      <c r="M78" s="134">
        <f>'2.2 Rebased Targets_Monetised'!M78</f>
        <v>0</v>
      </c>
      <c r="N78" s="135">
        <f>'2.2 Rebased Targets_Monetised'!N78</f>
        <v>0</v>
      </c>
      <c r="O78" s="135">
        <f>'2.2 Rebased Targets_Monetised'!O78</f>
        <v>0</v>
      </c>
      <c r="P78" s="135">
        <f>'2.2 Rebased Targets_Monetised'!P78</f>
        <v>0</v>
      </c>
      <c r="Q78" s="136">
        <f>'2.2 Rebased Targets_Monetised'!Q78</f>
        <v>0</v>
      </c>
      <c r="R78" s="102"/>
      <c r="S78" s="134">
        <f>'2.2 Rebased Targets_Monetised'!S78</f>
        <v>0</v>
      </c>
      <c r="T78" s="135">
        <f>'2.2 Rebased Targets_Monetised'!T78</f>
        <v>0</v>
      </c>
      <c r="U78" s="135">
        <f>'2.2 Rebased Targets_Monetised'!U78</f>
        <v>0</v>
      </c>
      <c r="V78" s="135">
        <f>'2.2 Rebased Targets_Monetised'!V78</f>
        <v>0</v>
      </c>
      <c r="W78" s="136">
        <f>'2.2 Rebased Targets_Monetised'!W78</f>
        <v>0</v>
      </c>
      <c r="X78" s="102"/>
      <c r="Y78" s="137">
        <f t="shared" si="3"/>
        <v>0</v>
      </c>
      <c r="Z78" s="107">
        <f t="shared" si="3"/>
        <v>0</v>
      </c>
      <c r="AA78" s="107">
        <f t="shared" si="3"/>
        <v>0</v>
      </c>
      <c r="AB78" s="107">
        <f t="shared" si="3"/>
        <v>0</v>
      </c>
      <c r="AC78" s="138">
        <f t="shared" si="3"/>
        <v>0</v>
      </c>
    </row>
    <row r="79" spans="2:29" ht="14.65" thickBot="1">
      <c r="B79" s="204"/>
      <c r="C79" s="207"/>
      <c r="D79" s="210"/>
      <c r="E79" s="221"/>
      <c r="F79" s="168" t="str">
        <f t="shared" si="2"/>
        <v>Very High - C1</v>
      </c>
      <c r="G79" s="139">
        <f>'2.2 Rebased Targets_Monetised'!G79</f>
        <v>0</v>
      </c>
      <c r="H79" s="140">
        <f>'2.2 Rebased Targets_Monetised'!H79</f>
        <v>0</v>
      </c>
      <c r="I79" s="140">
        <f>'2.2 Rebased Targets_Monetised'!I79</f>
        <v>0</v>
      </c>
      <c r="J79" s="140">
        <f>'2.2 Rebased Targets_Monetised'!J79</f>
        <v>0</v>
      </c>
      <c r="K79" s="141">
        <f>'2.2 Rebased Targets_Monetised'!K79</f>
        <v>0</v>
      </c>
      <c r="L79" s="102"/>
      <c r="M79" s="139">
        <f>'2.2 Rebased Targets_Monetised'!M79</f>
        <v>1499498.18</v>
      </c>
      <c r="N79" s="140">
        <f>'2.2 Rebased Targets_Monetised'!N79</f>
        <v>0</v>
      </c>
      <c r="O79" s="140">
        <f>'2.2 Rebased Targets_Monetised'!O79</f>
        <v>0</v>
      </c>
      <c r="P79" s="140">
        <f>'2.2 Rebased Targets_Monetised'!P79</f>
        <v>0</v>
      </c>
      <c r="Q79" s="141">
        <f>'2.2 Rebased Targets_Monetised'!Q79</f>
        <v>23480262.280499995</v>
      </c>
      <c r="R79" s="102"/>
      <c r="S79" s="139">
        <f>'2.2 Rebased Targets_Monetised'!S79</f>
        <v>0</v>
      </c>
      <c r="T79" s="140">
        <f>'2.2 Rebased Targets_Monetised'!T79</f>
        <v>0</v>
      </c>
      <c r="U79" s="140">
        <f>'2.2 Rebased Targets_Monetised'!U79</f>
        <v>0</v>
      </c>
      <c r="V79" s="140">
        <f>'2.2 Rebased Targets_Monetised'!V79</f>
        <v>0</v>
      </c>
      <c r="W79" s="141">
        <f>'2.2 Rebased Targets_Monetised'!W79</f>
        <v>25389884.458799999</v>
      </c>
      <c r="X79" s="102"/>
      <c r="Y79" s="142">
        <f t="shared" si="3"/>
        <v>1499498.18</v>
      </c>
      <c r="Z79" s="143">
        <f t="shared" si="3"/>
        <v>0</v>
      </c>
      <c r="AA79" s="143">
        <f t="shared" si="3"/>
        <v>0</v>
      </c>
      <c r="AB79" s="143">
        <f t="shared" si="3"/>
        <v>0</v>
      </c>
      <c r="AC79" s="144">
        <f t="shared" si="3"/>
        <v>-1909622.1783000045</v>
      </c>
    </row>
    <row r="80" spans="2:29">
      <c r="B80" s="202">
        <v>18</v>
      </c>
      <c r="C80" s="205" t="s">
        <v>32</v>
      </c>
      <c r="D80" s="208" t="s">
        <v>11</v>
      </c>
      <c r="E80" s="211" t="s">
        <v>157</v>
      </c>
      <c r="F80" s="155" t="str">
        <f t="shared" ref="F80:F95" si="4">F76</f>
        <v>Low - C4</v>
      </c>
      <c r="G80" s="129">
        <f>'2.2 Rebased Targets_Monetised'!G80</f>
        <v>879.16609999999991</v>
      </c>
      <c r="H80" s="101">
        <f>'2.2 Rebased Targets_Monetised'!H80</f>
        <v>0</v>
      </c>
      <c r="I80" s="101">
        <f>'2.2 Rebased Targets_Monetised'!I80</f>
        <v>0</v>
      </c>
      <c r="J80" s="101">
        <f>'2.2 Rebased Targets_Monetised'!J80</f>
        <v>0</v>
      </c>
      <c r="K80" s="130">
        <f>'2.2 Rebased Targets_Monetised'!K80</f>
        <v>0</v>
      </c>
      <c r="L80" s="102"/>
      <c r="M80" s="129">
        <f>'2.2 Rebased Targets_Monetised'!M80</f>
        <v>23498.798899999998</v>
      </c>
      <c r="N80" s="101">
        <f>'2.2 Rebased Targets_Monetised'!N80</f>
        <v>0</v>
      </c>
      <c r="O80" s="101">
        <f>'2.2 Rebased Targets_Monetised'!O80</f>
        <v>0</v>
      </c>
      <c r="P80" s="101">
        <f>'2.2 Rebased Targets_Monetised'!P80</f>
        <v>0</v>
      </c>
      <c r="Q80" s="130">
        <f>'2.2 Rebased Targets_Monetised'!Q80</f>
        <v>0</v>
      </c>
      <c r="R80" s="102"/>
      <c r="S80" s="129">
        <f>'2.2 Rebased Targets_Monetised'!S80</f>
        <v>896.79890000000012</v>
      </c>
      <c r="T80" s="101">
        <f>'2.2 Rebased Targets_Monetised'!T80</f>
        <v>0</v>
      </c>
      <c r="U80" s="101">
        <f>'2.2 Rebased Targets_Monetised'!U80</f>
        <v>0</v>
      </c>
      <c r="V80" s="101">
        <f>'2.2 Rebased Targets_Monetised'!V80</f>
        <v>0</v>
      </c>
      <c r="W80" s="130">
        <f>'2.2 Rebased Targets_Monetised'!W80</f>
        <v>0</v>
      </c>
      <c r="X80" s="102"/>
      <c r="Y80" s="137">
        <f t="shared" si="3"/>
        <v>22601.999999999996</v>
      </c>
      <c r="Z80" s="107">
        <f t="shared" si="3"/>
        <v>0</v>
      </c>
      <c r="AA80" s="107">
        <f t="shared" si="3"/>
        <v>0</v>
      </c>
      <c r="AB80" s="107">
        <f t="shared" si="3"/>
        <v>0</v>
      </c>
      <c r="AC80" s="138">
        <f t="shared" si="3"/>
        <v>0</v>
      </c>
    </row>
    <row r="81" spans="2:29">
      <c r="B81" s="203"/>
      <c r="C81" s="206"/>
      <c r="D81" s="209"/>
      <c r="E81" s="220"/>
      <c r="F81" s="152" t="str">
        <f t="shared" si="4"/>
        <v>Medium - C3</v>
      </c>
      <c r="G81" s="134">
        <f>'2.2 Rebased Targets_Monetised'!G81</f>
        <v>0</v>
      </c>
      <c r="H81" s="135">
        <f>'2.2 Rebased Targets_Monetised'!H81</f>
        <v>273814.16830000002</v>
      </c>
      <c r="I81" s="135">
        <f>'2.2 Rebased Targets_Monetised'!I81</f>
        <v>128666.38709999999</v>
      </c>
      <c r="J81" s="135">
        <f>'2.2 Rebased Targets_Monetised'!J81</f>
        <v>0</v>
      </c>
      <c r="K81" s="136">
        <f>'2.2 Rebased Targets_Monetised'!K81</f>
        <v>0</v>
      </c>
      <c r="L81" s="102"/>
      <c r="M81" s="134">
        <f>'2.2 Rebased Targets_Monetised'!M81</f>
        <v>0</v>
      </c>
      <c r="N81" s="135">
        <f>'2.2 Rebased Targets_Monetised'!N81</f>
        <v>0</v>
      </c>
      <c r="O81" s="135">
        <f>'2.2 Rebased Targets_Monetised'!O81</f>
        <v>0</v>
      </c>
      <c r="P81" s="135">
        <f>'2.2 Rebased Targets_Monetised'!P81</f>
        <v>0</v>
      </c>
      <c r="Q81" s="136">
        <f>'2.2 Rebased Targets_Monetised'!Q81</f>
        <v>0</v>
      </c>
      <c r="R81" s="102"/>
      <c r="S81" s="134">
        <f>'2.2 Rebased Targets_Monetised'!S81</f>
        <v>0</v>
      </c>
      <c r="T81" s="135">
        <f>'2.2 Rebased Targets_Monetised'!T81</f>
        <v>0</v>
      </c>
      <c r="U81" s="135">
        <f>'2.2 Rebased Targets_Monetised'!U81</f>
        <v>0</v>
      </c>
      <c r="V81" s="135">
        <f>'2.2 Rebased Targets_Monetised'!V81</f>
        <v>21869.3845</v>
      </c>
      <c r="W81" s="136">
        <f>'2.2 Rebased Targets_Monetised'!W81</f>
        <v>0</v>
      </c>
      <c r="X81" s="102"/>
      <c r="Y81" s="137">
        <f t="shared" si="3"/>
        <v>0</v>
      </c>
      <c r="Z81" s="107">
        <f t="shared" si="3"/>
        <v>0</v>
      </c>
      <c r="AA81" s="107">
        <f t="shared" si="3"/>
        <v>0</v>
      </c>
      <c r="AB81" s="107">
        <f t="shared" si="3"/>
        <v>-21869.3845</v>
      </c>
      <c r="AC81" s="138">
        <f t="shared" si="3"/>
        <v>0</v>
      </c>
    </row>
    <row r="82" spans="2:29">
      <c r="B82" s="203"/>
      <c r="C82" s="206"/>
      <c r="D82" s="209"/>
      <c r="E82" s="220"/>
      <c r="F82" s="152" t="str">
        <f t="shared" si="4"/>
        <v>High - C2</v>
      </c>
      <c r="G82" s="134">
        <f>'2.2 Rebased Targets_Monetised'!G82</f>
        <v>0</v>
      </c>
      <c r="H82" s="135">
        <f>'2.2 Rebased Targets_Monetised'!H82</f>
        <v>0</v>
      </c>
      <c r="I82" s="135">
        <f>'2.2 Rebased Targets_Monetised'!I82</f>
        <v>44572.393000000004</v>
      </c>
      <c r="J82" s="135">
        <f>'2.2 Rebased Targets_Monetised'!J82</f>
        <v>0</v>
      </c>
      <c r="K82" s="136">
        <f>'2.2 Rebased Targets_Monetised'!K82</f>
        <v>0</v>
      </c>
      <c r="L82" s="102"/>
      <c r="M82" s="134">
        <f>'2.2 Rebased Targets_Monetised'!M82</f>
        <v>0</v>
      </c>
      <c r="N82" s="135">
        <f>'2.2 Rebased Targets_Monetised'!N82</f>
        <v>0</v>
      </c>
      <c r="O82" s="135">
        <f>'2.2 Rebased Targets_Monetised'!O82</f>
        <v>236525.16020000001</v>
      </c>
      <c r="P82" s="135">
        <f>'2.2 Rebased Targets_Monetised'!P82</f>
        <v>0</v>
      </c>
      <c r="Q82" s="136">
        <f>'2.2 Rebased Targets_Monetised'!Q82</f>
        <v>0</v>
      </c>
      <c r="R82" s="102"/>
      <c r="S82" s="134">
        <f>'2.2 Rebased Targets_Monetised'!S82</f>
        <v>0</v>
      </c>
      <c r="T82" s="135">
        <f>'2.2 Rebased Targets_Monetised'!T82</f>
        <v>0</v>
      </c>
      <c r="U82" s="135">
        <f>'2.2 Rebased Targets_Monetised'!U82</f>
        <v>374283.7145</v>
      </c>
      <c r="V82" s="135">
        <f>'2.2 Rebased Targets_Monetised'!V82</f>
        <v>154895.73450000002</v>
      </c>
      <c r="W82" s="136">
        <f>'2.2 Rebased Targets_Monetised'!W82</f>
        <v>0</v>
      </c>
      <c r="X82" s="102"/>
      <c r="Y82" s="137">
        <f t="shared" si="3"/>
        <v>0</v>
      </c>
      <c r="Z82" s="107">
        <f t="shared" si="3"/>
        <v>0</v>
      </c>
      <c r="AA82" s="107">
        <f t="shared" si="3"/>
        <v>-137758.55429999999</v>
      </c>
      <c r="AB82" s="107">
        <f t="shared" si="3"/>
        <v>-154895.73450000002</v>
      </c>
      <c r="AC82" s="138">
        <f t="shared" si="3"/>
        <v>0</v>
      </c>
    </row>
    <row r="83" spans="2:29" ht="14.65" thickBot="1">
      <c r="B83" s="204"/>
      <c r="C83" s="207"/>
      <c r="D83" s="210"/>
      <c r="E83" s="221"/>
      <c r="F83" s="168" t="str">
        <f t="shared" si="4"/>
        <v>Very High - C1</v>
      </c>
      <c r="G83" s="139">
        <f>'2.2 Rebased Targets_Monetised'!G83</f>
        <v>0</v>
      </c>
      <c r="H83" s="140">
        <f>'2.2 Rebased Targets_Monetised'!H83</f>
        <v>0</v>
      </c>
      <c r="I83" s="140">
        <f>'2.2 Rebased Targets_Monetised'!I83</f>
        <v>0</v>
      </c>
      <c r="J83" s="140">
        <f>'2.2 Rebased Targets_Monetised'!J83</f>
        <v>0</v>
      </c>
      <c r="K83" s="141">
        <f>'2.2 Rebased Targets_Monetised'!K83</f>
        <v>197925.51659999997</v>
      </c>
      <c r="L83" s="102"/>
      <c r="M83" s="139">
        <f>'2.2 Rebased Targets_Monetised'!M83</f>
        <v>0</v>
      </c>
      <c r="N83" s="140">
        <f>'2.2 Rebased Targets_Monetised'!N83</f>
        <v>0</v>
      </c>
      <c r="O83" s="140">
        <f>'2.2 Rebased Targets_Monetised'!O83</f>
        <v>0</v>
      </c>
      <c r="P83" s="140">
        <f>'2.2 Rebased Targets_Monetised'!P83</f>
        <v>123451.7987</v>
      </c>
      <c r="Q83" s="141">
        <f>'2.2 Rebased Targets_Monetised'!Q83</f>
        <v>0</v>
      </c>
      <c r="R83" s="102"/>
      <c r="S83" s="139">
        <f>'2.2 Rebased Targets_Monetised'!S83</f>
        <v>0</v>
      </c>
      <c r="T83" s="140">
        <f>'2.2 Rebased Targets_Monetised'!T83</f>
        <v>0</v>
      </c>
      <c r="U83" s="140">
        <f>'2.2 Rebased Targets_Monetised'!U83</f>
        <v>0</v>
      </c>
      <c r="V83" s="140">
        <f>'2.2 Rebased Targets_Monetised'!V83</f>
        <v>62244.729600000006</v>
      </c>
      <c r="W83" s="141">
        <f>'2.2 Rebased Targets_Monetised'!W83</f>
        <v>278716.24420000002</v>
      </c>
      <c r="X83" s="102"/>
      <c r="Y83" s="137">
        <f t="shared" si="3"/>
        <v>0</v>
      </c>
      <c r="Z83" s="107">
        <f t="shared" si="3"/>
        <v>0</v>
      </c>
      <c r="AA83" s="107">
        <f t="shared" si="3"/>
        <v>0</v>
      </c>
      <c r="AB83" s="107">
        <f t="shared" si="3"/>
        <v>61207.069099999993</v>
      </c>
      <c r="AC83" s="138">
        <f t="shared" si="3"/>
        <v>-278716.24420000002</v>
      </c>
    </row>
    <row r="84" spans="2:29">
      <c r="B84" s="202">
        <v>19</v>
      </c>
      <c r="C84" s="205" t="s">
        <v>33</v>
      </c>
      <c r="D84" s="208" t="s">
        <v>11</v>
      </c>
      <c r="E84" s="211" t="s">
        <v>16</v>
      </c>
      <c r="F84" s="155" t="str">
        <f t="shared" si="4"/>
        <v>Low - C4</v>
      </c>
      <c r="G84" s="111">
        <f>'2.2 Rebased Targets_Monetised'!G84</f>
        <v>0</v>
      </c>
      <c r="H84" s="112">
        <f>'2.2 Rebased Targets_Monetised'!H84</f>
        <v>0</v>
      </c>
      <c r="I84" s="112">
        <f>'2.2 Rebased Targets_Monetised'!I84</f>
        <v>0</v>
      </c>
      <c r="J84" s="112">
        <f>'2.2 Rebased Targets_Monetised'!J84</f>
        <v>0</v>
      </c>
      <c r="K84" s="113">
        <f>'2.2 Rebased Targets_Monetised'!K84</f>
        <v>0</v>
      </c>
      <c r="L84" s="104"/>
      <c r="M84" s="111">
        <f>'2.2 Rebased Targets_Monetised'!M84</f>
        <v>0</v>
      </c>
      <c r="N84" s="112">
        <f>'2.2 Rebased Targets_Monetised'!N84</f>
        <v>0</v>
      </c>
      <c r="O84" s="112">
        <f>'2.2 Rebased Targets_Monetised'!O84</f>
        <v>0</v>
      </c>
      <c r="P84" s="112">
        <f>'2.2 Rebased Targets_Monetised'!P84</f>
        <v>0</v>
      </c>
      <c r="Q84" s="113">
        <f>'2.2 Rebased Targets_Monetised'!Q84</f>
        <v>0</v>
      </c>
      <c r="R84" s="104"/>
      <c r="S84" s="111">
        <f>'2.2 Rebased Targets_Monetised'!S84</f>
        <v>0</v>
      </c>
      <c r="T84" s="112">
        <f>'2.2 Rebased Targets_Monetised'!T84</f>
        <v>0</v>
      </c>
      <c r="U84" s="112">
        <f>'2.2 Rebased Targets_Monetised'!U84</f>
        <v>0</v>
      </c>
      <c r="V84" s="112">
        <f>'2.2 Rebased Targets_Monetised'!V84</f>
        <v>0</v>
      </c>
      <c r="W84" s="113">
        <f>'2.2 Rebased Targets_Monetised'!W84</f>
        <v>0</v>
      </c>
      <c r="X84" s="102"/>
      <c r="Y84" s="114">
        <f t="shared" si="3"/>
        <v>0</v>
      </c>
      <c r="Z84" s="115">
        <f t="shared" si="3"/>
        <v>0</v>
      </c>
      <c r="AA84" s="115">
        <f t="shared" si="3"/>
        <v>0</v>
      </c>
      <c r="AB84" s="115">
        <f t="shared" si="3"/>
        <v>0</v>
      </c>
      <c r="AC84" s="116">
        <f t="shared" si="3"/>
        <v>0</v>
      </c>
    </row>
    <row r="85" spans="2:29">
      <c r="B85" s="203"/>
      <c r="C85" s="206"/>
      <c r="D85" s="209"/>
      <c r="E85" s="212"/>
      <c r="F85" s="152" t="str">
        <f t="shared" si="4"/>
        <v>Medium - C3</v>
      </c>
      <c r="G85" s="117">
        <f>'2.2 Rebased Targets_Monetised'!G85</f>
        <v>0</v>
      </c>
      <c r="H85" s="118">
        <f>'2.2 Rebased Targets_Monetised'!H85</f>
        <v>0</v>
      </c>
      <c r="I85" s="118">
        <f>'2.2 Rebased Targets_Monetised'!I85</f>
        <v>0</v>
      </c>
      <c r="J85" s="118">
        <f>'2.2 Rebased Targets_Monetised'!J85</f>
        <v>0</v>
      </c>
      <c r="K85" s="119">
        <f>'2.2 Rebased Targets_Monetised'!K85</f>
        <v>0</v>
      </c>
      <c r="L85" s="104"/>
      <c r="M85" s="117">
        <f>'2.2 Rebased Targets_Monetised'!M85</f>
        <v>0</v>
      </c>
      <c r="N85" s="118">
        <f>'2.2 Rebased Targets_Monetised'!N85</f>
        <v>0</v>
      </c>
      <c r="O85" s="118">
        <f>'2.2 Rebased Targets_Monetised'!O85</f>
        <v>0</v>
      </c>
      <c r="P85" s="118">
        <f>'2.2 Rebased Targets_Monetised'!P85</f>
        <v>0</v>
      </c>
      <c r="Q85" s="119">
        <f>'2.2 Rebased Targets_Monetised'!Q85</f>
        <v>0</v>
      </c>
      <c r="R85" s="104"/>
      <c r="S85" s="117">
        <f>'2.2 Rebased Targets_Monetised'!S85</f>
        <v>0</v>
      </c>
      <c r="T85" s="118">
        <f>'2.2 Rebased Targets_Monetised'!T85</f>
        <v>0</v>
      </c>
      <c r="U85" s="118">
        <f>'2.2 Rebased Targets_Monetised'!U85</f>
        <v>0</v>
      </c>
      <c r="V85" s="118">
        <f>'2.2 Rebased Targets_Monetised'!V85</f>
        <v>0</v>
      </c>
      <c r="W85" s="119">
        <f>'2.2 Rebased Targets_Monetised'!W85</f>
        <v>0</v>
      </c>
      <c r="X85" s="102"/>
      <c r="Y85" s="120">
        <f t="shared" si="3"/>
        <v>0</v>
      </c>
      <c r="Z85" s="121">
        <f t="shared" si="3"/>
        <v>0</v>
      </c>
      <c r="AA85" s="121">
        <f t="shared" si="3"/>
        <v>0</v>
      </c>
      <c r="AB85" s="121">
        <f t="shared" si="3"/>
        <v>0</v>
      </c>
      <c r="AC85" s="122">
        <f t="shared" si="3"/>
        <v>0</v>
      </c>
    </row>
    <row r="86" spans="2:29">
      <c r="B86" s="203"/>
      <c r="C86" s="206"/>
      <c r="D86" s="209"/>
      <c r="E86" s="212"/>
      <c r="F86" s="152" t="str">
        <f t="shared" si="4"/>
        <v>High - C2</v>
      </c>
      <c r="G86" s="117">
        <f>'2.2 Rebased Targets_Monetised'!G86</f>
        <v>0</v>
      </c>
      <c r="H86" s="118">
        <f>'2.2 Rebased Targets_Monetised'!H86</f>
        <v>0</v>
      </c>
      <c r="I86" s="118">
        <f>'2.2 Rebased Targets_Monetised'!I86</f>
        <v>0</v>
      </c>
      <c r="J86" s="118">
        <f>'2.2 Rebased Targets_Monetised'!J86</f>
        <v>0</v>
      </c>
      <c r="K86" s="119">
        <f>'2.2 Rebased Targets_Monetised'!K86</f>
        <v>0</v>
      </c>
      <c r="L86" s="104"/>
      <c r="M86" s="117">
        <f>'2.2 Rebased Targets_Monetised'!M86</f>
        <v>0</v>
      </c>
      <c r="N86" s="118">
        <f>'2.2 Rebased Targets_Monetised'!N86</f>
        <v>0</v>
      </c>
      <c r="O86" s="118">
        <f>'2.2 Rebased Targets_Monetised'!O86</f>
        <v>0</v>
      </c>
      <c r="P86" s="118">
        <f>'2.2 Rebased Targets_Monetised'!P86</f>
        <v>0</v>
      </c>
      <c r="Q86" s="119">
        <f>'2.2 Rebased Targets_Monetised'!Q86</f>
        <v>0</v>
      </c>
      <c r="R86" s="104"/>
      <c r="S86" s="117">
        <f>'2.2 Rebased Targets_Monetised'!S86</f>
        <v>0</v>
      </c>
      <c r="T86" s="118">
        <f>'2.2 Rebased Targets_Monetised'!T86</f>
        <v>0</v>
      </c>
      <c r="U86" s="118">
        <f>'2.2 Rebased Targets_Monetised'!U86</f>
        <v>0</v>
      </c>
      <c r="V86" s="118">
        <f>'2.2 Rebased Targets_Monetised'!V86</f>
        <v>0</v>
      </c>
      <c r="W86" s="119">
        <f>'2.2 Rebased Targets_Monetised'!W86</f>
        <v>0</v>
      </c>
      <c r="X86" s="102"/>
      <c r="Y86" s="120">
        <f t="shared" si="3"/>
        <v>0</v>
      </c>
      <c r="Z86" s="121">
        <f t="shared" si="3"/>
        <v>0</v>
      </c>
      <c r="AA86" s="121">
        <f t="shared" si="3"/>
        <v>0</v>
      </c>
      <c r="AB86" s="121">
        <f t="shared" si="3"/>
        <v>0</v>
      </c>
      <c r="AC86" s="122">
        <f t="shared" si="3"/>
        <v>0</v>
      </c>
    </row>
    <row r="87" spans="2:29" ht="14.65" thickBot="1">
      <c r="B87" s="204"/>
      <c r="C87" s="207"/>
      <c r="D87" s="210"/>
      <c r="E87" s="213"/>
      <c r="F87" s="168" t="str">
        <f t="shared" si="4"/>
        <v>Very High - C1</v>
      </c>
      <c r="G87" s="123">
        <f>'2.2 Rebased Targets_Monetised'!G87</f>
        <v>0</v>
      </c>
      <c r="H87" s="124">
        <f>'2.2 Rebased Targets_Monetised'!H87</f>
        <v>0</v>
      </c>
      <c r="I87" s="124">
        <f>'2.2 Rebased Targets_Monetised'!I87</f>
        <v>0</v>
      </c>
      <c r="J87" s="124">
        <f>'2.2 Rebased Targets_Monetised'!J87</f>
        <v>0</v>
      </c>
      <c r="K87" s="125">
        <f>'2.2 Rebased Targets_Monetised'!K87</f>
        <v>0</v>
      </c>
      <c r="L87" s="104"/>
      <c r="M87" s="123">
        <f>'2.2 Rebased Targets_Monetised'!M87</f>
        <v>0</v>
      </c>
      <c r="N87" s="124">
        <f>'2.2 Rebased Targets_Monetised'!N87</f>
        <v>0</v>
      </c>
      <c r="O87" s="124">
        <f>'2.2 Rebased Targets_Monetised'!O87</f>
        <v>0</v>
      </c>
      <c r="P87" s="124">
        <f>'2.2 Rebased Targets_Monetised'!P87</f>
        <v>0</v>
      </c>
      <c r="Q87" s="125">
        <f>'2.2 Rebased Targets_Monetised'!Q87</f>
        <v>0</v>
      </c>
      <c r="R87" s="104"/>
      <c r="S87" s="123">
        <f>'2.2 Rebased Targets_Monetised'!S87</f>
        <v>0</v>
      </c>
      <c r="T87" s="124">
        <f>'2.2 Rebased Targets_Monetised'!T87</f>
        <v>0</v>
      </c>
      <c r="U87" s="124">
        <f>'2.2 Rebased Targets_Monetised'!U87</f>
        <v>0</v>
      </c>
      <c r="V87" s="124">
        <f>'2.2 Rebased Targets_Monetised'!V87</f>
        <v>0</v>
      </c>
      <c r="W87" s="125">
        <f>'2.2 Rebased Targets_Monetised'!W87</f>
        <v>0</v>
      </c>
      <c r="X87" s="102"/>
      <c r="Y87" s="126">
        <f t="shared" si="3"/>
        <v>0</v>
      </c>
      <c r="Z87" s="127">
        <f t="shared" si="3"/>
        <v>0</v>
      </c>
      <c r="AA87" s="127">
        <f t="shared" si="3"/>
        <v>0</v>
      </c>
      <c r="AB87" s="127">
        <f t="shared" si="3"/>
        <v>0</v>
      </c>
      <c r="AC87" s="128">
        <f t="shared" si="3"/>
        <v>0</v>
      </c>
    </row>
    <row r="88" spans="2:29" ht="15.75" customHeight="1">
      <c r="B88" s="202">
        <v>20</v>
      </c>
      <c r="C88" s="205" t="s">
        <v>34</v>
      </c>
      <c r="D88" s="208" t="s">
        <v>11</v>
      </c>
      <c r="E88" s="211" t="s">
        <v>16</v>
      </c>
      <c r="F88" s="155" t="str">
        <f t="shared" si="4"/>
        <v>Low - C4</v>
      </c>
      <c r="G88" s="111">
        <f>'2.2 Rebased Targets_Monetised'!G88</f>
        <v>0</v>
      </c>
      <c r="H88" s="112">
        <f>'2.2 Rebased Targets_Monetised'!H88</f>
        <v>0</v>
      </c>
      <c r="I88" s="112">
        <f>'2.2 Rebased Targets_Monetised'!I88</f>
        <v>0</v>
      </c>
      <c r="J88" s="112">
        <f>'2.2 Rebased Targets_Monetised'!J88</f>
        <v>0</v>
      </c>
      <c r="K88" s="113">
        <f>'2.2 Rebased Targets_Monetised'!K88</f>
        <v>0</v>
      </c>
      <c r="L88" s="104"/>
      <c r="M88" s="111">
        <f>'2.2 Rebased Targets_Monetised'!M88</f>
        <v>0</v>
      </c>
      <c r="N88" s="112">
        <f>'2.2 Rebased Targets_Monetised'!N88</f>
        <v>0</v>
      </c>
      <c r="O88" s="112">
        <f>'2.2 Rebased Targets_Monetised'!O88</f>
        <v>0</v>
      </c>
      <c r="P88" s="112">
        <f>'2.2 Rebased Targets_Monetised'!P88</f>
        <v>0</v>
      </c>
      <c r="Q88" s="113">
        <f>'2.2 Rebased Targets_Monetised'!Q88</f>
        <v>0</v>
      </c>
      <c r="R88" s="104"/>
      <c r="S88" s="111">
        <f>'2.2 Rebased Targets_Monetised'!S88</f>
        <v>0</v>
      </c>
      <c r="T88" s="112">
        <f>'2.2 Rebased Targets_Monetised'!T88</f>
        <v>0</v>
      </c>
      <c r="U88" s="112">
        <f>'2.2 Rebased Targets_Monetised'!U88</f>
        <v>0</v>
      </c>
      <c r="V88" s="112">
        <f>'2.2 Rebased Targets_Monetised'!V88</f>
        <v>0</v>
      </c>
      <c r="W88" s="113">
        <f>'2.2 Rebased Targets_Monetised'!W88</f>
        <v>0</v>
      </c>
      <c r="X88" s="102"/>
      <c r="Y88" s="114">
        <f t="shared" si="3"/>
        <v>0</v>
      </c>
      <c r="Z88" s="115">
        <f t="shared" si="3"/>
        <v>0</v>
      </c>
      <c r="AA88" s="115">
        <f t="shared" si="3"/>
        <v>0</v>
      </c>
      <c r="AB88" s="115">
        <f t="shared" si="3"/>
        <v>0</v>
      </c>
      <c r="AC88" s="116">
        <f t="shared" si="3"/>
        <v>0</v>
      </c>
    </row>
    <row r="89" spans="2:29">
      <c r="B89" s="203"/>
      <c r="C89" s="206"/>
      <c r="D89" s="209"/>
      <c r="E89" s="212"/>
      <c r="F89" s="152" t="str">
        <f t="shared" si="4"/>
        <v>Medium - C3</v>
      </c>
      <c r="G89" s="117">
        <f>'2.2 Rebased Targets_Monetised'!G89</f>
        <v>0</v>
      </c>
      <c r="H89" s="118">
        <f>'2.2 Rebased Targets_Monetised'!H89</f>
        <v>0</v>
      </c>
      <c r="I89" s="118">
        <f>'2.2 Rebased Targets_Monetised'!I89</f>
        <v>0</v>
      </c>
      <c r="J89" s="118">
        <f>'2.2 Rebased Targets_Monetised'!J89</f>
        <v>0</v>
      </c>
      <c r="K89" s="119">
        <f>'2.2 Rebased Targets_Monetised'!K89</f>
        <v>0</v>
      </c>
      <c r="L89" s="104"/>
      <c r="M89" s="117">
        <f>'2.2 Rebased Targets_Monetised'!M89</f>
        <v>0</v>
      </c>
      <c r="N89" s="118">
        <f>'2.2 Rebased Targets_Monetised'!N89</f>
        <v>0</v>
      </c>
      <c r="O89" s="118">
        <f>'2.2 Rebased Targets_Monetised'!O89</f>
        <v>0</v>
      </c>
      <c r="P89" s="118">
        <f>'2.2 Rebased Targets_Monetised'!P89</f>
        <v>0</v>
      </c>
      <c r="Q89" s="119">
        <f>'2.2 Rebased Targets_Monetised'!Q89</f>
        <v>0</v>
      </c>
      <c r="R89" s="104"/>
      <c r="S89" s="117">
        <f>'2.2 Rebased Targets_Monetised'!S89</f>
        <v>0</v>
      </c>
      <c r="T89" s="118">
        <f>'2.2 Rebased Targets_Monetised'!T89</f>
        <v>0</v>
      </c>
      <c r="U89" s="118">
        <f>'2.2 Rebased Targets_Monetised'!U89</f>
        <v>0</v>
      </c>
      <c r="V89" s="118">
        <f>'2.2 Rebased Targets_Monetised'!V89</f>
        <v>0</v>
      </c>
      <c r="W89" s="119">
        <f>'2.2 Rebased Targets_Monetised'!W89</f>
        <v>0</v>
      </c>
      <c r="X89" s="102"/>
      <c r="Y89" s="120">
        <f t="shared" si="3"/>
        <v>0</v>
      </c>
      <c r="Z89" s="121">
        <f t="shared" si="3"/>
        <v>0</v>
      </c>
      <c r="AA89" s="121">
        <f t="shared" si="3"/>
        <v>0</v>
      </c>
      <c r="AB89" s="121">
        <f t="shared" si="3"/>
        <v>0</v>
      </c>
      <c r="AC89" s="122">
        <f t="shared" si="3"/>
        <v>0</v>
      </c>
    </row>
    <row r="90" spans="2:29">
      <c r="B90" s="203"/>
      <c r="C90" s="206"/>
      <c r="D90" s="209"/>
      <c r="E90" s="212"/>
      <c r="F90" s="152" t="str">
        <f t="shared" si="4"/>
        <v>High - C2</v>
      </c>
      <c r="G90" s="117">
        <f>'2.2 Rebased Targets_Monetised'!G90</f>
        <v>0</v>
      </c>
      <c r="H90" s="118">
        <f>'2.2 Rebased Targets_Monetised'!H90</f>
        <v>0</v>
      </c>
      <c r="I90" s="118">
        <f>'2.2 Rebased Targets_Monetised'!I90</f>
        <v>0</v>
      </c>
      <c r="J90" s="118">
        <f>'2.2 Rebased Targets_Monetised'!J90</f>
        <v>0</v>
      </c>
      <c r="K90" s="119">
        <f>'2.2 Rebased Targets_Monetised'!K90</f>
        <v>0</v>
      </c>
      <c r="L90" s="104"/>
      <c r="M90" s="117">
        <f>'2.2 Rebased Targets_Monetised'!M90</f>
        <v>0</v>
      </c>
      <c r="N90" s="118">
        <f>'2.2 Rebased Targets_Monetised'!N90</f>
        <v>0</v>
      </c>
      <c r="O90" s="118">
        <f>'2.2 Rebased Targets_Monetised'!O90</f>
        <v>0</v>
      </c>
      <c r="P90" s="118">
        <f>'2.2 Rebased Targets_Monetised'!P90</f>
        <v>0</v>
      </c>
      <c r="Q90" s="119">
        <f>'2.2 Rebased Targets_Monetised'!Q90</f>
        <v>0</v>
      </c>
      <c r="R90" s="104"/>
      <c r="S90" s="117">
        <f>'2.2 Rebased Targets_Monetised'!S90</f>
        <v>0</v>
      </c>
      <c r="T90" s="118">
        <f>'2.2 Rebased Targets_Monetised'!T90</f>
        <v>0</v>
      </c>
      <c r="U90" s="118">
        <f>'2.2 Rebased Targets_Monetised'!U90</f>
        <v>0</v>
      </c>
      <c r="V90" s="118">
        <f>'2.2 Rebased Targets_Monetised'!V90</f>
        <v>0</v>
      </c>
      <c r="W90" s="119">
        <f>'2.2 Rebased Targets_Monetised'!W90</f>
        <v>0</v>
      </c>
      <c r="X90" s="102"/>
      <c r="Y90" s="120">
        <f t="shared" si="3"/>
        <v>0</v>
      </c>
      <c r="Z90" s="121">
        <f t="shared" si="3"/>
        <v>0</v>
      </c>
      <c r="AA90" s="121">
        <f t="shared" si="3"/>
        <v>0</v>
      </c>
      <c r="AB90" s="121">
        <f t="shared" si="3"/>
        <v>0</v>
      </c>
      <c r="AC90" s="122">
        <f t="shared" si="3"/>
        <v>0</v>
      </c>
    </row>
    <row r="91" spans="2:29" ht="14.65" thickBot="1">
      <c r="B91" s="204"/>
      <c r="C91" s="207"/>
      <c r="D91" s="210"/>
      <c r="E91" s="213"/>
      <c r="F91" s="168" t="str">
        <f t="shared" si="4"/>
        <v>Very High - C1</v>
      </c>
      <c r="G91" s="123">
        <f>'2.2 Rebased Targets_Monetised'!G91</f>
        <v>0</v>
      </c>
      <c r="H91" s="124">
        <f>'2.2 Rebased Targets_Monetised'!H91</f>
        <v>0</v>
      </c>
      <c r="I91" s="124">
        <f>'2.2 Rebased Targets_Monetised'!I91</f>
        <v>0</v>
      </c>
      <c r="J91" s="124">
        <f>'2.2 Rebased Targets_Monetised'!J91</f>
        <v>0</v>
      </c>
      <c r="K91" s="125">
        <f>'2.2 Rebased Targets_Monetised'!K91</f>
        <v>0</v>
      </c>
      <c r="L91" s="104"/>
      <c r="M91" s="123">
        <f>'2.2 Rebased Targets_Monetised'!M91</f>
        <v>0</v>
      </c>
      <c r="N91" s="124">
        <f>'2.2 Rebased Targets_Monetised'!N91</f>
        <v>0</v>
      </c>
      <c r="O91" s="124">
        <f>'2.2 Rebased Targets_Monetised'!O91</f>
        <v>0</v>
      </c>
      <c r="P91" s="124">
        <f>'2.2 Rebased Targets_Monetised'!P91</f>
        <v>0</v>
      </c>
      <c r="Q91" s="125">
        <f>'2.2 Rebased Targets_Monetised'!Q91</f>
        <v>0</v>
      </c>
      <c r="R91" s="104"/>
      <c r="S91" s="123">
        <f>'2.2 Rebased Targets_Monetised'!S91</f>
        <v>0</v>
      </c>
      <c r="T91" s="124">
        <f>'2.2 Rebased Targets_Monetised'!T91</f>
        <v>0</v>
      </c>
      <c r="U91" s="124">
        <f>'2.2 Rebased Targets_Monetised'!U91</f>
        <v>0</v>
      </c>
      <c r="V91" s="124">
        <f>'2.2 Rebased Targets_Monetised'!V91</f>
        <v>0</v>
      </c>
      <c r="W91" s="125">
        <f>'2.2 Rebased Targets_Monetised'!W91</f>
        <v>0</v>
      </c>
      <c r="X91" s="102"/>
      <c r="Y91" s="126">
        <f t="shared" si="3"/>
        <v>0</v>
      </c>
      <c r="Z91" s="127">
        <f t="shared" si="3"/>
        <v>0</v>
      </c>
      <c r="AA91" s="127">
        <f t="shared" si="3"/>
        <v>0</v>
      </c>
      <c r="AB91" s="127">
        <f t="shared" si="3"/>
        <v>0</v>
      </c>
      <c r="AC91" s="128">
        <f t="shared" si="3"/>
        <v>0</v>
      </c>
    </row>
    <row r="92" spans="2:29">
      <c r="B92" s="202">
        <v>21</v>
      </c>
      <c r="C92" s="205" t="s">
        <v>35</v>
      </c>
      <c r="D92" s="208" t="s">
        <v>11</v>
      </c>
      <c r="E92" s="211" t="s">
        <v>16</v>
      </c>
      <c r="F92" s="155" t="str">
        <f t="shared" si="4"/>
        <v>Low - C4</v>
      </c>
      <c r="G92" s="111">
        <f>'2.2 Rebased Targets_Monetised'!G92</f>
        <v>0</v>
      </c>
      <c r="H92" s="112">
        <f>'2.2 Rebased Targets_Monetised'!H92</f>
        <v>0</v>
      </c>
      <c r="I92" s="112">
        <f>'2.2 Rebased Targets_Monetised'!I92</f>
        <v>0</v>
      </c>
      <c r="J92" s="112">
        <f>'2.2 Rebased Targets_Monetised'!J92</f>
        <v>0</v>
      </c>
      <c r="K92" s="113">
        <f>'2.2 Rebased Targets_Monetised'!K92</f>
        <v>0</v>
      </c>
      <c r="L92" s="104"/>
      <c r="M92" s="111">
        <f>'2.2 Rebased Targets_Monetised'!M92</f>
        <v>0</v>
      </c>
      <c r="N92" s="112">
        <f>'2.2 Rebased Targets_Monetised'!N92</f>
        <v>0</v>
      </c>
      <c r="O92" s="112">
        <f>'2.2 Rebased Targets_Monetised'!O92</f>
        <v>0</v>
      </c>
      <c r="P92" s="112">
        <f>'2.2 Rebased Targets_Monetised'!P92</f>
        <v>0</v>
      </c>
      <c r="Q92" s="113">
        <f>'2.2 Rebased Targets_Monetised'!Q92</f>
        <v>0</v>
      </c>
      <c r="R92" s="104"/>
      <c r="S92" s="111">
        <f>'2.2 Rebased Targets_Monetised'!S92</f>
        <v>0</v>
      </c>
      <c r="T92" s="112">
        <f>'2.2 Rebased Targets_Monetised'!T92</f>
        <v>0</v>
      </c>
      <c r="U92" s="112">
        <f>'2.2 Rebased Targets_Monetised'!U92</f>
        <v>0</v>
      </c>
      <c r="V92" s="112">
        <f>'2.2 Rebased Targets_Monetised'!V92</f>
        <v>0</v>
      </c>
      <c r="W92" s="113">
        <f>'2.2 Rebased Targets_Monetised'!W92</f>
        <v>0</v>
      </c>
      <c r="X92" s="102"/>
      <c r="Y92" s="150">
        <f t="shared" si="3"/>
        <v>0</v>
      </c>
      <c r="Z92" s="105">
        <f t="shared" si="3"/>
        <v>0</v>
      </c>
      <c r="AA92" s="105">
        <f t="shared" si="3"/>
        <v>0</v>
      </c>
      <c r="AB92" s="105">
        <f t="shared" si="3"/>
        <v>0</v>
      </c>
      <c r="AC92" s="151">
        <f t="shared" si="3"/>
        <v>0</v>
      </c>
    </row>
    <row r="93" spans="2:29">
      <c r="B93" s="203"/>
      <c r="C93" s="206"/>
      <c r="D93" s="209"/>
      <c r="E93" s="212"/>
      <c r="F93" s="152" t="str">
        <f t="shared" si="4"/>
        <v>Medium - C3</v>
      </c>
      <c r="G93" s="117">
        <f>'2.2 Rebased Targets_Monetised'!G93</f>
        <v>0</v>
      </c>
      <c r="H93" s="118">
        <f>'2.2 Rebased Targets_Monetised'!H93</f>
        <v>0</v>
      </c>
      <c r="I93" s="118">
        <f>'2.2 Rebased Targets_Monetised'!I93</f>
        <v>0</v>
      </c>
      <c r="J93" s="118">
        <f>'2.2 Rebased Targets_Monetised'!J93</f>
        <v>0</v>
      </c>
      <c r="K93" s="119">
        <f>'2.2 Rebased Targets_Monetised'!K93</f>
        <v>0</v>
      </c>
      <c r="L93" s="104"/>
      <c r="M93" s="117">
        <f>'2.2 Rebased Targets_Monetised'!M93</f>
        <v>0</v>
      </c>
      <c r="N93" s="118">
        <f>'2.2 Rebased Targets_Monetised'!N93</f>
        <v>0</v>
      </c>
      <c r="O93" s="118">
        <f>'2.2 Rebased Targets_Monetised'!O93</f>
        <v>0</v>
      </c>
      <c r="P93" s="118">
        <f>'2.2 Rebased Targets_Monetised'!P93</f>
        <v>0</v>
      </c>
      <c r="Q93" s="119">
        <f>'2.2 Rebased Targets_Monetised'!Q93</f>
        <v>0</v>
      </c>
      <c r="R93" s="104"/>
      <c r="S93" s="117">
        <f>'2.2 Rebased Targets_Monetised'!S93</f>
        <v>0</v>
      </c>
      <c r="T93" s="118">
        <f>'2.2 Rebased Targets_Monetised'!T93</f>
        <v>0</v>
      </c>
      <c r="U93" s="118">
        <f>'2.2 Rebased Targets_Monetised'!U93</f>
        <v>0</v>
      </c>
      <c r="V93" s="118">
        <f>'2.2 Rebased Targets_Monetised'!V93</f>
        <v>0</v>
      </c>
      <c r="W93" s="119">
        <f>'2.2 Rebased Targets_Monetised'!W93</f>
        <v>0</v>
      </c>
      <c r="X93" s="102"/>
      <c r="Y93" s="150">
        <f t="shared" si="3"/>
        <v>0</v>
      </c>
      <c r="Z93" s="105">
        <f t="shared" si="3"/>
        <v>0</v>
      </c>
      <c r="AA93" s="105">
        <f t="shared" si="3"/>
        <v>0</v>
      </c>
      <c r="AB93" s="105">
        <f t="shared" si="3"/>
        <v>0</v>
      </c>
      <c r="AC93" s="151">
        <f t="shared" si="3"/>
        <v>0</v>
      </c>
    </row>
    <row r="94" spans="2:29">
      <c r="B94" s="203"/>
      <c r="C94" s="206"/>
      <c r="D94" s="209"/>
      <c r="E94" s="212"/>
      <c r="F94" s="152" t="str">
        <f t="shared" si="4"/>
        <v>High - C2</v>
      </c>
      <c r="G94" s="117">
        <f>'2.2 Rebased Targets_Monetised'!G94</f>
        <v>0</v>
      </c>
      <c r="H94" s="118">
        <f>'2.2 Rebased Targets_Monetised'!H94</f>
        <v>0</v>
      </c>
      <c r="I94" s="118">
        <f>'2.2 Rebased Targets_Monetised'!I94</f>
        <v>0</v>
      </c>
      <c r="J94" s="118">
        <f>'2.2 Rebased Targets_Monetised'!J94</f>
        <v>0</v>
      </c>
      <c r="K94" s="119">
        <f>'2.2 Rebased Targets_Monetised'!K94</f>
        <v>0</v>
      </c>
      <c r="L94" s="104"/>
      <c r="M94" s="117">
        <f>'2.2 Rebased Targets_Monetised'!M94</f>
        <v>0</v>
      </c>
      <c r="N94" s="118">
        <f>'2.2 Rebased Targets_Monetised'!N94</f>
        <v>0</v>
      </c>
      <c r="O94" s="118">
        <f>'2.2 Rebased Targets_Monetised'!O94</f>
        <v>0</v>
      </c>
      <c r="P94" s="118">
        <f>'2.2 Rebased Targets_Monetised'!P94</f>
        <v>0</v>
      </c>
      <c r="Q94" s="119">
        <f>'2.2 Rebased Targets_Monetised'!Q94</f>
        <v>0</v>
      </c>
      <c r="R94" s="104"/>
      <c r="S94" s="117">
        <f>'2.2 Rebased Targets_Monetised'!S94</f>
        <v>0</v>
      </c>
      <c r="T94" s="118">
        <f>'2.2 Rebased Targets_Monetised'!T94</f>
        <v>0</v>
      </c>
      <c r="U94" s="118">
        <f>'2.2 Rebased Targets_Monetised'!U94</f>
        <v>0</v>
      </c>
      <c r="V94" s="118">
        <f>'2.2 Rebased Targets_Monetised'!V94</f>
        <v>0</v>
      </c>
      <c r="W94" s="119">
        <f>'2.2 Rebased Targets_Monetised'!W94</f>
        <v>0</v>
      </c>
      <c r="X94" s="102"/>
      <c r="Y94" s="150">
        <f t="shared" si="3"/>
        <v>0</v>
      </c>
      <c r="Z94" s="105">
        <f t="shared" si="3"/>
        <v>0</v>
      </c>
      <c r="AA94" s="105">
        <f t="shared" si="3"/>
        <v>0</v>
      </c>
      <c r="AB94" s="105">
        <f t="shared" si="3"/>
        <v>0</v>
      </c>
      <c r="AC94" s="151">
        <f t="shared" si="3"/>
        <v>0</v>
      </c>
    </row>
    <row r="95" spans="2:29" ht="14.65" thickBot="1">
      <c r="B95" s="204"/>
      <c r="C95" s="207"/>
      <c r="D95" s="210"/>
      <c r="E95" s="213"/>
      <c r="F95" s="168" t="str">
        <f t="shared" si="4"/>
        <v>Very High - C1</v>
      </c>
      <c r="G95" s="123">
        <f>'2.2 Rebased Targets_Monetised'!G95</f>
        <v>0</v>
      </c>
      <c r="H95" s="124">
        <f>'2.2 Rebased Targets_Monetised'!H95</f>
        <v>0</v>
      </c>
      <c r="I95" s="124">
        <f>'2.2 Rebased Targets_Monetised'!I95</f>
        <v>0</v>
      </c>
      <c r="J95" s="124">
        <f>'2.2 Rebased Targets_Monetised'!J95</f>
        <v>0</v>
      </c>
      <c r="K95" s="125">
        <f>'2.2 Rebased Targets_Monetised'!K95</f>
        <v>0</v>
      </c>
      <c r="L95" s="104"/>
      <c r="M95" s="123">
        <f>'2.2 Rebased Targets_Monetised'!M95</f>
        <v>0</v>
      </c>
      <c r="N95" s="124">
        <f>'2.2 Rebased Targets_Monetised'!N95</f>
        <v>0</v>
      </c>
      <c r="O95" s="124">
        <f>'2.2 Rebased Targets_Monetised'!O95</f>
        <v>0</v>
      </c>
      <c r="P95" s="124">
        <f>'2.2 Rebased Targets_Monetised'!P95</f>
        <v>0</v>
      </c>
      <c r="Q95" s="125">
        <f>'2.2 Rebased Targets_Monetised'!Q95</f>
        <v>0</v>
      </c>
      <c r="R95" s="104"/>
      <c r="S95" s="123">
        <f>'2.2 Rebased Targets_Monetised'!S95</f>
        <v>0</v>
      </c>
      <c r="T95" s="124">
        <f>'2.2 Rebased Targets_Monetised'!T95</f>
        <v>0</v>
      </c>
      <c r="U95" s="124">
        <f>'2.2 Rebased Targets_Monetised'!U95</f>
        <v>0</v>
      </c>
      <c r="V95" s="124">
        <f>'2.2 Rebased Targets_Monetised'!V95</f>
        <v>0</v>
      </c>
      <c r="W95" s="125">
        <f>'2.2 Rebased Targets_Monetised'!W95</f>
        <v>0</v>
      </c>
      <c r="X95" s="102"/>
      <c r="Y95" s="150">
        <f t="shared" si="3"/>
        <v>0</v>
      </c>
      <c r="Z95" s="105">
        <f t="shared" si="3"/>
        <v>0</v>
      </c>
      <c r="AA95" s="105">
        <f t="shared" si="3"/>
        <v>0</v>
      </c>
      <c r="AB95" s="105">
        <f t="shared" si="3"/>
        <v>0</v>
      </c>
      <c r="AC95" s="151">
        <f t="shared" si="3"/>
        <v>0</v>
      </c>
    </row>
    <row r="96" spans="2:29">
      <c r="B96" s="202">
        <v>22</v>
      </c>
      <c r="C96" s="205" t="s">
        <v>36</v>
      </c>
      <c r="D96" s="108" t="s">
        <v>11</v>
      </c>
      <c r="E96" s="33" t="s">
        <v>157</v>
      </c>
      <c r="F96" s="155" t="str">
        <f>F92</f>
        <v>Low - C4</v>
      </c>
      <c r="G96" s="222"/>
      <c r="H96" s="223"/>
      <c r="I96" s="223"/>
      <c r="J96" s="223"/>
      <c r="K96" s="224"/>
      <c r="L96" s="102"/>
      <c r="M96" s="225"/>
      <c r="N96" s="226"/>
      <c r="O96" s="226"/>
      <c r="P96" s="226"/>
      <c r="Q96" s="227"/>
      <c r="R96" s="102"/>
      <c r="S96" s="225"/>
      <c r="T96" s="226"/>
      <c r="U96" s="226"/>
      <c r="V96" s="226"/>
      <c r="W96" s="227"/>
      <c r="X96" s="102"/>
      <c r="Y96" s="228"/>
      <c r="Z96" s="229"/>
      <c r="AA96" s="229"/>
      <c r="AB96" s="229"/>
      <c r="AC96" s="230"/>
    </row>
    <row r="97" spans="2:29">
      <c r="B97" s="203"/>
      <c r="C97" s="206"/>
      <c r="D97" s="31" t="s">
        <v>38</v>
      </c>
      <c r="E97" s="30" t="s">
        <v>157</v>
      </c>
      <c r="F97" s="153"/>
      <c r="G97" s="134">
        <f>'2.2 Rebased Targets_Monetised'!G97</f>
        <v>0</v>
      </c>
      <c r="H97" s="135">
        <f>'2.2 Rebased Targets_Monetised'!H97</f>
        <v>0</v>
      </c>
      <c r="I97" s="135">
        <f>'2.2 Rebased Targets_Monetised'!I97</f>
        <v>0</v>
      </c>
      <c r="J97" s="135">
        <f>'2.2 Rebased Targets_Monetised'!J97</f>
        <v>0</v>
      </c>
      <c r="K97" s="136">
        <f>'2.2 Rebased Targets_Monetised'!K97</f>
        <v>0</v>
      </c>
      <c r="L97" s="102"/>
      <c r="M97" s="134">
        <f>'2.2 Rebased Targets_Monetised'!M97</f>
        <v>0</v>
      </c>
      <c r="N97" s="135">
        <f>'2.2 Rebased Targets_Monetised'!N97</f>
        <v>0</v>
      </c>
      <c r="O97" s="135">
        <f>'2.2 Rebased Targets_Monetised'!O97</f>
        <v>0</v>
      </c>
      <c r="P97" s="135">
        <f>'2.2 Rebased Targets_Monetised'!P97</f>
        <v>0</v>
      </c>
      <c r="Q97" s="136">
        <f>'2.2 Rebased Targets_Monetised'!Q97</f>
        <v>0</v>
      </c>
      <c r="R97" s="102"/>
      <c r="S97" s="134">
        <f>'2.2 Rebased Targets_Monetised'!S97</f>
        <v>0</v>
      </c>
      <c r="T97" s="135">
        <f>'2.2 Rebased Targets_Monetised'!T97</f>
        <v>0</v>
      </c>
      <c r="U97" s="135">
        <f>'2.2 Rebased Targets_Monetised'!U97</f>
        <v>0</v>
      </c>
      <c r="V97" s="135">
        <f>'2.2 Rebased Targets_Monetised'!V97</f>
        <v>0</v>
      </c>
      <c r="W97" s="136">
        <f>'2.2 Rebased Targets_Monetised'!W97</f>
        <v>0</v>
      </c>
      <c r="X97" s="102"/>
      <c r="Y97" s="177">
        <f t="shared" ref="Y97:AC97" si="5">IFERROR(M97-S97, "-")</f>
        <v>0</v>
      </c>
      <c r="Z97" s="179">
        <f t="shared" si="5"/>
        <v>0</v>
      </c>
      <c r="AA97" s="179">
        <f t="shared" si="5"/>
        <v>0</v>
      </c>
      <c r="AB97" s="179">
        <f t="shared" si="5"/>
        <v>0</v>
      </c>
      <c r="AC97" s="181">
        <f t="shared" si="5"/>
        <v>0</v>
      </c>
    </row>
    <row r="98" spans="2:29">
      <c r="B98" s="203"/>
      <c r="C98" s="206"/>
      <c r="D98" s="31" t="s">
        <v>39</v>
      </c>
      <c r="E98" s="30" t="s">
        <v>157</v>
      </c>
      <c r="F98" s="153"/>
      <c r="G98" s="134">
        <f>'2.2 Rebased Targets_Monetised'!G98</f>
        <v>97970.233300000007</v>
      </c>
      <c r="H98" s="135">
        <f>'2.2 Rebased Targets_Monetised'!H98</f>
        <v>51893.233399999997</v>
      </c>
      <c r="I98" s="135">
        <f>'2.2 Rebased Targets_Monetised'!I98</f>
        <v>89845.933000000005</v>
      </c>
      <c r="J98" s="135">
        <f>'2.2 Rebased Targets_Monetised'!J98</f>
        <v>0</v>
      </c>
      <c r="K98" s="136">
        <f>'2.2 Rebased Targets_Monetised'!K98</f>
        <v>32260.12</v>
      </c>
      <c r="L98" s="102"/>
      <c r="M98" s="134">
        <f>'2.2 Rebased Targets_Monetised'!M98</f>
        <v>248630.9221</v>
      </c>
      <c r="N98" s="135">
        <f>'2.2 Rebased Targets_Monetised'!N98</f>
        <v>52188.919099999999</v>
      </c>
      <c r="O98" s="135">
        <f>'2.2 Rebased Targets_Monetised'!O98</f>
        <v>63378.2696</v>
      </c>
      <c r="P98" s="135">
        <f>'2.2 Rebased Targets_Monetised'!P98</f>
        <v>0</v>
      </c>
      <c r="Q98" s="136">
        <f>'2.2 Rebased Targets_Monetised'!Q98</f>
        <v>0</v>
      </c>
      <c r="R98" s="102"/>
      <c r="S98" s="134">
        <f>'2.2 Rebased Targets_Monetised'!S98</f>
        <v>98961.659299999999</v>
      </c>
      <c r="T98" s="135">
        <f>'2.2 Rebased Targets_Monetised'!T98</f>
        <v>52188.919099999999</v>
      </c>
      <c r="U98" s="135">
        <f>'2.2 Rebased Targets_Monetised'!U98</f>
        <v>90743.263600000006</v>
      </c>
      <c r="V98" s="135">
        <f>'2.2 Rebased Targets_Monetised'!V98</f>
        <v>0</v>
      </c>
      <c r="W98" s="136">
        <f>'2.2 Rebased Targets_Monetised'!W98</f>
        <v>32821.2693</v>
      </c>
      <c r="X98" s="102"/>
      <c r="Y98" s="178">
        <f>IFERROR(M98-S98, "-")</f>
        <v>149669.2628</v>
      </c>
      <c r="Z98" s="180">
        <f>IFERROR(N98-T98, "-")</f>
        <v>0</v>
      </c>
      <c r="AA98" s="180">
        <f>IFERROR(O98-U98, "-")</f>
        <v>-27364.994000000006</v>
      </c>
      <c r="AB98" s="180">
        <f>IFERROR(P98-V98, "-")</f>
        <v>0</v>
      </c>
      <c r="AC98" s="182">
        <f>IFERROR(Q98-W98, "-")</f>
        <v>-32821.2693</v>
      </c>
    </row>
    <row r="99" spans="2:29">
      <c r="B99" s="203"/>
      <c r="C99" s="206"/>
      <c r="D99" s="31" t="s">
        <v>40</v>
      </c>
      <c r="E99" s="30" t="s">
        <v>157</v>
      </c>
      <c r="F99" s="153"/>
      <c r="G99" s="134">
        <f>'2.2 Rebased Targets_Monetised'!G99</f>
        <v>0</v>
      </c>
      <c r="H99" s="135">
        <f>'2.2 Rebased Targets_Monetised'!H99</f>
        <v>0</v>
      </c>
      <c r="I99" s="135">
        <f>'2.2 Rebased Targets_Monetised'!I99</f>
        <v>0</v>
      </c>
      <c r="J99" s="135">
        <f>'2.2 Rebased Targets_Monetised'!J99</f>
        <v>0</v>
      </c>
      <c r="K99" s="136">
        <f>'2.2 Rebased Targets_Monetised'!K99</f>
        <v>0</v>
      </c>
      <c r="L99" s="102"/>
      <c r="M99" s="134">
        <f>'2.2 Rebased Targets_Monetised'!M99</f>
        <v>76627.024399999995</v>
      </c>
      <c r="N99" s="135">
        <f>'2.2 Rebased Targets_Monetised'!N99</f>
        <v>0</v>
      </c>
      <c r="O99" s="135">
        <f>'2.2 Rebased Targets_Monetised'!O99</f>
        <v>0</v>
      </c>
      <c r="P99" s="135">
        <f>'2.2 Rebased Targets_Monetised'!P99</f>
        <v>0</v>
      </c>
      <c r="Q99" s="136">
        <f>'2.2 Rebased Targets_Monetised'!Q99</f>
        <v>0</v>
      </c>
      <c r="R99" s="102"/>
      <c r="S99" s="134">
        <f>'2.2 Rebased Targets_Monetised'!S99</f>
        <v>0</v>
      </c>
      <c r="T99" s="135">
        <f>'2.2 Rebased Targets_Monetised'!T99</f>
        <v>0</v>
      </c>
      <c r="U99" s="135">
        <f>'2.2 Rebased Targets_Monetised'!U99</f>
        <v>0</v>
      </c>
      <c r="V99" s="135">
        <f>'2.2 Rebased Targets_Monetised'!V99</f>
        <v>0</v>
      </c>
      <c r="W99" s="136">
        <f>'2.2 Rebased Targets_Monetised'!W99</f>
        <v>0</v>
      </c>
      <c r="X99" s="102"/>
      <c r="Y99" s="137">
        <f t="shared" ref="Y99:AC106" si="6">IFERROR(M99-S99, "-")</f>
        <v>76627.024399999995</v>
      </c>
      <c r="Z99" s="107">
        <f t="shared" si="6"/>
        <v>0</v>
      </c>
      <c r="AA99" s="107">
        <f t="shared" si="6"/>
        <v>0</v>
      </c>
      <c r="AB99" s="107">
        <f t="shared" si="6"/>
        <v>0</v>
      </c>
      <c r="AC99" s="138">
        <f t="shared" si="6"/>
        <v>0</v>
      </c>
    </row>
    <row r="100" spans="2:29">
      <c r="B100" s="203"/>
      <c r="C100" s="206"/>
      <c r="D100" s="31" t="s">
        <v>41</v>
      </c>
      <c r="E100" s="30" t="s">
        <v>157</v>
      </c>
      <c r="F100" s="153"/>
      <c r="G100" s="134">
        <f>'2.2 Rebased Targets_Monetised'!G100</f>
        <v>47571.265899999999</v>
      </c>
      <c r="H100" s="135">
        <f>'2.2 Rebased Targets_Monetised'!H100</f>
        <v>197335.19380000001</v>
      </c>
      <c r="I100" s="135">
        <f>'2.2 Rebased Targets_Monetised'!I100</f>
        <v>67245.079700000002</v>
      </c>
      <c r="J100" s="135">
        <f>'2.2 Rebased Targets_Monetised'!J100</f>
        <v>0</v>
      </c>
      <c r="K100" s="136">
        <f>'2.2 Rebased Targets_Monetised'!K100</f>
        <v>0</v>
      </c>
      <c r="L100" s="102"/>
      <c r="M100" s="134">
        <f>'2.2 Rebased Targets_Monetised'!M100</f>
        <v>292049.9878</v>
      </c>
      <c r="N100" s="135">
        <f>'2.2 Rebased Targets_Monetised'!N100</f>
        <v>51338.599099999992</v>
      </c>
      <c r="O100" s="135">
        <f>'2.2 Rebased Targets_Monetised'!O100</f>
        <v>20239.387699999999</v>
      </c>
      <c r="P100" s="135">
        <f>'2.2 Rebased Targets_Monetised'!P100</f>
        <v>26243.604500000001</v>
      </c>
      <c r="Q100" s="136">
        <f>'2.2 Rebased Targets_Monetised'!Q100</f>
        <v>0</v>
      </c>
      <c r="R100" s="102"/>
      <c r="S100" s="134">
        <f>'2.2 Rebased Targets_Monetised'!S100</f>
        <v>47643.989399999999</v>
      </c>
      <c r="T100" s="135">
        <f>'2.2 Rebased Targets_Monetised'!T100</f>
        <v>177277.64649999997</v>
      </c>
      <c r="U100" s="135">
        <f>'2.2 Rebased Targets_Monetised'!U100</f>
        <v>67438.525200000004</v>
      </c>
      <c r="V100" s="135">
        <f>'2.2 Rebased Targets_Monetised'!V100</f>
        <v>26243.604500000001</v>
      </c>
      <c r="W100" s="136">
        <f>'2.2 Rebased Targets_Monetised'!W100</f>
        <v>0</v>
      </c>
      <c r="X100" s="102"/>
      <c r="Y100" s="137">
        <f t="shared" si="6"/>
        <v>244405.99840000001</v>
      </c>
      <c r="Z100" s="107">
        <f t="shared" si="6"/>
        <v>-125939.04739999998</v>
      </c>
      <c r="AA100" s="107">
        <f t="shared" si="6"/>
        <v>-47199.137500000004</v>
      </c>
      <c r="AB100" s="107">
        <f t="shared" si="6"/>
        <v>0</v>
      </c>
      <c r="AC100" s="138">
        <f t="shared" si="6"/>
        <v>0</v>
      </c>
    </row>
    <row r="101" spans="2:29">
      <c r="B101" s="203"/>
      <c r="C101" s="206"/>
      <c r="D101" s="31" t="s">
        <v>42</v>
      </c>
      <c r="E101" s="30" t="s">
        <v>157</v>
      </c>
      <c r="F101" s="153"/>
      <c r="G101" s="134">
        <f>'2.2 Rebased Targets_Monetised'!G101</f>
        <v>0</v>
      </c>
      <c r="H101" s="135">
        <f>'2.2 Rebased Targets_Monetised'!H101</f>
        <v>238281.97639999999</v>
      </c>
      <c r="I101" s="135">
        <f>'2.2 Rebased Targets_Monetised'!I101</f>
        <v>126461.09480000002</v>
      </c>
      <c r="J101" s="135">
        <f>'2.2 Rebased Targets_Monetised'!J101</f>
        <v>76532.936099999992</v>
      </c>
      <c r="K101" s="136">
        <f>'2.2 Rebased Targets_Monetised'!K101</f>
        <v>25156.091199999999</v>
      </c>
      <c r="L101" s="102"/>
      <c r="M101" s="134">
        <f>'2.2 Rebased Targets_Monetised'!M101</f>
        <v>58546.465299999996</v>
      </c>
      <c r="N101" s="135">
        <f>'2.2 Rebased Targets_Monetised'!N101</f>
        <v>386942.64499999996</v>
      </c>
      <c r="O101" s="135">
        <f>'2.2 Rebased Targets_Monetised'!O101</f>
        <v>0</v>
      </c>
      <c r="P101" s="135">
        <f>'2.2 Rebased Targets_Monetised'!P101</f>
        <v>0</v>
      </c>
      <c r="Q101" s="136">
        <f>'2.2 Rebased Targets_Monetised'!Q101</f>
        <v>0</v>
      </c>
      <c r="R101" s="102"/>
      <c r="S101" s="134">
        <f>'2.2 Rebased Targets_Monetised'!S101</f>
        <v>0</v>
      </c>
      <c r="T101" s="135">
        <f>'2.2 Rebased Targets_Monetised'!T101</f>
        <v>171158.60060000001</v>
      </c>
      <c r="U101" s="135">
        <f>'2.2 Rebased Targets_Monetised'!U101</f>
        <v>183215.68730000002</v>
      </c>
      <c r="V101" s="135">
        <f>'2.2 Rebased Targets_Monetised'!V101</f>
        <v>99618.764999999985</v>
      </c>
      <c r="W101" s="136">
        <f>'2.2 Rebased Targets_Monetised'!W101</f>
        <v>25300.026999999998</v>
      </c>
      <c r="X101" s="102"/>
      <c r="Y101" s="137">
        <f t="shared" si="6"/>
        <v>58546.465299999996</v>
      </c>
      <c r="Z101" s="107">
        <f t="shared" si="6"/>
        <v>215784.04439999996</v>
      </c>
      <c r="AA101" s="107">
        <f t="shared" si="6"/>
        <v>-183215.68730000002</v>
      </c>
      <c r="AB101" s="107">
        <f t="shared" si="6"/>
        <v>-99618.764999999985</v>
      </c>
      <c r="AC101" s="138">
        <f t="shared" si="6"/>
        <v>-25300.026999999998</v>
      </c>
    </row>
    <row r="102" spans="2:29">
      <c r="B102" s="203"/>
      <c r="C102" s="206"/>
      <c r="D102" s="31" t="s">
        <v>43</v>
      </c>
      <c r="E102" s="30" t="s">
        <v>157</v>
      </c>
      <c r="F102" s="153"/>
      <c r="G102" s="134">
        <f>'2.2 Rebased Targets_Monetised'!G102</f>
        <v>0</v>
      </c>
      <c r="H102" s="135">
        <f>'2.2 Rebased Targets_Monetised'!H102</f>
        <v>34969.551500000001</v>
      </c>
      <c r="I102" s="135">
        <f>'2.2 Rebased Targets_Monetised'!I102</f>
        <v>0</v>
      </c>
      <c r="J102" s="135">
        <f>'2.2 Rebased Targets_Monetised'!J102</f>
        <v>0</v>
      </c>
      <c r="K102" s="136">
        <f>'2.2 Rebased Targets_Monetised'!K102</f>
        <v>0</v>
      </c>
      <c r="L102" s="102"/>
      <c r="M102" s="134">
        <f>'2.2 Rebased Targets_Monetised'!M102</f>
        <v>266101.00660000002</v>
      </c>
      <c r="N102" s="135">
        <f>'2.2 Rebased Targets_Monetised'!N102</f>
        <v>0</v>
      </c>
      <c r="O102" s="135">
        <f>'2.2 Rebased Targets_Monetised'!O102</f>
        <v>0</v>
      </c>
      <c r="P102" s="135">
        <f>'2.2 Rebased Targets_Monetised'!P102</f>
        <v>0</v>
      </c>
      <c r="Q102" s="136">
        <f>'2.2 Rebased Targets_Monetised'!Q102</f>
        <v>0</v>
      </c>
      <c r="R102" s="102"/>
      <c r="S102" s="134">
        <f>'2.2 Rebased Targets_Monetised'!S102</f>
        <v>0</v>
      </c>
      <c r="T102" s="135">
        <f>'2.2 Rebased Targets_Monetised'!T102</f>
        <v>34977.119000000006</v>
      </c>
      <c r="U102" s="135">
        <f>'2.2 Rebased Targets_Monetised'!U102</f>
        <v>0</v>
      </c>
      <c r="V102" s="135">
        <f>'2.2 Rebased Targets_Monetised'!V102</f>
        <v>0</v>
      </c>
      <c r="W102" s="136">
        <f>'2.2 Rebased Targets_Monetised'!W102</f>
        <v>0</v>
      </c>
      <c r="X102" s="102"/>
      <c r="Y102" s="137">
        <f t="shared" si="6"/>
        <v>266101.00660000002</v>
      </c>
      <c r="Z102" s="107">
        <f t="shared" si="6"/>
        <v>-34977.119000000006</v>
      </c>
      <c r="AA102" s="107">
        <f t="shared" si="6"/>
        <v>0</v>
      </c>
      <c r="AB102" s="107">
        <f t="shared" si="6"/>
        <v>0</v>
      </c>
      <c r="AC102" s="138">
        <f t="shared" si="6"/>
        <v>0</v>
      </c>
    </row>
    <row r="103" spans="2:29">
      <c r="B103" s="203"/>
      <c r="C103" s="206"/>
      <c r="D103" s="31" t="s">
        <v>44</v>
      </c>
      <c r="E103" s="30" t="s">
        <v>157</v>
      </c>
      <c r="F103" s="153"/>
      <c r="G103" s="134">
        <f>'2.2 Rebased Targets_Monetised'!G103</f>
        <v>0</v>
      </c>
      <c r="H103" s="135">
        <f>'2.2 Rebased Targets_Monetised'!H103</f>
        <v>0</v>
      </c>
      <c r="I103" s="135">
        <f>'2.2 Rebased Targets_Monetised'!I103</f>
        <v>0</v>
      </c>
      <c r="J103" s="135">
        <f>'2.2 Rebased Targets_Monetised'!J103</f>
        <v>0</v>
      </c>
      <c r="K103" s="136">
        <f>'2.2 Rebased Targets_Monetised'!K103</f>
        <v>0</v>
      </c>
      <c r="L103" s="102"/>
      <c r="M103" s="134">
        <f>'2.2 Rebased Targets_Monetised'!M103</f>
        <v>0</v>
      </c>
      <c r="N103" s="135">
        <f>'2.2 Rebased Targets_Monetised'!N103</f>
        <v>0</v>
      </c>
      <c r="O103" s="135">
        <f>'2.2 Rebased Targets_Monetised'!O103</f>
        <v>0</v>
      </c>
      <c r="P103" s="135">
        <f>'2.2 Rebased Targets_Monetised'!P103</f>
        <v>0</v>
      </c>
      <c r="Q103" s="136">
        <f>'2.2 Rebased Targets_Monetised'!Q103</f>
        <v>0</v>
      </c>
      <c r="R103" s="102"/>
      <c r="S103" s="134">
        <f>'2.2 Rebased Targets_Monetised'!S103</f>
        <v>0</v>
      </c>
      <c r="T103" s="135">
        <f>'2.2 Rebased Targets_Monetised'!T103</f>
        <v>0</v>
      </c>
      <c r="U103" s="135">
        <f>'2.2 Rebased Targets_Monetised'!U103</f>
        <v>0</v>
      </c>
      <c r="V103" s="135">
        <f>'2.2 Rebased Targets_Monetised'!V103</f>
        <v>0</v>
      </c>
      <c r="W103" s="136">
        <f>'2.2 Rebased Targets_Monetised'!W103</f>
        <v>0</v>
      </c>
      <c r="X103" s="102"/>
      <c r="Y103" s="137">
        <f t="shared" si="6"/>
        <v>0</v>
      </c>
      <c r="Z103" s="107">
        <f t="shared" si="6"/>
        <v>0</v>
      </c>
      <c r="AA103" s="107">
        <f t="shared" si="6"/>
        <v>0</v>
      </c>
      <c r="AB103" s="107">
        <f t="shared" si="6"/>
        <v>0</v>
      </c>
      <c r="AC103" s="138">
        <f t="shared" si="6"/>
        <v>0</v>
      </c>
    </row>
    <row r="104" spans="2:29" ht="14.85" customHeight="1">
      <c r="B104" s="203"/>
      <c r="C104" s="206"/>
      <c r="D104" s="31" t="s">
        <v>45</v>
      </c>
      <c r="E104" s="30" t="s">
        <v>157</v>
      </c>
      <c r="F104" s="153"/>
      <c r="G104" s="134">
        <f>'2.2 Rebased Targets_Monetised'!G104</f>
        <v>0</v>
      </c>
      <c r="H104" s="135">
        <f>'2.2 Rebased Targets_Monetised'!H104</f>
        <v>0</v>
      </c>
      <c r="I104" s="135">
        <f>'2.2 Rebased Targets_Monetised'!I104</f>
        <v>0</v>
      </c>
      <c r="J104" s="135">
        <f>'2.2 Rebased Targets_Monetised'!J104</f>
        <v>0</v>
      </c>
      <c r="K104" s="136">
        <f>'2.2 Rebased Targets_Monetised'!K104</f>
        <v>0</v>
      </c>
      <c r="L104" s="102"/>
      <c r="M104" s="134">
        <f>'2.2 Rebased Targets_Monetised'!M104</f>
        <v>0</v>
      </c>
      <c r="N104" s="135">
        <f>'2.2 Rebased Targets_Monetised'!N104</f>
        <v>0</v>
      </c>
      <c r="O104" s="135">
        <f>'2.2 Rebased Targets_Monetised'!O104</f>
        <v>0</v>
      </c>
      <c r="P104" s="135">
        <f>'2.2 Rebased Targets_Monetised'!P104</f>
        <v>0</v>
      </c>
      <c r="Q104" s="136">
        <f>'2.2 Rebased Targets_Monetised'!Q104</f>
        <v>0</v>
      </c>
      <c r="R104" s="102"/>
      <c r="S104" s="134">
        <f>'2.2 Rebased Targets_Monetised'!S104</f>
        <v>0</v>
      </c>
      <c r="T104" s="135">
        <f>'2.2 Rebased Targets_Monetised'!T104</f>
        <v>0</v>
      </c>
      <c r="U104" s="135">
        <f>'2.2 Rebased Targets_Monetised'!U104</f>
        <v>0</v>
      </c>
      <c r="V104" s="135">
        <f>'2.2 Rebased Targets_Monetised'!V104</f>
        <v>0</v>
      </c>
      <c r="W104" s="136">
        <f>'2.2 Rebased Targets_Monetised'!W104</f>
        <v>0</v>
      </c>
      <c r="X104" s="102"/>
      <c r="Y104" s="137">
        <f t="shared" si="6"/>
        <v>0</v>
      </c>
      <c r="Z104" s="107">
        <f t="shared" si="6"/>
        <v>0</v>
      </c>
      <c r="AA104" s="107">
        <f t="shared" si="6"/>
        <v>0</v>
      </c>
      <c r="AB104" s="107">
        <f t="shared" si="6"/>
        <v>0</v>
      </c>
      <c r="AC104" s="138">
        <f t="shared" si="6"/>
        <v>0</v>
      </c>
    </row>
    <row r="105" spans="2:29">
      <c r="B105" s="203"/>
      <c r="C105" s="206"/>
      <c r="D105" s="31" t="s">
        <v>46</v>
      </c>
      <c r="E105" s="30" t="s">
        <v>157</v>
      </c>
      <c r="F105" s="153"/>
      <c r="G105" s="134">
        <f>'2.2 Rebased Targets_Monetised'!G105</f>
        <v>0</v>
      </c>
      <c r="H105" s="135">
        <f>'2.2 Rebased Targets_Monetised'!H105</f>
        <v>0</v>
      </c>
      <c r="I105" s="135">
        <f>'2.2 Rebased Targets_Monetised'!I105</f>
        <v>0</v>
      </c>
      <c r="J105" s="135">
        <f>'2.2 Rebased Targets_Monetised'!J105</f>
        <v>0</v>
      </c>
      <c r="K105" s="136">
        <f>'2.2 Rebased Targets_Monetised'!K105</f>
        <v>0</v>
      </c>
      <c r="L105" s="102"/>
      <c r="M105" s="134">
        <f>'2.2 Rebased Targets_Monetised'!M105</f>
        <v>0</v>
      </c>
      <c r="N105" s="135">
        <f>'2.2 Rebased Targets_Monetised'!N105</f>
        <v>0</v>
      </c>
      <c r="O105" s="135">
        <f>'2.2 Rebased Targets_Monetised'!O105</f>
        <v>0</v>
      </c>
      <c r="P105" s="135">
        <f>'2.2 Rebased Targets_Monetised'!P105</f>
        <v>0</v>
      </c>
      <c r="Q105" s="136">
        <f>'2.2 Rebased Targets_Monetised'!Q105</f>
        <v>0</v>
      </c>
      <c r="R105" s="102"/>
      <c r="S105" s="134">
        <f>'2.2 Rebased Targets_Monetised'!S105</f>
        <v>0</v>
      </c>
      <c r="T105" s="135">
        <f>'2.2 Rebased Targets_Monetised'!T105</f>
        <v>0</v>
      </c>
      <c r="U105" s="135">
        <f>'2.2 Rebased Targets_Monetised'!U105</f>
        <v>0</v>
      </c>
      <c r="V105" s="135">
        <f>'2.2 Rebased Targets_Monetised'!V105</f>
        <v>0</v>
      </c>
      <c r="W105" s="136">
        <f>'2.2 Rebased Targets_Monetised'!W105</f>
        <v>0</v>
      </c>
      <c r="X105" s="102"/>
      <c r="Y105" s="137">
        <f t="shared" si="6"/>
        <v>0</v>
      </c>
      <c r="Z105" s="107">
        <f t="shared" si="6"/>
        <v>0</v>
      </c>
      <c r="AA105" s="107">
        <f t="shared" si="6"/>
        <v>0</v>
      </c>
      <c r="AB105" s="107">
        <f t="shared" si="6"/>
        <v>0</v>
      </c>
      <c r="AC105" s="138">
        <f t="shared" si="6"/>
        <v>0</v>
      </c>
    </row>
    <row r="106" spans="2:29" ht="14.65" thickBot="1">
      <c r="B106" s="203"/>
      <c r="C106" s="206"/>
      <c r="D106" s="31" t="s">
        <v>48</v>
      </c>
      <c r="E106" s="30" t="s">
        <v>157</v>
      </c>
      <c r="F106" s="153"/>
      <c r="G106" s="139">
        <f>'2.2 Rebased Targets_Monetised'!G106</f>
        <v>0</v>
      </c>
      <c r="H106" s="140">
        <f>'2.2 Rebased Targets_Monetised'!H106</f>
        <v>0</v>
      </c>
      <c r="I106" s="140">
        <f>'2.2 Rebased Targets_Monetised'!I106</f>
        <v>0</v>
      </c>
      <c r="J106" s="140">
        <f>'2.2 Rebased Targets_Monetised'!J106</f>
        <v>0</v>
      </c>
      <c r="K106" s="141">
        <f>'2.2 Rebased Targets_Monetised'!K106</f>
        <v>0</v>
      </c>
      <c r="L106" s="102"/>
      <c r="M106" s="139">
        <f>'2.2 Rebased Targets_Monetised'!M106</f>
        <v>0</v>
      </c>
      <c r="N106" s="140">
        <f>'2.2 Rebased Targets_Monetised'!N106</f>
        <v>0</v>
      </c>
      <c r="O106" s="140">
        <f>'2.2 Rebased Targets_Monetised'!O106</f>
        <v>0</v>
      </c>
      <c r="P106" s="140">
        <f>'2.2 Rebased Targets_Monetised'!P106</f>
        <v>0</v>
      </c>
      <c r="Q106" s="141">
        <f>'2.2 Rebased Targets_Monetised'!Q106</f>
        <v>0</v>
      </c>
      <c r="R106" s="102"/>
      <c r="S106" s="139">
        <f>'2.2 Rebased Targets_Monetised'!S106</f>
        <v>0</v>
      </c>
      <c r="T106" s="140">
        <f>'2.2 Rebased Targets_Monetised'!T106</f>
        <v>0</v>
      </c>
      <c r="U106" s="140">
        <f>'2.2 Rebased Targets_Monetised'!U106</f>
        <v>0</v>
      </c>
      <c r="V106" s="140">
        <f>'2.2 Rebased Targets_Monetised'!V106</f>
        <v>0</v>
      </c>
      <c r="W106" s="141">
        <f>'2.2 Rebased Targets_Monetised'!W106</f>
        <v>0</v>
      </c>
      <c r="X106" s="102"/>
      <c r="Y106" s="137">
        <f t="shared" si="6"/>
        <v>0</v>
      </c>
      <c r="Z106" s="107">
        <f t="shared" si="6"/>
        <v>0</v>
      </c>
      <c r="AA106" s="107">
        <f t="shared" si="6"/>
        <v>0</v>
      </c>
      <c r="AB106" s="107">
        <f t="shared" si="6"/>
        <v>0</v>
      </c>
      <c r="AC106" s="138">
        <f t="shared" si="6"/>
        <v>0</v>
      </c>
    </row>
    <row r="107" spans="2:29">
      <c r="B107" s="203"/>
      <c r="C107" s="206"/>
      <c r="D107" s="34" t="s">
        <v>11</v>
      </c>
      <c r="E107" s="33" t="s">
        <v>157</v>
      </c>
      <c r="F107" s="152" t="str">
        <f>F93</f>
        <v>Medium - C3</v>
      </c>
      <c r="G107" s="222"/>
      <c r="H107" s="223"/>
      <c r="I107" s="223"/>
      <c r="J107" s="223"/>
      <c r="K107" s="224"/>
      <c r="L107" s="102"/>
      <c r="M107" s="225"/>
      <c r="N107" s="226"/>
      <c r="O107" s="226"/>
      <c r="P107" s="226"/>
      <c r="Q107" s="227"/>
      <c r="R107" s="102"/>
      <c r="S107" s="225"/>
      <c r="T107" s="226"/>
      <c r="U107" s="226"/>
      <c r="V107" s="226"/>
      <c r="W107" s="227"/>
      <c r="X107" s="102"/>
      <c r="Y107" s="228"/>
      <c r="Z107" s="229"/>
      <c r="AA107" s="229"/>
      <c r="AB107" s="229"/>
      <c r="AC107" s="230"/>
    </row>
    <row r="108" spans="2:29">
      <c r="B108" s="203"/>
      <c r="C108" s="206"/>
      <c r="D108" s="31" t="s">
        <v>38</v>
      </c>
      <c r="E108" s="30" t="s">
        <v>157</v>
      </c>
      <c r="F108" s="153"/>
      <c r="G108" s="134">
        <f>'2.2 Rebased Targets_Monetised'!G108</f>
        <v>0</v>
      </c>
      <c r="H108" s="135">
        <f>'2.2 Rebased Targets_Monetised'!H108</f>
        <v>0</v>
      </c>
      <c r="I108" s="135">
        <f>'2.2 Rebased Targets_Monetised'!I108</f>
        <v>0</v>
      </c>
      <c r="J108" s="135">
        <f>'2.2 Rebased Targets_Monetised'!J108</f>
        <v>0</v>
      </c>
      <c r="K108" s="136">
        <f>'2.2 Rebased Targets_Monetised'!K108</f>
        <v>0</v>
      </c>
      <c r="L108" s="102"/>
      <c r="M108" s="134">
        <f>'2.2 Rebased Targets_Monetised'!M108</f>
        <v>0</v>
      </c>
      <c r="N108" s="135">
        <f>'2.2 Rebased Targets_Monetised'!N108</f>
        <v>0</v>
      </c>
      <c r="O108" s="135">
        <f>'2.2 Rebased Targets_Monetised'!O108</f>
        <v>0</v>
      </c>
      <c r="P108" s="135">
        <f>'2.2 Rebased Targets_Monetised'!P108</f>
        <v>0</v>
      </c>
      <c r="Q108" s="136">
        <f>'2.2 Rebased Targets_Monetised'!Q108</f>
        <v>0</v>
      </c>
      <c r="R108" s="102"/>
      <c r="S108" s="134">
        <f>'2.2 Rebased Targets_Monetised'!S108</f>
        <v>0</v>
      </c>
      <c r="T108" s="135">
        <f>'2.2 Rebased Targets_Monetised'!T108</f>
        <v>0</v>
      </c>
      <c r="U108" s="135">
        <f>'2.2 Rebased Targets_Monetised'!U108</f>
        <v>0</v>
      </c>
      <c r="V108" s="135">
        <f>'2.2 Rebased Targets_Monetised'!V108</f>
        <v>0</v>
      </c>
      <c r="W108" s="136">
        <f>'2.2 Rebased Targets_Monetised'!W108</f>
        <v>0</v>
      </c>
      <c r="X108" s="102"/>
      <c r="Y108" s="177">
        <f t="shared" ref="Y108:AC117" si="7">IFERROR(M108-S108, "-")</f>
        <v>0</v>
      </c>
      <c r="Z108" s="179">
        <f t="shared" si="7"/>
        <v>0</v>
      </c>
      <c r="AA108" s="179">
        <f t="shared" si="7"/>
        <v>0</v>
      </c>
      <c r="AB108" s="179">
        <f t="shared" si="7"/>
        <v>0</v>
      </c>
      <c r="AC108" s="181">
        <f t="shared" si="7"/>
        <v>0</v>
      </c>
    </row>
    <row r="109" spans="2:29">
      <c r="B109" s="203"/>
      <c r="C109" s="206"/>
      <c r="D109" s="31" t="s">
        <v>39</v>
      </c>
      <c r="E109" s="30" t="s">
        <v>157</v>
      </c>
      <c r="F109" s="153"/>
      <c r="G109" s="134">
        <f>'2.2 Rebased Targets_Monetised'!G109</f>
        <v>0</v>
      </c>
      <c r="H109" s="135">
        <f>'2.2 Rebased Targets_Monetised'!H109</f>
        <v>133933.43050000002</v>
      </c>
      <c r="I109" s="135">
        <f>'2.2 Rebased Targets_Monetised'!I109</f>
        <v>64282.790800000002</v>
      </c>
      <c r="J109" s="135">
        <f>'2.2 Rebased Targets_Monetised'!J109</f>
        <v>0</v>
      </c>
      <c r="K109" s="136">
        <f>'2.2 Rebased Targets_Monetised'!K109</f>
        <v>55025.9925</v>
      </c>
      <c r="L109" s="102"/>
      <c r="M109" s="134">
        <f>'2.2 Rebased Targets_Monetised'!M109</f>
        <v>0</v>
      </c>
      <c r="N109" s="135">
        <f>'2.2 Rebased Targets_Monetised'!N109</f>
        <v>136408.56719999999</v>
      </c>
      <c r="O109" s="135">
        <f>'2.2 Rebased Targets_Monetised'!O109</f>
        <v>53791.956899999997</v>
      </c>
      <c r="P109" s="135">
        <f>'2.2 Rebased Targets_Monetised'!P109</f>
        <v>0</v>
      </c>
      <c r="Q109" s="136">
        <f>'2.2 Rebased Targets_Monetised'!Q109</f>
        <v>0</v>
      </c>
      <c r="R109" s="102"/>
      <c r="S109" s="134">
        <f>'2.2 Rebased Targets_Monetised'!S109</f>
        <v>0</v>
      </c>
      <c r="T109" s="135">
        <f>'2.2 Rebased Targets_Monetised'!T109</f>
        <v>136408.56719999999</v>
      </c>
      <c r="U109" s="135">
        <f>'2.2 Rebased Targets_Monetised'!U109</f>
        <v>64951.979099999997</v>
      </c>
      <c r="V109" s="135">
        <f>'2.2 Rebased Targets_Monetised'!V109</f>
        <v>0</v>
      </c>
      <c r="W109" s="136">
        <f>'2.2 Rebased Targets_Monetised'!W109</f>
        <v>55920.060100000002</v>
      </c>
      <c r="X109" s="102"/>
      <c r="Y109" s="178">
        <f t="shared" si="7"/>
        <v>0</v>
      </c>
      <c r="Z109" s="180">
        <f t="shared" si="7"/>
        <v>0</v>
      </c>
      <c r="AA109" s="180">
        <f t="shared" si="7"/>
        <v>-11160.022199999999</v>
      </c>
      <c r="AB109" s="180">
        <f t="shared" si="7"/>
        <v>0</v>
      </c>
      <c r="AC109" s="182">
        <f t="shared" si="7"/>
        <v>-55920.060100000002</v>
      </c>
    </row>
    <row r="110" spans="2:29">
      <c r="B110" s="203"/>
      <c r="C110" s="206"/>
      <c r="D110" s="31" t="s">
        <v>40</v>
      </c>
      <c r="E110" s="30" t="s">
        <v>157</v>
      </c>
      <c r="F110" s="153"/>
      <c r="G110" s="134">
        <f>'2.2 Rebased Targets_Monetised'!G110</f>
        <v>0</v>
      </c>
      <c r="H110" s="135">
        <f>'2.2 Rebased Targets_Monetised'!H110</f>
        <v>118910.72930000001</v>
      </c>
      <c r="I110" s="135">
        <f>'2.2 Rebased Targets_Monetised'!I110</f>
        <v>165750.72209999998</v>
      </c>
      <c r="J110" s="135">
        <f>'2.2 Rebased Targets_Monetised'!J110</f>
        <v>0</v>
      </c>
      <c r="K110" s="136">
        <f>'2.2 Rebased Targets_Monetised'!K110</f>
        <v>0</v>
      </c>
      <c r="L110" s="102"/>
      <c r="M110" s="134">
        <f>'2.2 Rebased Targets_Monetised'!M110</f>
        <v>0</v>
      </c>
      <c r="N110" s="135">
        <f>'2.2 Rebased Targets_Monetised'!N110</f>
        <v>119605.4768</v>
      </c>
      <c r="O110" s="135">
        <f>'2.2 Rebased Targets_Monetised'!O110</f>
        <v>100758.5346</v>
      </c>
      <c r="P110" s="135">
        <f>'2.2 Rebased Targets_Monetised'!P110</f>
        <v>16184.781000000001</v>
      </c>
      <c r="Q110" s="136">
        <f>'2.2 Rebased Targets_Monetised'!Q110</f>
        <v>0</v>
      </c>
      <c r="R110" s="102"/>
      <c r="S110" s="134">
        <f>'2.2 Rebased Targets_Monetised'!S110</f>
        <v>0</v>
      </c>
      <c r="T110" s="135">
        <f>'2.2 Rebased Targets_Monetised'!T110</f>
        <v>119605.99830000001</v>
      </c>
      <c r="U110" s="135">
        <f>'2.2 Rebased Targets_Monetised'!U110</f>
        <v>146231.2824</v>
      </c>
      <c r="V110" s="135">
        <f>'2.2 Rebased Targets_Monetised'!V110</f>
        <v>0</v>
      </c>
      <c r="W110" s="136">
        <f>'2.2 Rebased Targets_Monetised'!W110</f>
        <v>0</v>
      </c>
      <c r="X110" s="102"/>
      <c r="Y110" s="137">
        <f t="shared" si="7"/>
        <v>0</v>
      </c>
      <c r="Z110" s="107">
        <f t="shared" si="7"/>
        <v>-0.52150000000256114</v>
      </c>
      <c r="AA110" s="107">
        <f t="shared" si="7"/>
        <v>-45472.747799999997</v>
      </c>
      <c r="AB110" s="107">
        <f t="shared" si="7"/>
        <v>16184.781000000001</v>
      </c>
      <c r="AC110" s="138">
        <f t="shared" si="7"/>
        <v>0</v>
      </c>
    </row>
    <row r="111" spans="2:29">
      <c r="B111" s="203"/>
      <c r="C111" s="206"/>
      <c r="D111" s="31" t="s">
        <v>41</v>
      </c>
      <c r="E111" s="30" t="s">
        <v>157</v>
      </c>
      <c r="F111" s="153"/>
      <c r="G111" s="134">
        <f>'2.2 Rebased Targets_Monetised'!G111</f>
        <v>0</v>
      </c>
      <c r="H111" s="135">
        <f>'2.2 Rebased Targets_Monetised'!H111</f>
        <v>0</v>
      </c>
      <c r="I111" s="135">
        <f>'2.2 Rebased Targets_Monetised'!I111</f>
        <v>0</v>
      </c>
      <c r="J111" s="135">
        <f>'2.2 Rebased Targets_Monetised'!J111</f>
        <v>0</v>
      </c>
      <c r="K111" s="136">
        <f>'2.2 Rebased Targets_Monetised'!K111</f>
        <v>0</v>
      </c>
      <c r="L111" s="102"/>
      <c r="M111" s="134">
        <f>'2.2 Rebased Targets_Monetised'!M111</f>
        <v>0</v>
      </c>
      <c r="N111" s="135">
        <f>'2.2 Rebased Targets_Monetised'!N111</f>
        <v>0</v>
      </c>
      <c r="O111" s="135">
        <f>'2.2 Rebased Targets_Monetised'!O111</f>
        <v>0</v>
      </c>
      <c r="P111" s="135">
        <f>'2.2 Rebased Targets_Monetised'!P111</f>
        <v>0</v>
      </c>
      <c r="Q111" s="136">
        <f>'2.2 Rebased Targets_Monetised'!Q111</f>
        <v>0</v>
      </c>
      <c r="R111" s="102"/>
      <c r="S111" s="134">
        <f>'2.2 Rebased Targets_Monetised'!S111</f>
        <v>0</v>
      </c>
      <c r="T111" s="135">
        <f>'2.2 Rebased Targets_Monetised'!T111</f>
        <v>0</v>
      </c>
      <c r="U111" s="135">
        <f>'2.2 Rebased Targets_Monetised'!U111</f>
        <v>0</v>
      </c>
      <c r="V111" s="135">
        <f>'2.2 Rebased Targets_Monetised'!V111</f>
        <v>0</v>
      </c>
      <c r="W111" s="136">
        <f>'2.2 Rebased Targets_Monetised'!W111</f>
        <v>0</v>
      </c>
      <c r="X111" s="102"/>
      <c r="Y111" s="137">
        <f t="shared" si="7"/>
        <v>0</v>
      </c>
      <c r="Z111" s="107">
        <f t="shared" si="7"/>
        <v>0</v>
      </c>
      <c r="AA111" s="107">
        <f t="shared" si="7"/>
        <v>0</v>
      </c>
      <c r="AB111" s="107">
        <f t="shared" si="7"/>
        <v>0</v>
      </c>
      <c r="AC111" s="138">
        <f t="shared" si="7"/>
        <v>0</v>
      </c>
    </row>
    <row r="112" spans="2:29">
      <c r="B112" s="203"/>
      <c r="C112" s="206"/>
      <c r="D112" s="31" t="s">
        <v>42</v>
      </c>
      <c r="E112" s="30" t="s">
        <v>157</v>
      </c>
      <c r="F112" s="153"/>
      <c r="G112" s="134">
        <f>'2.2 Rebased Targets_Monetised'!G112</f>
        <v>0</v>
      </c>
      <c r="H112" s="135">
        <f>'2.2 Rebased Targets_Monetised'!H112</f>
        <v>0</v>
      </c>
      <c r="I112" s="135">
        <f>'2.2 Rebased Targets_Monetised'!I112</f>
        <v>0</v>
      </c>
      <c r="J112" s="135">
        <f>'2.2 Rebased Targets_Monetised'!J112</f>
        <v>0</v>
      </c>
      <c r="K112" s="136">
        <f>'2.2 Rebased Targets_Monetised'!K112</f>
        <v>0</v>
      </c>
      <c r="L112" s="102"/>
      <c r="M112" s="134">
        <f>'2.2 Rebased Targets_Monetised'!M112</f>
        <v>0</v>
      </c>
      <c r="N112" s="135">
        <f>'2.2 Rebased Targets_Monetised'!N112</f>
        <v>226118.32630000002</v>
      </c>
      <c r="O112" s="135">
        <f>'2.2 Rebased Targets_Monetised'!O112</f>
        <v>0</v>
      </c>
      <c r="P112" s="135">
        <f>'2.2 Rebased Targets_Monetised'!P112</f>
        <v>0</v>
      </c>
      <c r="Q112" s="136">
        <f>'2.2 Rebased Targets_Monetised'!Q112</f>
        <v>0</v>
      </c>
      <c r="R112" s="102"/>
      <c r="S112" s="134">
        <f>'2.2 Rebased Targets_Monetised'!S112</f>
        <v>0</v>
      </c>
      <c r="T112" s="135">
        <f>'2.2 Rebased Targets_Monetised'!T112</f>
        <v>0</v>
      </c>
      <c r="U112" s="135">
        <f>'2.2 Rebased Targets_Monetised'!U112</f>
        <v>0</v>
      </c>
      <c r="V112" s="135">
        <f>'2.2 Rebased Targets_Monetised'!V112</f>
        <v>0</v>
      </c>
      <c r="W112" s="136">
        <f>'2.2 Rebased Targets_Monetised'!W112</f>
        <v>0</v>
      </c>
      <c r="X112" s="102"/>
      <c r="Y112" s="137">
        <f t="shared" si="7"/>
        <v>0</v>
      </c>
      <c r="Z112" s="107">
        <f t="shared" si="7"/>
        <v>226118.32630000002</v>
      </c>
      <c r="AA112" s="107">
        <f t="shared" si="7"/>
        <v>0</v>
      </c>
      <c r="AB112" s="107">
        <f t="shared" si="7"/>
        <v>0</v>
      </c>
      <c r="AC112" s="138">
        <f t="shared" si="7"/>
        <v>0</v>
      </c>
    </row>
    <row r="113" spans="2:29">
      <c r="B113" s="203"/>
      <c r="C113" s="206"/>
      <c r="D113" s="31" t="s">
        <v>43</v>
      </c>
      <c r="E113" s="30" t="s">
        <v>157</v>
      </c>
      <c r="F113" s="153"/>
      <c r="G113" s="134">
        <f>'2.2 Rebased Targets_Monetised'!G113</f>
        <v>0</v>
      </c>
      <c r="H113" s="135">
        <f>'2.2 Rebased Targets_Monetised'!H113</f>
        <v>38635.926500000001</v>
      </c>
      <c r="I113" s="135">
        <f>'2.2 Rebased Targets_Monetised'!I113</f>
        <v>245008.63609999995</v>
      </c>
      <c r="J113" s="135">
        <f>'2.2 Rebased Targets_Monetised'!J113</f>
        <v>0</v>
      </c>
      <c r="K113" s="136">
        <f>'2.2 Rebased Targets_Monetised'!K113</f>
        <v>0</v>
      </c>
      <c r="L113" s="102"/>
      <c r="M113" s="134">
        <f>'2.2 Rebased Targets_Monetised'!M113</f>
        <v>32544.021000000001</v>
      </c>
      <c r="N113" s="135">
        <f>'2.2 Rebased Targets_Monetised'!N113</f>
        <v>38783.687600000005</v>
      </c>
      <c r="O113" s="135">
        <f>'2.2 Rebased Targets_Monetised'!O113</f>
        <v>173168.30239999999</v>
      </c>
      <c r="P113" s="135">
        <f>'2.2 Rebased Targets_Monetised'!P113</f>
        <v>0</v>
      </c>
      <c r="Q113" s="136">
        <f>'2.2 Rebased Targets_Monetised'!Q113</f>
        <v>0</v>
      </c>
      <c r="R113" s="102"/>
      <c r="S113" s="134">
        <f>'2.2 Rebased Targets_Monetised'!S113</f>
        <v>0</v>
      </c>
      <c r="T113" s="135">
        <f>'2.2 Rebased Targets_Monetised'!T113</f>
        <v>38783.687600000005</v>
      </c>
      <c r="U113" s="135">
        <f>'2.2 Rebased Targets_Monetised'!U113</f>
        <v>245680.44379999998</v>
      </c>
      <c r="V113" s="135">
        <f>'2.2 Rebased Targets_Monetised'!V113</f>
        <v>0</v>
      </c>
      <c r="W113" s="136">
        <f>'2.2 Rebased Targets_Monetised'!W113</f>
        <v>0</v>
      </c>
      <c r="X113" s="102"/>
      <c r="Y113" s="137">
        <f t="shared" si="7"/>
        <v>32544.021000000001</v>
      </c>
      <c r="Z113" s="107">
        <f t="shared" si="7"/>
        <v>0</v>
      </c>
      <c r="AA113" s="107">
        <f t="shared" si="7"/>
        <v>-72512.141399999993</v>
      </c>
      <c r="AB113" s="107">
        <f t="shared" si="7"/>
        <v>0</v>
      </c>
      <c r="AC113" s="138">
        <f t="shared" si="7"/>
        <v>0</v>
      </c>
    </row>
    <row r="114" spans="2:29">
      <c r="B114" s="203"/>
      <c r="C114" s="206"/>
      <c r="D114" s="31" t="s">
        <v>44</v>
      </c>
      <c r="E114" s="30" t="s">
        <v>157</v>
      </c>
      <c r="F114" s="153"/>
      <c r="G114" s="134">
        <f>'2.2 Rebased Targets_Monetised'!G114</f>
        <v>0</v>
      </c>
      <c r="H114" s="135">
        <f>'2.2 Rebased Targets_Monetised'!H114</f>
        <v>0</v>
      </c>
      <c r="I114" s="135">
        <f>'2.2 Rebased Targets_Monetised'!I114</f>
        <v>0</v>
      </c>
      <c r="J114" s="135">
        <f>'2.2 Rebased Targets_Monetised'!J114</f>
        <v>0</v>
      </c>
      <c r="K114" s="136">
        <f>'2.2 Rebased Targets_Monetised'!K114</f>
        <v>0</v>
      </c>
      <c r="L114" s="102"/>
      <c r="M114" s="134">
        <f>'2.2 Rebased Targets_Monetised'!M114</f>
        <v>0</v>
      </c>
      <c r="N114" s="135">
        <f>'2.2 Rebased Targets_Monetised'!N114</f>
        <v>0</v>
      </c>
      <c r="O114" s="135">
        <f>'2.2 Rebased Targets_Monetised'!O114</f>
        <v>0</v>
      </c>
      <c r="P114" s="135">
        <f>'2.2 Rebased Targets_Monetised'!P114</f>
        <v>0</v>
      </c>
      <c r="Q114" s="136">
        <f>'2.2 Rebased Targets_Monetised'!Q114</f>
        <v>0</v>
      </c>
      <c r="R114" s="102"/>
      <c r="S114" s="134">
        <f>'2.2 Rebased Targets_Monetised'!S114</f>
        <v>0</v>
      </c>
      <c r="T114" s="135">
        <f>'2.2 Rebased Targets_Monetised'!T114</f>
        <v>0</v>
      </c>
      <c r="U114" s="135">
        <f>'2.2 Rebased Targets_Monetised'!U114</f>
        <v>0</v>
      </c>
      <c r="V114" s="135">
        <f>'2.2 Rebased Targets_Monetised'!V114</f>
        <v>0</v>
      </c>
      <c r="W114" s="136">
        <f>'2.2 Rebased Targets_Monetised'!W114</f>
        <v>0</v>
      </c>
      <c r="X114" s="102"/>
      <c r="Y114" s="137">
        <f t="shared" si="7"/>
        <v>0</v>
      </c>
      <c r="Z114" s="107">
        <f t="shared" si="7"/>
        <v>0</v>
      </c>
      <c r="AA114" s="107">
        <f t="shared" si="7"/>
        <v>0</v>
      </c>
      <c r="AB114" s="107">
        <f t="shared" si="7"/>
        <v>0</v>
      </c>
      <c r="AC114" s="138">
        <f t="shared" si="7"/>
        <v>0</v>
      </c>
    </row>
    <row r="115" spans="2:29">
      <c r="B115" s="203"/>
      <c r="C115" s="206"/>
      <c r="D115" s="31" t="s">
        <v>45</v>
      </c>
      <c r="E115" s="30" t="s">
        <v>157</v>
      </c>
      <c r="F115" s="153"/>
      <c r="G115" s="134">
        <f>'2.2 Rebased Targets_Monetised'!G115</f>
        <v>0</v>
      </c>
      <c r="H115" s="135">
        <f>'2.2 Rebased Targets_Monetised'!H115</f>
        <v>0</v>
      </c>
      <c r="I115" s="135">
        <f>'2.2 Rebased Targets_Monetised'!I115</f>
        <v>0</v>
      </c>
      <c r="J115" s="135">
        <f>'2.2 Rebased Targets_Monetised'!J115</f>
        <v>0</v>
      </c>
      <c r="K115" s="136">
        <f>'2.2 Rebased Targets_Monetised'!K115</f>
        <v>0</v>
      </c>
      <c r="L115" s="102"/>
      <c r="M115" s="134">
        <f>'2.2 Rebased Targets_Monetised'!M115</f>
        <v>0</v>
      </c>
      <c r="N115" s="135">
        <f>'2.2 Rebased Targets_Monetised'!N115</f>
        <v>0</v>
      </c>
      <c r="O115" s="135">
        <f>'2.2 Rebased Targets_Monetised'!O115</f>
        <v>0</v>
      </c>
      <c r="P115" s="135">
        <f>'2.2 Rebased Targets_Monetised'!P115</f>
        <v>0</v>
      </c>
      <c r="Q115" s="136">
        <f>'2.2 Rebased Targets_Monetised'!Q115</f>
        <v>0</v>
      </c>
      <c r="R115" s="102"/>
      <c r="S115" s="134">
        <f>'2.2 Rebased Targets_Monetised'!S115</f>
        <v>0</v>
      </c>
      <c r="T115" s="135">
        <f>'2.2 Rebased Targets_Monetised'!T115</f>
        <v>0</v>
      </c>
      <c r="U115" s="135">
        <f>'2.2 Rebased Targets_Monetised'!U115</f>
        <v>0</v>
      </c>
      <c r="V115" s="135">
        <f>'2.2 Rebased Targets_Monetised'!V115</f>
        <v>0</v>
      </c>
      <c r="W115" s="136">
        <f>'2.2 Rebased Targets_Monetised'!W115</f>
        <v>0</v>
      </c>
      <c r="X115" s="102"/>
      <c r="Y115" s="137">
        <f t="shared" si="7"/>
        <v>0</v>
      </c>
      <c r="Z115" s="107">
        <f t="shared" si="7"/>
        <v>0</v>
      </c>
      <c r="AA115" s="107">
        <f t="shared" si="7"/>
        <v>0</v>
      </c>
      <c r="AB115" s="107">
        <f t="shared" si="7"/>
        <v>0</v>
      </c>
      <c r="AC115" s="138">
        <f t="shared" si="7"/>
        <v>0</v>
      </c>
    </row>
    <row r="116" spans="2:29">
      <c r="B116" s="203"/>
      <c r="C116" s="206"/>
      <c r="D116" s="31" t="s">
        <v>46</v>
      </c>
      <c r="E116" s="30" t="s">
        <v>157</v>
      </c>
      <c r="F116" s="153"/>
      <c r="G116" s="134">
        <f>'2.2 Rebased Targets_Monetised'!G116</f>
        <v>0</v>
      </c>
      <c r="H116" s="135">
        <f>'2.2 Rebased Targets_Monetised'!H116</f>
        <v>0</v>
      </c>
      <c r="I116" s="135">
        <f>'2.2 Rebased Targets_Monetised'!I116</f>
        <v>0</v>
      </c>
      <c r="J116" s="135">
        <f>'2.2 Rebased Targets_Monetised'!J116</f>
        <v>0</v>
      </c>
      <c r="K116" s="136">
        <f>'2.2 Rebased Targets_Monetised'!K116</f>
        <v>0</v>
      </c>
      <c r="L116" s="102"/>
      <c r="M116" s="134">
        <f>'2.2 Rebased Targets_Monetised'!M116</f>
        <v>0</v>
      </c>
      <c r="N116" s="135">
        <f>'2.2 Rebased Targets_Monetised'!N116</f>
        <v>0</v>
      </c>
      <c r="O116" s="135">
        <f>'2.2 Rebased Targets_Monetised'!O116</f>
        <v>0</v>
      </c>
      <c r="P116" s="135">
        <f>'2.2 Rebased Targets_Monetised'!P116</f>
        <v>0</v>
      </c>
      <c r="Q116" s="136">
        <f>'2.2 Rebased Targets_Monetised'!Q116</f>
        <v>0</v>
      </c>
      <c r="R116" s="102"/>
      <c r="S116" s="134">
        <f>'2.2 Rebased Targets_Monetised'!S116</f>
        <v>0</v>
      </c>
      <c r="T116" s="135">
        <f>'2.2 Rebased Targets_Monetised'!T116</f>
        <v>0</v>
      </c>
      <c r="U116" s="135">
        <f>'2.2 Rebased Targets_Monetised'!U116</f>
        <v>0</v>
      </c>
      <c r="V116" s="135">
        <f>'2.2 Rebased Targets_Monetised'!V116</f>
        <v>0</v>
      </c>
      <c r="W116" s="136">
        <f>'2.2 Rebased Targets_Monetised'!W116</f>
        <v>0</v>
      </c>
      <c r="X116" s="102"/>
      <c r="Y116" s="137">
        <f t="shared" si="7"/>
        <v>0</v>
      </c>
      <c r="Z116" s="107">
        <f t="shared" si="7"/>
        <v>0</v>
      </c>
      <c r="AA116" s="107">
        <f t="shared" si="7"/>
        <v>0</v>
      </c>
      <c r="AB116" s="107">
        <f t="shared" si="7"/>
        <v>0</v>
      </c>
      <c r="AC116" s="138">
        <f t="shared" si="7"/>
        <v>0</v>
      </c>
    </row>
    <row r="117" spans="2:29" ht="14.65" thickBot="1">
      <c r="B117" s="203"/>
      <c r="C117" s="206"/>
      <c r="D117" s="31" t="s">
        <v>48</v>
      </c>
      <c r="E117" s="30" t="s">
        <v>157</v>
      </c>
      <c r="F117" s="153"/>
      <c r="G117" s="139">
        <f>'2.2 Rebased Targets_Monetised'!G117</f>
        <v>0</v>
      </c>
      <c r="H117" s="140">
        <f>'2.2 Rebased Targets_Monetised'!H117</f>
        <v>0</v>
      </c>
      <c r="I117" s="140">
        <f>'2.2 Rebased Targets_Monetised'!I117</f>
        <v>0</v>
      </c>
      <c r="J117" s="140">
        <f>'2.2 Rebased Targets_Monetised'!J117</f>
        <v>0</v>
      </c>
      <c r="K117" s="141">
        <f>'2.2 Rebased Targets_Monetised'!K117</f>
        <v>0</v>
      </c>
      <c r="L117" s="102"/>
      <c r="M117" s="139">
        <f>'2.2 Rebased Targets_Monetised'!M117</f>
        <v>0</v>
      </c>
      <c r="N117" s="140">
        <f>'2.2 Rebased Targets_Monetised'!N117</f>
        <v>0</v>
      </c>
      <c r="O117" s="140">
        <f>'2.2 Rebased Targets_Monetised'!O117</f>
        <v>0</v>
      </c>
      <c r="P117" s="140">
        <f>'2.2 Rebased Targets_Monetised'!P117</f>
        <v>0</v>
      </c>
      <c r="Q117" s="141">
        <f>'2.2 Rebased Targets_Monetised'!Q117</f>
        <v>0</v>
      </c>
      <c r="R117" s="102"/>
      <c r="S117" s="139">
        <f>'2.2 Rebased Targets_Monetised'!S117</f>
        <v>0</v>
      </c>
      <c r="T117" s="140">
        <f>'2.2 Rebased Targets_Monetised'!T117</f>
        <v>0</v>
      </c>
      <c r="U117" s="140">
        <f>'2.2 Rebased Targets_Monetised'!U117</f>
        <v>0</v>
      </c>
      <c r="V117" s="140">
        <f>'2.2 Rebased Targets_Monetised'!V117</f>
        <v>0</v>
      </c>
      <c r="W117" s="141">
        <f>'2.2 Rebased Targets_Monetised'!W117</f>
        <v>0</v>
      </c>
      <c r="X117" s="102"/>
      <c r="Y117" s="137">
        <f t="shared" si="7"/>
        <v>0</v>
      </c>
      <c r="Z117" s="107">
        <f t="shared" si="7"/>
        <v>0</v>
      </c>
      <c r="AA117" s="107">
        <f t="shared" si="7"/>
        <v>0</v>
      </c>
      <c r="AB117" s="107">
        <f t="shared" si="7"/>
        <v>0</v>
      </c>
      <c r="AC117" s="138">
        <f t="shared" si="7"/>
        <v>0</v>
      </c>
    </row>
    <row r="118" spans="2:29">
      <c r="B118" s="203"/>
      <c r="C118" s="206"/>
      <c r="D118" s="34" t="s">
        <v>11</v>
      </c>
      <c r="E118" s="33" t="s">
        <v>157</v>
      </c>
      <c r="F118" s="152" t="str">
        <f>F94</f>
        <v>High - C2</v>
      </c>
      <c r="G118" s="222"/>
      <c r="H118" s="223"/>
      <c r="I118" s="223"/>
      <c r="J118" s="223"/>
      <c r="K118" s="224"/>
      <c r="L118" s="102"/>
      <c r="M118" s="225"/>
      <c r="N118" s="226"/>
      <c r="O118" s="226"/>
      <c r="P118" s="226"/>
      <c r="Q118" s="227"/>
      <c r="R118" s="102"/>
      <c r="S118" s="225"/>
      <c r="T118" s="226"/>
      <c r="U118" s="226"/>
      <c r="V118" s="226"/>
      <c r="W118" s="227"/>
      <c r="X118" s="102"/>
      <c r="Y118" s="228"/>
      <c r="Z118" s="229"/>
      <c r="AA118" s="229"/>
      <c r="AB118" s="229"/>
      <c r="AC118" s="230"/>
    </row>
    <row r="119" spans="2:29">
      <c r="B119" s="203"/>
      <c r="C119" s="206"/>
      <c r="D119" s="31" t="s">
        <v>38</v>
      </c>
      <c r="E119" s="30" t="s">
        <v>157</v>
      </c>
      <c r="F119" s="153"/>
      <c r="G119" s="134">
        <f>'2.2 Rebased Targets_Monetised'!G119</f>
        <v>0</v>
      </c>
      <c r="H119" s="135">
        <f>'2.2 Rebased Targets_Monetised'!H119</f>
        <v>0</v>
      </c>
      <c r="I119" s="135">
        <f>'2.2 Rebased Targets_Monetised'!I119</f>
        <v>0</v>
      </c>
      <c r="J119" s="135">
        <f>'2.2 Rebased Targets_Monetised'!J119</f>
        <v>0</v>
      </c>
      <c r="K119" s="136">
        <f>'2.2 Rebased Targets_Monetised'!K119</f>
        <v>0</v>
      </c>
      <c r="L119" s="102"/>
      <c r="M119" s="134">
        <f>'2.2 Rebased Targets_Monetised'!M119</f>
        <v>0</v>
      </c>
      <c r="N119" s="135">
        <f>'2.2 Rebased Targets_Monetised'!N119</f>
        <v>0</v>
      </c>
      <c r="O119" s="135">
        <f>'2.2 Rebased Targets_Monetised'!O119</f>
        <v>0</v>
      </c>
      <c r="P119" s="135">
        <f>'2.2 Rebased Targets_Monetised'!P119</f>
        <v>0</v>
      </c>
      <c r="Q119" s="136">
        <f>'2.2 Rebased Targets_Monetised'!Q119</f>
        <v>0</v>
      </c>
      <c r="R119" s="102"/>
      <c r="S119" s="134">
        <f>'2.2 Rebased Targets_Monetised'!S119</f>
        <v>0</v>
      </c>
      <c r="T119" s="135">
        <f>'2.2 Rebased Targets_Monetised'!T119</f>
        <v>0</v>
      </c>
      <c r="U119" s="135">
        <f>'2.2 Rebased Targets_Monetised'!U119</f>
        <v>0</v>
      </c>
      <c r="V119" s="135">
        <f>'2.2 Rebased Targets_Monetised'!V119</f>
        <v>0</v>
      </c>
      <c r="W119" s="136">
        <f>'2.2 Rebased Targets_Monetised'!W119</f>
        <v>0</v>
      </c>
      <c r="X119" s="102"/>
      <c r="Y119" s="177">
        <f t="shared" ref="Y119:AC128" si="8">IFERROR(M119-S119, "-")</f>
        <v>0</v>
      </c>
      <c r="Z119" s="179">
        <f t="shared" si="8"/>
        <v>0</v>
      </c>
      <c r="AA119" s="179">
        <f t="shared" si="8"/>
        <v>0</v>
      </c>
      <c r="AB119" s="179">
        <f t="shared" si="8"/>
        <v>0</v>
      </c>
      <c r="AC119" s="181">
        <f t="shared" si="8"/>
        <v>0</v>
      </c>
    </row>
    <row r="120" spans="2:29">
      <c r="B120" s="203"/>
      <c r="C120" s="206"/>
      <c r="D120" s="31" t="s">
        <v>39</v>
      </c>
      <c r="E120" s="30" t="s">
        <v>157</v>
      </c>
      <c r="F120" s="153"/>
      <c r="G120" s="134">
        <f>'2.2 Rebased Targets_Monetised'!G120</f>
        <v>64689.104899999998</v>
      </c>
      <c r="H120" s="135">
        <f>'2.2 Rebased Targets_Monetised'!H120</f>
        <v>0</v>
      </c>
      <c r="I120" s="135">
        <f>'2.2 Rebased Targets_Monetised'!I120</f>
        <v>0</v>
      </c>
      <c r="J120" s="135">
        <f>'2.2 Rebased Targets_Monetised'!J120</f>
        <v>0</v>
      </c>
      <c r="K120" s="136">
        <f>'2.2 Rebased Targets_Monetised'!K120</f>
        <v>0</v>
      </c>
      <c r="L120" s="102"/>
      <c r="M120" s="134">
        <f>'2.2 Rebased Targets_Monetised'!M120</f>
        <v>67994.3606</v>
      </c>
      <c r="N120" s="135">
        <f>'2.2 Rebased Targets_Monetised'!N120</f>
        <v>0</v>
      </c>
      <c r="O120" s="135">
        <f>'2.2 Rebased Targets_Monetised'!O120</f>
        <v>0</v>
      </c>
      <c r="P120" s="135">
        <f>'2.2 Rebased Targets_Monetised'!P120</f>
        <v>0</v>
      </c>
      <c r="Q120" s="136">
        <f>'2.2 Rebased Targets_Monetised'!Q120</f>
        <v>0</v>
      </c>
      <c r="R120" s="102"/>
      <c r="S120" s="134">
        <f>'2.2 Rebased Targets_Monetised'!S120</f>
        <v>67994.3606</v>
      </c>
      <c r="T120" s="135">
        <f>'2.2 Rebased Targets_Monetised'!T120</f>
        <v>0</v>
      </c>
      <c r="U120" s="135">
        <f>'2.2 Rebased Targets_Monetised'!U120</f>
        <v>0</v>
      </c>
      <c r="V120" s="135">
        <f>'2.2 Rebased Targets_Monetised'!V120</f>
        <v>0</v>
      </c>
      <c r="W120" s="136">
        <f>'2.2 Rebased Targets_Monetised'!W120</f>
        <v>0</v>
      </c>
      <c r="X120" s="102"/>
      <c r="Y120" s="178">
        <f t="shared" si="8"/>
        <v>0</v>
      </c>
      <c r="Z120" s="180">
        <f t="shared" si="8"/>
        <v>0</v>
      </c>
      <c r="AA120" s="180">
        <f t="shared" si="8"/>
        <v>0</v>
      </c>
      <c r="AB120" s="180">
        <f t="shared" si="8"/>
        <v>0</v>
      </c>
      <c r="AC120" s="182">
        <f t="shared" si="8"/>
        <v>0</v>
      </c>
    </row>
    <row r="121" spans="2:29">
      <c r="B121" s="203"/>
      <c r="C121" s="206"/>
      <c r="D121" s="31" t="s">
        <v>40</v>
      </c>
      <c r="E121" s="30" t="s">
        <v>157</v>
      </c>
      <c r="F121" s="153"/>
      <c r="G121" s="134">
        <f>'2.2 Rebased Targets_Monetised'!G121</f>
        <v>0</v>
      </c>
      <c r="H121" s="135">
        <f>'2.2 Rebased Targets_Monetised'!H121</f>
        <v>0</v>
      </c>
      <c r="I121" s="135">
        <f>'2.2 Rebased Targets_Monetised'!I121</f>
        <v>108681.31830000001</v>
      </c>
      <c r="J121" s="135">
        <f>'2.2 Rebased Targets_Monetised'!J121</f>
        <v>0</v>
      </c>
      <c r="K121" s="136">
        <f>'2.2 Rebased Targets_Monetised'!K121</f>
        <v>40890.4254</v>
      </c>
      <c r="L121" s="102"/>
      <c r="M121" s="134">
        <f>'2.2 Rebased Targets_Monetised'!M121</f>
        <v>0</v>
      </c>
      <c r="N121" s="135">
        <f>'2.2 Rebased Targets_Monetised'!N121</f>
        <v>0</v>
      </c>
      <c r="O121" s="135">
        <f>'2.2 Rebased Targets_Monetised'!O121</f>
        <v>109083.4938</v>
      </c>
      <c r="P121" s="135">
        <f>'2.2 Rebased Targets_Monetised'!P121</f>
        <v>0</v>
      </c>
      <c r="Q121" s="136">
        <f>'2.2 Rebased Targets_Monetised'!Q121</f>
        <v>0</v>
      </c>
      <c r="R121" s="102"/>
      <c r="S121" s="134">
        <f>'2.2 Rebased Targets_Monetised'!S121</f>
        <v>0</v>
      </c>
      <c r="T121" s="135">
        <f>'2.2 Rebased Targets_Monetised'!T121</f>
        <v>0</v>
      </c>
      <c r="U121" s="135">
        <f>'2.2 Rebased Targets_Monetised'!U121</f>
        <v>131923.6876</v>
      </c>
      <c r="V121" s="135">
        <f>'2.2 Rebased Targets_Monetised'!V121</f>
        <v>0</v>
      </c>
      <c r="W121" s="136">
        <f>'2.2 Rebased Targets_Monetised'!W121</f>
        <v>41675.434099999999</v>
      </c>
      <c r="X121" s="102"/>
      <c r="Y121" s="137">
        <f t="shared" si="8"/>
        <v>0</v>
      </c>
      <c r="Z121" s="107">
        <f t="shared" si="8"/>
        <v>0</v>
      </c>
      <c r="AA121" s="107">
        <f t="shared" si="8"/>
        <v>-22840.193800000008</v>
      </c>
      <c r="AB121" s="107">
        <f t="shared" si="8"/>
        <v>0</v>
      </c>
      <c r="AC121" s="138">
        <f t="shared" si="8"/>
        <v>-41675.434099999999</v>
      </c>
    </row>
    <row r="122" spans="2:29">
      <c r="B122" s="203"/>
      <c r="C122" s="206"/>
      <c r="D122" s="31" t="s">
        <v>41</v>
      </c>
      <c r="E122" s="30" t="s">
        <v>157</v>
      </c>
      <c r="F122" s="153"/>
      <c r="G122" s="134">
        <f>'2.2 Rebased Targets_Monetised'!G122</f>
        <v>0</v>
      </c>
      <c r="H122" s="135">
        <f>'2.2 Rebased Targets_Monetised'!H122</f>
        <v>132097.0436</v>
      </c>
      <c r="I122" s="135">
        <f>'2.2 Rebased Targets_Monetised'!I122</f>
        <v>0</v>
      </c>
      <c r="J122" s="135">
        <f>'2.2 Rebased Targets_Monetised'!J122</f>
        <v>0</v>
      </c>
      <c r="K122" s="136">
        <f>'2.2 Rebased Targets_Monetised'!K122</f>
        <v>284067.80920000002</v>
      </c>
      <c r="L122" s="102"/>
      <c r="M122" s="134">
        <f>'2.2 Rebased Targets_Monetised'!M122</f>
        <v>0</v>
      </c>
      <c r="N122" s="135">
        <f>'2.2 Rebased Targets_Monetised'!N122</f>
        <v>0</v>
      </c>
      <c r="O122" s="135">
        <f>'2.2 Rebased Targets_Monetised'!O122</f>
        <v>0</v>
      </c>
      <c r="P122" s="135">
        <f>'2.2 Rebased Targets_Monetised'!P122</f>
        <v>0</v>
      </c>
      <c r="Q122" s="136">
        <f>'2.2 Rebased Targets_Monetised'!Q122</f>
        <v>142175.0496</v>
      </c>
      <c r="R122" s="102"/>
      <c r="S122" s="134">
        <f>'2.2 Rebased Targets_Monetised'!S122</f>
        <v>0</v>
      </c>
      <c r="T122" s="135">
        <f>'2.2 Rebased Targets_Monetised'!T122</f>
        <v>132339.53880000001</v>
      </c>
      <c r="U122" s="135">
        <f>'2.2 Rebased Targets_Monetised'!U122</f>
        <v>0</v>
      </c>
      <c r="V122" s="135">
        <f>'2.2 Rebased Targets_Monetised'!V122</f>
        <v>0</v>
      </c>
      <c r="W122" s="136">
        <f>'2.2 Rebased Targets_Monetised'!W122</f>
        <v>284350.0992</v>
      </c>
      <c r="X122" s="102"/>
      <c r="Y122" s="137">
        <f t="shared" si="8"/>
        <v>0</v>
      </c>
      <c r="Z122" s="107">
        <f t="shared" si="8"/>
        <v>-132339.53880000001</v>
      </c>
      <c r="AA122" s="107">
        <f t="shared" si="8"/>
        <v>0</v>
      </c>
      <c r="AB122" s="107">
        <f t="shared" si="8"/>
        <v>0</v>
      </c>
      <c r="AC122" s="138">
        <f t="shared" si="8"/>
        <v>-142175.0496</v>
      </c>
    </row>
    <row r="123" spans="2:29">
      <c r="B123" s="203"/>
      <c r="C123" s="206"/>
      <c r="D123" s="31" t="s">
        <v>42</v>
      </c>
      <c r="E123" s="30" t="s">
        <v>157</v>
      </c>
      <c r="F123" s="153"/>
      <c r="G123" s="134">
        <f>'2.2 Rebased Targets_Monetised'!G123</f>
        <v>0</v>
      </c>
      <c r="H123" s="135">
        <f>'2.2 Rebased Targets_Monetised'!H123</f>
        <v>0</v>
      </c>
      <c r="I123" s="135">
        <f>'2.2 Rebased Targets_Monetised'!I123</f>
        <v>0</v>
      </c>
      <c r="J123" s="135">
        <f>'2.2 Rebased Targets_Monetised'!J123</f>
        <v>137855.58100000001</v>
      </c>
      <c r="K123" s="136">
        <f>'2.2 Rebased Targets_Monetised'!K123</f>
        <v>0</v>
      </c>
      <c r="L123" s="102"/>
      <c r="M123" s="134">
        <f>'2.2 Rebased Targets_Monetised'!M123</f>
        <v>0</v>
      </c>
      <c r="N123" s="135">
        <f>'2.2 Rebased Targets_Monetised'!N123</f>
        <v>0</v>
      </c>
      <c r="O123" s="135">
        <f>'2.2 Rebased Targets_Monetised'!O123</f>
        <v>0</v>
      </c>
      <c r="P123" s="135">
        <f>'2.2 Rebased Targets_Monetised'!P123</f>
        <v>0</v>
      </c>
      <c r="Q123" s="136">
        <f>'2.2 Rebased Targets_Monetised'!Q123</f>
        <v>0</v>
      </c>
      <c r="R123" s="102"/>
      <c r="S123" s="134">
        <f>'2.2 Rebased Targets_Monetised'!S123</f>
        <v>0</v>
      </c>
      <c r="T123" s="135">
        <f>'2.2 Rebased Targets_Monetised'!T123</f>
        <v>0</v>
      </c>
      <c r="U123" s="135">
        <f>'2.2 Rebased Targets_Monetised'!U123</f>
        <v>0</v>
      </c>
      <c r="V123" s="135">
        <f>'2.2 Rebased Targets_Monetised'!V123</f>
        <v>140322.34090000001</v>
      </c>
      <c r="W123" s="136">
        <f>'2.2 Rebased Targets_Monetised'!W123</f>
        <v>0</v>
      </c>
      <c r="X123" s="102"/>
      <c r="Y123" s="137">
        <f t="shared" si="8"/>
        <v>0</v>
      </c>
      <c r="Z123" s="107">
        <f t="shared" si="8"/>
        <v>0</v>
      </c>
      <c r="AA123" s="107">
        <f t="shared" si="8"/>
        <v>0</v>
      </c>
      <c r="AB123" s="107">
        <f t="shared" si="8"/>
        <v>-140322.34090000001</v>
      </c>
      <c r="AC123" s="138">
        <f t="shared" si="8"/>
        <v>0</v>
      </c>
    </row>
    <row r="124" spans="2:29">
      <c r="B124" s="203"/>
      <c r="C124" s="206"/>
      <c r="D124" s="31" t="s">
        <v>43</v>
      </c>
      <c r="E124" s="30" t="s">
        <v>157</v>
      </c>
      <c r="F124" s="153"/>
      <c r="G124" s="134">
        <f>'2.2 Rebased Targets_Monetised'!G124</f>
        <v>0</v>
      </c>
      <c r="H124" s="135">
        <f>'2.2 Rebased Targets_Monetised'!H124</f>
        <v>0</v>
      </c>
      <c r="I124" s="135">
        <f>'2.2 Rebased Targets_Monetised'!I124</f>
        <v>17925.9951</v>
      </c>
      <c r="J124" s="135">
        <f>'2.2 Rebased Targets_Monetised'!J124</f>
        <v>18793.421900000001</v>
      </c>
      <c r="K124" s="136">
        <f>'2.2 Rebased Targets_Monetised'!K124</f>
        <v>0</v>
      </c>
      <c r="L124" s="102"/>
      <c r="M124" s="134">
        <f>'2.2 Rebased Targets_Monetised'!M124</f>
        <v>0</v>
      </c>
      <c r="N124" s="135">
        <f>'2.2 Rebased Targets_Monetised'!N124</f>
        <v>0</v>
      </c>
      <c r="O124" s="135">
        <f>'2.2 Rebased Targets_Monetised'!O124</f>
        <v>0</v>
      </c>
      <c r="P124" s="135">
        <f>'2.2 Rebased Targets_Monetised'!P124</f>
        <v>18839.715700000001</v>
      </c>
      <c r="Q124" s="136">
        <f>'2.2 Rebased Targets_Monetised'!Q124</f>
        <v>0</v>
      </c>
      <c r="R124" s="102"/>
      <c r="S124" s="134">
        <f>'2.2 Rebased Targets_Monetised'!S124</f>
        <v>0</v>
      </c>
      <c r="T124" s="135">
        <f>'2.2 Rebased Targets_Monetised'!T124</f>
        <v>0</v>
      </c>
      <c r="U124" s="135">
        <f>'2.2 Rebased Targets_Monetised'!U124</f>
        <v>18222.859199999999</v>
      </c>
      <c r="V124" s="135">
        <f>'2.2 Rebased Targets_Monetised'!V124</f>
        <v>18839.715700000001</v>
      </c>
      <c r="W124" s="136">
        <f>'2.2 Rebased Targets_Monetised'!W124</f>
        <v>0</v>
      </c>
      <c r="X124" s="102"/>
      <c r="Y124" s="137">
        <f t="shared" si="8"/>
        <v>0</v>
      </c>
      <c r="Z124" s="107">
        <f t="shared" si="8"/>
        <v>0</v>
      </c>
      <c r="AA124" s="107">
        <f t="shared" si="8"/>
        <v>-18222.859199999999</v>
      </c>
      <c r="AB124" s="107">
        <f t="shared" si="8"/>
        <v>0</v>
      </c>
      <c r="AC124" s="138">
        <f t="shared" si="8"/>
        <v>0</v>
      </c>
    </row>
    <row r="125" spans="2:29">
      <c r="B125" s="203"/>
      <c r="C125" s="206"/>
      <c r="D125" s="31" t="s">
        <v>44</v>
      </c>
      <c r="E125" s="30" t="s">
        <v>157</v>
      </c>
      <c r="F125" s="153"/>
      <c r="G125" s="134">
        <f>'2.2 Rebased Targets_Monetised'!G125</f>
        <v>0</v>
      </c>
      <c r="H125" s="135">
        <f>'2.2 Rebased Targets_Monetised'!H125</f>
        <v>0</v>
      </c>
      <c r="I125" s="135">
        <f>'2.2 Rebased Targets_Monetised'!I125</f>
        <v>0</v>
      </c>
      <c r="J125" s="135">
        <f>'2.2 Rebased Targets_Monetised'!J125</f>
        <v>0</v>
      </c>
      <c r="K125" s="136">
        <f>'2.2 Rebased Targets_Monetised'!K125</f>
        <v>0</v>
      </c>
      <c r="L125" s="102"/>
      <c r="M125" s="134">
        <f>'2.2 Rebased Targets_Monetised'!M125</f>
        <v>0</v>
      </c>
      <c r="N125" s="135">
        <f>'2.2 Rebased Targets_Monetised'!N125</f>
        <v>0</v>
      </c>
      <c r="O125" s="135">
        <f>'2.2 Rebased Targets_Monetised'!O125</f>
        <v>0</v>
      </c>
      <c r="P125" s="135">
        <f>'2.2 Rebased Targets_Monetised'!P125</f>
        <v>0</v>
      </c>
      <c r="Q125" s="136">
        <f>'2.2 Rebased Targets_Monetised'!Q125</f>
        <v>0</v>
      </c>
      <c r="R125" s="102"/>
      <c r="S125" s="134">
        <f>'2.2 Rebased Targets_Monetised'!S125</f>
        <v>0</v>
      </c>
      <c r="T125" s="135">
        <f>'2.2 Rebased Targets_Monetised'!T125</f>
        <v>0</v>
      </c>
      <c r="U125" s="135">
        <f>'2.2 Rebased Targets_Monetised'!U125</f>
        <v>0</v>
      </c>
      <c r="V125" s="135">
        <f>'2.2 Rebased Targets_Monetised'!V125</f>
        <v>0</v>
      </c>
      <c r="W125" s="136">
        <f>'2.2 Rebased Targets_Monetised'!W125</f>
        <v>0</v>
      </c>
      <c r="X125" s="102"/>
      <c r="Y125" s="137">
        <f t="shared" si="8"/>
        <v>0</v>
      </c>
      <c r="Z125" s="107">
        <f t="shared" si="8"/>
        <v>0</v>
      </c>
      <c r="AA125" s="107">
        <f t="shared" si="8"/>
        <v>0</v>
      </c>
      <c r="AB125" s="107">
        <f t="shared" si="8"/>
        <v>0</v>
      </c>
      <c r="AC125" s="138">
        <f t="shared" si="8"/>
        <v>0</v>
      </c>
    </row>
    <row r="126" spans="2:29">
      <c r="B126" s="203"/>
      <c r="C126" s="206"/>
      <c r="D126" s="31" t="s">
        <v>45</v>
      </c>
      <c r="E126" s="30" t="s">
        <v>157</v>
      </c>
      <c r="F126" s="153"/>
      <c r="G126" s="134">
        <f>'2.2 Rebased Targets_Monetised'!G126</f>
        <v>0</v>
      </c>
      <c r="H126" s="135">
        <f>'2.2 Rebased Targets_Monetised'!H126</f>
        <v>0</v>
      </c>
      <c r="I126" s="135">
        <f>'2.2 Rebased Targets_Monetised'!I126</f>
        <v>0</v>
      </c>
      <c r="J126" s="135">
        <f>'2.2 Rebased Targets_Monetised'!J126</f>
        <v>0</v>
      </c>
      <c r="K126" s="136">
        <f>'2.2 Rebased Targets_Monetised'!K126</f>
        <v>0</v>
      </c>
      <c r="L126" s="102"/>
      <c r="M126" s="134">
        <f>'2.2 Rebased Targets_Monetised'!M126</f>
        <v>0</v>
      </c>
      <c r="N126" s="135">
        <f>'2.2 Rebased Targets_Monetised'!N126</f>
        <v>0</v>
      </c>
      <c r="O126" s="135">
        <f>'2.2 Rebased Targets_Monetised'!O126</f>
        <v>0</v>
      </c>
      <c r="P126" s="135">
        <f>'2.2 Rebased Targets_Monetised'!P126</f>
        <v>0</v>
      </c>
      <c r="Q126" s="136">
        <f>'2.2 Rebased Targets_Monetised'!Q126</f>
        <v>0</v>
      </c>
      <c r="R126" s="102"/>
      <c r="S126" s="134">
        <f>'2.2 Rebased Targets_Monetised'!S126</f>
        <v>0</v>
      </c>
      <c r="T126" s="135">
        <f>'2.2 Rebased Targets_Monetised'!T126</f>
        <v>0</v>
      </c>
      <c r="U126" s="135">
        <f>'2.2 Rebased Targets_Monetised'!U126</f>
        <v>0</v>
      </c>
      <c r="V126" s="135">
        <f>'2.2 Rebased Targets_Monetised'!V126</f>
        <v>0</v>
      </c>
      <c r="W126" s="136">
        <f>'2.2 Rebased Targets_Monetised'!W126</f>
        <v>0</v>
      </c>
      <c r="X126" s="102"/>
      <c r="Y126" s="137">
        <f t="shared" si="8"/>
        <v>0</v>
      </c>
      <c r="Z126" s="107">
        <f t="shared" si="8"/>
        <v>0</v>
      </c>
      <c r="AA126" s="107">
        <f t="shared" si="8"/>
        <v>0</v>
      </c>
      <c r="AB126" s="107">
        <f t="shared" si="8"/>
        <v>0</v>
      </c>
      <c r="AC126" s="138">
        <f t="shared" si="8"/>
        <v>0</v>
      </c>
    </row>
    <row r="127" spans="2:29">
      <c r="B127" s="203"/>
      <c r="C127" s="206"/>
      <c r="D127" s="31" t="s">
        <v>46</v>
      </c>
      <c r="E127" s="30" t="s">
        <v>157</v>
      </c>
      <c r="F127" s="153"/>
      <c r="G127" s="134">
        <f>'2.2 Rebased Targets_Monetised'!G127</f>
        <v>0</v>
      </c>
      <c r="H127" s="135">
        <f>'2.2 Rebased Targets_Monetised'!H127</f>
        <v>0</v>
      </c>
      <c r="I127" s="135">
        <f>'2.2 Rebased Targets_Monetised'!I127</f>
        <v>0</v>
      </c>
      <c r="J127" s="135">
        <f>'2.2 Rebased Targets_Monetised'!J127</f>
        <v>0</v>
      </c>
      <c r="K127" s="136">
        <f>'2.2 Rebased Targets_Monetised'!K127</f>
        <v>0</v>
      </c>
      <c r="L127" s="102"/>
      <c r="M127" s="134">
        <f>'2.2 Rebased Targets_Monetised'!M127</f>
        <v>0</v>
      </c>
      <c r="N127" s="135">
        <f>'2.2 Rebased Targets_Monetised'!N127</f>
        <v>0</v>
      </c>
      <c r="O127" s="135">
        <f>'2.2 Rebased Targets_Monetised'!O127</f>
        <v>0</v>
      </c>
      <c r="P127" s="135">
        <f>'2.2 Rebased Targets_Monetised'!P127</f>
        <v>0</v>
      </c>
      <c r="Q127" s="136">
        <f>'2.2 Rebased Targets_Monetised'!Q127</f>
        <v>0</v>
      </c>
      <c r="R127" s="102"/>
      <c r="S127" s="134">
        <f>'2.2 Rebased Targets_Monetised'!S127</f>
        <v>0</v>
      </c>
      <c r="T127" s="135">
        <f>'2.2 Rebased Targets_Monetised'!T127</f>
        <v>0</v>
      </c>
      <c r="U127" s="135">
        <f>'2.2 Rebased Targets_Monetised'!U127</f>
        <v>0</v>
      </c>
      <c r="V127" s="135">
        <f>'2.2 Rebased Targets_Monetised'!V127</f>
        <v>0</v>
      </c>
      <c r="W127" s="136">
        <f>'2.2 Rebased Targets_Monetised'!W127</f>
        <v>0</v>
      </c>
      <c r="X127" s="102"/>
      <c r="Y127" s="137">
        <f t="shared" si="8"/>
        <v>0</v>
      </c>
      <c r="Z127" s="107">
        <f t="shared" si="8"/>
        <v>0</v>
      </c>
      <c r="AA127" s="107">
        <f t="shared" si="8"/>
        <v>0</v>
      </c>
      <c r="AB127" s="107">
        <f t="shared" si="8"/>
        <v>0</v>
      </c>
      <c r="AC127" s="138">
        <f t="shared" si="8"/>
        <v>0</v>
      </c>
    </row>
    <row r="128" spans="2:29" ht="14.65" thickBot="1">
      <c r="B128" s="203"/>
      <c r="C128" s="206"/>
      <c r="D128" s="31" t="s">
        <v>48</v>
      </c>
      <c r="E128" s="30" t="s">
        <v>157</v>
      </c>
      <c r="F128" s="153"/>
      <c r="G128" s="139">
        <f>'2.2 Rebased Targets_Monetised'!G128</f>
        <v>0</v>
      </c>
      <c r="H128" s="140">
        <f>'2.2 Rebased Targets_Monetised'!H128</f>
        <v>0</v>
      </c>
      <c r="I128" s="140">
        <f>'2.2 Rebased Targets_Monetised'!I128</f>
        <v>0</v>
      </c>
      <c r="J128" s="140">
        <f>'2.2 Rebased Targets_Monetised'!J128</f>
        <v>0</v>
      </c>
      <c r="K128" s="141">
        <f>'2.2 Rebased Targets_Monetised'!K128</f>
        <v>0</v>
      </c>
      <c r="L128" s="102"/>
      <c r="M128" s="139">
        <f>'2.2 Rebased Targets_Monetised'!M128</f>
        <v>0</v>
      </c>
      <c r="N128" s="140">
        <f>'2.2 Rebased Targets_Monetised'!N128</f>
        <v>0</v>
      </c>
      <c r="O128" s="140">
        <f>'2.2 Rebased Targets_Monetised'!O128</f>
        <v>0</v>
      </c>
      <c r="P128" s="140">
        <f>'2.2 Rebased Targets_Monetised'!P128</f>
        <v>0</v>
      </c>
      <c r="Q128" s="141">
        <f>'2.2 Rebased Targets_Monetised'!Q128</f>
        <v>0</v>
      </c>
      <c r="R128" s="102"/>
      <c r="S128" s="139">
        <f>'2.2 Rebased Targets_Monetised'!S128</f>
        <v>0</v>
      </c>
      <c r="T128" s="140">
        <f>'2.2 Rebased Targets_Monetised'!T128</f>
        <v>0</v>
      </c>
      <c r="U128" s="140">
        <f>'2.2 Rebased Targets_Monetised'!U128</f>
        <v>0</v>
      </c>
      <c r="V128" s="140">
        <f>'2.2 Rebased Targets_Monetised'!V128</f>
        <v>0</v>
      </c>
      <c r="W128" s="141">
        <f>'2.2 Rebased Targets_Monetised'!W128</f>
        <v>0</v>
      </c>
      <c r="X128" s="102"/>
      <c r="Y128" s="137">
        <f t="shared" si="8"/>
        <v>0</v>
      </c>
      <c r="Z128" s="107">
        <f t="shared" si="8"/>
        <v>0</v>
      </c>
      <c r="AA128" s="107">
        <f t="shared" si="8"/>
        <v>0</v>
      </c>
      <c r="AB128" s="107">
        <f t="shared" si="8"/>
        <v>0</v>
      </c>
      <c r="AC128" s="138">
        <f t="shared" si="8"/>
        <v>0</v>
      </c>
    </row>
    <row r="129" spans="2:29">
      <c r="B129" s="203"/>
      <c r="C129" s="206"/>
      <c r="D129" s="34" t="s">
        <v>11</v>
      </c>
      <c r="E129" s="33" t="s">
        <v>157</v>
      </c>
      <c r="F129" s="152" t="str">
        <f>F95</f>
        <v>Very High - C1</v>
      </c>
      <c r="G129" s="222"/>
      <c r="H129" s="223"/>
      <c r="I129" s="223"/>
      <c r="J129" s="223"/>
      <c r="K129" s="224"/>
      <c r="L129" s="102"/>
      <c r="M129" s="225"/>
      <c r="N129" s="226"/>
      <c r="O129" s="226"/>
      <c r="P129" s="226"/>
      <c r="Q129" s="227"/>
      <c r="R129" s="102"/>
      <c r="S129" s="225"/>
      <c r="T129" s="226"/>
      <c r="U129" s="226"/>
      <c r="V129" s="226"/>
      <c r="W129" s="227"/>
      <c r="X129" s="102"/>
      <c r="Y129" s="228"/>
      <c r="Z129" s="229"/>
      <c r="AA129" s="229"/>
      <c r="AB129" s="229"/>
      <c r="AC129" s="230"/>
    </row>
    <row r="130" spans="2:29">
      <c r="B130" s="203"/>
      <c r="C130" s="206"/>
      <c r="D130" s="31" t="s">
        <v>38</v>
      </c>
      <c r="E130" s="30" t="s">
        <v>157</v>
      </c>
      <c r="F130" s="153"/>
      <c r="G130" s="134">
        <f>'2.2 Rebased Targets_Monetised'!G130</f>
        <v>0</v>
      </c>
      <c r="H130" s="135">
        <f>'2.2 Rebased Targets_Monetised'!H130</f>
        <v>0</v>
      </c>
      <c r="I130" s="135">
        <f>'2.2 Rebased Targets_Monetised'!I130</f>
        <v>0</v>
      </c>
      <c r="J130" s="135">
        <f>'2.2 Rebased Targets_Monetised'!J130</f>
        <v>0</v>
      </c>
      <c r="K130" s="136">
        <f>'2.2 Rebased Targets_Monetised'!K130</f>
        <v>0</v>
      </c>
      <c r="L130" s="102"/>
      <c r="M130" s="134">
        <f>'2.2 Rebased Targets_Monetised'!M130</f>
        <v>0</v>
      </c>
      <c r="N130" s="135">
        <f>'2.2 Rebased Targets_Monetised'!N130</f>
        <v>0</v>
      </c>
      <c r="O130" s="135">
        <f>'2.2 Rebased Targets_Monetised'!O130</f>
        <v>0</v>
      </c>
      <c r="P130" s="135">
        <f>'2.2 Rebased Targets_Monetised'!P130</f>
        <v>0</v>
      </c>
      <c r="Q130" s="136">
        <f>'2.2 Rebased Targets_Monetised'!Q130</f>
        <v>0</v>
      </c>
      <c r="R130" s="102"/>
      <c r="S130" s="134">
        <f>'2.2 Rebased Targets_Monetised'!S130</f>
        <v>0</v>
      </c>
      <c r="T130" s="135">
        <f>'2.2 Rebased Targets_Monetised'!T130</f>
        <v>0</v>
      </c>
      <c r="U130" s="135">
        <f>'2.2 Rebased Targets_Monetised'!U130</f>
        <v>0</v>
      </c>
      <c r="V130" s="135">
        <f>'2.2 Rebased Targets_Monetised'!V130</f>
        <v>0</v>
      </c>
      <c r="W130" s="136">
        <f>'2.2 Rebased Targets_Monetised'!W130</f>
        <v>0</v>
      </c>
      <c r="X130" s="102"/>
      <c r="Y130" s="177">
        <f t="shared" ref="Y130:AC139" si="9">IFERROR(M130-S130, "-")</f>
        <v>0</v>
      </c>
      <c r="Z130" s="179">
        <f t="shared" si="9"/>
        <v>0</v>
      </c>
      <c r="AA130" s="179">
        <f t="shared" si="9"/>
        <v>0</v>
      </c>
      <c r="AB130" s="179">
        <f t="shared" si="9"/>
        <v>0</v>
      </c>
      <c r="AC130" s="181">
        <f t="shared" si="9"/>
        <v>0</v>
      </c>
    </row>
    <row r="131" spans="2:29">
      <c r="B131" s="203"/>
      <c r="C131" s="206"/>
      <c r="D131" s="31" t="s">
        <v>39</v>
      </c>
      <c r="E131" s="30" t="s">
        <v>157</v>
      </c>
      <c r="F131" s="153"/>
      <c r="G131" s="134">
        <f>'2.2 Rebased Targets_Monetised'!G131</f>
        <v>0</v>
      </c>
      <c r="H131" s="135">
        <f>'2.2 Rebased Targets_Monetised'!H131</f>
        <v>84859.436300000001</v>
      </c>
      <c r="I131" s="135">
        <f>'2.2 Rebased Targets_Monetised'!I131</f>
        <v>83602.117499999993</v>
      </c>
      <c r="J131" s="135">
        <f>'2.2 Rebased Targets_Monetised'!J131</f>
        <v>0</v>
      </c>
      <c r="K131" s="136">
        <f>'2.2 Rebased Targets_Monetised'!K131</f>
        <v>354998.61810000002</v>
      </c>
      <c r="L131" s="102"/>
      <c r="M131" s="134">
        <f>'2.2 Rebased Targets_Monetised'!M131</f>
        <v>0</v>
      </c>
      <c r="N131" s="135">
        <f>'2.2 Rebased Targets_Monetised'!N131</f>
        <v>104474.83779999999</v>
      </c>
      <c r="O131" s="135">
        <f>'2.2 Rebased Targets_Monetised'!O131</f>
        <v>84770.895999999993</v>
      </c>
      <c r="P131" s="135">
        <f>'2.2 Rebased Targets_Monetised'!P131</f>
        <v>0</v>
      </c>
      <c r="Q131" s="136">
        <f>'2.2 Rebased Targets_Monetised'!Q131</f>
        <v>0</v>
      </c>
      <c r="R131" s="102"/>
      <c r="S131" s="134">
        <f>'2.2 Rebased Targets_Monetised'!S131</f>
        <v>0</v>
      </c>
      <c r="T131" s="135">
        <f>'2.2 Rebased Targets_Monetised'!T131</f>
        <v>90249.056500000006</v>
      </c>
      <c r="U131" s="135">
        <f>'2.2 Rebased Targets_Monetised'!U131</f>
        <v>84770.895999999993</v>
      </c>
      <c r="V131" s="135">
        <f>'2.2 Rebased Targets_Monetised'!V131</f>
        <v>0</v>
      </c>
      <c r="W131" s="136">
        <f>'2.2 Rebased Targets_Monetised'!W131</f>
        <v>369306.34100000001</v>
      </c>
      <c r="X131" s="102"/>
      <c r="Y131" s="178">
        <f t="shared" si="9"/>
        <v>0</v>
      </c>
      <c r="Z131" s="180">
        <f t="shared" si="9"/>
        <v>14225.781299999988</v>
      </c>
      <c r="AA131" s="180">
        <f t="shared" si="9"/>
        <v>0</v>
      </c>
      <c r="AB131" s="180">
        <f t="shared" si="9"/>
        <v>0</v>
      </c>
      <c r="AC131" s="182">
        <f t="shared" si="9"/>
        <v>-369306.34100000001</v>
      </c>
    </row>
    <row r="132" spans="2:29">
      <c r="B132" s="203"/>
      <c r="C132" s="206"/>
      <c r="D132" s="31" t="s">
        <v>40</v>
      </c>
      <c r="E132" s="30" t="s">
        <v>157</v>
      </c>
      <c r="F132" s="153"/>
      <c r="G132" s="134">
        <f>'2.2 Rebased Targets_Monetised'!G132</f>
        <v>0</v>
      </c>
      <c r="H132" s="135">
        <f>'2.2 Rebased Targets_Monetised'!H132</f>
        <v>0</v>
      </c>
      <c r="I132" s="135">
        <f>'2.2 Rebased Targets_Monetised'!I132</f>
        <v>0</v>
      </c>
      <c r="J132" s="135">
        <f>'2.2 Rebased Targets_Monetised'!J132</f>
        <v>30793.554700000001</v>
      </c>
      <c r="K132" s="136">
        <f>'2.2 Rebased Targets_Monetised'!K132</f>
        <v>0</v>
      </c>
      <c r="L132" s="102"/>
      <c r="M132" s="134">
        <f>'2.2 Rebased Targets_Monetised'!M132</f>
        <v>0</v>
      </c>
      <c r="N132" s="135">
        <f>'2.2 Rebased Targets_Monetised'!N132</f>
        <v>0</v>
      </c>
      <c r="O132" s="135">
        <f>'2.2 Rebased Targets_Monetised'!O132</f>
        <v>0</v>
      </c>
      <c r="P132" s="135">
        <f>'2.2 Rebased Targets_Monetised'!P132</f>
        <v>31895.920300000002</v>
      </c>
      <c r="Q132" s="136">
        <f>'2.2 Rebased Targets_Monetised'!Q132</f>
        <v>0</v>
      </c>
      <c r="R132" s="102"/>
      <c r="S132" s="134">
        <f>'2.2 Rebased Targets_Monetised'!S132</f>
        <v>0</v>
      </c>
      <c r="T132" s="135">
        <f>'2.2 Rebased Targets_Monetised'!T132</f>
        <v>0</v>
      </c>
      <c r="U132" s="135">
        <f>'2.2 Rebased Targets_Monetised'!U132</f>
        <v>0</v>
      </c>
      <c r="V132" s="135">
        <f>'2.2 Rebased Targets_Monetised'!V132</f>
        <v>31895.920300000002</v>
      </c>
      <c r="W132" s="136">
        <f>'2.2 Rebased Targets_Monetised'!W132</f>
        <v>0</v>
      </c>
      <c r="X132" s="102"/>
      <c r="Y132" s="137">
        <f t="shared" si="9"/>
        <v>0</v>
      </c>
      <c r="Z132" s="107">
        <f t="shared" si="9"/>
        <v>0</v>
      </c>
      <c r="AA132" s="107">
        <f t="shared" si="9"/>
        <v>0</v>
      </c>
      <c r="AB132" s="107">
        <f t="shared" si="9"/>
        <v>0</v>
      </c>
      <c r="AC132" s="138">
        <f t="shared" si="9"/>
        <v>0</v>
      </c>
    </row>
    <row r="133" spans="2:29">
      <c r="B133" s="203"/>
      <c r="C133" s="206"/>
      <c r="D133" s="31" t="s">
        <v>41</v>
      </c>
      <c r="E133" s="30" t="s">
        <v>157</v>
      </c>
      <c r="F133" s="153"/>
      <c r="G133" s="134">
        <f>'2.2 Rebased Targets_Monetised'!G133</f>
        <v>0</v>
      </c>
      <c r="H133" s="135">
        <f>'2.2 Rebased Targets_Monetised'!H133</f>
        <v>0</v>
      </c>
      <c r="I133" s="135">
        <f>'2.2 Rebased Targets_Monetised'!I133</f>
        <v>0</v>
      </c>
      <c r="J133" s="135">
        <f>'2.2 Rebased Targets_Monetised'!J133</f>
        <v>0</v>
      </c>
      <c r="K133" s="136">
        <f>'2.2 Rebased Targets_Monetised'!K133</f>
        <v>1184657.7848</v>
      </c>
      <c r="L133" s="102"/>
      <c r="M133" s="134">
        <f>'2.2 Rebased Targets_Monetised'!M133</f>
        <v>0</v>
      </c>
      <c r="N133" s="135">
        <f>'2.2 Rebased Targets_Monetised'!N133</f>
        <v>0</v>
      </c>
      <c r="O133" s="135">
        <f>'2.2 Rebased Targets_Monetised'!O133</f>
        <v>0</v>
      </c>
      <c r="P133" s="135">
        <f>'2.2 Rebased Targets_Monetised'!P133</f>
        <v>0</v>
      </c>
      <c r="Q133" s="136">
        <f>'2.2 Rebased Targets_Monetised'!Q133</f>
        <v>965433.81709999999</v>
      </c>
      <c r="R133" s="102"/>
      <c r="S133" s="134">
        <f>'2.2 Rebased Targets_Monetised'!S133</f>
        <v>0</v>
      </c>
      <c r="T133" s="135">
        <f>'2.2 Rebased Targets_Monetised'!T133</f>
        <v>0</v>
      </c>
      <c r="U133" s="135">
        <f>'2.2 Rebased Targets_Monetised'!U133</f>
        <v>0</v>
      </c>
      <c r="V133" s="135">
        <f>'2.2 Rebased Targets_Monetised'!V133</f>
        <v>0</v>
      </c>
      <c r="W133" s="136">
        <f>'2.2 Rebased Targets_Monetised'!W133</f>
        <v>1185939.9256</v>
      </c>
      <c r="X133" s="102"/>
      <c r="Y133" s="137">
        <f t="shared" si="9"/>
        <v>0</v>
      </c>
      <c r="Z133" s="107">
        <f t="shared" si="9"/>
        <v>0</v>
      </c>
      <c r="AA133" s="107">
        <f t="shared" si="9"/>
        <v>0</v>
      </c>
      <c r="AB133" s="107">
        <f t="shared" si="9"/>
        <v>0</v>
      </c>
      <c r="AC133" s="138">
        <f t="shared" si="9"/>
        <v>-220506.10849999997</v>
      </c>
    </row>
    <row r="134" spans="2:29">
      <c r="B134" s="203"/>
      <c r="C134" s="206"/>
      <c r="D134" s="31" t="s">
        <v>42</v>
      </c>
      <c r="E134" s="30" t="s">
        <v>157</v>
      </c>
      <c r="F134" s="153"/>
      <c r="G134" s="134">
        <f>'2.2 Rebased Targets_Monetised'!G134</f>
        <v>0</v>
      </c>
      <c r="H134" s="135">
        <f>'2.2 Rebased Targets_Monetised'!H134</f>
        <v>272925.03029999998</v>
      </c>
      <c r="I134" s="135">
        <f>'2.2 Rebased Targets_Monetised'!I134</f>
        <v>182438.76190000001</v>
      </c>
      <c r="J134" s="135">
        <f>'2.2 Rebased Targets_Monetised'!J134</f>
        <v>855593.75269999995</v>
      </c>
      <c r="K134" s="136">
        <f>'2.2 Rebased Targets_Monetised'!K134</f>
        <v>0</v>
      </c>
      <c r="L134" s="102"/>
      <c r="M134" s="134">
        <f>'2.2 Rebased Targets_Monetised'!M134</f>
        <v>0</v>
      </c>
      <c r="N134" s="135">
        <f>'2.2 Rebased Targets_Monetised'!N134</f>
        <v>0</v>
      </c>
      <c r="O134" s="135">
        <f>'2.2 Rebased Targets_Monetised'!O134</f>
        <v>0</v>
      </c>
      <c r="P134" s="135">
        <f>'2.2 Rebased Targets_Monetised'!P134</f>
        <v>863642.05590000004</v>
      </c>
      <c r="Q134" s="136">
        <f>'2.2 Rebased Targets_Monetised'!Q134</f>
        <v>0</v>
      </c>
      <c r="R134" s="102"/>
      <c r="S134" s="134">
        <f>'2.2 Rebased Targets_Monetised'!S134</f>
        <v>0</v>
      </c>
      <c r="T134" s="135">
        <f>'2.2 Rebased Targets_Monetised'!T134</f>
        <v>276742.07260000001</v>
      </c>
      <c r="U134" s="135">
        <f>'2.2 Rebased Targets_Monetised'!U134</f>
        <v>185288.94270000001</v>
      </c>
      <c r="V134" s="135">
        <f>'2.2 Rebased Targets_Monetised'!V134</f>
        <v>863642.05590000004</v>
      </c>
      <c r="W134" s="136">
        <f>'2.2 Rebased Targets_Monetised'!W134</f>
        <v>0</v>
      </c>
      <c r="X134" s="102"/>
      <c r="Y134" s="137">
        <f t="shared" si="9"/>
        <v>0</v>
      </c>
      <c r="Z134" s="107">
        <f t="shared" si="9"/>
        <v>-276742.07260000001</v>
      </c>
      <c r="AA134" s="107">
        <f t="shared" si="9"/>
        <v>-185288.94270000001</v>
      </c>
      <c r="AB134" s="107">
        <f t="shared" si="9"/>
        <v>0</v>
      </c>
      <c r="AC134" s="138">
        <f t="shared" si="9"/>
        <v>0</v>
      </c>
    </row>
    <row r="135" spans="2:29">
      <c r="B135" s="203"/>
      <c r="C135" s="206"/>
      <c r="D135" s="31" t="s">
        <v>43</v>
      </c>
      <c r="E135" s="30" t="s">
        <v>157</v>
      </c>
      <c r="F135" s="153"/>
      <c r="G135" s="134">
        <f>'2.2 Rebased Targets_Monetised'!G135</f>
        <v>0</v>
      </c>
      <c r="H135" s="135">
        <f>'2.2 Rebased Targets_Monetised'!H135</f>
        <v>0</v>
      </c>
      <c r="I135" s="135">
        <f>'2.2 Rebased Targets_Monetised'!I135</f>
        <v>55626.5573</v>
      </c>
      <c r="J135" s="135">
        <f>'2.2 Rebased Targets_Monetised'!J135</f>
        <v>116192.4446</v>
      </c>
      <c r="K135" s="136">
        <f>'2.2 Rebased Targets_Monetised'!K135</f>
        <v>0</v>
      </c>
      <c r="L135" s="102"/>
      <c r="M135" s="134">
        <f>'2.2 Rebased Targets_Monetised'!M135</f>
        <v>0</v>
      </c>
      <c r="N135" s="135">
        <f>'2.2 Rebased Targets_Monetised'!N135</f>
        <v>0</v>
      </c>
      <c r="O135" s="135">
        <f>'2.2 Rebased Targets_Monetised'!O135</f>
        <v>0</v>
      </c>
      <c r="P135" s="135">
        <f>'2.2 Rebased Targets_Monetised'!P135</f>
        <v>0</v>
      </c>
      <c r="Q135" s="136">
        <f>'2.2 Rebased Targets_Monetised'!Q135</f>
        <v>0</v>
      </c>
      <c r="R135" s="102"/>
      <c r="S135" s="134">
        <f>'2.2 Rebased Targets_Monetised'!S135</f>
        <v>0</v>
      </c>
      <c r="T135" s="135">
        <f>'2.2 Rebased Targets_Monetised'!T135</f>
        <v>0</v>
      </c>
      <c r="U135" s="135">
        <f>'2.2 Rebased Targets_Monetised'!U135</f>
        <v>57067.366600000001</v>
      </c>
      <c r="V135" s="135">
        <f>'2.2 Rebased Targets_Monetised'!V135</f>
        <v>116878.4552</v>
      </c>
      <c r="W135" s="136">
        <f>'2.2 Rebased Targets_Monetised'!W135</f>
        <v>0</v>
      </c>
      <c r="X135" s="102"/>
      <c r="Y135" s="137">
        <f t="shared" si="9"/>
        <v>0</v>
      </c>
      <c r="Z135" s="107">
        <f t="shared" si="9"/>
        <v>0</v>
      </c>
      <c r="AA135" s="107">
        <f t="shared" si="9"/>
        <v>-57067.366600000001</v>
      </c>
      <c r="AB135" s="107">
        <f t="shared" si="9"/>
        <v>-116878.4552</v>
      </c>
      <c r="AC135" s="138">
        <f t="shared" si="9"/>
        <v>0</v>
      </c>
    </row>
    <row r="136" spans="2:29">
      <c r="B136" s="203"/>
      <c r="C136" s="206"/>
      <c r="D136" s="31" t="s">
        <v>44</v>
      </c>
      <c r="E136" s="30" t="s">
        <v>157</v>
      </c>
      <c r="F136" s="153"/>
      <c r="G136" s="134">
        <f>'2.2 Rebased Targets_Monetised'!G136</f>
        <v>0</v>
      </c>
      <c r="H136" s="135">
        <f>'2.2 Rebased Targets_Monetised'!H136</f>
        <v>0</v>
      </c>
      <c r="I136" s="135">
        <f>'2.2 Rebased Targets_Monetised'!I136</f>
        <v>0</v>
      </c>
      <c r="J136" s="135">
        <f>'2.2 Rebased Targets_Monetised'!J136</f>
        <v>0</v>
      </c>
      <c r="K136" s="136">
        <f>'2.2 Rebased Targets_Monetised'!K136</f>
        <v>0</v>
      </c>
      <c r="L136" s="102"/>
      <c r="M136" s="134">
        <f>'2.2 Rebased Targets_Monetised'!M136</f>
        <v>0</v>
      </c>
      <c r="N136" s="135">
        <f>'2.2 Rebased Targets_Monetised'!N136</f>
        <v>0</v>
      </c>
      <c r="O136" s="135">
        <f>'2.2 Rebased Targets_Monetised'!O136</f>
        <v>0</v>
      </c>
      <c r="P136" s="135">
        <f>'2.2 Rebased Targets_Monetised'!P136</f>
        <v>0</v>
      </c>
      <c r="Q136" s="136">
        <f>'2.2 Rebased Targets_Monetised'!Q136</f>
        <v>0</v>
      </c>
      <c r="R136" s="102"/>
      <c r="S136" s="134">
        <f>'2.2 Rebased Targets_Monetised'!S136</f>
        <v>0</v>
      </c>
      <c r="T136" s="135">
        <f>'2.2 Rebased Targets_Monetised'!T136</f>
        <v>0</v>
      </c>
      <c r="U136" s="135">
        <f>'2.2 Rebased Targets_Monetised'!U136</f>
        <v>0</v>
      </c>
      <c r="V136" s="135">
        <f>'2.2 Rebased Targets_Monetised'!V136</f>
        <v>0</v>
      </c>
      <c r="W136" s="136">
        <f>'2.2 Rebased Targets_Monetised'!W136</f>
        <v>0</v>
      </c>
      <c r="X136" s="102"/>
      <c r="Y136" s="137">
        <f t="shared" si="9"/>
        <v>0</v>
      </c>
      <c r="Z136" s="107">
        <f t="shared" si="9"/>
        <v>0</v>
      </c>
      <c r="AA136" s="107">
        <f t="shared" si="9"/>
        <v>0</v>
      </c>
      <c r="AB136" s="107">
        <f t="shared" si="9"/>
        <v>0</v>
      </c>
      <c r="AC136" s="138">
        <f t="shared" si="9"/>
        <v>0</v>
      </c>
    </row>
    <row r="137" spans="2:29">
      <c r="B137" s="203"/>
      <c r="C137" s="206"/>
      <c r="D137" s="31" t="s">
        <v>45</v>
      </c>
      <c r="E137" s="30" t="s">
        <v>157</v>
      </c>
      <c r="F137" s="153"/>
      <c r="G137" s="134">
        <f>'2.2 Rebased Targets_Monetised'!G137</f>
        <v>0</v>
      </c>
      <c r="H137" s="135">
        <f>'2.2 Rebased Targets_Monetised'!H137</f>
        <v>0</v>
      </c>
      <c r="I137" s="135">
        <f>'2.2 Rebased Targets_Monetised'!I137</f>
        <v>0</v>
      </c>
      <c r="J137" s="135">
        <f>'2.2 Rebased Targets_Monetised'!J137</f>
        <v>0</v>
      </c>
      <c r="K137" s="136">
        <f>'2.2 Rebased Targets_Monetised'!K137</f>
        <v>0</v>
      </c>
      <c r="L137" s="102"/>
      <c r="M137" s="134">
        <f>'2.2 Rebased Targets_Monetised'!M137</f>
        <v>0</v>
      </c>
      <c r="N137" s="135">
        <f>'2.2 Rebased Targets_Monetised'!N137</f>
        <v>0</v>
      </c>
      <c r="O137" s="135">
        <f>'2.2 Rebased Targets_Monetised'!O137</f>
        <v>0</v>
      </c>
      <c r="P137" s="135">
        <f>'2.2 Rebased Targets_Monetised'!P137</f>
        <v>0</v>
      </c>
      <c r="Q137" s="136">
        <f>'2.2 Rebased Targets_Monetised'!Q137</f>
        <v>0</v>
      </c>
      <c r="R137" s="102"/>
      <c r="S137" s="134">
        <f>'2.2 Rebased Targets_Monetised'!S137</f>
        <v>0</v>
      </c>
      <c r="T137" s="135">
        <f>'2.2 Rebased Targets_Monetised'!T137</f>
        <v>0</v>
      </c>
      <c r="U137" s="135">
        <f>'2.2 Rebased Targets_Monetised'!U137</f>
        <v>0</v>
      </c>
      <c r="V137" s="135">
        <f>'2.2 Rebased Targets_Monetised'!V137</f>
        <v>0</v>
      </c>
      <c r="W137" s="136">
        <f>'2.2 Rebased Targets_Monetised'!W137</f>
        <v>0</v>
      </c>
      <c r="X137" s="102"/>
      <c r="Y137" s="137">
        <f t="shared" si="9"/>
        <v>0</v>
      </c>
      <c r="Z137" s="107">
        <f t="shared" si="9"/>
        <v>0</v>
      </c>
      <c r="AA137" s="107">
        <f t="shared" si="9"/>
        <v>0</v>
      </c>
      <c r="AB137" s="107">
        <f t="shared" si="9"/>
        <v>0</v>
      </c>
      <c r="AC137" s="138">
        <f t="shared" si="9"/>
        <v>0</v>
      </c>
    </row>
    <row r="138" spans="2:29">
      <c r="B138" s="203"/>
      <c r="C138" s="206"/>
      <c r="D138" s="31" t="s">
        <v>46</v>
      </c>
      <c r="E138" s="30" t="s">
        <v>157</v>
      </c>
      <c r="F138" s="153"/>
      <c r="G138" s="134">
        <f>'2.2 Rebased Targets_Monetised'!G138</f>
        <v>0</v>
      </c>
      <c r="H138" s="135">
        <f>'2.2 Rebased Targets_Monetised'!H138</f>
        <v>0</v>
      </c>
      <c r="I138" s="135">
        <f>'2.2 Rebased Targets_Monetised'!I138</f>
        <v>0</v>
      </c>
      <c r="J138" s="135">
        <f>'2.2 Rebased Targets_Monetised'!J138</f>
        <v>0</v>
      </c>
      <c r="K138" s="136">
        <f>'2.2 Rebased Targets_Monetised'!K138</f>
        <v>0</v>
      </c>
      <c r="L138" s="102"/>
      <c r="M138" s="134">
        <f>'2.2 Rebased Targets_Monetised'!M138</f>
        <v>0</v>
      </c>
      <c r="N138" s="135">
        <f>'2.2 Rebased Targets_Monetised'!N138</f>
        <v>0</v>
      </c>
      <c r="O138" s="135">
        <f>'2.2 Rebased Targets_Monetised'!O138</f>
        <v>0</v>
      </c>
      <c r="P138" s="135">
        <f>'2.2 Rebased Targets_Monetised'!P138</f>
        <v>0</v>
      </c>
      <c r="Q138" s="136">
        <f>'2.2 Rebased Targets_Monetised'!Q138</f>
        <v>0</v>
      </c>
      <c r="R138" s="102"/>
      <c r="S138" s="134">
        <f>'2.2 Rebased Targets_Monetised'!S138</f>
        <v>0</v>
      </c>
      <c r="T138" s="135">
        <f>'2.2 Rebased Targets_Monetised'!T138</f>
        <v>0</v>
      </c>
      <c r="U138" s="135">
        <f>'2.2 Rebased Targets_Monetised'!U138</f>
        <v>0</v>
      </c>
      <c r="V138" s="135">
        <f>'2.2 Rebased Targets_Monetised'!V138</f>
        <v>0</v>
      </c>
      <c r="W138" s="136">
        <f>'2.2 Rebased Targets_Monetised'!W138</f>
        <v>0</v>
      </c>
      <c r="X138" s="102"/>
      <c r="Y138" s="137">
        <f t="shared" si="9"/>
        <v>0</v>
      </c>
      <c r="Z138" s="107">
        <f t="shared" si="9"/>
        <v>0</v>
      </c>
      <c r="AA138" s="107">
        <f t="shared" si="9"/>
        <v>0</v>
      </c>
      <c r="AB138" s="107">
        <f t="shared" si="9"/>
        <v>0</v>
      </c>
      <c r="AC138" s="138">
        <f t="shared" si="9"/>
        <v>0</v>
      </c>
    </row>
    <row r="139" spans="2:29" ht="14.65" thickBot="1">
      <c r="B139" s="204"/>
      <c r="C139" s="207"/>
      <c r="D139" s="31" t="s">
        <v>48</v>
      </c>
      <c r="E139" s="30" t="s">
        <v>157</v>
      </c>
      <c r="F139" s="154"/>
      <c r="G139" s="139">
        <f>'2.2 Rebased Targets_Monetised'!G139</f>
        <v>0</v>
      </c>
      <c r="H139" s="140">
        <f>'2.2 Rebased Targets_Monetised'!H139</f>
        <v>0</v>
      </c>
      <c r="I139" s="140">
        <f>'2.2 Rebased Targets_Monetised'!I139</f>
        <v>0</v>
      </c>
      <c r="J139" s="140">
        <f>'2.2 Rebased Targets_Monetised'!J139</f>
        <v>0</v>
      </c>
      <c r="K139" s="141">
        <f>'2.2 Rebased Targets_Monetised'!K139</f>
        <v>0</v>
      </c>
      <c r="L139" s="102"/>
      <c r="M139" s="139">
        <f>'2.2 Rebased Targets_Monetised'!M139</f>
        <v>0</v>
      </c>
      <c r="N139" s="140">
        <f>'2.2 Rebased Targets_Monetised'!N139</f>
        <v>0</v>
      </c>
      <c r="O139" s="140">
        <f>'2.2 Rebased Targets_Monetised'!O139</f>
        <v>0</v>
      </c>
      <c r="P139" s="140">
        <f>'2.2 Rebased Targets_Monetised'!P139</f>
        <v>0</v>
      </c>
      <c r="Q139" s="141">
        <f>'2.2 Rebased Targets_Monetised'!Q139</f>
        <v>0</v>
      </c>
      <c r="R139" s="102"/>
      <c r="S139" s="139">
        <f>'2.2 Rebased Targets_Monetised'!S139</f>
        <v>0</v>
      </c>
      <c r="T139" s="140">
        <f>'2.2 Rebased Targets_Monetised'!T139</f>
        <v>0</v>
      </c>
      <c r="U139" s="140">
        <f>'2.2 Rebased Targets_Monetised'!U139</f>
        <v>0</v>
      </c>
      <c r="V139" s="140">
        <f>'2.2 Rebased Targets_Monetised'!V139</f>
        <v>0</v>
      </c>
      <c r="W139" s="141">
        <f>'2.2 Rebased Targets_Monetised'!W139</f>
        <v>0</v>
      </c>
      <c r="X139" s="102"/>
      <c r="Y139" s="137">
        <f t="shared" si="9"/>
        <v>0</v>
      </c>
      <c r="Z139" s="107">
        <f t="shared" si="9"/>
        <v>0</v>
      </c>
      <c r="AA139" s="107">
        <f t="shared" si="9"/>
        <v>0</v>
      </c>
      <c r="AB139" s="107">
        <f t="shared" si="9"/>
        <v>0</v>
      </c>
      <c r="AC139" s="138">
        <f t="shared" si="9"/>
        <v>0</v>
      </c>
    </row>
    <row r="140" spans="2:29">
      <c r="B140" s="202">
        <v>23</v>
      </c>
      <c r="C140" s="205" t="s">
        <v>49</v>
      </c>
      <c r="D140" s="108" t="s">
        <v>11</v>
      </c>
      <c r="E140" s="33" t="s">
        <v>157</v>
      </c>
      <c r="F140" s="155" t="str">
        <f>+F96</f>
        <v>Low - C4</v>
      </c>
      <c r="G140" s="222"/>
      <c r="H140" s="223"/>
      <c r="I140" s="223"/>
      <c r="J140" s="223"/>
      <c r="K140" s="224"/>
      <c r="L140" s="102"/>
      <c r="M140" s="225"/>
      <c r="N140" s="226"/>
      <c r="O140" s="226"/>
      <c r="P140" s="226"/>
      <c r="Q140" s="227"/>
      <c r="R140" s="102"/>
      <c r="S140" s="225"/>
      <c r="T140" s="226"/>
      <c r="U140" s="226"/>
      <c r="V140" s="226"/>
      <c r="W140" s="227"/>
      <c r="X140" s="102"/>
      <c r="Y140" s="228"/>
      <c r="Z140" s="229"/>
      <c r="AA140" s="229"/>
      <c r="AB140" s="229"/>
      <c r="AC140" s="230"/>
    </row>
    <row r="141" spans="2:29">
      <c r="B141" s="203"/>
      <c r="C141" s="206"/>
      <c r="D141" s="31" t="s">
        <v>38</v>
      </c>
      <c r="E141" s="30" t="s">
        <v>157</v>
      </c>
      <c r="F141" s="153"/>
      <c r="G141" s="134">
        <f>'2.2 Rebased Targets_Monetised'!G141</f>
        <v>0</v>
      </c>
      <c r="H141" s="135">
        <f>'2.2 Rebased Targets_Monetised'!H141</f>
        <v>0</v>
      </c>
      <c r="I141" s="135">
        <f>'2.2 Rebased Targets_Monetised'!I141</f>
        <v>0</v>
      </c>
      <c r="J141" s="135">
        <f>'2.2 Rebased Targets_Monetised'!J141</f>
        <v>0</v>
      </c>
      <c r="K141" s="136">
        <f>'2.2 Rebased Targets_Monetised'!K141</f>
        <v>0</v>
      </c>
      <c r="L141" s="102"/>
      <c r="M141" s="134">
        <f>'2.2 Rebased Targets_Monetised'!M141</f>
        <v>0</v>
      </c>
      <c r="N141" s="135">
        <f>'2.2 Rebased Targets_Monetised'!N141</f>
        <v>0</v>
      </c>
      <c r="O141" s="135">
        <f>'2.2 Rebased Targets_Monetised'!O141</f>
        <v>0</v>
      </c>
      <c r="P141" s="135">
        <f>'2.2 Rebased Targets_Monetised'!P141</f>
        <v>0</v>
      </c>
      <c r="Q141" s="136">
        <f>'2.2 Rebased Targets_Monetised'!Q141</f>
        <v>0</v>
      </c>
      <c r="R141" s="102"/>
      <c r="S141" s="134">
        <f>'2.2 Rebased Targets_Monetised'!S141</f>
        <v>0</v>
      </c>
      <c r="T141" s="135">
        <f>'2.2 Rebased Targets_Monetised'!T141</f>
        <v>0</v>
      </c>
      <c r="U141" s="135">
        <f>'2.2 Rebased Targets_Monetised'!U141</f>
        <v>0</v>
      </c>
      <c r="V141" s="135">
        <f>'2.2 Rebased Targets_Monetised'!V141</f>
        <v>0</v>
      </c>
      <c r="W141" s="136">
        <f>'2.2 Rebased Targets_Monetised'!W141</f>
        <v>0</v>
      </c>
      <c r="X141" s="102"/>
      <c r="Y141" s="177">
        <f t="shared" ref="Y141:AC150" si="10">IFERROR(M141-S141, "-")</f>
        <v>0</v>
      </c>
      <c r="Z141" s="179">
        <f t="shared" si="10"/>
        <v>0</v>
      </c>
      <c r="AA141" s="179">
        <f t="shared" si="10"/>
        <v>0</v>
      </c>
      <c r="AB141" s="179">
        <f t="shared" si="10"/>
        <v>0</v>
      </c>
      <c r="AC141" s="181">
        <f t="shared" si="10"/>
        <v>0</v>
      </c>
    </row>
    <row r="142" spans="2:29">
      <c r="B142" s="203"/>
      <c r="C142" s="206"/>
      <c r="D142" s="31" t="s">
        <v>39</v>
      </c>
      <c r="E142" s="30" t="s">
        <v>157</v>
      </c>
      <c r="F142" s="153"/>
      <c r="G142" s="134">
        <f>'2.2 Rebased Targets_Monetised'!G142</f>
        <v>1437040.0859999999</v>
      </c>
      <c r="H142" s="135">
        <f>'2.2 Rebased Targets_Monetised'!H142</f>
        <v>726790.96279999998</v>
      </c>
      <c r="I142" s="135">
        <f>'2.2 Rebased Targets_Monetised'!I142</f>
        <v>172359.0686</v>
      </c>
      <c r="J142" s="135">
        <f>'2.2 Rebased Targets_Monetised'!J142</f>
        <v>86759.481400000004</v>
      </c>
      <c r="K142" s="136">
        <f>'2.2 Rebased Targets_Monetised'!K142</f>
        <v>69164.323300000004</v>
      </c>
      <c r="L142" s="102"/>
      <c r="M142" s="134">
        <f>'2.2 Rebased Targets_Monetised'!M142</f>
        <v>1708644.3776999998</v>
      </c>
      <c r="N142" s="135">
        <f>'2.2 Rebased Targets_Monetised'!N142</f>
        <v>682160.60459999996</v>
      </c>
      <c r="O142" s="135">
        <f>'2.2 Rebased Targets_Monetised'!O142</f>
        <v>174077.63459999999</v>
      </c>
      <c r="P142" s="135">
        <f>'2.2 Rebased Targets_Monetised'!P142</f>
        <v>87824.136700000003</v>
      </c>
      <c r="Q142" s="136">
        <f>'2.2 Rebased Targets_Monetised'!Q142</f>
        <v>31148.159</v>
      </c>
      <c r="R142" s="102"/>
      <c r="S142" s="134">
        <f>'2.2 Rebased Targets_Monetised'!S142</f>
        <v>1375392.6132</v>
      </c>
      <c r="T142" s="135">
        <f>'2.2 Rebased Targets_Monetised'!T142</f>
        <v>682160.60459999996</v>
      </c>
      <c r="U142" s="135">
        <f>'2.2 Rebased Targets_Monetised'!U142</f>
        <v>174077.63459999999</v>
      </c>
      <c r="V142" s="135">
        <f>'2.2 Rebased Targets_Monetised'!V142</f>
        <v>87824.136700000003</v>
      </c>
      <c r="W142" s="136">
        <f>'2.2 Rebased Targets_Monetised'!W142</f>
        <v>69786.3079</v>
      </c>
      <c r="X142" s="102"/>
      <c r="Y142" s="178">
        <f t="shared" si="10"/>
        <v>333251.76449999982</v>
      </c>
      <c r="Z142" s="180">
        <f t="shared" si="10"/>
        <v>0</v>
      </c>
      <c r="AA142" s="180">
        <f t="shared" si="10"/>
        <v>0</v>
      </c>
      <c r="AB142" s="180">
        <f t="shared" si="10"/>
        <v>0</v>
      </c>
      <c r="AC142" s="182">
        <f t="shared" si="10"/>
        <v>-38638.1489</v>
      </c>
    </row>
    <row r="143" spans="2:29">
      <c r="B143" s="203"/>
      <c r="C143" s="206"/>
      <c r="D143" s="31" t="s">
        <v>40</v>
      </c>
      <c r="E143" s="30" t="s">
        <v>157</v>
      </c>
      <c r="F143" s="153"/>
      <c r="G143" s="134">
        <f>'2.2 Rebased Targets_Monetised'!G143</f>
        <v>1379468.0566999998</v>
      </c>
      <c r="H143" s="135">
        <f>'2.2 Rebased Targets_Monetised'!H143</f>
        <v>666601.02309999999</v>
      </c>
      <c r="I143" s="135">
        <f>'2.2 Rebased Targets_Monetised'!I143</f>
        <v>229062.87890000001</v>
      </c>
      <c r="J143" s="135">
        <f>'2.2 Rebased Targets_Monetised'!J143</f>
        <v>35924.684699999998</v>
      </c>
      <c r="K143" s="136">
        <f>'2.2 Rebased Targets_Monetised'!K143</f>
        <v>70479.332999999999</v>
      </c>
      <c r="L143" s="102"/>
      <c r="M143" s="134">
        <f>'2.2 Rebased Targets_Monetised'!M143</f>
        <v>1734293.594</v>
      </c>
      <c r="N143" s="135">
        <f>'2.2 Rebased Targets_Monetised'!N143</f>
        <v>729134.81040000007</v>
      </c>
      <c r="O143" s="135">
        <f>'2.2 Rebased Targets_Monetised'!O143</f>
        <v>199969.13170000003</v>
      </c>
      <c r="P143" s="135">
        <f>'2.2 Rebased Targets_Monetised'!P143</f>
        <v>36318.550600000002</v>
      </c>
      <c r="Q143" s="136">
        <f>'2.2 Rebased Targets_Monetised'!Q143</f>
        <v>38056.111299999997</v>
      </c>
      <c r="R143" s="102"/>
      <c r="S143" s="134">
        <f>'2.2 Rebased Targets_Monetised'!S143</f>
        <v>1391711.9154999999</v>
      </c>
      <c r="T143" s="135">
        <f>'2.2 Rebased Targets_Monetised'!T143</f>
        <v>673593.94779999997</v>
      </c>
      <c r="U143" s="135">
        <f>'2.2 Rebased Targets_Monetised'!U143</f>
        <v>199969.13170000003</v>
      </c>
      <c r="V143" s="135">
        <f>'2.2 Rebased Targets_Monetised'!V143</f>
        <v>36318.550600000002</v>
      </c>
      <c r="W143" s="136">
        <f>'2.2 Rebased Targets_Monetised'!W143</f>
        <v>71122.26019999999</v>
      </c>
      <c r="X143" s="102"/>
      <c r="Y143" s="137">
        <f t="shared" si="10"/>
        <v>342581.67850000015</v>
      </c>
      <c r="Z143" s="107">
        <f t="shared" si="10"/>
        <v>55540.86260000011</v>
      </c>
      <c r="AA143" s="107">
        <f t="shared" si="10"/>
        <v>0</v>
      </c>
      <c r="AB143" s="107">
        <f t="shared" si="10"/>
        <v>0</v>
      </c>
      <c r="AC143" s="138">
        <f t="shared" si="10"/>
        <v>-33066.148899999993</v>
      </c>
    </row>
    <row r="144" spans="2:29">
      <c r="B144" s="203"/>
      <c r="C144" s="206"/>
      <c r="D144" s="31" t="s">
        <v>41</v>
      </c>
      <c r="E144" s="30" t="s">
        <v>157</v>
      </c>
      <c r="F144" s="153"/>
      <c r="G144" s="134">
        <f>'2.2 Rebased Targets_Monetised'!G144</f>
        <v>0</v>
      </c>
      <c r="H144" s="135">
        <f>'2.2 Rebased Targets_Monetised'!H144</f>
        <v>0</v>
      </c>
      <c r="I144" s="135">
        <f>'2.2 Rebased Targets_Monetised'!I144</f>
        <v>0</v>
      </c>
      <c r="J144" s="135">
        <f>'2.2 Rebased Targets_Monetised'!J144</f>
        <v>0</v>
      </c>
      <c r="K144" s="136">
        <f>'2.2 Rebased Targets_Monetised'!K144</f>
        <v>0</v>
      </c>
      <c r="L144" s="102"/>
      <c r="M144" s="134">
        <f>'2.2 Rebased Targets_Monetised'!M144</f>
        <v>0</v>
      </c>
      <c r="N144" s="135">
        <f>'2.2 Rebased Targets_Monetised'!N144</f>
        <v>0</v>
      </c>
      <c r="O144" s="135">
        <f>'2.2 Rebased Targets_Monetised'!O144</f>
        <v>0</v>
      </c>
      <c r="P144" s="135">
        <f>'2.2 Rebased Targets_Monetised'!P144</f>
        <v>0</v>
      </c>
      <c r="Q144" s="136">
        <f>'2.2 Rebased Targets_Monetised'!Q144</f>
        <v>0</v>
      </c>
      <c r="R144" s="102"/>
      <c r="S144" s="134">
        <f>'2.2 Rebased Targets_Monetised'!S144</f>
        <v>0</v>
      </c>
      <c r="T144" s="135">
        <f>'2.2 Rebased Targets_Monetised'!T144</f>
        <v>0</v>
      </c>
      <c r="U144" s="135">
        <f>'2.2 Rebased Targets_Monetised'!U144</f>
        <v>0</v>
      </c>
      <c r="V144" s="135">
        <f>'2.2 Rebased Targets_Monetised'!V144</f>
        <v>0</v>
      </c>
      <c r="W144" s="136">
        <f>'2.2 Rebased Targets_Monetised'!W144</f>
        <v>0</v>
      </c>
      <c r="X144" s="102"/>
      <c r="Y144" s="137">
        <f t="shared" si="10"/>
        <v>0</v>
      </c>
      <c r="Z144" s="107">
        <f t="shared" si="10"/>
        <v>0</v>
      </c>
      <c r="AA144" s="107">
        <f t="shared" si="10"/>
        <v>0</v>
      </c>
      <c r="AB144" s="107">
        <f t="shared" si="10"/>
        <v>0</v>
      </c>
      <c r="AC144" s="138">
        <f t="shared" si="10"/>
        <v>0</v>
      </c>
    </row>
    <row r="145" spans="2:29">
      <c r="B145" s="203"/>
      <c r="C145" s="206"/>
      <c r="D145" s="31" t="s">
        <v>42</v>
      </c>
      <c r="E145" s="30" t="s">
        <v>157</v>
      </c>
      <c r="F145" s="153"/>
      <c r="G145" s="134">
        <f>'2.2 Rebased Targets_Monetised'!G145</f>
        <v>0</v>
      </c>
      <c r="H145" s="135">
        <f>'2.2 Rebased Targets_Monetised'!H145</f>
        <v>0</v>
      </c>
      <c r="I145" s="135">
        <f>'2.2 Rebased Targets_Monetised'!I145</f>
        <v>0</v>
      </c>
      <c r="J145" s="135">
        <f>'2.2 Rebased Targets_Monetised'!J145</f>
        <v>0</v>
      </c>
      <c r="K145" s="136">
        <f>'2.2 Rebased Targets_Monetised'!K145</f>
        <v>0</v>
      </c>
      <c r="L145" s="102"/>
      <c r="M145" s="134">
        <f>'2.2 Rebased Targets_Monetised'!M145</f>
        <v>0</v>
      </c>
      <c r="N145" s="135">
        <f>'2.2 Rebased Targets_Monetised'!N145</f>
        <v>0</v>
      </c>
      <c r="O145" s="135">
        <f>'2.2 Rebased Targets_Monetised'!O145</f>
        <v>0</v>
      </c>
      <c r="P145" s="135">
        <f>'2.2 Rebased Targets_Monetised'!P145</f>
        <v>0</v>
      </c>
      <c r="Q145" s="136">
        <f>'2.2 Rebased Targets_Monetised'!Q145</f>
        <v>0</v>
      </c>
      <c r="R145" s="102"/>
      <c r="S145" s="134">
        <f>'2.2 Rebased Targets_Monetised'!S145</f>
        <v>0</v>
      </c>
      <c r="T145" s="135">
        <f>'2.2 Rebased Targets_Monetised'!T145</f>
        <v>0</v>
      </c>
      <c r="U145" s="135">
        <f>'2.2 Rebased Targets_Monetised'!U145</f>
        <v>0</v>
      </c>
      <c r="V145" s="135">
        <f>'2.2 Rebased Targets_Monetised'!V145</f>
        <v>0</v>
      </c>
      <c r="W145" s="136">
        <f>'2.2 Rebased Targets_Monetised'!W145</f>
        <v>0</v>
      </c>
      <c r="X145" s="102"/>
      <c r="Y145" s="137">
        <f t="shared" si="10"/>
        <v>0</v>
      </c>
      <c r="Z145" s="107">
        <f t="shared" si="10"/>
        <v>0</v>
      </c>
      <c r="AA145" s="107">
        <f t="shared" si="10"/>
        <v>0</v>
      </c>
      <c r="AB145" s="107">
        <f t="shared" si="10"/>
        <v>0</v>
      </c>
      <c r="AC145" s="138">
        <f t="shared" si="10"/>
        <v>0</v>
      </c>
    </row>
    <row r="146" spans="2:29">
      <c r="B146" s="203"/>
      <c r="C146" s="206"/>
      <c r="D146" s="31" t="s">
        <v>43</v>
      </c>
      <c r="E146" s="30" t="s">
        <v>157</v>
      </c>
      <c r="F146" s="153"/>
      <c r="G146" s="134">
        <f>'2.2 Rebased Targets_Monetised'!G146</f>
        <v>0</v>
      </c>
      <c r="H146" s="135">
        <f>'2.2 Rebased Targets_Monetised'!H146</f>
        <v>0</v>
      </c>
      <c r="I146" s="135">
        <f>'2.2 Rebased Targets_Monetised'!I146</f>
        <v>0</v>
      </c>
      <c r="J146" s="135">
        <f>'2.2 Rebased Targets_Monetised'!J146</f>
        <v>0</v>
      </c>
      <c r="K146" s="136">
        <f>'2.2 Rebased Targets_Monetised'!K146</f>
        <v>0</v>
      </c>
      <c r="L146" s="102"/>
      <c r="M146" s="134">
        <f>'2.2 Rebased Targets_Monetised'!M146</f>
        <v>0</v>
      </c>
      <c r="N146" s="135">
        <f>'2.2 Rebased Targets_Monetised'!N146</f>
        <v>0</v>
      </c>
      <c r="O146" s="135">
        <f>'2.2 Rebased Targets_Monetised'!O146</f>
        <v>0</v>
      </c>
      <c r="P146" s="135">
        <f>'2.2 Rebased Targets_Monetised'!P146</f>
        <v>0</v>
      </c>
      <c r="Q146" s="136">
        <f>'2.2 Rebased Targets_Monetised'!Q146</f>
        <v>0</v>
      </c>
      <c r="R146" s="102"/>
      <c r="S146" s="134">
        <f>'2.2 Rebased Targets_Monetised'!S146</f>
        <v>0</v>
      </c>
      <c r="T146" s="135">
        <f>'2.2 Rebased Targets_Monetised'!T146</f>
        <v>0</v>
      </c>
      <c r="U146" s="135">
        <f>'2.2 Rebased Targets_Monetised'!U146</f>
        <v>0</v>
      </c>
      <c r="V146" s="135">
        <f>'2.2 Rebased Targets_Monetised'!V146</f>
        <v>0</v>
      </c>
      <c r="W146" s="136">
        <f>'2.2 Rebased Targets_Monetised'!W146</f>
        <v>0</v>
      </c>
      <c r="X146" s="102"/>
      <c r="Y146" s="137">
        <f t="shared" si="10"/>
        <v>0</v>
      </c>
      <c r="Z146" s="107">
        <f t="shared" si="10"/>
        <v>0</v>
      </c>
      <c r="AA146" s="107">
        <f t="shared" si="10"/>
        <v>0</v>
      </c>
      <c r="AB146" s="107">
        <f t="shared" si="10"/>
        <v>0</v>
      </c>
      <c r="AC146" s="138">
        <f t="shared" si="10"/>
        <v>0</v>
      </c>
    </row>
    <row r="147" spans="2:29">
      <c r="B147" s="203"/>
      <c r="C147" s="206"/>
      <c r="D147" s="31" t="s">
        <v>44</v>
      </c>
      <c r="E147" s="30" t="s">
        <v>157</v>
      </c>
      <c r="F147" s="153"/>
      <c r="G147" s="134">
        <f>'2.2 Rebased Targets_Monetised'!G147</f>
        <v>0</v>
      </c>
      <c r="H147" s="135">
        <f>'2.2 Rebased Targets_Monetised'!H147</f>
        <v>0</v>
      </c>
      <c r="I147" s="135">
        <f>'2.2 Rebased Targets_Monetised'!I147</f>
        <v>0</v>
      </c>
      <c r="J147" s="135">
        <f>'2.2 Rebased Targets_Monetised'!J147</f>
        <v>0</v>
      </c>
      <c r="K147" s="136">
        <f>'2.2 Rebased Targets_Monetised'!K147</f>
        <v>0</v>
      </c>
      <c r="L147" s="102"/>
      <c r="M147" s="134">
        <f>'2.2 Rebased Targets_Monetised'!M147</f>
        <v>0</v>
      </c>
      <c r="N147" s="135">
        <f>'2.2 Rebased Targets_Monetised'!N147</f>
        <v>0</v>
      </c>
      <c r="O147" s="135">
        <f>'2.2 Rebased Targets_Monetised'!O147</f>
        <v>0</v>
      </c>
      <c r="P147" s="135">
        <f>'2.2 Rebased Targets_Monetised'!P147</f>
        <v>0</v>
      </c>
      <c r="Q147" s="136">
        <f>'2.2 Rebased Targets_Monetised'!Q147</f>
        <v>0</v>
      </c>
      <c r="R147" s="102"/>
      <c r="S147" s="134">
        <f>'2.2 Rebased Targets_Monetised'!S147</f>
        <v>0</v>
      </c>
      <c r="T147" s="135">
        <f>'2.2 Rebased Targets_Monetised'!T147</f>
        <v>0</v>
      </c>
      <c r="U147" s="135">
        <f>'2.2 Rebased Targets_Monetised'!U147</f>
        <v>0</v>
      </c>
      <c r="V147" s="135">
        <f>'2.2 Rebased Targets_Monetised'!V147</f>
        <v>0</v>
      </c>
      <c r="W147" s="136">
        <f>'2.2 Rebased Targets_Monetised'!W147</f>
        <v>0</v>
      </c>
      <c r="X147" s="102"/>
      <c r="Y147" s="137">
        <f t="shared" si="10"/>
        <v>0</v>
      </c>
      <c r="Z147" s="107">
        <f t="shared" si="10"/>
        <v>0</v>
      </c>
      <c r="AA147" s="107">
        <f t="shared" si="10"/>
        <v>0</v>
      </c>
      <c r="AB147" s="107">
        <f t="shared" si="10"/>
        <v>0</v>
      </c>
      <c r="AC147" s="138">
        <f t="shared" si="10"/>
        <v>0</v>
      </c>
    </row>
    <row r="148" spans="2:29">
      <c r="B148" s="203"/>
      <c r="C148" s="206"/>
      <c r="D148" s="31" t="s">
        <v>45</v>
      </c>
      <c r="E148" s="30" t="s">
        <v>157</v>
      </c>
      <c r="F148" s="153"/>
      <c r="G148" s="134">
        <f>'2.2 Rebased Targets_Monetised'!G148</f>
        <v>0</v>
      </c>
      <c r="H148" s="135">
        <f>'2.2 Rebased Targets_Monetised'!H148</f>
        <v>0</v>
      </c>
      <c r="I148" s="135">
        <f>'2.2 Rebased Targets_Monetised'!I148</f>
        <v>0</v>
      </c>
      <c r="J148" s="135">
        <f>'2.2 Rebased Targets_Monetised'!J148</f>
        <v>0</v>
      </c>
      <c r="K148" s="136">
        <f>'2.2 Rebased Targets_Monetised'!K148</f>
        <v>0</v>
      </c>
      <c r="L148" s="102"/>
      <c r="M148" s="134">
        <f>'2.2 Rebased Targets_Monetised'!M148</f>
        <v>0</v>
      </c>
      <c r="N148" s="135">
        <f>'2.2 Rebased Targets_Monetised'!N148</f>
        <v>0</v>
      </c>
      <c r="O148" s="135">
        <f>'2.2 Rebased Targets_Monetised'!O148</f>
        <v>0</v>
      </c>
      <c r="P148" s="135">
        <f>'2.2 Rebased Targets_Monetised'!P148</f>
        <v>0</v>
      </c>
      <c r="Q148" s="136">
        <f>'2.2 Rebased Targets_Monetised'!Q148</f>
        <v>0</v>
      </c>
      <c r="R148" s="102"/>
      <c r="S148" s="134">
        <f>'2.2 Rebased Targets_Monetised'!S148</f>
        <v>0</v>
      </c>
      <c r="T148" s="135">
        <f>'2.2 Rebased Targets_Monetised'!T148</f>
        <v>0</v>
      </c>
      <c r="U148" s="135">
        <f>'2.2 Rebased Targets_Monetised'!U148</f>
        <v>0</v>
      </c>
      <c r="V148" s="135">
        <f>'2.2 Rebased Targets_Monetised'!V148</f>
        <v>0</v>
      </c>
      <c r="W148" s="136">
        <f>'2.2 Rebased Targets_Monetised'!W148</f>
        <v>0</v>
      </c>
      <c r="X148" s="102"/>
      <c r="Y148" s="137">
        <f t="shared" si="10"/>
        <v>0</v>
      </c>
      <c r="Z148" s="107">
        <f t="shared" si="10"/>
        <v>0</v>
      </c>
      <c r="AA148" s="107">
        <f t="shared" si="10"/>
        <v>0</v>
      </c>
      <c r="AB148" s="107">
        <f t="shared" si="10"/>
        <v>0</v>
      </c>
      <c r="AC148" s="138">
        <f t="shared" si="10"/>
        <v>0</v>
      </c>
    </row>
    <row r="149" spans="2:29">
      <c r="B149" s="203"/>
      <c r="C149" s="206"/>
      <c r="D149" s="31" t="s">
        <v>46</v>
      </c>
      <c r="E149" s="30" t="s">
        <v>157</v>
      </c>
      <c r="F149" s="153"/>
      <c r="G149" s="134">
        <f>'2.2 Rebased Targets_Monetised'!G149</f>
        <v>0</v>
      </c>
      <c r="H149" s="135">
        <f>'2.2 Rebased Targets_Monetised'!H149</f>
        <v>0</v>
      </c>
      <c r="I149" s="135">
        <f>'2.2 Rebased Targets_Monetised'!I149</f>
        <v>0</v>
      </c>
      <c r="J149" s="135">
        <f>'2.2 Rebased Targets_Monetised'!J149</f>
        <v>0</v>
      </c>
      <c r="K149" s="136">
        <f>'2.2 Rebased Targets_Monetised'!K149</f>
        <v>0</v>
      </c>
      <c r="L149" s="102"/>
      <c r="M149" s="134">
        <f>'2.2 Rebased Targets_Monetised'!M149</f>
        <v>0</v>
      </c>
      <c r="N149" s="135">
        <f>'2.2 Rebased Targets_Monetised'!N149</f>
        <v>0</v>
      </c>
      <c r="O149" s="135">
        <f>'2.2 Rebased Targets_Monetised'!O149</f>
        <v>0</v>
      </c>
      <c r="P149" s="135">
        <f>'2.2 Rebased Targets_Monetised'!P149</f>
        <v>0</v>
      </c>
      <c r="Q149" s="136">
        <f>'2.2 Rebased Targets_Monetised'!Q149</f>
        <v>0</v>
      </c>
      <c r="R149" s="102"/>
      <c r="S149" s="134">
        <f>'2.2 Rebased Targets_Monetised'!S149</f>
        <v>0</v>
      </c>
      <c r="T149" s="135">
        <f>'2.2 Rebased Targets_Monetised'!T149</f>
        <v>0</v>
      </c>
      <c r="U149" s="135">
        <f>'2.2 Rebased Targets_Monetised'!U149</f>
        <v>0</v>
      </c>
      <c r="V149" s="135">
        <f>'2.2 Rebased Targets_Monetised'!V149</f>
        <v>0</v>
      </c>
      <c r="W149" s="136">
        <f>'2.2 Rebased Targets_Monetised'!W149</f>
        <v>0</v>
      </c>
      <c r="X149" s="102"/>
      <c r="Y149" s="137">
        <f t="shared" si="10"/>
        <v>0</v>
      </c>
      <c r="Z149" s="107">
        <f t="shared" si="10"/>
        <v>0</v>
      </c>
      <c r="AA149" s="107">
        <f t="shared" si="10"/>
        <v>0</v>
      </c>
      <c r="AB149" s="107">
        <f t="shared" si="10"/>
        <v>0</v>
      </c>
      <c r="AC149" s="138">
        <f t="shared" si="10"/>
        <v>0</v>
      </c>
    </row>
    <row r="150" spans="2:29" ht="14.65" thickBot="1">
      <c r="B150" s="203"/>
      <c r="C150" s="206"/>
      <c r="D150" s="31" t="s">
        <v>48</v>
      </c>
      <c r="E150" s="30" t="s">
        <v>157</v>
      </c>
      <c r="F150" s="153"/>
      <c r="G150" s="139">
        <f>'2.2 Rebased Targets_Monetised'!G150</f>
        <v>0</v>
      </c>
      <c r="H150" s="140">
        <f>'2.2 Rebased Targets_Monetised'!H150</f>
        <v>0</v>
      </c>
      <c r="I150" s="140">
        <f>'2.2 Rebased Targets_Monetised'!I150</f>
        <v>0</v>
      </c>
      <c r="J150" s="140">
        <f>'2.2 Rebased Targets_Monetised'!J150</f>
        <v>0</v>
      </c>
      <c r="K150" s="141">
        <f>'2.2 Rebased Targets_Monetised'!K150</f>
        <v>0</v>
      </c>
      <c r="L150" s="102"/>
      <c r="M150" s="139">
        <f>'2.2 Rebased Targets_Monetised'!M150</f>
        <v>0</v>
      </c>
      <c r="N150" s="140">
        <f>'2.2 Rebased Targets_Monetised'!N150</f>
        <v>0</v>
      </c>
      <c r="O150" s="140">
        <f>'2.2 Rebased Targets_Monetised'!O150</f>
        <v>0</v>
      </c>
      <c r="P150" s="140">
        <f>'2.2 Rebased Targets_Monetised'!P150</f>
        <v>0</v>
      </c>
      <c r="Q150" s="141">
        <f>'2.2 Rebased Targets_Monetised'!Q150</f>
        <v>0</v>
      </c>
      <c r="R150" s="102"/>
      <c r="S150" s="139">
        <f>'2.2 Rebased Targets_Monetised'!S150</f>
        <v>0</v>
      </c>
      <c r="T150" s="140">
        <f>'2.2 Rebased Targets_Monetised'!T150</f>
        <v>0</v>
      </c>
      <c r="U150" s="140">
        <f>'2.2 Rebased Targets_Monetised'!U150</f>
        <v>0</v>
      </c>
      <c r="V150" s="140">
        <f>'2.2 Rebased Targets_Monetised'!V150</f>
        <v>0</v>
      </c>
      <c r="W150" s="141">
        <f>'2.2 Rebased Targets_Monetised'!W150</f>
        <v>0</v>
      </c>
      <c r="X150" s="102"/>
      <c r="Y150" s="137">
        <f t="shared" si="10"/>
        <v>0</v>
      </c>
      <c r="Z150" s="107">
        <f t="shared" si="10"/>
        <v>0</v>
      </c>
      <c r="AA150" s="107">
        <f t="shared" si="10"/>
        <v>0</v>
      </c>
      <c r="AB150" s="107">
        <f t="shared" si="10"/>
        <v>0</v>
      </c>
      <c r="AC150" s="138">
        <f t="shared" si="10"/>
        <v>0</v>
      </c>
    </row>
    <row r="151" spans="2:29">
      <c r="B151" s="203"/>
      <c r="C151" s="206"/>
      <c r="D151" s="34" t="s">
        <v>11</v>
      </c>
      <c r="E151" s="33" t="s">
        <v>157</v>
      </c>
      <c r="F151" s="152" t="str">
        <f>+F107</f>
        <v>Medium - C3</v>
      </c>
      <c r="G151" s="222"/>
      <c r="H151" s="223"/>
      <c r="I151" s="223"/>
      <c r="J151" s="223"/>
      <c r="K151" s="224"/>
      <c r="L151" s="102"/>
      <c r="M151" s="225"/>
      <c r="N151" s="226"/>
      <c r="O151" s="226"/>
      <c r="P151" s="226"/>
      <c r="Q151" s="227"/>
      <c r="R151" s="102"/>
      <c r="S151" s="225"/>
      <c r="T151" s="226"/>
      <c r="U151" s="226"/>
      <c r="V151" s="226"/>
      <c r="W151" s="227"/>
      <c r="X151" s="102"/>
      <c r="Y151" s="228"/>
      <c r="Z151" s="229"/>
      <c r="AA151" s="229"/>
      <c r="AB151" s="229"/>
      <c r="AC151" s="230"/>
    </row>
    <row r="152" spans="2:29">
      <c r="B152" s="203"/>
      <c r="C152" s="206"/>
      <c r="D152" s="31" t="s">
        <v>38</v>
      </c>
      <c r="E152" s="30" t="s">
        <v>157</v>
      </c>
      <c r="F152" s="153"/>
      <c r="G152" s="134">
        <f>'2.2 Rebased Targets_Monetised'!G152</f>
        <v>0</v>
      </c>
      <c r="H152" s="135">
        <f>'2.2 Rebased Targets_Monetised'!H152</f>
        <v>0</v>
      </c>
      <c r="I152" s="135">
        <f>'2.2 Rebased Targets_Monetised'!I152</f>
        <v>0</v>
      </c>
      <c r="J152" s="135">
        <f>'2.2 Rebased Targets_Monetised'!J152</f>
        <v>0</v>
      </c>
      <c r="K152" s="136">
        <f>'2.2 Rebased Targets_Monetised'!K152</f>
        <v>0</v>
      </c>
      <c r="L152" s="102"/>
      <c r="M152" s="134">
        <f>'2.2 Rebased Targets_Monetised'!M152</f>
        <v>0</v>
      </c>
      <c r="N152" s="135">
        <f>'2.2 Rebased Targets_Monetised'!N152</f>
        <v>0</v>
      </c>
      <c r="O152" s="135">
        <f>'2.2 Rebased Targets_Monetised'!O152</f>
        <v>0</v>
      </c>
      <c r="P152" s="135">
        <f>'2.2 Rebased Targets_Monetised'!P152</f>
        <v>0</v>
      </c>
      <c r="Q152" s="136">
        <f>'2.2 Rebased Targets_Monetised'!Q152</f>
        <v>0</v>
      </c>
      <c r="R152" s="102"/>
      <c r="S152" s="134">
        <f>'2.2 Rebased Targets_Monetised'!S152</f>
        <v>0</v>
      </c>
      <c r="T152" s="135">
        <f>'2.2 Rebased Targets_Monetised'!T152</f>
        <v>0</v>
      </c>
      <c r="U152" s="135">
        <f>'2.2 Rebased Targets_Monetised'!U152</f>
        <v>0</v>
      </c>
      <c r="V152" s="135">
        <f>'2.2 Rebased Targets_Monetised'!V152</f>
        <v>0</v>
      </c>
      <c r="W152" s="136">
        <f>'2.2 Rebased Targets_Monetised'!W152</f>
        <v>0</v>
      </c>
      <c r="X152" s="102"/>
      <c r="Y152" s="177">
        <f t="shared" ref="Y152:AC161" si="11">IFERROR(M152-S152, "-")</f>
        <v>0</v>
      </c>
      <c r="Z152" s="179">
        <f t="shared" si="11"/>
        <v>0</v>
      </c>
      <c r="AA152" s="179">
        <f t="shared" si="11"/>
        <v>0</v>
      </c>
      <c r="AB152" s="179">
        <f t="shared" si="11"/>
        <v>0</v>
      </c>
      <c r="AC152" s="181">
        <f t="shared" si="11"/>
        <v>0</v>
      </c>
    </row>
    <row r="153" spans="2:29">
      <c r="B153" s="203"/>
      <c r="C153" s="206"/>
      <c r="D153" s="31" t="s">
        <v>39</v>
      </c>
      <c r="E153" s="30" t="s">
        <v>157</v>
      </c>
      <c r="F153" s="153"/>
      <c r="G153" s="134">
        <f>'2.2 Rebased Targets_Monetised'!G153</f>
        <v>844749.08779999998</v>
      </c>
      <c r="H153" s="135">
        <f>'2.2 Rebased Targets_Monetised'!H153</f>
        <v>560559.57419999992</v>
      </c>
      <c r="I153" s="135">
        <f>'2.2 Rebased Targets_Monetised'!I153</f>
        <v>209769.01610000001</v>
      </c>
      <c r="J153" s="135">
        <f>'2.2 Rebased Targets_Monetised'!J153</f>
        <v>60405.136500000001</v>
      </c>
      <c r="K153" s="136">
        <f>'2.2 Rebased Targets_Monetised'!K153</f>
        <v>57871.548000000003</v>
      </c>
      <c r="L153" s="102"/>
      <c r="M153" s="134">
        <f>'2.2 Rebased Targets_Monetised'!M153</f>
        <v>935073.58529999992</v>
      </c>
      <c r="N153" s="135">
        <f>'2.2 Rebased Targets_Monetised'!N153</f>
        <v>492922.18939999997</v>
      </c>
      <c r="O153" s="135">
        <f>'2.2 Rebased Targets_Monetised'!O153</f>
        <v>218477.2562</v>
      </c>
      <c r="P153" s="135">
        <f>'2.2 Rebased Targets_Monetised'!P153</f>
        <v>61088.102599999998</v>
      </c>
      <c r="Q153" s="136">
        <f>'2.2 Rebased Targets_Monetised'!Q153</f>
        <v>0</v>
      </c>
      <c r="R153" s="102"/>
      <c r="S153" s="134">
        <f>'2.2 Rebased Targets_Monetised'!S153</f>
        <v>873045.55939999991</v>
      </c>
      <c r="T153" s="135">
        <f>'2.2 Rebased Targets_Monetised'!T153</f>
        <v>553153.45429999998</v>
      </c>
      <c r="U153" s="135">
        <f>'2.2 Rebased Targets_Monetised'!U153</f>
        <v>218477.2562</v>
      </c>
      <c r="V153" s="135">
        <f>'2.2 Rebased Targets_Monetised'!V153</f>
        <v>61088.102599999998</v>
      </c>
      <c r="W153" s="136">
        <f>'2.2 Rebased Targets_Monetised'!W153</f>
        <v>58644.834900000002</v>
      </c>
      <c r="X153" s="102"/>
      <c r="Y153" s="178">
        <f t="shared" si="11"/>
        <v>62028.025900000008</v>
      </c>
      <c r="Z153" s="180">
        <f t="shared" si="11"/>
        <v>-60231.264900000009</v>
      </c>
      <c r="AA153" s="180">
        <f t="shared" si="11"/>
        <v>0</v>
      </c>
      <c r="AB153" s="180">
        <f t="shared" si="11"/>
        <v>0</v>
      </c>
      <c r="AC153" s="182">
        <f t="shared" si="11"/>
        <v>-58644.834900000002</v>
      </c>
    </row>
    <row r="154" spans="2:29">
      <c r="B154" s="203"/>
      <c r="C154" s="206"/>
      <c r="D154" s="31" t="s">
        <v>40</v>
      </c>
      <c r="E154" s="30" t="s">
        <v>157</v>
      </c>
      <c r="F154" s="153"/>
      <c r="G154" s="134">
        <f>'2.2 Rebased Targets_Monetised'!G154</f>
        <v>174545.37880000001</v>
      </c>
      <c r="H154" s="135">
        <f>'2.2 Rebased Targets_Monetised'!H154</f>
        <v>393281.06929999997</v>
      </c>
      <c r="I154" s="135">
        <f>'2.2 Rebased Targets_Monetised'!I154</f>
        <v>272936.53129999997</v>
      </c>
      <c r="J154" s="135">
        <f>'2.2 Rebased Targets_Monetised'!J154</f>
        <v>0</v>
      </c>
      <c r="K154" s="136">
        <f>'2.2 Rebased Targets_Monetised'!K154</f>
        <v>64424.5432</v>
      </c>
      <c r="L154" s="102"/>
      <c r="M154" s="134">
        <f>'2.2 Rebased Targets_Monetised'!M154</f>
        <v>180271.23</v>
      </c>
      <c r="N154" s="135">
        <f>'2.2 Rebased Targets_Monetised'!N154</f>
        <v>326360.78249999997</v>
      </c>
      <c r="O154" s="135">
        <f>'2.2 Rebased Targets_Monetised'!O154</f>
        <v>194088.74549999999</v>
      </c>
      <c r="P154" s="135">
        <f>'2.2 Rebased Targets_Monetised'!P154</f>
        <v>0</v>
      </c>
      <c r="Q154" s="136">
        <f>'2.2 Rebased Targets_Monetised'!Q154</f>
        <v>40549.851799999997</v>
      </c>
      <c r="R154" s="102"/>
      <c r="S154" s="134">
        <f>'2.2 Rebased Targets_Monetised'!S154</f>
        <v>180271.23</v>
      </c>
      <c r="T154" s="135">
        <f>'2.2 Rebased Targets_Monetised'!T154</f>
        <v>399366.56709999999</v>
      </c>
      <c r="U154" s="135">
        <f>'2.2 Rebased Targets_Monetised'!U154</f>
        <v>308989.21760000003</v>
      </c>
      <c r="V154" s="135">
        <f>'2.2 Rebased Targets_Monetised'!V154</f>
        <v>0</v>
      </c>
      <c r="W154" s="136">
        <f>'2.2 Rebased Targets_Monetised'!W154</f>
        <v>65186.478699999992</v>
      </c>
      <c r="X154" s="102"/>
      <c r="Y154" s="137">
        <f t="shared" si="11"/>
        <v>0</v>
      </c>
      <c r="Z154" s="107">
        <f t="shared" si="11"/>
        <v>-73005.784600000014</v>
      </c>
      <c r="AA154" s="107">
        <f t="shared" si="11"/>
        <v>-114900.47210000004</v>
      </c>
      <c r="AB154" s="107">
        <f t="shared" si="11"/>
        <v>0</v>
      </c>
      <c r="AC154" s="138">
        <f t="shared" si="11"/>
        <v>-24636.626899999996</v>
      </c>
    </row>
    <row r="155" spans="2:29">
      <c r="B155" s="203"/>
      <c r="C155" s="206"/>
      <c r="D155" s="31" t="s">
        <v>41</v>
      </c>
      <c r="E155" s="30" t="s">
        <v>157</v>
      </c>
      <c r="F155" s="153"/>
      <c r="G155" s="134">
        <f>'2.2 Rebased Targets_Monetised'!G155</f>
        <v>0</v>
      </c>
      <c r="H155" s="135">
        <f>'2.2 Rebased Targets_Monetised'!H155</f>
        <v>0</v>
      </c>
      <c r="I155" s="135">
        <f>'2.2 Rebased Targets_Monetised'!I155</f>
        <v>0</v>
      </c>
      <c r="J155" s="135">
        <f>'2.2 Rebased Targets_Monetised'!J155</f>
        <v>0</v>
      </c>
      <c r="K155" s="136">
        <f>'2.2 Rebased Targets_Monetised'!K155</f>
        <v>0</v>
      </c>
      <c r="L155" s="102"/>
      <c r="M155" s="134">
        <f>'2.2 Rebased Targets_Monetised'!M155</f>
        <v>0</v>
      </c>
      <c r="N155" s="135">
        <f>'2.2 Rebased Targets_Monetised'!N155</f>
        <v>0</v>
      </c>
      <c r="O155" s="135">
        <f>'2.2 Rebased Targets_Monetised'!O155</f>
        <v>0</v>
      </c>
      <c r="P155" s="135">
        <f>'2.2 Rebased Targets_Monetised'!P155</f>
        <v>0</v>
      </c>
      <c r="Q155" s="136">
        <f>'2.2 Rebased Targets_Monetised'!Q155</f>
        <v>0</v>
      </c>
      <c r="R155" s="102"/>
      <c r="S155" s="134">
        <f>'2.2 Rebased Targets_Monetised'!S155</f>
        <v>0</v>
      </c>
      <c r="T155" s="135">
        <f>'2.2 Rebased Targets_Monetised'!T155</f>
        <v>0</v>
      </c>
      <c r="U155" s="135">
        <f>'2.2 Rebased Targets_Monetised'!U155</f>
        <v>0</v>
      </c>
      <c r="V155" s="135">
        <f>'2.2 Rebased Targets_Monetised'!V155</f>
        <v>0</v>
      </c>
      <c r="W155" s="136">
        <f>'2.2 Rebased Targets_Monetised'!W155</f>
        <v>0</v>
      </c>
      <c r="X155" s="102"/>
      <c r="Y155" s="137">
        <f t="shared" si="11"/>
        <v>0</v>
      </c>
      <c r="Z155" s="107">
        <f t="shared" si="11"/>
        <v>0</v>
      </c>
      <c r="AA155" s="107">
        <f t="shared" si="11"/>
        <v>0</v>
      </c>
      <c r="AB155" s="107">
        <f t="shared" si="11"/>
        <v>0</v>
      </c>
      <c r="AC155" s="138">
        <f t="shared" si="11"/>
        <v>0</v>
      </c>
    </row>
    <row r="156" spans="2:29">
      <c r="B156" s="203"/>
      <c r="C156" s="206"/>
      <c r="D156" s="31" t="s">
        <v>42</v>
      </c>
      <c r="E156" s="30" t="s">
        <v>157</v>
      </c>
      <c r="F156" s="153"/>
      <c r="G156" s="134">
        <f>'2.2 Rebased Targets_Monetised'!G156</f>
        <v>0</v>
      </c>
      <c r="H156" s="135">
        <f>'2.2 Rebased Targets_Monetised'!H156</f>
        <v>0</v>
      </c>
      <c r="I156" s="135">
        <f>'2.2 Rebased Targets_Monetised'!I156</f>
        <v>0</v>
      </c>
      <c r="J156" s="135">
        <f>'2.2 Rebased Targets_Monetised'!J156</f>
        <v>0</v>
      </c>
      <c r="K156" s="136">
        <f>'2.2 Rebased Targets_Monetised'!K156</f>
        <v>0</v>
      </c>
      <c r="L156" s="102"/>
      <c r="M156" s="134">
        <f>'2.2 Rebased Targets_Monetised'!M156</f>
        <v>0</v>
      </c>
      <c r="N156" s="135">
        <f>'2.2 Rebased Targets_Monetised'!N156</f>
        <v>0</v>
      </c>
      <c r="O156" s="135">
        <f>'2.2 Rebased Targets_Monetised'!O156</f>
        <v>0</v>
      </c>
      <c r="P156" s="135">
        <f>'2.2 Rebased Targets_Monetised'!P156</f>
        <v>0</v>
      </c>
      <c r="Q156" s="136">
        <f>'2.2 Rebased Targets_Monetised'!Q156</f>
        <v>0</v>
      </c>
      <c r="R156" s="102"/>
      <c r="S156" s="134">
        <f>'2.2 Rebased Targets_Monetised'!S156</f>
        <v>0</v>
      </c>
      <c r="T156" s="135">
        <f>'2.2 Rebased Targets_Monetised'!T156</f>
        <v>0</v>
      </c>
      <c r="U156" s="135">
        <f>'2.2 Rebased Targets_Monetised'!U156</f>
        <v>0</v>
      </c>
      <c r="V156" s="135">
        <f>'2.2 Rebased Targets_Monetised'!V156</f>
        <v>0</v>
      </c>
      <c r="W156" s="136">
        <f>'2.2 Rebased Targets_Monetised'!W156</f>
        <v>0</v>
      </c>
      <c r="X156" s="102"/>
      <c r="Y156" s="137">
        <f t="shared" si="11"/>
        <v>0</v>
      </c>
      <c r="Z156" s="107">
        <f t="shared" si="11"/>
        <v>0</v>
      </c>
      <c r="AA156" s="107">
        <f t="shared" si="11"/>
        <v>0</v>
      </c>
      <c r="AB156" s="107">
        <f t="shared" si="11"/>
        <v>0</v>
      </c>
      <c r="AC156" s="138">
        <f t="shared" si="11"/>
        <v>0</v>
      </c>
    </row>
    <row r="157" spans="2:29">
      <c r="B157" s="203"/>
      <c r="C157" s="206"/>
      <c r="D157" s="31" t="s">
        <v>43</v>
      </c>
      <c r="E157" s="30" t="s">
        <v>157</v>
      </c>
      <c r="F157" s="153"/>
      <c r="G157" s="134">
        <f>'2.2 Rebased Targets_Monetised'!G157</f>
        <v>0</v>
      </c>
      <c r="H157" s="135">
        <f>'2.2 Rebased Targets_Monetised'!H157</f>
        <v>0</v>
      </c>
      <c r="I157" s="135">
        <f>'2.2 Rebased Targets_Monetised'!I157</f>
        <v>0</v>
      </c>
      <c r="J157" s="135">
        <f>'2.2 Rebased Targets_Monetised'!J157</f>
        <v>0</v>
      </c>
      <c r="K157" s="136">
        <f>'2.2 Rebased Targets_Monetised'!K157</f>
        <v>0</v>
      </c>
      <c r="L157" s="102"/>
      <c r="M157" s="134">
        <f>'2.2 Rebased Targets_Monetised'!M157</f>
        <v>0</v>
      </c>
      <c r="N157" s="135">
        <f>'2.2 Rebased Targets_Monetised'!N157</f>
        <v>0</v>
      </c>
      <c r="O157" s="135">
        <f>'2.2 Rebased Targets_Monetised'!O157</f>
        <v>0</v>
      </c>
      <c r="P157" s="135">
        <f>'2.2 Rebased Targets_Monetised'!P157</f>
        <v>0</v>
      </c>
      <c r="Q157" s="136">
        <f>'2.2 Rebased Targets_Monetised'!Q157</f>
        <v>0</v>
      </c>
      <c r="R157" s="102"/>
      <c r="S157" s="134">
        <f>'2.2 Rebased Targets_Monetised'!S157</f>
        <v>0</v>
      </c>
      <c r="T157" s="135">
        <f>'2.2 Rebased Targets_Monetised'!T157</f>
        <v>0</v>
      </c>
      <c r="U157" s="135">
        <f>'2.2 Rebased Targets_Monetised'!U157</f>
        <v>0</v>
      </c>
      <c r="V157" s="135">
        <f>'2.2 Rebased Targets_Monetised'!V157</f>
        <v>0</v>
      </c>
      <c r="W157" s="136">
        <f>'2.2 Rebased Targets_Monetised'!W157</f>
        <v>0</v>
      </c>
      <c r="X157" s="102"/>
      <c r="Y157" s="137">
        <f t="shared" si="11"/>
        <v>0</v>
      </c>
      <c r="Z157" s="107">
        <f t="shared" si="11"/>
        <v>0</v>
      </c>
      <c r="AA157" s="107">
        <f t="shared" si="11"/>
        <v>0</v>
      </c>
      <c r="AB157" s="107">
        <f t="shared" si="11"/>
        <v>0</v>
      </c>
      <c r="AC157" s="138">
        <f t="shared" si="11"/>
        <v>0</v>
      </c>
    </row>
    <row r="158" spans="2:29">
      <c r="B158" s="203"/>
      <c r="C158" s="206"/>
      <c r="D158" s="31" t="s">
        <v>44</v>
      </c>
      <c r="E158" s="30" t="s">
        <v>157</v>
      </c>
      <c r="F158" s="153"/>
      <c r="G158" s="134">
        <f>'2.2 Rebased Targets_Monetised'!G158</f>
        <v>0</v>
      </c>
      <c r="H158" s="135">
        <f>'2.2 Rebased Targets_Monetised'!H158</f>
        <v>0</v>
      </c>
      <c r="I158" s="135">
        <f>'2.2 Rebased Targets_Monetised'!I158</f>
        <v>0</v>
      </c>
      <c r="J158" s="135">
        <f>'2.2 Rebased Targets_Monetised'!J158</f>
        <v>0</v>
      </c>
      <c r="K158" s="136">
        <f>'2.2 Rebased Targets_Monetised'!K158</f>
        <v>0</v>
      </c>
      <c r="L158" s="102"/>
      <c r="M158" s="134">
        <f>'2.2 Rebased Targets_Monetised'!M158</f>
        <v>0</v>
      </c>
      <c r="N158" s="135">
        <f>'2.2 Rebased Targets_Monetised'!N158</f>
        <v>0</v>
      </c>
      <c r="O158" s="135">
        <f>'2.2 Rebased Targets_Monetised'!O158</f>
        <v>0</v>
      </c>
      <c r="P158" s="135">
        <f>'2.2 Rebased Targets_Monetised'!P158</f>
        <v>0</v>
      </c>
      <c r="Q158" s="136">
        <f>'2.2 Rebased Targets_Monetised'!Q158</f>
        <v>0</v>
      </c>
      <c r="R158" s="102"/>
      <c r="S158" s="134">
        <f>'2.2 Rebased Targets_Monetised'!S158</f>
        <v>0</v>
      </c>
      <c r="T158" s="135">
        <f>'2.2 Rebased Targets_Monetised'!T158</f>
        <v>0</v>
      </c>
      <c r="U158" s="135">
        <f>'2.2 Rebased Targets_Monetised'!U158</f>
        <v>0</v>
      </c>
      <c r="V158" s="135">
        <f>'2.2 Rebased Targets_Monetised'!V158</f>
        <v>0</v>
      </c>
      <c r="W158" s="136">
        <f>'2.2 Rebased Targets_Monetised'!W158</f>
        <v>0</v>
      </c>
      <c r="X158" s="102"/>
      <c r="Y158" s="137">
        <f t="shared" si="11"/>
        <v>0</v>
      </c>
      <c r="Z158" s="107">
        <f t="shared" si="11"/>
        <v>0</v>
      </c>
      <c r="AA158" s="107">
        <f t="shared" si="11"/>
        <v>0</v>
      </c>
      <c r="AB158" s="107">
        <f t="shared" si="11"/>
        <v>0</v>
      </c>
      <c r="AC158" s="138">
        <f t="shared" si="11"/>
        <v>0</v>
      </c>
    </row>
    <row r="159" spans="2:29">
      <c r="B159" s="203"/>
      <c r="C159" s="206"/>
      <c r="D159" s="31" t="s">
        <v>45</v>
      </c>
      <c r="E159" s="30" t="s">
        <v>157</v>
      </c>
      <c r="F159" s="153"/>
      <c r="G159" s="134">
        <f>'2.2 Rebased Targets_Monetised'!G159</f>
        <v>0</v>
      </c>
      <c r="H159" s="135">
        <f>'2.2 Rebased Targets_Monetised'!H159</f>
        <v>0</v>
      </c>
      <c r="I159" s="135">
        <f>'2.2 Rebased Targets_Monetised'!I159</f>
        <v>0</v>
      </c>
      <c r="J159" s="135">
        <f>'2.2 Rebased Targets_Monetised'!J159</f>
        <v>0</v>
      </c>
      <c r="K159" s="136">
        <f>'2.2 Rebased Targets_Monetised'!K159</f>
        <v>0</v>
      </c>
      <c r="L159" s="102"/>
      <c r="M159" s="134">
        <f>'2.2 Rebased Targets_Monetised'!M159</f>
        <v>0</v>
      </c>
      <c r="N159" s="135">
        <f>'2.2 Rebased Targets_Monetised'!N159</f>
        <v>0</v>
      </c>
      <c r="O159" s="135">
        <f>'2.2 Rebased Targets_Monetised'!O159</f>
        <v>0</v>
      </c>
      <c r="P159" s="135">
        <f>'2.2 Rebased Targets_Monetised'!P159</f>
        <v>0</v>
      </c>
      <c r="Q159" s="136">
        <f>'2.2 Rebased Targets_Monetised'!Q159</f>
        <v>0</v>
      </c>
      <c r="R159" s="102"/>
      <c r="S159" s="134">
        <f>'2.2 Rebased Targets_Monetised'!S159</f>
        <v>0</v>
      </c>
      <c r="T159" s="135">
        <f>'2.2 Rebased Targets_Monetised'!T159</f>
        <v>0</v>
      </c>
      <c r="U159" s="135">
        <f>'2.2 Rebased Targets_Monetised'!U159</f>
        <v>0</v>
      </c>
      <c r="V159" s="135">
        <f>'2.2 Rebased Targets_Monetised'!V159</f>
        <v>0</v>
      </c>
      <c r="W159" s="136">
        <f>'2.2 Rebased Targets_Monetised'!W159</f>
        <v>0</v>
      </c>
      <c r="X159" s="102"/>
      <c r="Y159" s="137">
        <f t="shared" si="11"/>
        <v>0</v>
      </c>
      <c r="Z159" s="107">
        <f t="shared" si="11"/>
        <v>0</v>
      </c>
      <c r="AA159" s="107">
        <f t="shared" si="11"/>
        <v>0</v>
      </c>
      <c r="AB159" s="107">
        <f t="shared" si="11"/>
        <v>0</v>
      </c>
      <c r="AC159" s="138">
        <f t="shared" si="11"/>
        <v>0</v>
      </c>
    </row>
    <row r="160" spans="2:29">
      <c r="B160" s="203"/>
      <c r="C160" s="206"/>
      <c r="D160" s="31" t="s">
        <v>46</v>
      </c>
      <c r="E160" s="30" t="s">
        <v>157</v>
      </c>
      <c r="F160" s="153"/>
      <c r="G160" s="134">
        <f>'2.2 Rebased Targets_Monetised'!G160</f>
        <v>0</v>
      </c>
      <c r="H160" s="135">
        <f>'2.2 Rebased Targets_Monetised'!H160</f>
        <v>0</v>
      </c>
      <c r="I160" s="135">
        <f>'2.2 Rebased Targets_Monetised'!I160</f>
        <v>0</v>
      </c>
      <c r="J160" s="135">
        <f>'2.2 Rebased Targets_Monetised'!J160</f>
        <v>0</v>
      </c>
      <c r="K160" s="136">
        <f>'2.2 Rebased Targets_Monetised'!K160</f>
        <v>0</v>
      </c>
      <c r="L160" s="102"/>
      <c r="M160" s="134">
        <f>'2.2 Rebased Targets_Monetised'!M160</f>
        <v>0</v>
      </c>
      <c r="N160" s="135">
        <f>'2.2 Rebased Targets_Monetised'!N160</f>
        <v>0</v>
      </c>
      <c r="O160" s="135">
        <f>'2.2 Rebased Targets_Monetised'!O160</f>
        <v>0</v>
      </c>
      <c r="P160" s="135">
        <f>'2.2 Rebased Targets_Monetised'!P160</f>
        <v>0</v>
      </c>
      <c r="Q160" s="136">
        <f>'2.2 Rebased Targets_Monetised'!Q160</f>
        <v>0</v>
      </c>
      <c r="R160" s="102"/>
      <c r="S160" s="134">
        <f>'2.2 Rebased Targets_Monetised'!S160</f>
        <v>0</v>
      </c>
      <c r="T160" s="135">
        <f>'2.2 Rebased Targets_Monetised'!T160</f>
        <v>0</v>
      </c>
      <c r="U160" s="135">
        <f>'2.2 Rebased Targets_Monetised'!U160</f>
        <v>0</v>
      </c>
      <c r="V160" s="135">
        <f>'2.2 Rebased Targets_Monetised'!V160</f>
        <v>0</v>
      </c>
      <c r="W160" s="136">
        <f>'2.2 Rebased Targets_Monetised'!W160</f>
        <v>0</v>
      </c>
      <c r="X160" s="102"/>
      <c r="Y160" s="137">
        <f t="shared" si="11"/>
        <v>0</v>
      </c>
      <c r="Z160" s="107">
        <f t="shared" si="11"/>
        <v>0</v>
      </c>
      <c r="AA160" s="107">
        <f t="shared" si="11"/>
        <v>0</v>
      </c>
      <c r="AB160" s="107">
        <f t="shared" si="11"/>
        <v>0</v>
      </c>
      <c r="AC160" s="138">
        <f t="shared" si="11"/>
        <v>0</v>
      </c>
    </row>
    <row r="161" spans="2:29" ht="14.65" thickBot="1">
      <c r="B161" s="203"/>
      <c r="C161" s="206"/>
      <c r="D161" s="31" t="s">
        <v>48</v>
      </c>
      <c r="E161" s="30" t="s">
        <v>157</v>
      </c>
      <c r="F161" s="153"/>
      <c r="G161" s="139">
        <f>'2.2 Rebased Targets_Monetised'!G161</f>
        <v>0</v>
      </c>
      <c r="H161" s="140">
        <f>'2.2 Rebased Targets_Monetised'!H161</f>
        <v>0</v>
      </c>
      <c r="I161" s="140">
        <f>'2.2 Rebased Targets_Monetised'!I161</f>
        <v>0</v>
      </c>
      <c r="J161" s="140">
        <f>'2.2 Rebased Targets_Monetised'!J161</f>
        <v>0</v>
      </c>
      <c r="K161" s="141">
        <f>'2.2 Rebased Targets_Monetised'!K161</f>
        <v>0</v>
      </c>
      <c r="L161" s="102"/>
      <c r="M161" s="139">
        <f>'2.2 Rebased Targets_Monetised'!M161</f>
        <v>0</v>
      </c>
      <c r="N161" s="140">
        <f>'2.2 Rebased Targets_Monetised'!N161</f>
        <v>0</v>
      </c>
      <c r="O161" s="140">
        <f>'2.2 Rebased Targets_Monetised'!O161</f>
        <v>0</v>
      </c>
      <c r="P161" s="140">
        <f>'2.2 Rebased Targets_Monetised'!P161</f>
        <v>0</v>
      </c>
      <c r="Q161" s="141">
        <f>'2.2 Rebased Targets_Monetised'!Q161</f>
        <v>0</v>
      </c>
      <c r="R161" s="102"/>
      <c r="S161" s="139">
        <f>'2.2 Rebased Targets_Monetised'!S161</f>
        <v>0</v>
      </c>
      <c r="T161" s="140">
        <f>'2.2 Rebased Targets_Monetised'!T161</f>
        <v>0</v>
      </c>
      <c r="U161" s="140">
        <f>'2.2 Rebased Targets_Monetised'!U161</f>
        <v>0</v>
      </c>
      <c r="V161" s="140">
        <f>'2.2 Rebased Targets_Monetised'!V161</f>
        <v>0</v>
      </c>
      <c r="W161" s="141">
        <f>'2.2 Rebased Targets_Monetised'!W161</f>
        <v>0</v>
      </c>
      <c r="X161" s="102"/>
      <c r="Y161" s="137">
        <f t="shared" si="11"/>
        <v>0</v>
      </c>
      <c r="Z161" s="107">
        <f t="shared" si="11"/>
        <v>0</v>
      </c>
      <c r="AA161" s="107">
        <f t="shared" si="11"/>
        <v>0</v>
      </c>
      <c r="AB161" s="107">
        <f t="shared" si="11"/>
        <v>0</v>
      </c>
      <c r="AC161" s="138">
        <f t="shared" si="11"/>
        <v>0</v>
      </c>
    </row>
    <row r="162" spans="2:29">
      <c r="B162" s="203"/>
      <c r="C162" s="206"/>
      <c r="D162" s="34" t="s">
        <v>11</v>
      </c>
      <c r="E162" s="33" t="s">
        <v>157</v>
      </c>
      <c r="F162" s="152" t="str">
        <f>+F118</f>
        <v>High - C2</v>
      </c>
      <c r="G162" s="222"/>
      <c r="H162" s="223"/>
      <c r="I162" s="223"/>
      <c r="J162" s="223"/>
      <c r="K162" s="224"/>
      <c r="L162" s="102"/>
      <c r="M162" s="225"/>
      <c r="N162" s="226"/>
      <c r="O162" s="226"/>
      <c r="P162" s="226"/>
      <c r="Q162" s="227"/>
      <c r="R162" s="102"/>
      <c r="S162" s="225"/>
      <c r="T162" s="226"/>
      <c r="U162" s="226"/>
      <c r="V162" s="226"/>
      <c r="W162" s="227"/>
      <c r="X162" s="102"/>
      <c r="Y162" s="228"/>
      <c r="Z162" s="229"/>
      <c r="AA162" s="229"/>
      <c r="AB162" s="229"/>
      <c r="AC162" s="230"/>
    </row>
    <row r="163" spans="2:29">
      <c r="B163" s="203"/>
      <c r="C163" s="206"/>
      <c r="D163" s="31" t="s">
        <v>38</v>
      </c>
      <c r="E163" s="30" t="s">
        <v>157</v>
      </c>
      <c r="F163" s="153"/>
      <c r="G163" s="134">
        <f>'2.2 Rebased Targets_Monetised'!G163</f>
        <v>0</v>
      </c>
      <c r="H163" s="135">
        <f>'2.2 Rebased Targets_Monetised'!H163</f>
        <v>0</v>
      </c>
      <c r="I163" s="135">
        <f>'2.2 Rebased Targets_Monetised'!I163</f>
        <v>0</v>
      </c>
      <c r="J163" s="135">
        <f>'2.2 Rebased Targets_Monetised'!J163</f>
        <v>0</v>
      </c>
      <c r="K163" s="136">
        <f>'2.2 Rebased Targets_Monetised'!K163</f>
        <v>0</v>
      </c>
      <c r="L163" s="102"/>
      <c r="M163" s="134">
        <f>'2.2 Rebased Targets_Monetised'!M163</f>
        <v>0</v>
      </c>
      <c r="N163" s="135">
        <f>'2.2 Rebased Targets_Monetised'!N163</f>
        <v>0</v>
      </c>
      <c r="O163" s="135">
        <f>'2.2 Rebased Targets_Monetised'!O163</f>
        <v>0</v>
      </c>
      <c r="P163" s="135">
        <f>'2.2 Rebased Targets_Monetised'!P163</f>
        <v>0</v>
      </c>
      <c r="Q163" s="136">
        <f>'2.2 Rebased Targets_Monetised'!Q163</f>
        <v>0</v>
      </c>
      <c r="R163" s="102"/>
      <c r="S163" s="134">
        <f>'2.2 Rebased Targets_Monetised'!S163</f>
        <v>0</v>
      </c>
      <c r="T163" s="135">
        <f>'2.2 Rebased Targets_Monetised'!T163</f>
        <v>0</v>
      </c>
      <c r="U163" s="135">
        <f>'2.2 Rebased Targets_Monetised'!U163</f>
        <v>0</v>
      </c>
      <c r="V163" s="135">
        <f>'2.2 Rebased Targets_Monetised'!V163</f>
        <v>0</v>
      </c>
      <c r="W163" s="136">
        <f>'2.2 Rebased Targets_Monetised'!W163</f>
        <v>0</v>
      </c>
      <c r="X163" s="102"/>
      <c r="Y163" s="177">
        <f t="shared" ref="Y163:AC172" si="12">IFERROR(M163-S163, "-")</f>
        <v>0</v>
      </c>
      <c r="Z163" s="179">
        <f t="shared" si="12"/>
        <v>0</v>
      </c>
      <c r="AA163" s="179">
        <f t="shared" si="12"/>
        <v>0</v>
      </c>
      <c r="AB163" s="179">
        <f t="shared" si="12"/>
        <v>0</v>
      </c>
      <c r="AC163" s="181">
        <f t="shared" si="12"/>
        <v>0</v>
      </c>
    </row>
    <row r="164" spans="2:29">
      <c r="B164" s="203"/>
      <c r="C164" s="206"/>
      <c r="D164" s="31" t="s">
        <v>39</v>
      </c>
      <c r="E164" s="30" t="s">
        <v>157</v>
      </c>
      <c r="F164" s="153"/>
      <c r="G164" s="134">
        <f>'2.2 Rebased Targets_Monetised'!G164</f>
        <v>73280.202000000005</v>
      </c>
      <c r="H164" s="135">
        <f>'2.2 Rebased Targets_Monetised'!H164</f>
        <v>452121.16769999999</v>
      </c>
      <c r="I164" s="135">
        <f>'2.2 Rebased Targets_Monetised'!I164</f>
        <v>419026.80209999997</v>
      </c>
      <c r="J164" s="135">
        <f>'2.2 Rebased Targets_Monetised'!J164</f>
        <v>0</v>
      </c>
      <c r="K164" s="136">
        <f>'2.2 Rebased Targets_Monetised'!K164</f>
        <v>92447.999100000001</v>
      </c>
      <c r="L164" s="102"/>
      <c r="M164" s="134">
        <f>'2.2 Rebased Targets_Monetised'!M164</f>
        <v>341902.4301</v>
      </c>
      <c r="N164" s="135">
        <f>'2.2 Rebased Targets_Monetised'!N164</f>
        <v>529514.96580000001</v>
      </c>
      <c r="O164" s="135">
        <f>'2.2 Rebased Targets_Monetised'!O164</f>
        <v>531075.36590000009</v>
      </c>
      <c r="P164" s="135">
        <f>'2.2 Rebased Targets_Monetised'!P164</f>
        <v>0</v>
      </c>
      <c r="Q164" s="136">
        <f>'2.2 Rebased Targets_Monetised'!Q164</f>
        <v>0</v>
      </c>
      <c r="R164" s="102"/>
      <c r="S164" s="134">
        <f>'2.2 Rebased Targets_Monetised'!S164</f>
        <v>174108.0086</v>
      </c>
      <c r="T164" s="135">
        <f>'2.2 Rebased Targets_Monetised'!T164</f>
        <v>446618.65610000002</v>
      </c>
      <c r="U164" s="135">
        <f>'2.2 Rebased Targets_Monetised'!U164</f>
        <v>439498.94910000003</v>
      </c>
      <c r="V164" s="135">
        <f>'2.2 Rebased Targets_Monetised'!V164</f>
        <v>0</v>
      </c>
      <c r="W164" s="136">
        <f>'2.2 Rebased Targets_Monetised'!W164</f>
        <v>96218.569799999997</v>
      </c>
      <c r="X164" s="102"/>
      <c r="Y164" s="178">
        <f t="shared" si="12"/>
        <v>167794.4215</v>
      </c>
      <c r="Z164" s="180">
        <f t="shared" si="12"/>
        <v>82896.309699999983</v>
      </c>
      <c r="AA164" s="180">
        <f t="shared" si="12"/>
        <v>91576.416800000065</v>
      </c>
      <c r="AB164" s="180">
        <f t="shared" si="12"/>
        <v>0</v>
      </c>
      <c r="AC164" s="182">
        <f t="shared" si="12"/>
        <v>-96218.569799999997</v>
      </c>
    </row>
    <row r="165" spans="2:29">
      <c r="B165" s="203"/>
      <c r="C165" s="206"/>
      <c r="D165" s="31" t="s">
        <v>40</v>
      </c>
      <c r="E165" s="30" t="s">
        <v>157</v>
      </c>
      <c r="F165" s="153"/>
      <c r="G165" s="134">
        <f>'2.2 Rebased Targets_Monetised'!G165</f>
        <v>0</v>
      </c>
      <c r="H165" s="135">
        <f>'2.2 Rebased Targets_Monetised'!H165</f>
        <v>107686.084</v>
      </c>
      <c r="I165" s="135">
        <f>'2.2 Rebased Targets_Monetised'!I165</f>
        <v>0</v>
      </c>
      <c r="J165" s="135">
        <f>'2.2 Rebased Targets_Monetised'!J165</f>
        <v>55862.962</v>
      </c>
      <c r="K165" s="136">
        <f>'2.2 Rebased Targets_Monetised'!K165</f>
        <v>63812.279900000001</v>
      </c>
      <c r="L165" s="102"/>
      <c r="M165" s="134">
        <f>'2.2 Rebased Targets_Monetised'!M165</f>
        <v>0</v>
      </c>
      <c r="N165" s="135">
        <f>'2.2 Rebased Targets_Monetised'!N165</f>
        <v>108337.11319999999</v>
      </c>
      <c r="O165" s="135">
        <f>'2.2 Rebased Targets_Monetised'!O165</f>
        <v>0</v>
      </c>
      <c r="P165" s="135">
        <f>'2.2 Rebased Targets_Monetised'!P165</f>
        <v>57114.9853</v>
      </c>
      <c r="Q165" s="136">
        <f>'2.2 Rebased Targets_Monetised'!Q165</f>
        <v>0</v>
      </c>
      <c r="R165" s="102"/>
      <c r="S165" s="134">
        <f>'2.2 Rebased Targets_Monetised'!S165</f>
        <v>0</v>
      </c>
      <c r="T165" s="135">
        <f>'2.2 Rebased Targets_Monetised'!T165</f>
        <v>108337.11319999999</v>
      </c>
      <c r="U165" s="135">
        <f>'2.2 Rebased Targets_Monetised'!U165</f>
        <v>0</v>
      </c>
      <c r="V165" s="135">
        <f>'2.2 Rebased Targets_Monetised'!V165</f>
        <v>57114.9853</v>
      </c>
      <c r="W165" s="136">
        <f>'2.2 Rebased Targets_Monetised'!W165</f>
        <v>0</v>
      </c>
      <c r="X165" s="102"/>
      <c r="Y165" s="137">
        <f t="shared" si="12"/>
        <v>0</v>
      </c>
      <c r="Z165" s="107">
        <f t="shared" si="12"/>
        <v>0</v>
      </c>
      <c r="AA165" s="107">
        <f t="shared" si="12"/>
        <v>0</v>
      </c>
      <c r="AB165" s="107">
        <f t="shared" si="12"/>
        <v>0</v>
      </c>
      <c r="AC165" s="138">
        <f t="shared" si="12"/>
        <v>0</v>
      </c>
    </row>
    <row r="166" spans="2:29">
      <c r="B166" s="203"/>
      <c r="C166" s="206"/>
      <c r="D166" s="31" t="s">
        <v>41</v>
      </c>
      <c r="E166" s="30" t="s">
        <v>157</v>
      </c>
      <c r="F166" s="153"/>
      <c r="G166" s="134">
        <f>'2.2 Rebased Targets_Monetised'!G166</f>
        <v>0</v>
      </c>
      <c r="H166" s="135">
        <f>'2.2 Rebased Targets_Monetised'!H166</f>
        <v>0</v>
      </c>
      <c r="I166" s="135">
        <f>'2.2 Rebased Targets_Monetised'!I166</f>
        <v>0</v>
      </c>
      <c r="J166" s="135">
        <f>'2.2 Rebased Targets_Monetised'!J166</f>
        <v>0</v>
      </c>
      <c r="K166" s="136">
        <f>'2.2 Rebased Targets_Monetised'!K166</f>
        <v>0</v>
      </c>
      <c r="L166" s="102"/>
      <c r="M166" s="134">
        <f>'2.2 Rebased Targets_Monetised'!M166</f>
        <v>0</v>
      </c>
      <c r="N166" s="135">
        <f>'2.2 Rebased Targets_Monetised'!N166</f>
        <v>0</v>
      </c>
      <c r="O166" s="135">
        <f>'2.2 Rebased Targets_Monetised'!O166</f>
        <v>0</v>
      </c>
      <c r="P166" s="135">
        <f>'2.2 Rebased Targets_Monetised'!P166</f>
        <v>0</v>
      </c>
      <c r="Q166" s="136">
        <f>'2.2 Rebased Targets_Monetised'!Q166</f>
        <v>0</v>
      </c>
      <c r="R166" s="102"/>
      <c r="S166" s="134">
        <f>'2.2 Rebased Targets_Monetised'!S166</f>
        <v>0</v>
      </c>
      <c r="T166" s="135">
        <f>'2.2 Rebased Targets_Monetised'!T166</f>
        <v>0</v>
      </c>
      <c r="U166" s="135">
        <f>'2.2 Rebased Targets_Monetised'!U166</f>
        <v>0</v>
      </c>
      <c r="V166" s="135">
        <f>'2.2 Rebased Targets_Monetised'!V166</f>
        <v>0</v>
      </c>
      <c r="W166" s="136">
        <f>'2.2 Rebased Targets_Monetised'!W166</f>
        <v>0</v>
      </c>
      <c r="X166" s="102"/>
      <c r="Y166" s="137">
        <f t="shared" si="12"/>
        <v>0</v>
      </c>
      <c r="Z166" s="107">
        <f t="shared" si="12"/>
        <v>0</v>
      </c>
      <c r="AA166" s="107">
        <f t="shared" si="12"/>
        <v>0</v>
      </c>
      <c r="AB166" s="107">
        <f t="shared" si="12"/>
        <v>0</v>
      </c>
      <c r="AC166" s="138">
        <f t="shared" si="12"/>
        <v>0</v>
      </c>
    </row>
    <row r="167" spans="2:29">
      <c r="B167" s="203"/>
      <c r="C167" s="206"/>
      <c r="D167" s="31" t="s">
        <v>42</v>
      </c>
      <c r="E167" s="30" t="s">
        <v>157</v>
      </c>
      <c r="F167" s="153"/>
      <c r="G167" s="134">
        <f>'2.2 Rebased Targets_Monetised'!G167</f>
        <v>0</v>
      </c>
      <c r="H167" s="135">
        <f>'2.2 Rebased Targets_Monetised'!H167</f>
        <v>0</v>
      </c>
      <c r="I167" s="135">
        <f>'2.2 Rebased Targets_Monetised'!I167</f>
        <v>0</v>
      </c>
      <c r="J167" s="135">
        <f>'2.2 Rebased Targets_Monetised'!J167</f>
        <v>0</v>
      </c>
      <c r="K167" s="136">
        <f>'2.2 Rebased Targets_Monetised'!K167</f>
        <v>0</v>
      </c>
      <c r="L167" s="102"/>
      <c r="M167" s="134">
        <f>'2.2 Rebased Targets_Monetised'!M167</f>
        <v>0</v>
      </c>
      <c r="N167" s="135">
        <f>'2.2 Rebased Targets_Monetised'!N167</f>
        <v>0</v>
      </c>
      <c r="O167" s="135">
        <f>'2.2 Rebased Targets_Monetised'!O167</f>
        <v>0</v>
      </c>
      <c r="P167" s="135">
        <f>'2.2 Rebased Targets_Monetised'!P167</f>
        <v>0</v>
      </c>
      <c r="Q167" s="136">
        <f>'2.2 Rebased Targets_Monetised'!Q167</f>
        <v>0</v>
      </c>
      <c r="R167" s="102"/>
      <c r="S167" s="134">
        <f>'2.2 Rebased Targets_Monetised'!S167</f>
        <v>0</v>
      </c>
      <c r="T167" s="135">
        <f>'2.2 Rebased Targets_Monetised'!T167</f>
        <v>0</v>
      </c>
      <c r="U167" s="135">
        <f>'2.2 Rebased Targets_Monetised'!U167</f>
        <v>0</v>
      </c>
      <c r="V167" s="135">
        <f>'2.2 Rebased Targets_Monetised'!V167</f>
        <v>0</v>
      </c>
      <c r="W167" s="136">
        <f>'2.2 Rebased Targets_Monetised'!W167</f>
        <v>0</v>
      </c>
      <c r="X167" s="102"/>
      <c r="Y167" s="137">
        <f t="shared" si="12"/>
        <v>0</v>
      </c>
      <c r="Z167" s="107">
        <f t="shared" si="12"/>
        <v>0</v>
      </c>
      <c r="AA167" s="107">
        <f t="shared" si="12"/>
        <v>0</v>
      </c>
      <c r="AB167" s="107">
        <f t="shared" si="12"/>
        <v>0</v>
      </c>
      <c r="AC167" s="138">
        <f t="shared" si="12"/>
        <v>0</v>
      </c>
    </row>
    <row r="168" spans="2:29">
      <c r="B168" s="203"/>
      <c r="C168" s="206"/>
      <c r="D168" s="31" t="s">
        <v>43</v>
      </c>
      <c r="E168" s="30" t="s">
        <v>157</v>
      </c>
      <c r="F168" s="153"/>
      <c r="G168" s="134">
        <f>'2.2 Rebased Targets_Monetised'!G168</f>
        <v>0</v>
      </c>
      <c r="H168" s="135">
        <f>'2.2 Rebased Targets_Monetised'!H168</f>
        <v>0</v>
      </c>
      <c r="I168" s="135">
        <f>'2.2 Rebased Targets_Monetised'!I168</f>
        <v>0</v>
      </c>
      <c r="J168" s="135">
        <f>'2.2 Rebased Targets_Monetised'!J168</f>
        <v>0</v>
      </c>
      <c r="K168" s="136">
        <f>'2.2 Rebased Targets_Monetised'!K168</f>
        <v>0</v>
      </c>
      <c r="L168" s="102"/>
      <c r="M168" s="134">
        <f>'2.2 Rebased Targets_Monetised'!M168</f>
        <v>0</v>
      </c>
      <c r="N168" s="135">
        <f>'2.2 Rebased Targets_Monetised'!N168</f>
        <v>0</v>
      </c>
      <c r="O168" s="135">
        <f>'2.2 Rebased Targets_Monetised'!O168</f>
        <v>0</v>
      </c>
      <c r="P168" s="135">
        <f>'2.2 Rebased Targets_Monetised'!P168</f>
        <v>0</v>
      </c>
      <c r="Q168" s="136">
        <f>'2.2 Rebased Targets_Monetised'!Q168</f>
        <v>0</v>
      </c>
      <c r="R168" s="102"/>
      <c r="S168" s="134">
        <f>'2.2 Rebased Targets_Monetised'!S168</f>
        <v>0</v>
      </c>
      <c r="T168" s="135">
        <f>'2.2 Rebased Targets_Monetised'!T168</f>
        <v>0</v>
      </c>
      <c r="U168" s="135">
        <f>'2.2 Rebased Targets_Monetised'!U168</f>
        <v>0</v>
      </c>
      <c r="V168" s="135">
        <f>'2.2 Rebased Targets_Monetised'!V168</f>
        <v>0</v>
      </c>
      <c r="W168" s="136">
        <f>'2.2 Rebased Targets_Monetised'!W168</f>
        <v>0</v>
      </c>
      <c r="X168" s="102"/>
      <c r="Y168" s="137">
        <f t="shared" si="12"/>
        <v>0</v>
      </c>
      <c r="Z168" s="107">
        <f t="shared" si="12"/>
        <v>0</v>
      </c>
      <c r="AA168" s="107">
        <f t="shared" si="12"/>
        <v>0</v>
      </c>
      <c r="AB168" s="107">
        <f t="shared" si="12"/>
        <v>0</v>
      </c>
      <c r="AC168" s="138">
        <f t="shared" si="12"/>
        <v>0</v>
      </c>
    </row>
    <row r="169" spans="2:29">
      <c r="B169" s="203"/>
      <c r="C169" s="206"/>
      <c r="D169" s="31" t="s">
        <v>44</v>
      </c>
      <c r="E169" s="30" t="s">
        <v>157</v>
      </c>
      <c r="F169" s="153"/>
      <c r="G169" s="134">
        <f>'2.2 Rebased Targets_Monetised'!G169</f>
        <v>0</v>
      </c>
      <c r="H169" s="135">
        <f>'2.2 Rebased Targets_Monetised'!H169</f>
        <v>0</v>
      </c>
      <c r="I169" s="135">
        <f>'2.2 Rebased Targets_Monetised'!I169</f>
        <v>0</v>
      </c>
      <c r="J169" s="135">
        <f>'2.2 Rebased Targets_Monetised'!J169</f>
        <v>0</v>
      </c>
      <c r="K169" s="136">
        <f>'2.2 Rebased Targets_Monetised'!K169</f>
        <v>0</v>
      </c>
      <c r="L169" s="102"/>
      <c r="M169" s="134">
        <f>'2.2 Rebased Targets_Monetised'!M169</f>
        <v>0</v>
      </c>
      <c r="N169" s="135">
        <f>'2.2 Rebased Targets_Monetised'!N169</f>
        <v>0</v>
      </c>
      <c r="O169" s="135">
        <f>'2.2 Rebased Targets_Monetised'!O169</f>
        <v>0</v>
      </c>
      <c r="P169" s="135">
        <f>'2.2 Rebased Targets_Monetised'!P169</f>
        <v>0</v>
      </c>
      <c r="Q169" s="136">
        <f>'2.2 Rebased Targets_Monetised'!Q169</f>
        <v>0</v>
      </c>
      <c r="R169" s="102"/>
      <c r="S169" s="134">
        <f>'2.2 Rebased Targets_Monetised'!S169</f>
        <v>0</v>
      </c>
      <c r="T169" s="135">
        <f>'2.2 Rebased Targets_Monetised'!T169</f>
        <v>0</v>
      </c>
      <c r="U169" s="135">
        <f>'2.2 Rebased Targets_Monetised'!U169</f>
        <v>0</v>
      </c>
      <c r="V169" s="135">
        <f>'2.2 Rebased Targets_Monetised'!V169</f>
        <v>0</v>
      </c>
      <c r="W169" s="136">
        <f>'2.2 Rebased Targets_Monetised'!W169</f>
        <v>0</v>
      </c>
      <c r="X169" s="102"/>
      <c r="Y169" s="137">
        <f t="shared" si="12"/>
        <v>0</v>
      </c>
      <c r="Z169" s="107">
        <f t="shared" si="12"/>
        <v>0</v>
      </c>
      <c r="AA169" s="107">
        <f t="shared" si="12"/>
        <v>0</v>
      </c>
      <c r="AB169" s="107">
        <f t="shared" si="12"/>
        <v>0</v>
      </c>
      <c r="AC169" s="138">
        <f t="shared" si="12"/>
        <v>0</v>
      </c>
    </row>
    <row r="170" spans="2:29">
      <c r="B170" s="203"/>
      <c r="C170" s="206"/>
      <c r="D170" s="31" t="s">
        <v>45</v>
      </c>
      <c r="E170" s="30" t="s">
        <v>157</v>
      </c>
      <c r="F170" s="153"/>
      <c r="G170" s="134">
        <f>'2.2 Rebased Targets_Monetised'!G170</f>
        <v>0</v>
      </c>
      <c r="H170" s="135">
        <f>'2.2 Rebased Targets_Monetised'!H170</f>
        <v>0</v>
      </c>
      <c r="I170" s="135">
        <f>'2.2 Rebased Targets_Monetised'!I170</f>
        <v>0</v>
      </c>
      <c r="J170" s="135">
        <f>'2.2 Rebased Targets_Monetised'!J170</f>
        <v>0</v>
      </c>
      <c r="K170" s="136">
        <f>'2.2 Rebased Targets_Monetised'!K170</f>
        <v>0</v>
      </c>
      <c r="L170" s="102"/>
      <c r="M170" s="134">
        <f>'2.2 Rebased Targets_Monetised'!M170</f>
        <v>0</v>
      </c>
      <c r="N170" s="135">
        <f>'2.2 Rebased Targets_Monetised'!N170</f>
        <v>0</v>
      </c>
      <c r="O170" s="135">
        <f>'2.2 Rebased Targets_Monetised'!O170</f>
        <v>0</v>
      </c>
      <c r="P170" s="135">
        <f>'2.2 Rebased Targets_Monetised'!P170</f>
        <v>0</v>
      </c>
      <c r="Q170" s="136">
        <f>'2.2 Rebased Targets_Monetised'!Q170</f>
        <v>0</v>
      </c>
      <c r="R170" s="102"/>
      <c r="S170" s="134">
        <f>'2.2 Rebased Targets_Monetised'!S170</f>
        <v>0</v>
      </c>
      <c r="T170" s="135">
        <f>'2.2 Rebased Targets_Monetised'!T170</f>
        <v>0</v>
      </c>
      <c r="U170" s="135">
        <f>'2.2 Rebased Targets_Monetised'!U170</f>
        <v>0</v>
      </c>
      <c r="V170" s="135">
        <f>'2.2 Rebased Targets_Monetised'!V170</f>
        <v>0</v>
      </c>
      <c r="W170" s="136">
        <f>'2.2 Rebased Targets_Monetised'!W170</f>
        <v>0</v>
      </c>
      <c r="X170" s="102"/>
      <c r="Y170" s="137">
        <f t="shared" si="12"/>
        <v>0</v>
      </c>
      <c r="Z170" s="107">
        <f t="shared" si="12"/>
        <v>0</v>
      </c>
      <c r="AA170" s="107">
        <f t="shared" si="12"/>
        <v>0</v>
      </c>
      <c r="AB170" s="107">
        <f t="shared" si="12"/>
        <v>0</v>
      </c>
      <c r="AC170" s="138">
        <f t="shared" si="12"/>
        <v>0</v>
      </c>
    </row>
    <row r="171" spans="2:29">
      <c r="B171" s="203"/>
      <c r="C171" s="206"/>
      <c r="D171" s="31" t="s">
        <v>46</v>
      </c>
      <c r="E171" s="30" t="s">
        <v>157</v>
      </c>
      <c r="F171" s="153"/>
      <c r="G171" s="134">
        <f>'2.2 Rebased Targets_Monetised'!G171</f>
        <v>0</v>
      </c>
      <c r="H171" s="135">
        <f>'2.2 Rebased Targets_Monetised'!H171</f>
        <v>0</v>
      </c>
      <c r="I171" s="135">
        <f>'2.2 Rebased Targets_Monetised'!I171</f>
        <v>0</v>
      </c>
      <c r="J171" s="135">
        <f>'2.2 Rebased Targets_Monetised'!J171</f>
        <v>0</v>
      </c>
      <c r="K171" s="136">
        <f>'2.2 Rebased Targets_Monetised'!K171</f>
        <v>0</v>
      </c>
      <c r="L171" s="102"/>
      <c r="M171" s="134">
        <f>'2.2 Rebased Targets_Monetised'!M171</f>
        <v>0</v>
      </c>
      <c r="N171" s="135">
        <f>'2.2 Rebased Targets_Monetised'!N171</f>
        <v>0</v>
      </c>
      <c r="O171" s="135">
        <f>'2.2 Rebased Targets_Monetised'!O171</f>
        <v>0</v>
      </c>
      <c r="P171" s="135">
        <f>'2.2 Rebased Targets_Monetised'!P171</f>
        <v>0</v>
      </c>
      <c r="Q171" s="136">
        <f>'2.2 Rebased Targets_Monetised'!Q171</f>
        <v>0</v>
      </c>
      <c r="R171" s="102"/>
      <c r="S171" s="134">
        <f>'2.2 Rebased Targets_Monetised'!S171</f>
        <v>0</v>
      </c>
      <c r="T171" s="135">
        <f>'2.2 Rebased Targets_Monetised'!T171</f>
        <v>0</v>
      </c>
      <c r="U171" s="135">
        <f>'2.2 Rebased Targets_Monetised'!U171</f>
        <v>0</v>
      </c>
      <c r="V171" s="135">
        <f>'2.2 Rebased Targets_Monetised'!V171</f>
        <v>0</v>
      </c>
      <c r="W171" s="136">
        <f>'2.2 Rebased Targets_Monetised'!W171</f>
        <v>0</v>
      </c>
      <c r="X171" s="102"/>
      <c r="Y171" s="137">
        <f t="shared" si="12"/>
        <v>0</v>
      </c>
      <c r="Z171" s="107">
        <f t="shared" si="12"/>
        <v>0</v>
      </c>
      <c r="AA171" s="107">
        <f t="shared" si="12"/>
        <v>0</v>
      </c>
      <c r="AB171" s="107">
        <f t="shared" si="12"/>
        <v>0</v>
      </c>
      <c r="AC171" s="138">
        <f t="shared" si="12"/>
        <v>0</v>
      </c>
    </row>
    <row r="172" spans="2:29" ht="14.65" thickBot="1">
      <c r="B172" s="203"/>
      <c r="C172" s="206"/>
      <c r="D172" s="31" t="s">
        <v>48</v>
      </c>
      <c r="E172" s="30" t="s">
        <v>157</v>
      </c>
      <c r="F172" s="153"/>
      <c r="G172" s="139">
        <f>'2.2 Rebased Targets_Monetised'!G172</f>
        <v>0</v>
      </c>
      <c r="H172" s="140">
        <f>'2.2 Rebased Targets_Monetised'!H172</f>
        <v>0</v>
      </c>
      <c r="I172" s="140">
        <f>'2.2 Rebased Targets_Monetised'!I172</f>
        <v>0</v>
      </c>
      <c r="J172" s="140">
        <f>'2.2 Rebased Targets_Monetised'!J172</f>
        <v>0</v>
      </c>
      <c r="K172" s="141">
        <f>'2.2 Rebased Targets_Monetised'!K172</f>
        <v>0</v>
      </c>
      <c r="L172" s="102"/>
      <c r="M172" s="139">
        <f>'2.2 Rebased Targets_Monetised'!M172</f>
        <v>0</v>
      </c>
      <c r="N172" s="140">
        <f>'2.2 Rebased Targets_Monetised'!N172</f>
        <v>0</v>
      </c>
      <c r="O172" s="140">
        <f>'2.2 Rebased Targets_Monetised'!O172</f>
        <v>0</v>
      </c>
      <c r="P172" s="140">
        <f>'2.2 Rebased Targets_Monetised'!P172</f>
        <v>0</v>
      </c>
      <c r="Q172" s="141">
        <f>'2.2 Rebased Targets_Monetised'!Q172</f>
        <v>0</v>
      </c>
      <c r="R172" s="102"/>
      <c r="S172" s="139">
        <f>'2.2 Rebased Targets_Monetised'!S172</f>
        <v>0</v>
      </c>
      <c r="T172" s="140">
        <f>'2.2 Rebased Targets_Monetised'!T172</f>
        <v>0</v>
      </c>
      <c r="U172" s="140">
        <f>'2.2 Rebased Targets_Monetised'!U172</f>
        <v>0</v>
      </c>
      <c r="V172" s="140">
        <f>'2.2 Rebased Targets_Monetised'!V172</f>
        <v>0</v>
      </c>
      <c r="W172" s="141">
        <f>'2.2 Rebased Targets_Monetised'!W172</f>
        <v>0</v>
      </c>
      <c r="X172" s="102"/>
      <c r="Y172" s="137">
        <f t="shared" si="12"/>
        <v>0</v>
      </c>
      <c r="Z172" s="107">
        <f t="shared" si="12"/>
        <v>0</v>
      </c>
      <c r="AA172" s="107">
        <f t="shared" si="12"/>
        <v>0</v>
      </c>
      <c r="AB172" s="107">
        <f t="shared" si="12"/>
        <v>0</v>
      </c>
      <c r="AC172" s="138">
        <f t="shared" si="12"/>
        <v>0</v>
      </c>
    </row>
    <row r="173" spans="2:29">
      <c r="B173" s="203"/>
      <c r="C173" s="206"/>
      <c r="D173" s="34" t="s">
        <v>11</v>
      </c>
      <c r="E173" s="33" t="s">
        <v>157</v>
      </c>
      <c r="F173" s="152" t="str">
        <f>+F129</f>
        <v>Very High - C1</v>
      </c>
      <c r="G173" s="222"/>
      <c r="H173" s="223"/>
      <c r="I173" s="223"/>
      <c r="J173" s="223"/>
      <c r="K173" s="224"/>
      <c r="L173" s="102"/>
      <c r="M173" s="225"/>
      <c r="N173" s="226"/>
      <c r="O173" s="226"/>
      <c r="P173" s="226"/>
      <c r="Q173" s="227"/>
      <c r="R173" s="102"/>
      <c r="S173" s="225"/>
      <c r="T173" s="226"/>
      <c r="U173" s="226"/>
      <c r="V173" s="226"/>
      <c r="W173" s="227"/>
      <c r="X173" s="102"/>
      <c r="Y173" s="228"/>
      <c r="Z173" s="229"/>
      <c r="AA173" s="229"/>
      <c r="AB173" s="229"/>
      <c r="AC173" s="230"/>
    </row>
    <row r="174" spans="2:29">
      <c r="B174" s="203"/>
      <c r="C174" s="206"/>
      <c r="D174" s="31" t="s">
        <v>38</v>
      </c>
      <c r="E174" s="30" t="s">
        <v>157</v>
      </c>
      <c r="F174" s="153"/>
      <c r="G174" s="134">
        <f>'2.2 Rebased Targets_Monetised'!G174</f>
        <v>0</v>
      </c>
      <c r="H174" s="135">
        <f>'2.2 Rebased Targets_Monetised'!H174</f>
        <v>0</v>
      </c>
      <c r="I174" s="135">
        <f>'2.2 Rebased Targets_Monetised'!I174</f>
        <v>0</v>
      </c>
      <c r="J174" s="135">
        <f>'2.2 Rebased Targets_Monetised'!J174</f>
        <v>0</v>
      </c>
      <c r="K174" s="136">
        <f>'2.2 Rebased Targets_Monetised'!K174</f>
        <v>0</v>
      </c>
      <c r="L174" s="102"/>
      <c r="M174" s="134">
        <f>'2.2 Rebased Targets_Monetised'!M174</f>
        <v>0</v>
      </c>
      <c r="N174" s="135">
        <f>'2.2 Rebased Targets_Monetised'!N174</f>
        <v>0</v>
      </c>
      <c r="O174" s="135">
        <f>'2.2 Rebased Targets_Monetised'!O174</f>
        <v>0</v>
      </c>
      <c r="P174" s="135">
        <f>'2.2 Rebased Targets_Monetised'!P174</f>
        <v>0</v>
      </c>
      <c r="Q174" s="136">
        <f>'2.2 Rebased Targets_Monetised'!Q174</f>
        <v>0</v>
      </c>
      <c r="R174" s="102"/>
      <c r="S174" s="134">
        <f>'2.2 Rebased Targets_Monetised'!S174</f>
        <v>0</v>
      </c>
      <c r="T174" s="135">
        <f>'2.2 Rebased Targets_Monetised'!T174</f>
        <v>0</v>
      </c>
      <c r="U174" s="135">
        <f>'2.2 Rebased Targets_Monetised'!U174</f>
        <v>0</v>
      </c>
      <c r="V174" s="135">
        <f>'2.2 Rebased Targets_Monetised'!V174</f>
        <v>0</v>
      </c>
      <c r="W174" s="136">
        <f>'2.2 Rebased Targets_Monetised'!W174</f>
        <v>0</v>
      </c>
      <c r="X174" s="102"/>
      <c r="Y174" s="177">
        <f t="shared" ref="Y174:AC189" si="13">IFERROR(M174-S174, "-")</f>
        <v>0</v>
      </c>
      <c r="Z174" s="179">
        <f t="shared" si="13"/>
        <v>0</v>
      </c>
      <c r="AA174" s="179">
        <f t="shared" si="13"/>
        <v>0</v>
      </c>
      <c r="AB174" s="179">
        <f t="shared" si="13"/>
        <v>0</v>
      </c>
      <c r="AC174" s="181">
        <f t="shared" si="13"/>
        <v>0</v>
      </c>
    </row>
    <row r="175" spans="2:29">
      <c r="B175" s="203"/>
      <c r="C175" s="206"/>
      <c r="D175" s="31" t="s">
        <v>39</v>
      </c>
      <c r="E175" s="30" t="s">
        <v>157</v>
      </c>
      <c r="F175" s="153"/>
      <c r="G175" s="134">
        <f>'2.2 Rebased Targets_Monetised'!G175</f>
        <v>118821.17019999999</v>
      </c>
      <c r="H175" s="135">
        <f>'2.2 Rebased Targets_Monetised'!H175</f>
        <v>250095.69890000002</v>
      </c>
      <c r="I175" s="135">
        <f>'2.2 Rebased Targets_Monetised'!I175</f>
        <v>0</v>
      </c>
      <c r="J175" s="135">
        <f>'2.2 Rebased Targets_Monetised'!J175</f>
        <v>911012.95739999996</v>
      </c>
      <c r="K175" s="136">
        <f>'2.2 Rebased Targets_Monetised'!K175</f>
        <v>3419753.8465999998</v>
      </c>
      <c r="L175" s="102"/>
      <c r="M175" s="134">
        <f>'2.2 Rebased Targets_Monetised'!M175</f>
        <v>125976.76360000001</v>
      </c>
      <c r="N175" s="135">
        <f>'2.2 Rebased Targets_Monetised'!N175</f>
        <v>367513.7303</v>
      </c>
      <c r="O175" s="135">
        <f>'2.2 Rebased Targets_Monetised'!O175</f>
        <v>170431.4938</v>
      </c>
      <c r="P175" s="135">
        <f>'2.2 Rebased Targets_Monetised'!P175</f>
        <v>565411.63309999998</v>
      </c>
      <c r="Q175" s="136">
        <f>'2.2 Rebased Targets_Monetised'!Q175</f>
        <v>839118.81570000015</v>
      </c>
      <c r="R175" s="102"/>
      <c r="S175" s="134">
        <f>'2.2 Rebased Targets_Monetised'!S175</f>
        <v>125976.76360000001</v>
      </c>
      <c r="T175" s="135">
        <f>'2.2 Rebased Targets_Monetised'!T175</f>
        <v>367513.7303</v>
      </c>
      <c r="U175" s="135">
        <f>'2.2 Rebased Targets_Monetised'!U175</f>
        <v>0</v>
      </c>
      <c r="V175" s="135">
        <f>'2.2 Rebased Targets_Monetised'!V175</f>
        <v>954676.34770000004</v>
      </c>
      <c r="W175" s="136">
        <f>'2.2 Rebased Targets_Monetised'!W175</f>
        <v>3553734.7703999998</v>
      </c>
      <c r="X175" s="102"/>
      <c r="Y175" s="178">
        <f t="shared" si="13"/>
        <v>0</v>
      </c>
      <c r="Z175" s="180">
        <f t="shared" si="13"/>
        <v>0</v>
      </c>
      <c r="AA175" s="180">
        <f t="shared" si="13"/>
        <v>170431.4938</v>
      </c>
      <c r="AB175" s="180">
        <f t="shared" si="13"/>
        <v>-389264.71460000006</v>
      </c>
      <c r="AC175" s="182">
        <f t="shared" si="13"/>
        <v>-2714615.9546999997</v>
      </c>
    </row>
    <row r="176" spans="2:29">
      <c r="B176" s="203"/>
      <c r="C176" s="206"/>
      <c r="D176" s="31" t="s">
        <v>40</v>
      </c>
      <c r="E176" s="30" t="s">
        <v>157</v>
      </c>
      <c r="F176" s="153"/>
      <c r="G176" s="134">
        <f>'2.2 Rebased Targets_Monetised'!G176</f>
        <v>0</v>
      </c>
      <c r="H176" s="135">
        <f>'2.2 Rebased Targets_Monetised'!H176</f>
        <v>0</v>
      </c>
      <c r="I176" s="135">
        <f>'2.2 Rebased Targets_Monetised'!I176</f>
        <v>0</v>
      </c>
      <c r="J176" s="135">
        <f>'2.2 Rebased Targets_Monetised'!J176</f>
        <v>311077.4437</v>
      </c>
      <c r="K176" s="136">
        <f>'2.2 Rebased Targets_Monetised'!K176</f>
        <v>2324029.9678999996</v>
      </c>
      <c r="L176" s="102"/>
      <c r="M176" s="134">
        <f>'2.2 Rebased Targets_Monetised'!M176</f>
        <v>0</v>
      </c>
      <c r="N176" s="135">
        <f>'2.2 Rebased Targets_Monetised'!N176</f>
        <v>0</v>
      </c>
      <c r="O176" s="135">
        <f>'2.2 Rebased Targets_Monetised'!O176</f>
        <v>0</v>
      </c>
      <c r="P176" s="135">
        <f>'2.2 Rebased Targets_Monetised'!P176</f>
        <v>336920.96580000001</v>
      </c>
      <c r="Q176" s="136">
        <f>'2.2 Rebased Targets_Monetised'!Q176</f>
        <v>622661.1091</v>
      </c>
      <c r="R176" s="102"/>
      <c r="S176" s="134">
        <f>'2.2 Rebased Targets_Monetised'!S176</f>
        <v>0</v>
      </c>
      <c r="T176" s="135">
        <f>'2.2 Rebased Targets_Monetised'!T176</f>
        <v>0</v>
      </c>
      <c r="U176" s="135">
        <f>'2.2 Rebased Targets_Monetised'!U176</f>
        <v>0</v>
      </c>
      <c r="V176" s="135">
        <f>'2.2 Rebased Targets_Monetised'!V176</f>
        <v>336920.96580000001</v>
      </c>
      <c r="W176" s="136">
        <f>'2.2 Rebased Targets_Monetised'!W176</f>
        <v>2442159.9064000002</v>
      </c>
      <c r="X176" s="102"/>
      <c r="Y176" s="137">
        <f t="shared" si="13"/>
        <v>0</v>
      </c>
      <c r="Z176" s="107">
        <f t="shared" si="13"/>
        <v>0</v>
      </c>
      <c r="AA176" s="107">
        <f t="shared" si="13"/>
        <v>0</v>
      </c>
      <c r="AB176" s="107">
        <f t="shared" si="13"/>
        <v>0</v>
      </c>
      <c r="AC176" s="138">
        <f t="shared" si="13"/>
        <v>-1819498.7973000002</v>
      </c>
    </row>
    <row r="177" spans="2:29">
      <c r="B177" s="203"/>
      <c r="C177" s="206"/>
      <c r="D177" s="31" t="s">
        <v>41</v>
      </c>
      <c r="E177" s="30" t="s">
        <v>157</v>
      </c>
      <c r="F177" s="153"/>
      <c r="G177" s="134">
        <f>'2.2 Rebased Targets_Monetised'!G177</f>
        <v>0</v>
      </c>
      <c r="H177" s="135">
        <f>'2.2 Rebased Targets_Monetised'!H177</f>
        <v>0</v>
      </c>
      <c r="I177" s="135">
        <f>'2.2 Rebased Targets_Monetised'!I177</f>
        <v>0</v>
      </c>
      <c r="J177" s="135">
        <f>'2.2 Rebased Targets_Monetised'!J177</f>
        <v>0</v>
      </c>
      <c r="K177" s="136">
        <f>'2.2 Rebased Targets_Monetised'!K177</f>
        <v>0</v>
      </c>
      <c r="L177" s="102"/>
      <c r="M177" s="134">
        <f>'2.2 Rebased Targets_Monetised'!M177</f>
        <v>0</v>
      </c>
      <c r="N177" s="135">
        <f>'2.2 Rebased Targets_Monetised'!N177</f>
        <v>0</v>
      </c>
      <c r="O177" s="135">
        <f>'2.2 Rebased Targets_Monetised'!O177</f>
        <v>0</v>
      </c>
      <c r="P177" s="135">
        <f>'2.2 Rebased Targets_Monetised'!P177</f>
        <v>0</v>
      </c>
      <c r="Q177" s="136">
        <f>'2.2 Rebased Targets_Monetised'!Q177</f>
        <v>0</v>
      </c>
      <c r="R177" s="102"/>
      <c r="S177" s="134">
        <f>'2.2 Rebased Targets_Monetised'!S177</f>
        <v>0</v>
      </c>
      <c r="T177" s="135">
        <f>'2.2 Rebased Targets_Monetised'!T177</f>
        <v>0</v>
      </c>
      <c r="U177" s="135">
        <f>'2.2 Rebased Targets_Monetised'!U177</f>
        <v>0</v>
      </c>
      <c r="V177" s="135">
        <f>'2.2 Rebased Targets_Monetised'!V177</f>
        <v>0</v>
      </c>
      <c r="W177" s="136">
        <f>'2.2 Rebased Targets_Monetised'!W177</f>
        <v>0</v>
      </c>
      <c r="X177" s="102"/>
      <c r="Y177" s="137">
        <f t="shared" si="13"/>
        <v>0</v>
      </c>
      <c r="Z177" s="107">
        <f t="shared" si="13"/>
        <v>0</v>
      </c>
      <c r="AA177" s="107">
        <f t="shared" si="13"/>
        <v>0</v>
      </c>
      <c r="AB177" s="107">
        <f t="shared" si="13"/>
        <v>0</v>
      </c>
      <c r="AC177" s="138">
        <f t="shared" si="13"/>
        <v>0</v>
      </c>
    </row>
    <row r="178" spans="2:29">
      <c r="B178" s="203"/>
      <c r="C178" s="206"/>
      <c r="D178" s="31" t="s">
        <v>42</v>
      </c>
      <c r="E178" s="30" t="s">
        <v>157</v>
      </c>
      <c r="F178" s="153"/>
      <c r="G178" s="134">
        <f>'2.2 Rebased Targets_Monetised'!G178</f>
        <v>0</v>
      </c>
      <c r="H178" s="135">
        <f>'2.2 Rebased Targets_Monetised'!H178</f>
        <v>0</v>
      </c>
      <c r="I178" s="135">
        <f>'2.2 Rebased Targets_Monetised'!I178</f>
        <v>0</v>
      </c>
      <c r="J178" s="135">
        <f>'2.2 Rebased Targets_Monetised'!J178</f>
        <v>0</v>
      </c>
      <c r="K178" s="136">
        <f>'2.2 Rebased Targets_Monetised'!K178</f>
        <v>0</v>
      </c>
      <c r="L178" s="102"/>
      <c r="M178" s="134">
        <f>'2.2 Rebased Targets_Monetised'!M178</f>
        <v>0</v>
      </c>
      <c r="N178" s="135">
        <f>'2.2 Rebased Targets_Monetised'!N178</f>
        <v>0</v>
      </c>
      <c r="O178" s="135">
        <f>'2.2 Rebased Targets_Monetised'!O178</f>
        <v>0</v>
      </c>
      <c r="P178" s="135">
        <f>'2.2 Rebased Targets_Monetised'!P178</f>
        <v>0</v>
      </c>
      <c r="Q178" s="136">
        <f>'2.2 Rebased Targets_Monetised'!Q178</f>
        <v>0</v>
      </c>
      <c r="R178" s="102"/>
      <c r="S178" s="134">
        <f>'2.2 Rebased Targets_Monetised'!S178</f>
        <v>0</v>
      </c>
      <c r="T178" s="135">
        <f>'2.2 Rebased Targets_Monetised'!T178</f>
        <v>0</v>
      </c>
      <c r="U178" s="135">
        <f>'2.2 Rebased Targets_Monetised'!U178</f>
        <v>0</v>
      </c>
      <c r="V178" s="135">
        <f>'2.2 Rebased Targets_Monetised'!V178</f>
        <v>0</v>
      </c>
      <c r="W178" s="136">
        <f>'2.2 Rebased Targets_Monetised'!W178</f>
        <v>0</v>
      </c>
      <c r="X178" s="102"/>
      <c r="Y178" s="137">
        <f t="shared" si="13"/>
        <v>0</v>
      </c>
      <c r="Z178" s="107">
        <f t="shared" si="13"/>
        <v>0</v>
      </c>
      <c r="AA178" s="107">
        <f t="shared" si="13"/>
        <v>0</v>
      </c>
      <c r="AB178" s="107">
        <f t="shared" si="13"/>
        <v>0</v>
      </c>
      <c r="AC178" s="138">
        <f t="shared" si="13"/>
        <v>0</v>
      </c>
    </row>
    <row r="179" spans="2:29">
      <c r="B179" s="203"/>
      <c r="C179" s="206"/>
      <c r="D179" s="31" t="s">
        <v>43</v>
      </c>
      <c r="E179" s="30" t="s">
        <v>157</v>
      </c>
      <c r="F179" s="153"/>
      <c r="G179" s="134">
        <f>'2.2 Rebased Targets_Monetised'!G179</f>
        <v>0</v>
      </c>
      <c r="H179" s="135">
        <f>'2.2 Rebased Targets_Monetised'!H179</f>
        <v>0</v>
      </c>
      <c r="I179" s="135">
        <f>'2.2 Rebased Targets_Monetised'!I179</f>
        <v>0</v>
      </c>
      <c r="J179" s="135">
        <f>'2.2 Rebased Targets_Monetised'!J179</f>
        <v>0</v>
      </c>
      <c r="K179" s="136">
        <f>'2.2 Rebased Targets_Monetised'!K179</f>
        <v>0</v>
      </c>
      <c r="L179" s="102"/>
      <c r="M179" s="134">
        <f>'2.2 Rebased Targets_Monetised'!M179</f>
        <v>0</v>
      </c>
      <c r="N179" s="135">
        <f>'2.2 Rebased Targets_Monetised'!N179</f>
        <v>0</v>
      </c>
      <c r="O179" s="135">
        <f>'2.2 Rebased Targets_Monetised'!O179</f>
        <v>0</v>
      </c>
      <c r="P179" s="135">
        <f>'2.2 Rebased Targets_Monetised'!P179</f>
        <v>0</v>
      </c>
      <c r="Q179" s="136">
        <f>'2.2 Rebased Targets_Monetised'!Q179</f>
        <v>0</v>
      </c>
      <c r="R179" s="102"/>
      <c r="S179" s="134">
        <f>'2.2 Rebased Targets_Monetised'!S179</f>
        <v>0</v>
      </c>
      <c r="T179" s="135">
        <f>'2.2 Rebased Targets_Monetised'!T179</f>
        <v>0</v>
      </c>
      <c r="U179" s="135">
        <f>'2.2 Rebased Targets_Monetised'!U179</f>
        <v>0</v>
      </c>
      <c r="V179" s="135">
        <f>'2.2 Rebased Targets_Monetised'!V179</f>
        <v>0</v>
      </c>
      <c r="W179" s="136">
        <f>'2.2 Rebased Targets_Monetised'!W179</f>
        <v>0</v>
      </c>
      <c r="X179" s="102"/>
      <c r="Y179" s="137">
        <f t="shared" si="13"/>
        <v>0</v>
      </c>
      <c r="Z179" s="107">
        <f t="shared" si="13"/>
        <v>0</v>
      </c>
      <c r="AA179" s="107">
        <f t="shared" si="13"/>
        <v>0</v>
      </c>
      <c r="AB179" s="107">
        <f t="shared" si="13"/>
        <v>0</v>
      </c>
      <c r="AC179" s="138">
        <f t="shared" si="13"/>
        <v>0</v>
      </c>
    </row>
    <row r="180" spans="2:29">
      <c r="B180" s="203"/>
      <c r="C180" s="206"/>
      <c r="D180" s="31" t="s">
        <v>44</v>
      </c>
      <c r="E180" s="30" t="s">
        <v>157</v>
      </c>
      <c r="F180" s="153"/>
      <c r="G180" s="134">
        <f>'2.2 Rebased Targets_Monetised'!G180</f>
        <v>0</v>
      </c>
      <c r="H180" s="135">
        <f>'2.2 Rebased Targets_Monetised'!H180</f>
        <v>0</v>
      </c>
      <c r="I180" s="135">
        <f>'2.2 Rebased Targets_Monetised'!I180</f>
        <v>0</v>
      </c>
      <c r="J180" s="135">
        <f>'2.2 Rebased Targets_Monetised'!J180</f>
        <v>0</v>
      </c>
      <c r="K180" s="136">
        <f>'2.2 Rebased Targets_Monetised'!K180</f>
        <v>0</v>
      </c>
      <c r="L180" s="102"/>
      <c r="M180" s="134">
        <f>'2.2 Rebased Targets_Monetised'!M180</f>
        <v>0</v>
      </c>
      <c r="N180" s="135">
        <f>'2.2 Rebased Targets_Monetised'!N180</f>
        <v>0</v>
      </c>
      <c r="O180" s="135">
        <f>'2.2 Rebased Targets_Monetised'!O180</f>
        <v>0</v>
      </c>
      <c r="P180" s="135">
        <f>'2.2 Rebased Targets_Monetised'!P180</f>
        <v>0</v>
      </c>
      <c r="Q180" s="136">
        <f>'2.2 Rebased Targets_Monetised'!Q180</f>
        <v>0</v>
      </c>
      <c r="R180" s="102"/>
      <c r="S180" s="134">
        <f>'2.2 Rebased Targets_Monetised'!S180</f>
        <v>0</v>
      </c>
      <c r="T180" s="135">
        <f>'2.2 Rebased Targets_Monetised'!T180</f>
        <v>0</v>
      </c>
      <c r="U180" s="135">
        <f>'2.2 Rebased Targets_Monetised'!U180</f>
        <v>0</v>
      </c>
      <c r="V180" s="135">
        <f>'2.2 Rebased Targets_Monetised'!V180</f>
        <v>0</v>
      </c>
      <c r="W180" s="136">
        <f>'2.2 Rebased Targets_Monetised'!W180</f>
        <v>0</v>
      </c>
      <c r="X180" s="102"/>
      <c r="Y180" s="137">
        <f t="shared" si="13"/>
        <v>0</v>
      </c>
      <c r="Z180" s="107">
        <f t="shared" si="13"/>
        <v>0</v>
      </c>
      <c r="AA180" s="107">
        <f t="shared" si="13"/>
        <v>0</v>
      </c>
      <c r="AB180" s="107">
        <f t="shared" si="13"/>
        <v>0</v>
      </c>
      <c r="AC180" s="138">
        <f t="shared" si="13"/>
        <v>0</v>
      </c>
    </row>
    <row r="181" spans="2:29">
      <c r="B181" s="203"/>
      <c r="C181" s="206"/>
      <c r="D181" s="31" t="s">
        <v>45</v>
      </c>
      <c r="E181" s="30" t="s">
        <v>157</v>
      </c>
      <c r="F181" s="153"/>
      <c r="G181" s="134">
        <f>'2.2 Rebased Targets_Monetised'!G181</f>
        <v>0</v>
      </c>
      <c r="H181" s="135">
        <f>'2.2 Rebased Targets_Monetised'!H181</f>
        <v>0</v>
      </c>
      <c r="I181" s="135">
        <f>'2.2 Rebased Targets_Monetised'!I181</f>
        <v>0</v>
      </c>
      <c r="J181" s="135">
        <f>'2.2 Rebased Targets_Monetised'!J181</f>
        <v>0</v>
      </c>
      <c r="K181" s="136">
        <f>'2.2 Rebased Targets_Monetised'!K181</f>
        <v>0</v>
      </c>
      <c r="L181" s="102"/>
      <c r="M181" s="134">
        <f>'2.2 Rebased Targets_Monetised'!M181</f>
        <v>0</v>
      </c>
      <c r="N181" s="135">
        <f>'2.2 Rebased Targets_Monetised'!N181</f>
        <v>0</v>
      </c>
      <c r="O181" s="135">
        <f>'2.2 Rebased Targets_Monetised'!O181</f>
        <v>0</v>
      </c>
      <c r="P181" s="135">
        <f>'2.2 Rebased Targets_Monetised'!P181</f>
        <v>0</v>
      </c>
      <c r="Q181" s="136">
        <f>'2.2 Rebased Targets_Monetised'!Q181</f>
        <v>0</v>
      </c>
      <c r="R181" s="102"/>
      <c r="S181" s="134">
        <f>'2.2 Rebased Targets_Monetised'!S181</f>
        <v>0</v>
      </c>
      <c r="T181" s="135">
        <f>'2.2 Rebased Targets_Monetised'!T181</f>
        <v>0</v>
      </c>
      <c r="U181" s="135">
        <f>'2.2 Rebased Targets_Monetised'!U181</f>
        <v>0</v>
      </c>
      <c r="V181" s="135">
        <f>'2.2 Rebased Targets_Monetised'!V181</f>
        <v>0</v>
      </c>
      <c r="W181" s="136">
        <f>'2.2 Rebased Targets_Monetised'!W181</f>
        <v>0</v>
      </c>
      <c r="X181" s="102"/>
      <c r="Y181" s="137">
        <f t="shared" si="13"/>
        <v>0</v>
      </c>
      <c r="Z181" s="107">
        <f t="shared" si="13"/>
        <v>0</v>
      </c>
      <c r="AA181" s="107">
        <f t="shared" si="13"/>
        <v>0</v>
      </c>
      <c r="AB181" s="107">
        <f t="shared" si="13"/>
        <v>0</v>
      </c>
      <c r="AC181" s="138">
        <f t="shared" si="13"/>
        <v>0</v>
      </c>
    </row>
    <row r="182" spans="2:29">
      <c r="B182" s="203"/>
      <c r="C182" s="206"/>
      <c r="D182" s="31" t="s">
        <v>46</v>
      </c>
      <c r="E182" s="30" t="s">
        <v>157</v>
      </c>
      <c r="F182" s="153"/>
      <c r="G182" s="134">
        <f>'2.2 Rebased Targets_Monetised'!G182</f>
        <v>0</v>
      </c>
      <c r="H182" s="135">
        <f>'2.2 Rebased Targets_Monetised'!H182</f>
        <v>0</v>
      </c>
      <c r="I182" s="135">
        <f>'2.2 Rebased Targets_Monetised'!I182</f>
        <v>0</v>
      </c>
      <c r="J182" s="135">
        <f>'2.2 Rebased Targets_Monetised'!J182</f>
        <v>0</v>
      </c>
      <c r="K182" s="136">
        <f>'2.2 Rebased Targets_Monetised'!K182</f>
        <v>0</v>
      </c>
      <c r="L182" s="102"/>
      <c r="M182" s="134">
        <f>'2.2 Rebased Targets_Monetised'!M182</f>
        <v>0</v>
      </c>
      <c r="N182" s="135">
        <f>'2.2 Rebased Targets_Monetised'!N182</f>
        <v>0</v>
      </c>
      <c r="O182" s="135">
        <f>'2.2 Rebased Targets_Monetised'!O182</f>
        <v>0</v>
      </c>
      <c r="P182" s="135">
        <f>'2.2 Rebased Targets_Monetised'!P182</f>
        <v>0</v>
      </c>
      <c r="Q182" s="136">
        <f>'2.2 Rebased Targets_Monetised'!Q182</f>
        <v>0</v>
      </c>
      <c r="R182" s="102"/>
      <c r="S182" s="134">
        <f>'2.2 Rebased Targets_Monetised'!S182</f>
        <v>0</v>
      </c>
      <c r="T182" s="135">
        <f>'2.2 Rebased Targets_Monetised'!T182</f>
        <v>0</v>
      </c>
      <c r="U182" s="135">
        <f>'2.2 Rebased Targets_Monetised'!U182</f>
        <v>0</v>
      </c>
      <c r="V182" s="135">
        <f>'2.2 Rebased Targets_Monetised'!V182</f>
        <v>0</v>
      </c>
      <c r="W182" s="136">
        <f>'2.2 Rebased Targets_Monetised'!W182</f>
        <v>0</v>
      </c>
      <c r="X182" s="102"/>
      <c r="Y182" s="137">
        <f t="shared" si="13"/>
        <v>0</v>
      </c>
      <c r="Z182" s="107">
        <f t="shared" si="13"/>
        <v>0</v>
      </c>
      <c r="AA182" s="107">
        <f t="shared" si="13"/>
        <v>0</v>
      </c>
      <c r="AB182" s="107">
        <f t="shared" si="13"/>
        <v>0</v>
      </c>
      <c r="AC182" s="138">
        <f t="shared" si="13"/>
        <v>0</v>
      </c>
    </row>
    <row r="183" spans="2:29" ht="14.65" thickBot="1">
      <c r="B183" s="204"/>
      <c r="C183" s="207"/>
      <c r="D183" s="31" t="s">
        <v>48</v>
      </c>
      <c r="E183" s="30" t="s">
        <v>157</v>
      </c>
      <c r="F183" s="154"/>
      <c r="G183" s="139">
        <f>'2.2 Rebased Targets_Monetised'!G183</f>
        <v>0</v>
      </c>
      <c r="H183" s="140">
        <f>'2.2 Rebased Targets_Monetised'!H183</f>
        <v>0</v>
      </c>
      <c r="I183" s="140">
        <f>'2.2 Rebased Targets_Monetised'!I183</f>
        <v>0</v>
      </c>
      <c r="J183" s="140">
        <f>'2.2 Rebased Targets_Monetised'!J183</f>
        <v>0</v>
      </c>
      <c r="K183" s="141">
        <f>'2.2 Rebased Targets_Monetised'!K183</f>
        <v>0</v>
      </c>
      <c r="L183" s="102"/>
      <c r="M183" s="139">
        <f>'2.2 Rebased Targets_Monetised'!M183</f>
        <v>0</v>
      </c>
      <c r="N183" s="140">
        <f>'2.2 Rebased Targets_Monetised'!N183</f>
        <v>0</v>
      </c>
      <c r="O183" s="140">
        <f>'2.2 Rebased Targets_Monetised'!O183</f>
        <v>0</v>
      </c>
      <c r="P183" s="140">
        <f>'2.2 Rebased Targets_Monetised'!P183</f>
        <v>0</v>
      </c>
      <c r="Q183" s="141">
        <f>'2.2 Rebased Targets_Monetised'!Q183</f>
        <v>0</v>
      </c>
      <c r="R183" s="102"/>
      <c r="S183" s="139">
        <f>'2.2 Rebased Targets_Monetised'!S183</f>
        <v>0</v>
      </c>
      <c r="T183" s="140">
        <f>'2.2 Rebased Targets_Monetised'!T183</f>
        <v>0</v>
      </c>
      <c r="U183" s="140">
        <f>'2.2 Rebased Targets_Monetised'!U183</f>
        <v>0</v>
      </c>
      <c r="V183" s="140">
        <f>'2.2 Rebased Targets_Monetised'!V183</f>
        <v>0</v>
      </c>
      <c r="W183" s="141">
        <f>'2.2 Rebased Targets_Monetised'!W183</f>
        <v>0</v>
      </c>
      <c r="X183" s="102"/>
      <c r="Y183" s="137">
        <f t="shared" si="13"/>
        <v>0</v>
      </c>
      <c r="Z183" s="107">
        <f t="shared" si="13"/>
        <v>0</v>
      </c>
      <c r="AA183" s="107">
        <f t="shared" si="13"/>
        <v>0</v>
      </c>
      <c r="AB183" s="107">
        <f t="shared" si="13"/>
        <v>0</v>
      </c>
      <c r="AC183" s="138">
        <f t="shared" si="13"/>
        <v>0</v>
      </c>
    </row>
    <row r="184" spans="2:29" ht="14.65" thickBot="1">
      <c r="B184" s="202">
        <v>22</v>
      </c>
      <c r="C184" s="205" t="s">
        <v>50</v>
      </c>
      <c r="D184" s="208" t="s">
        <v>11</v>
      </c>
      <c r="E184" s="211" t="s">
        <v>157</v>
      </c>
      <c r="F184" s="155" t="str">
        <f>F140</f>
        <v>Low - C4</v>
      </c>
      <c r="G184" s="129">
        <f>'2.2 Rebased Targets_Monetised'!G184</f>
        <v>37830.016899999995</v>
      </c>
      <c r="H184" s="101">
        <f>'2.2 Rebased Targets_Monetised'!H184</f>
        <v>137177.7956999999</v>
      </c>
      <c r="I184" s="101">
        <f>'2.2 Rebased Targets_Monetised'!I184</f>
        <v>7252.5688999999993</v>
      </c>
      <c r="J184" s="101">
        <f>'2.2 Rebased Targets_Monetised'!J184</f>
        <v>0</v>
      </c>
      <c r="K184" s="130">
        <f>'2.2 Rebased Targets_Monetised'!K184</f>
        <v>0</v>
      </c>
      <c r="L184" s="102"/>
      <c r="M184" s="129">
        <f>'2.2 Rebased Targets_Monetised'!M184</f>
        <v>20584.445799999998</v>
      </c>
      <c r="N184" s="101">
        <f>'2.2 Rebased Targets_Monetised'!N184</f>
        <v>636.06110000000001</v>
      </c>
      <c r="O184" s="101">
        <f>'2.2 Rebased Targets_Monetised'!O184</f>
        <v>0</v>
      </c>
      <c r="P184" s="101">
        <f>'2.2 Rebased Targets_Monetised'!P184</f>
        <v>0</v>
      </c>
      <c r="Q184" s="130">
        <f>'2.2 Rebased Targets_Monetised'!Q184</f>
        <v>0</v>
      </c>
      <c r="R184" s="102"/>
      <c r="S184" s="129">
        <f>'2.2 Rebased Targets_Monetised'!S184</f>
        <v>37977.116499999989</v>
      </c>
      <c r="T184" s="101">
        <f>'2.2 Rebased Targets_Monetised'!T184</f>
        <v>49252.510800000004</v>
      </c>
      <c r="U184" s="101">
        <f>'2.2 Rebased Targets_Monetised'!U184</f>
        <v>67497.279800000018</v>
      </c>
      <c r="V184" s="101">
        <f>'2.2 Rebased Targets_Monetised'!V184</f>
        <v>0</v>
      </c>
      <c r="W184" s="130">
        <f>'2.2 Rebased Targets_Monetised'!W184</f>
        <v>0</v>
      </c>
      <c r="X184" s="102"/>
      <c r="Y184" s="137">
        <f t="shared" si="13"/>
        <v>-17392.670699999991</v>
      </c>
      <c r="Z184" s="107">
        <f t="shared" si="13"/>
        <v>-48616.449700000005</v>
      </c>
      <c r="AA184" s="107">
        <f t="shared" si="13"/>
        <v>-67497.279800000018</v>
      </c>
      <c r="AB184" s="107">
        <f t="shared" si="13"/>
        <v>0</v>
      </c>
      <c r="AC184" s="138">
        <f t="shared" si="13"/>
        <v>0</v>
      </c>
    </row>
    <row r="185" spans="2:29" ht="14.65" thickBot="1">
      <c r="B185" s="203"/>
      <c r="C185" s="206"/>
      <c r="D185" s="209"/>
      <c r="E185" s="220"/>
      <c r="F185" s="152" t="str">
        <f>F151</f>
        <v>Medium - C3</v>
      </c>
      <c r="G185" s="129">
        <f>'2.2 Rebased Targets_Monetised'!G185</f>
        <v>58163.859499999999</v>
      </c>
      <c r="H185" s="101">
        <f>'2.2 Rebased Targets_Monetised'!H185</f>
        <v>583716.71110000031</v>
      </c>
      <c r="I185" s="101">
        <f>'2.2 Rebased Targets_Monetised'!I185</f>
        <v>395081.33790000045</v>
      </c>
      <c r="J185" s="101">
        <f>'2.2 Rebased Targets_Monetised'!J185</f>
        <v>74555.910799999969</v>
      </c>
      <c r="K185" s="130">
        <f>'2.2 Rebased Targets_Monetised'!K185</f>
        <v>74523.46789999996</v>
      </c>
      <c r="L185" s="102"/>
      <c r="M185" s="129">
        <f>'2.2 Rebased Targets_Monetised'!M185</f>
        <v>17990.876700000001</v>
      </c>
      <c r="N185" s="101">
        <f>'2.2 Rebased Targets_Monetised'!N185</f>
        <v>10272.7444</v>
      </c>
      <c r="O185" s="101">
        <f>'2.2 Rebased Targets_Monetised'!O185</f>
        <v>2000.9771999999998</v>
      </c>
      <c r="P185" s="101">
        <f>'2.2 Rebased Targets_Monetised'!P185</f>
        <v>0</v>
      </c>
      <c r="Q185" s="130">
        <f>'2.2 Rebased Targets_Monetised'!Q185</f>
        <v>0</v>
      </c>
      <c r="R185" s="102"/>
      <c r="S185" s="129">
        <f>'2.2 Rebased Targets_Monetised'!S185</f>
        <v>0</v>
      </c>
      <c r="T185" s="101">
        <f>'2.2 Rebased Targets_Monetised'!T185</f>
        <v>148896.91010000007</v>
      </c>
      <c r="U185" s="101">
        <f>'2.2 Rebased Targets_Monetised'!U185</f>
        <v>250277.02270000009</v>
      </c>
      <c r="V185" s="101">
        <f>'2.2 Rebased Targets_Monetised'!V185</f>
        <v>410450.27879999997</v>
      </c>
      <c r="W185" s="130">
        <f>'2.2 Rebased Targets_Monetised'!W185</f>
        <v>79005.195099999968</v>
      </c>
      <c r="X185" s="102"/>
      <c r="Y185" s="137">
        <f t="shared" si="13"/>
        <v>17990.876700000001</v>
      </c>
      <c r="Z185" s="107">
        <f t="shared" si="13"/>
        <v>-138624.16570000007</v>
      </c>
      <c r="AA185" s="107">
        <f t="shared" si="13"/>
        <v>-248276.04550000009</v>
      </c>
      <c r="AB185" s="107">
        <f t="shared" si="13"/>
        <v>-410450.27879999997</v>
      </c>
      <c r="AC185" s="138">
        <f t="shared" si="13"/>
        <v>-79005.195099999968</v>
      </c>
    </row>
    <row r="186" spans="2:29" ht="14.65" thickBot="1">
      <c r="B186" s="203"/>
      <c r="C186" s="206"/>
      <c r="D186" s="209"/>
      <c r="E186" s="220"/>
      <c r="F186" s="152" t="str">
        <f>F162</f>
        <v>High - C2</v>
      </c>
      <c r="G186" s="129">
        <f>'2.2 Rebased Targets_Monetised'!G186</f>
        <v>4991.4620999999997</v>
      </c>
      <c r="H186" s="101">
        <f>'2.2 Rebased Targets_Monetised'!H186</f>
        <v>189592.03270000007</v>
      </c>
      <c r="I186" s="101">
        <f>'2.2 Rebased Targets_Monetised'!I186</f>
        <v>409115.3195999997</v>
      </c>
      <c r="J186" s="101">
        <f>'2.2 Rebased Targets_Monetised'!J186</f>
        <v>39708.438000000002</v>
      </c>
      <c r="K186" s="130">
        <f>'2.2 Rebased Targets_Monetised'!K186</f>
        <v>121578.15900000001</v>
      </c>
      <c r="L186" s="102"/>
      <c r="M186" s="129">
        <f>'2.2 Rebased Targets_Monetised'!M186</f>
        <v>57984.477599999991</v>
      </c>
      <c r="N186" s="101">
        <f>'2.2 Rebased Targets_Monetised'!N186</f>
        <v>3351.2646</v>
      </c>
      <c r="O186" s="101">
        <f>'2.2 Rebased Targets_Monetised'!O186</f>
        <v>1583.9211</v>
      </c>
      <c r="P186" s="101">
        <f>'2.2 Rebased Targets_Monetised'!P186</f>
        <v>11226.446600000001</v>
      </c>
      <c r="Q186" s="130">
        <f>'2.2 Rebased Targets_Monetised'!Q186</f>
        <v>0</v>
      </c>
      <c r="R186" s="102"/>
      <c r="S186" s="129">
        <f>'2.2 Rebased Targets_Monetised'!S186</f>
        <v>64074.913699999997</v>
      </c>
      <c r="T186" s="101">
        <f>'2.2 Rebased Targets_Monetised'!T186</f>
        <v>20961.502</v>
      </c>
      <c r="U186" s="101">
        <f>'2.2 Rebased Targets_Monetised'!U186</f>
        <v>114050.444</v>
      </c>
      <c r="V186" s="101">
        <f>'2.2 Rebased Targets_Monetised'!V186</f>
        <v>42438.495900000002</v>
      </c>
      <c r="W186" s="130">
        <f>'2.2 Rebased Targets_Monetised'!W186</f>
        <v>47810.51140000001</v>
      </c>
      <c r="X186" s="102"/>
      <c r="Y186" s="137">
        <f t="shared" si="13"/>
        <v>-6090.4361000000063</v>
      </c>
      <c r="Z186" s="107">
        <f t="shared" si="13"/>
        <v>-17610.237400000002</v>
      </c>
      <c r="AA186" s="107">
        <f t="shared" si="13"/>
        <v>-112466.5229</v>
      </c>
      <c r="AB186" s="107">
        <f t="shared" si="13"/>
        <v>-31212.049299999999</v>
      </c>
      <c r="AC186" s="138">
        <f t="shared" si="13"/>
        <v>-47810.51140000001</v>
      </c>
    </row>
    <row r="187" spans="2:29" ht="14.65" thickBot="1">
      <c r="B187" s="204"/>
      <c r="C187" s="207"/>
      <c r="D187" s="210"/>
      <c r="E187" s="221"/>
      <c r="F187" s="168" t="str">
        <f>F173</f>
        <v>Very High - C1</v>
      </c>
      <c r="G187" s="129">
        <f>'2.2 Rebased Targets_Monetised'!G187</f>
        <v>0</v>
      </c>
      <c r="H187" s="101">
        <f>'2.2 Rebased Targets_Monetised'!H187</f>
        <v>144462.57439999998</v>
      </c>
      <c r="I187" s="101">
        <f>'2.2 Rebased Targets_Monetised'!I187</f>
        <v>100385.43279999998</v>
      </c>
      <c r="J187" s="101">
        <f>'2.2 Rebased Targets_Monetised'!J187</f>
        <v>15897.349099999999</v>
      </c>
      <c r="K187" s="130">
        <f>'2.2 Rebased Targets_Monetised'!K187</f>
        <v>122585.1924</v>
      </c>
      <c r="L187" s="102"/>
      <c r="M187" s="129">
        <f>'2.2 Rebased Targets_Monetised'!M187</f>
        <v>12641.036899999999</v>
      </c>
      <c r="N187" s="101">
        <f>'2.2 Rebased Targets_Monetised'!N187</f>
        <v>921200.96340000071</v>
      </c>
      <c r="O187" s="101">
        <f>'2.2 Rebased Targets_Monetised'!O187</f>
        <v>216665.86260000002</v>
      </c>
      <c r="P187" s="101">
        <f>'2.2 Rebased Targets_Monetised'!P187</f>
        <v>854996.95549999923</v>
      </c>
      <c r="Q187" s="130">
        <f>'2.2 Rebased Targets_Monetised'!Q187</f>
        <v>322306.00970000023</v>
      </c>
      <c r="R187" s="102"/>
      <c r="S187" s="129">
        <f>'2.2 Rebased Targets_Monetised'!S187</f>
        <v>5828.6849999999995</v>
      </c>
      <c r="T187" s="101">
        <f>'2.2 Rebased Targets_Monetised'!T187</f>
        <v>146906.57460000002</v>
      </c>
      <c r="U187" s="101">
        <f>'2.2 Rebased Targets_Monetised'!U187</f>
        <v>525752.39590000012</v>
      </c>
      <c r="V187" s="101">
        <f>'2.2 Rebased Targets_Monetised'!V187</f>
        <v>581563.6697999998</v>
      </c>
      <c r="W187" s="130">
        <f>'2.2 Rebased Targets_Monetised'!W187</f>
        <v>259938.15550000005</v>
      </c>
      <c r="X187" s="102"/>
      <c r="Y187" s="137">
        <f t="shared" si="13"/>
        <v>6812.3518999999997</v>
      </c>
      <c r="Z187" s="107">
        <f t="shared" si="13"/>
        <v>774294.38880000066</v>
      </c>
      <c r="AA187" s="107">
        <f t="shared" si="13"/>
        <v>-309086.53330000013</v>
      </c>
      <c r="AB187" s="107">
        <f t="shared" si="13"/>
        <v>273433.28569999943</v>
      </c>
      <c r="AC187" s="138">
        <f t="shared" si="13"/>
        <v>62367.854200000176</v>
      </c>
    </row>
    <row r="188" spans="2:29" ht="14.65" thickBot="1">
      <c r="B188" s="202">
        <v>24</v>
      </c>
      <c r="C188" s="205" t="s">
        <v>51</v>
      </c>
      <c r="D188" s="208" t="s">
        <v>11</v>
      </c>
      <c r="E188" s="211" t="s">
        <v>157</v>
      </c>
      <c r="F188" s="155" t="str">
        <f t="shared" ref="F188:F211" si="14">F184</f>
        <v>Low - C4</v>
      </c>
      <c r="G188" s="129">
        <f>'2.2 Rebased Targets_Monetised'!G188</f>
        <v>2839.0747999999999</v>
      </c>
      <c r="H188" s="101">
        <f>'2.2 Rebased Targets_Monetised'!H188</f>
        <v>172.18680000000001</v>
      </c>
      <c r="I188" s="101">
        <f>'2.2 Rebased Targets_Monetised'!I188</f>
        <v>0</v>
      </c>
      <c r="J188" s="101">
        <f>'2.2 Rebased Targets_Monetised'!J188</f>
        <v>0</v>
      </c>
      <c r="K188" s="130">
        <f>'2.2 Rebased Targets_Monetised'!K188</f>
        <v>0</v>
      </c>
      <c r="L188" s="102"/>
      <c r="M188" s="129">
        <f>'2.2 Rebased Targets_Monetised'!M188</f>
        <v>2921.9657999999995</v>
      </c>
      <c r="N188" s="101">
        <f>'2.2 Rebased Targets_Monetised'!N188</f>
        <v>181.5094</v>
      </c>
      <c r="O188" s="101">
        <f>'2.2 Rebased Targets_Monetised'!O188</f>
        <v>0</v>
      </c>
      <c r="P188" s="101">
        <f>'2.2 Rebased Targets_Monetised'!P188</f>
        <v>0</v>
      </c>
      <c r="Q188" s="130">
        <f>'2.2 Rebased Targets_Monetised'!Q188</f>
        <v>0</v>
      </c>
      <c r="R188" s="102"/>
      <c r="S188" s="129">
        <f>'2.2 Rebased Targets_Monetised'!S188</f>
        <v>1574.1743000000001</v>
      </c>
      <c r="T188" s="101">
        <f>'2.2 Rebased Targets_Monetised'!T188</f>
        <v>1529.3008999999997</v>
      </c>
      <c r="U188" s="101">
        <f>'2.2 Rebased Targets_Monetised'!U188</f>
        <v>0</v>
      </c>
      <c r="V188" s="101">
        <f>'2.2 Rebased Targets_Monetised'!V188</f>
        <v>0</v>
      </c>
      <c r="W188" s="130">
        <f>'2.2 Rebased Targets_Monetised'!W188</f>
        <v>0</v>
      </c>
      <c r="X188" s="102"/>
      <c r="Y188" s="137">
        <f t="shared" si="13"/>
        <v>1347.7914999999994</v>
      </c>
      <c r="Z188" s="107">
        <f t="shared" si="13"/>
        <v>-1347.7914999999998</v>
      </c>
      <c r="AA188" s="107">
        <f t="shared" si="13"/>
        <v>0</v>
      </c>
      <c r="AB188" s="107">
        <f t="shared" si="13"/>
        <v>0</v>
      </c>
      <c r="AC188" s="138">
        <f t="shared" si="13"/>
        <v>0</v>
      </c>
    </row>
    <row r="189" spans="2:29" ht="14.65" thickBot="1">
      <c r="B189" s="203"/>
      <c r="C189" s="206"/>
      <c r="D189" s="209"/>
      <c r="E189" s="220"/>
      <c r="F189" s="152" t="str">
        <f t="shared" si="14"/>
        <v>Medium - C3</v>
      </c>
      <c r="G189" s="129">
        <f>'2.2 Rebased Targets_Monetised'!G189</f>
        <v>107.6964</v>
      </c>
      <c r="H189" s="101">
        <f>'2.2 Rebased Targets_Monetised'!H189</f>
        <v>4409.7947999999997</v>
      </c>
      <c r="I189" s="101">
        <f>'2.2 Rebased Targets_Monetised'!I189</f>
        <v>4857.3257000000003</v>
      </c>
      <c r="J189" s="101">
        <f>'2.2 Rebased Targets_Monetised'!J189</f>
        <v>1385.413</v>
      </c>
      <c r="K189" s="130">
        <f>'2.2 Rebased Targets_Monetised'!K189</f>
        <v>0</v>
      </c>
      <c r="L189" s="102"/>
      <c r="M189" s="129">
        <f>'2.2 Rebased Targets_Monetised'!M189</f>
        <v>381.81180000000001</v>
      </c>
      <c r="N189" s="101">
        <f>'2.2 Rebased Targets_Monetised'!N189</f>
        <v>7967.092599999999</v>
      </c>
      <c r="O189" s="101">
        <f>'2.2 Rebased Targets_Monetised'!O189</f>
        <v>150.39179999999999</v>
      </c>
      <c r="P189" s="101">
        <f>'2.2 Rebased Targets_Monetised'!P189</f>
        <v>1145.9924999999998</v>
      </c>
      <c r="Q189" s="130">
        <f>'2.2 Rebased Targets_Monetised'!Q189</f>
        <v>137.89330000000001</v>
      </c>
      <c r="R189" s="102"/>
      <c r="S189" s="129">
        <f>'2.2 Rebased Targets_Monetised'!S189</f>
        <v>0</v>
      </c>
      <c r="T189" s="101">
        <f>'2.2 Rebased Targets_Monetised'!T189</f>
        <v>2967.0471000000002</v>
      </c>
      <c r="U189" s="101">
        <f>'2.2 Rebased Targets_Monetised'!U189</f>
        <v>5087.0415999999996</v>
      </c>
      <c r="V189" s="101">
        <f>'2.2 Rebased Targets_Monetised'!V189</f>
        <v>0</v>
      </c>
      <c r="W189" s="130">
        <f>'2.2 Rebased Targets_Monetised'!W189</f>
        <v>554.93769999999995</v>
      </c>
      <c r="X189" s="102"/>
      <c r="Y189" s="137">
        <f t="shared" si="13"/>
        <v>381.81180000000001</v>
      </c>
      <c r="Z189" s="107">
        <f t="shared" si="13"/>
        <v>5000.0454999999984</v>
      </c>
      <c r="AA189" s="107">
        <f t="shared" si="13"/>
        <v>-4936.6497999999992</v>
      </c>
      <c r="AB189" s="107">
        <f t="shared" si="13"/>
        <v>1145.9924999999998</v>
      </c>
      <c r="AC189" s="138">
        <f t="shared" si="13"/>
        <v>-417.04439999999994</v>
      </c>
    </row>
    <row r="190" spans="2:29" ht="14.65" thickBot="1">
      <c r="B190" s="203"/>
      <c r="C190" s="206"/>
      <c r="D190" s="209"/>
      <c r="E190" s="220"/>
      <c r="F190" s="152" t="str">
        <f t="shared" si="14"/>
        <v>High - C2</v>
      </c>
      <c r="G190" s="129">
        <f>'2.2 Rebased Targets_Monetised'!G190</f>
        <v>0</v>
      </c>
      <c r="H190" s="101">
        <f>'2.2 Rebased Targets_Monetised'!H190</f>
        <v>3539.9551000000001</v>
      </c>
      <c r="I190" s="101">
        <f>'2.2 Rebased Targets_Monetised'!I190</f>
        <v>7886.5776000000005</v>
      </c>
      <c r="J190" s="101">
        <f>'2.2 Rebased Targets_Monetised'!J190</f>
        <v>3005.2962000000002</v>
      </c>
      <c r="K190" s="130">
        <f>'2.2 Rebased Targets_Monetised'!K190</f>
        <v>4014.9617000000003</v>
      </c>
      <c r="L190" s="102"/>
      <c r="M190" s="129">
        <f>'2.2 Rebased Targets_Monetised'!M190</f>
        <v>0</v>
      </c>
      <c r="N190" s="101">
        <f>'2.2 Rebased Targets_Monetised'!N190</f>
        <v>5815.0192000000006</v>
      </c>
      <c r="O190" s="101">
        <f>'2.2 Rebased Targets_Monetised'!O190</f>
        <v>5003.0017000000007</v>
      </c>
      <c r="P190" s="101">
        <f>'2.2 Rebased Targets_Monetised'!P190</f>
        <v>4211.1478999999999</v>
      </c>
      <c r="Q190" s="130">
        <f>'2.2 Rebased Targets_Monetised'!Q190</f>
        <v>4533.7309999999998</v>
      </c>
      <c r="R190" s="102"/>
      <c r="S190" s="129">
        <f>'2.2 Rebased Targets_Monetised'!S190</f>
        <v>0</v>
      </c>
      <c r="T190" s="101">
        <f>'2.2 Rebased Targets_Monetised'!T190</f>
        <v>2415.5049000000004</v>
      </c>
      <c r="U190" s="101">
        <f>'2.2 Rebased Targets_Monetised'!U190</f>
        <v>4665.0683000000008</v>
      </c>
      <c r="V190" s="101">
        <f>'2.2 Rebased Targets_Monetised'!V190</f>
        <v>7919.0066000000015</v>
      </c>
      <c r="W190" s="130">
        <f>'2.2 Rebased Targets_Monetised'!W190</f>
        <v>3202.6273000000001</v>
      </c>
      <c r="X190" s="102"/>
      <c r="Y190" s="137">
        <f t="shared" ref="Y190:AC211" si="15">IFERROR(M190-S190, "-")</f>
        <v>0</v>
      </c>
      <c r="Z190" s="107">
        <f t="shared" si="15"/>
        <v>3399.5143000000003</v>
      </c>
      <c r="AA190" s="107">
        <f t="shared" si="15"/>
        <v>337.93339999999989</v>
      </c>
      <c r="AB190" s="107">
        <f t="shared" si="15"/>
        <v>-3707.8587000000016</v>
      </c>
      <c r="AC190" s="138">
        <f t="shared" si="15"/>
        <v>1331.1036999999997</v>
      </c>
    </row>
    <row r="191" spans="2:29" ht="14.65" thickBot="1">
      <c r="B191" s="204"/>
      <c r="C191" s="207"/>
      <c r="D191" s="210"/>
      <c r="E191" s="221"/>
      <c r="F191" s="168" t="str">
        <f t="shared" si="14"/>
        <v>Very High - C1</v>
      </c>
      <c r="G191" s="129">
        <f>'2.2 Rebased Targets_Monetised'!G191</f>
        <v>0</v>
      </c>
      <c r="H191" s="101">
        <f>'2.2 Rebased Targets_Monetised'!H191</f>
        <v>0</v>
      </c>
      <c r="I191" s="101">
        <f>'2.2 Rebased Targets_Monetised'!I191</f>
        <v>0</v>
      </c>
      <c r="J191" s="101">
        <f>'2.2 Rebased Targets_Monetised'!J191</f>
        <v>1108.8231000000001</v>
      </c>
      <c r="K191" s="130">
        <f>'2.2 Rebased Targets_Monetised'!K191</f>
        <v>702.2473</v>
      </c>
      <c r="L191" s="102"/>
      <c r="M191" s="129">
        <f>'2.2 Rebased Targets_Monetised'!M191</f>
        <v>0</v>
      </c>
      <c r="N191" s="101">
        <f>'2.2 Rebased Targets_Monetised'!N191</f>
        <v>0</v>
      </c>
      <c r="O191" s="101">
        <f>'2.2 Rebased Targets_Monetised'!O191</f>
        <v>0</v>
      </c>
      <c r="P191" s="101">
        <f>'2.2 Rebased Targets_Monetised'!P191</f>
        <v>1142.8364999999999</v>
      </c>
      <c r="Q191" s="130">
        <f>'2.2 Rebased Targets_Monetised'!Q191</f>
        <v>746.88880000000006</v>
      </c>
      <c r="R191" s="102"/>
      <c r="S191" s="129">
        <f>'2.2 Rebased Targets_Monetised'!S191</f>
        <v>0</v>
      </c>
      <c r="T191" s="101">
        <f>'2.2 Rebased Targets_Monetised'!T191</f>
        <v>0</v>
      </c>
      <c r="U191" s="101">
        <f>'2.2 Rebased Targets_Monetised'!U191</f>
        <v>229.30279999999999</v>
      </c>
      <c r="V191" s="101">
        <f>'2.2 Rebased Targets_Monetised'!V191</f>
        <v>1850.6534999999999</v>
      </c>
      <c r="W191" s="130">
        <f>'2.2 Rebased Targets_Monetised'!W191</f>
        <v>3143.6425999999992</v>
      </c>
      <c r="X191" s="102"/>
      <c r="Y191" s="137">
        <f t="shared" si="15"/>
        <v>0</v>
      </c>
      <c r="Z191" s="107">
        <f t="shared" si="15"/>
        <v>0</v>
      </c>
      <c r="AA191" s="107">
        <f t="shared" si="15"/>
        <v>-229.30279999999999</v>
      </c>
      <c r="AB191" s="107">
        <f t="shared" si="15"/>
        <v>-707.81700000000001</v>
      </c>
      <c r="AC191" s="138">
        <f t="shared" si="15"/>
        <v>-2396.753799999999</v>
      </c>
    </row>
    <row r="192" spans="2:29" ht="14.65" thickBot="1">
      <c r="B192" s="202">
        <v>25</v>
      </c>
      <c r="C192" s="205" t="s">
        <v>52</v>
      </c>
      <c r="D192" s="208" t="s">
        <v>11</v>
      </c>
      <c r="E192" s="211" t="s">
        <v>157</v>
      </c>
      <c r="F192" s="155" t="str">
        <f t="shared" si="14"/>
        <v>Low - C4</v>
      </c>
      <c r="G192" s="129">
        <f>'2.2 Rebased Targets_Monetised'!G192</f>
        <v>0</v>
      </c>
      <c r="H192" s="101">
        <f>'2.2 Rebased Targets_Monetised'!H192</f>
        <v>0</v>
      </c>
      <c r="I192" s="101">
        <f>'2.2 Rebased Targets_Monetised'!I192</f>
        <v>0</v>
      </c>
      <c r="J192" s="101">
        <f>'2.2 Rebased Targets_Monetised'!J192</f>
        <v>0</v>
      </c>
      <c r="K192" s="130">
        <f>'2.2 Rebased Targets_Monetised'!K192</f>
        <v>22996.650399999999</v>
      </c>
      <c r="L192" s="102"/>
      <c r="M192" s="129">
        <f>'2.2 Rebased Targets_Monetised'!M192</f>
        <v>414</v>
      </c>
      <c r="N192" s="101">
        <f>'2.2 Rebased Targets_Monetised'!N192</f>
        <v>0</v>
      </c>
      <c r="O192" s="101">
        <f>'2.2 Rebased Targets_Monetised'!O192</f>
        <v>0</v>
      </c>
      <c r="P192" s="101">
        <f>'2.2 Rebased Targets_Monetised'!P192</f>
        <v>0</v>
      </c>
      <c r="Q192" s="130">
        <f>'2.2 Rebased Targets_Monetised'!Q192</f>
        <v>0</v>
      </c>
      <c r="R192" s="102"/>
      <c r="S192" s="129">
        <f>'2.2 Rebased Targets_Monetised'!S192</f>
        <v>0</v>
      </c>
      <c r="T192" s="101">
        <f>'2.2 Rebased Targets_Monetised'!T192</f>
        <v>0</v>
      </c>
      <c r="U192" s="101">
        <f>'2.2 Rebased Targets_Monetised'!U192</f>
        <v>0</v>
      </c>
      <c r="V192" s="101">
        <f>'2.2 Rebased Targets_Monetised'!V192</f>
        <v>0</v>
      </c>
      <c r="W192" s="130">
        <f>'2.2 Rebased Targets_Monetised'!W192</f>
        <v>25282.709600000002</v>
      </c>
      <c r="X192" s="102"/>
      <c r="Y192" s="137">
        <f t="shared" si="15"/>
        <v>414</v>
      </c>
      <c r="Z192" s="107">
        <f t="shared" si="15"/>
        <v>0</v>
      </c>
      <c r="AA192" s="107">
        <f t="shared" si="15"/>
        <v>0</v>
      </c>
      <c r="AB192" s="107">
        <f t="shared" si="15"/>
        <v>0</v>
      </c>
      <c r="AC192" s="138">
        <f t="shared" si="15"/>
        <v>-25282.709600000002</v>
      </c>
    </row>
    <row r="193" spans="2:29" ht="14.65" thickBot="1">
      <c r="B193" s="203"/>
      <c r="C193" s="206"/>
      <c r="D193" s="209"/>
      <c r="E193" s="220"/>
      <c r="F193" s="152" t="str">
        <f t="shared" si="14"/>
        <v>Medium - C3</v>
      </c>
      <c r="G193" s="129">
        <f>'2.2 Rebased Targets_Monetised'!G193</f>
        <v>0</v>
      </c>
      <c r="H193" s="101">
        <f>'2.2 Rebased Targets_Monetised'!H193</f>
        <v>0</v>
      </c>
      <c r="I193" s="101">
        <f>'2.2 Rebased Targets_Monetised'!I193</f>
        <v>0</v>
      </c>
      <c r="J193" s="101">
        <f>'2.2 Rebased Targets_Monetised'!J193</f>
        <v>0</v>
      </c>
      <c r="K193" s="130">
        <f>'2.2 Rebased Targets_Monetised'!K193</f>
        <v>0</v>
      </c>
      <c r="L193" s="102"/>
      <c r="M193" s="129">
        <f>'2.2 Rebased Targets_Monetised'!M193</f>
        <v>0</v>
      </c>
      <c r="N193" s="101">
        <f>'2.2 Rebased Targets_Monetised'!N193</f>
        <v>0</v>
      </c>
      <c r="O193" s="101">
        <f>'2.2 Rebased Targets_Monetised'!O193</f>
        <v>0</v>
      </c>
      <c r="P193" s="101">
        <f>'2.2 Rebased Targets_Monetised'!P193</f>
        <v>0</v>
      </c>
      <c r="Q193" s="130">
        <f>'2.2 Rebased Targets_Monetised'!Q193</f>
        <v>0</v>
      </c>
      <c r="R193" s="102"/>
      <c r="S193" s="129">
        <f>'2.2 Rebased Targets_Monetised'!S193</f>
        <v>0</v>
      </c>
      <c r="T193" s="101">
        <f>'2.2 Rebased Targets_Monetised'!T193</f>
        <v>0</v>
      </c>
      <c r="U193" s="101">
        <f>'2.2 Rebased Targets_Monetised'!U193</f>
        <v>0</v>
      </c>
      <c r="V193" s="101">
        <f>'2.2 Rebased Targets_Monetised'!V193</f>
        <v>0</v>
      </c>
      <c r="W193" s="130">
        <f>'2.2 Rebased Targets_Monetised'!W193</f>
        <v>0</v>
      </c>
      <c r="X193" s="102"/>
      <c r="Y193" s="137">
        <f t="shared" si="15"/>
        <v>0</v>
      </c>
      <c r="Z193" s="107">
        <f t="shared" si="15"/>
        <v>0</v>
      </c>
      <c r="AA193" s="107">
        <f t="shared" si="15"/>
        <v>0</v>
      </c>
      <c r="AB193" s="107">
        <f t="shared" si="15"/>
        <v>0</v>
      </c>
      <c r="AC193" s="138">
        <f t="shared" si="15"/>
        <v>0</v>
      </c>
    </row>
    <row r="194" spans="2:29" ht="14.65" thickBot="1">
      <c r="B194" s="203"/>
      <c r="C194" s="206"/>
      <c r="D194" s="209"/>
      <c r="E194" s="220"/>
      <c r="F194" s="152" t="str">
        <f t="shared" si="14"/>
        <v>High - C2</v>
      </c>
      <c r="G194" s="129">
        <f>'2.2 Rebased Targets_Monetised'!G194</f>
        <v>0</v>
      </c>
      <c r="H194" s="101">
        <f>'2.2 Rebased Targets_Monetised'!H194</f>
        <v>0</v>
      </c>
      <c r="I194" s="101">
        <f>'2.2 Rebased Targets_Monetised'!I194</f>
        <v>0</v>
      </c>
      <c r="J194" s="101">
        <f>'2.2 Rebased Targets_Monetised'!J194</f>
        <v>0</v>
      </c>
      <c r="K194" s="130">
        <f>'2.2 Rebased Targets_Monetised'!K194</f>
        <v>288738.2206</v>
      </c>
      <c r="L194" s="102"/>
      <c r="M194" s="129">
        <f>'2.2 Rebased Targets_Monetised'!M194</f>
        <v>0</v>
      </c>
      <c r="N194" s="101">
        <f>'2.2 Rebased Targets_Monetised'!N194</f>
        <v>0</v>
      </c>
      <c r="O194" s="101">
        <f>'2.2 Rebased Targets_Monetised'!O194</f>
        <v>0</v>
      </c>
      <c r="P194" s="101">
        <f>'2.2 Rebased Targets_Monetised'!P194</f>
        <v>0</v>
      </c>
      <c r="Q194" s="130">
        <f>'2.2 Rebased Targets_Monetised'!Q194</f>
        <v>0</v>
      </c>
      <c r="R194" s="102"/>
      <c r="S194" s="129">
        <f>'2.2 Rebased Targets_Monetised'!S194</f>
        <v>0</v>
      </c>
      <c r="T194" s="101">
        <f>'2.2 Rebased Targets_Monetised'!T194</f>
        <v>0</v>
      </c>
      <c r="U194" s="101">
        <f>'2.2 Rebased Targets_Monetised'!U194</f>
        <v>0</v>
      </c>
      <c r="V194" s="101">
        <f>'2.2 Rebased Targets_Monetised'!V194</f>
        <v>0</v>
      </c>
      <c r="W194" s="130">
        <f>'2.2 Rebased Targets_Monetised'!W194</f>
        <v>316958.74670000002</v>
      </c>
      <c r="X194" s="102"/>
      <c r="Y194" s="137">
        <f t="shared" si="15"/>
        <v>0</v>
      </c>
      <c r="Z194" s="107">
        <f t="shared" si="15"/>
        <v>0</v>
      </c>
      <c r="AA194" s="107">
        <f t="shared" si="15"/>
        <v>0</v>
      </c>
      <c r="AB194" s="107">
        <f t="shared" si="15"/>
        <v>0</v>
      </c>
      <c r="AC194" s="138">
        <f t="shared" si="15"/>
        <v>-316958.74670000002</v>
      </c>
    </row>
    <row r="195" spans="2:29" ht="14.65" thickBot="1">
      <c r="B195" s="204"/>
      <c r="C195" s="207"/>
      <c r="D195" s="210"/>
      <c r="E195" s="221"/>
      <c r="F195" s="168" t="str">
        <f t="shared" si="14"/>
        <v>Very High - C1</v>
      </c>
      <c r="G195" s="129">
        <f>'2.2 Rebased Targets_Monetised'!G195</f>
        <v>0</v>
      </c>
      <c r="H195" s="101">
        <f>'2.2 Rebased Targets_Monetised'!H195</f>
        <v>0</v>
      </c>
      <c r="I195" s="101">
        <f>'2.2 Rebased Targets_Monetised'!I195</f>
        <v>0</v>
      </c>
      <c r="J195" s="101">
        <f>'2.2 Rebased Targets_Monetised'!J195</f>
        <v>0</v>
      </c>
      <c r="K195" s="130">
        <f>'2.2 Rebased Targets_Monetised'!K195</f>
        <v>0</v>
      </c>
      <c r="L195" s="102"/>
      <c r="M195" s="129">
        <f>'2.2 Rebased Targets_Monetised'!M195</f>
        <v>0</v>
      </c>
      <c r="N195" s="101">
        <f>'2.2 Rebased Targets_Monetised'!N195</f>
        <v>0</v>
      </c>
      <c r="O195" s="101">
        <f>'2.2 Rebased Targets_Monetised'!O195</f>
        <v>0</v>
      </c>
      <c r="P195" s="101">
        <f>'2.2 Rebased Targets_Monetised'!P195</f>
        <v>0</v>
      </c>
      <c r="Q195" s="130">
        <f>'2.2 Rebased Targets_Monetised'!Q195</f>
        <v>3358</v>
      </c>
      <c r="R195" s="102"/>
      <c r="S195" s="129">
        <f>'2.2 Rebased Targets_Monetised'!S195</f>
        <v>0</v>
      </c>
      <c r="T195" s="101">
        <f>'2.2 Rebased Targets_Monetised'!T195</f>
        <v>0</v>
      </c>
      <c r="U195" s="101">
        <f>'2.2 Rebased Targets_Monetised'!U195</f>
        <v>0</v>
      </c>
      <c r="V195" s="101">
        <f>'2.2 Rebased Targets_Monetised'!V195</f>
        <v>0</v>
      </c>
      <c r="W195" s="130">
        <f>'2.2 Rebased Targets_Monetised'!W195</f>
        <v>0</v>
      </c>
      <c r="X195" s="102"/>
      <c r="Y195" s="137">
        <f t="shared" si="15"/>
        <v>0</v>
      </c>
      <c r="Z195" s="107">
        <f t="shared" si="15"/>
        <v>0</v>
      </c>
      <c r="AA195" s="107">
        <f t="shared" si="15"/>
        <v>0</v>
      </c>
      <c r="AB195" s="107">
        <f t="shared" si="15"/>
        <v>0</v>
      </c>
      <c r="AC195" s="138">
        <f t="shared" si="15"/>
        <v>3358</v>
      </c>
    </row>
    <row r="196" spans="2:29">
      <c r="B196" s="202">
        <v>26</v>
      </c>
      <c r="C196" s="205" t="s">
        <v>53</v>
      </c>
      <c r="D196" s="208" t="s">
        <v>11</v>
      </c>
      <c r="E196" s="211" t="s">
        <v>16</v>
      </c>
      <c r="F196" s="155" t="str">
        <f t="shared" si="14"/>
        <v>Low - C4</v>
      </c>
      <c r="G196" s="145">
        <f>'2.2 Rebased Targets_Monetised'!G196</f>
        <v>0</v>
      </c>
      <c r="H196" s="103">
        <f>'2.2 Rebased Targets_Monetised'!H196</f>
        <v>0</v>
      </c>
      <c r="I196" s="103">
        <f>'2.2 Rebased Targets_Monetised'!I196</f>
        <v>0</v>
      </c>
      <c r="J196" s="103">
        <f>'2.2 Rebased Targets_Monetised'!J196</f>
        <v>0</v>
      </c>
      <c r="K196" s="146">
        <f>'2.2 Rebased Targets_Monetised'!K196</f>
        <v>0</v>
      </c>
      <c r="L196" s="104"/>
      <c r="M196" s="145">
        <f>'2.2 Rebased Targets_Monetised'!M196</f>
        <v>0</v>
      </c>
      <c r="N196" s="103">
        <f>'2.2 Rebased Targets_Monetised'!N196</f>
        <v>0</v>
      </c>
      <c r="O196" s="103">
        <f>'2.2 Rebased Targets_Monetised'!O196</f>
        <v>0</v>
      </c>
      <c r="P196" s="103">
        <f>'2.2 Rebased Targets_Monetised'!P196</f>
        <v>0</v>
      </c>
      <c r="Q196" s="146">
        <f>'2.2 Rebased Targets_Monetised'!Q196</f>
        <v>0</v>
      </c>
      <c r="R196" s="104"/>
      <c r="S196" s="145">
        <f>'2.2 Rebased Targets_Monetised'!S196</f>
        <v>0</v>
      </c>
      <c r="T196" s="103">
        <f>'2.2 Rebased Targets_Monetised'!T196</f>
        <v>0</v>
      </c>
      <c r="U196" s="103">
        <f>'2.2 Rebased Targets_Monetised'!U196</f>
        <v>0</v>
      </c>
      <c r="V196" s="103">
        <f>'2.2 Rebased Targets_Monetised'!V196</f>
        <v>0</v>
      </c>
      <c r="W196" s="146">
        <f>'2.2 Rebased Targets_Monetised'!W196</f>
        <v>0</v>
      </c>
      <c r="X196" s="102"/>
      <c r="Y196" s="162">
        <f t="shared" si="15"/>
        <v>0</v>
      </c>
      <c r="Z196" s="163">
        <f t="shared" si="15"/>
        <v>0</v>
      </c>
      <c r="AA196" s="163">
        <f t="shared" si="15"/>
        <v>0</v>
      </c>
      <c r="AB196" s="163">
        <f t="shared" si="15"/>
        <v>0</v>
      </c>
      <c r="AC196" s="164">
        <f t="shared" si="15"/>
        <v>0</v>
      </c>
    </row>
    <row r="197" spans="2:29">
      <c r="B197" s="203"/>
      <c r="C197" s="206"/>
      <c r="D197" s="209"/>
      <c r="E197" s="212"/>
      <c r="F197" s="152" t="str">
        <f t="shared" si="14"/>
        <v>Medium - C3</v>
      </c>
      <c r="G197" s="156">
        <f>'2.2 Rebased Targets_Monetised'!G197</f>
        <v>0</v>
      </c>
      <c r="H197" s="157">
        <f>'2.2 Rebased Targets_Monetised'!H197</f>
        <v>0</v>
      </c>
      <c r="I197" s="157">
        <f>'2.2 Rebased Targets_Monetised'!I197</f>
        <v>0</v>
      </c>
      <c r="J197" s="157">
        <f>'2.2 Rebased Targets_Monetised'!J197</f>
        <v>0</v>
      </c>
      <c r="K197" s="158">
        <f>'2.2 Rebased Targets_Monetised'!K197</f>
        <v>0</v>
      </c>
      <c r="L197" s="104"/>
      <c r="M197" s="156">
        <f>'2.2 Rebased Targets_Monetised'!M197</f>
        <v>0</v>
      </c>
      <c r="N197" s="157">
        <f>'2.2 Rebased Targets_Monetised'!N197</f>
        <v>0</v>
      </c>
      <c r="O197" s="157">
        <f>'2.2 Rebased Targets_Monetised'!O197</f>
        <v>0</v>
      </c>
      <c r="P197" s="157">
        <f>'2.2 Rebased Targets_Monetised'!P197</f>
        <v>0</v>
      </c>
      <c r="Q197" s="158">
        <f>'2.2 Rebased Targets_Monetised'!Q197</f>
        <v>0</v>
      </c>
      <c r="R197" s="104"/>
      <c r="S197" s="156">
        <f>'2.2 Rebased Targets_Monetised'!S197</f>
        <v>0</v>
      </c>
      <c r="T197" s="157">
        <f>'2.2 Rebased Targets_Monetised'!T197</f>
        <v>0</v>
      </c>
      <c r="U197" s="157">
        <f>'2.2 Rebased Targets_Monetised'!U197</f>
        <v>0</v>
      </c>
      <c r="V197" s="157">
        <f>'2.2 Rebased Targets_Monetised'!V197</f>
        <v>0</v>
      </c>
      <c r="W197" s="158">
        <f>'2.2 Rebased Targets_Monetised'!W197</f>
        <v>0</v>
      </c>
      <c r="X197" s="102"/>
      <c r="Y197" s="150">
        <f t="shared" si="15"/>
        <v>0</v>
      </c>
      <c r="Z197" s="105">
        <f t="shared" si="15"/>
        <v>0</v>
      </c>
      <c r="AA197" s="105">
        <f t="shared" si="15"/>
        <v>0</v>
      </c>
      <c r="AB197" s="105">
        <f t="shared" si="15"/>
        <v>0</v>
      </c>
      <c r="AC197" s="151">
        <f t="shared" si="15"/>
        <v>0</v>
      </c>
    </row>
    <row r="198" spans="2:29">
      <c r="B198" s="203"/>
      <c r="C198" s="206"/>
      <c r="D198" s="209"/>
      <c r="E198" s="212"/>
      <c r="F198" s="152" t="str">
        <f t="shared" si="14"/>
        <v>High - C2</v>
      </c>
      <c r="G198" s="156">
        <f>'2.2 Rebased Targets_Monetised'!G198</f>
        <v>0</v>
      </c>
      <c r="H198" s="157">
        <f>'2.2 Rebased Targets_Monetised'!H198</f>
        <v>0</v>
      </c>
      <c r="I198" s="157">
        <f>'2.2 Rebased Targets_Monetised'!I198</f>
        <v>0</v>
      </c>
      <c r="J198" s="157">
        <f>'2.2 Rebased Targets_Monetised'!J198</f>
        <v>0</v>
      </c>
      <c r="K198" s="158">
        <f>'2.2 Rebased Targets_Monetised'!K198</f>
        <v>0</v>
      </c>
      <c r="L198" s="104"/>
      <c r="M198" s="156">
        <f>'2.2 Rebased Targets_Monetised'!M198</f>
        <v>0</v>
      </c>
      <c r="N198" s="157">
        <f>'2.2 Rebased Targets_Monetised'!N198</f>
        <v>0</v>
      </c>
      <c r="O198" s="157">
        <f>'2.2 Rebased Targets_Monetised'!O198</f>
        <v>0</v>
      </c>
      <c r="P198" s="157">
        <f>'2.2 Rebased Targets_Monetised'!P198</f>
        <v>0</v>
      </c>
      <c r="Q198" s="158">
        <f>'2.2 Rebased Targets_Monetised'!Q198</f>
        <v>0</v>
      </c>
      <c r="R198" s="104"/>
      <c r="S198" s="156">
        <f>'2.2 Rebased Targets_Monetised'!S198</f>
        <v>0</v>
      </c>
      <c r="T198" s="157">
        <f>'2.2 Rebased Targets_Monetised'!T198</f>
        <v>0</v>
      </c>
      <c r="U198" s="157">
        <f>'2.2 Rebased Targets_Monetised'!U198</f>
        <v>0</v>
      </c>
      <c r="V198" s="157">
        <f>'2.2 Rebased Targets_Monetised'!V198</f>
        <v>0</v>
      </c>
      <c r="W198" s="158">
        <f>'2.2 Rebased Targets_Monetised'!W198</f>
        <v>0</v>
      </c>
      <c r="X198" s="102"/>
      <c r="Y198" s="150">
        <f t="shared" si="15"/>
        <v>0</v>
      </c>
      <c r="Z198" s="105">
        <f t="shared" si="15"/>
        <v>0</v>
      </c>
      <c r="AA198" s="105">
        <f t="shared" si="15"/>
        <v>0</v>
      </c>
      <c r="AB198" s="105">
        <f t="shared" si="15"/>
        <v>0</v>
      </c>
      <c r="AC198" s="151">
        <f t="shared" si="15"/>
        <v>0</v>
      </c>
    </row>
    <row r="199" spans="2:29" ht="14.65" thickBot="1">
      <c r="B199" s="204"/>
      <c r="C199" s="207"/>
      <c r="D199" s="210"/>
      <c r="E199" s="213"/>
      <c r="F199" s="168" t="str">
        <f t="shared" si="14"/>
        <v>Very High - C1</v>
      </c>
      <c r="G199" s="159">
        <f>'2.2 Rebased Targets_Monetised'!G199</f>
        <v>0</v>
      </c>
      <c r="H199" s="160">
        <f>'2.2 Rebased Targets_Monetised'!H199</f>
        <v>0</v>
      </c>
      <c r="I199" s="160">
        <f>'2.2 Rebased Targets_Monetised'!I199</f>
        <v>0</v>
      </c>
      <c r="J199" s="160">
        <f>'2.2 Rebased Targets_Monetised'!J199</f>
        <v>0</v>
      </c>
      <c r="K199" s="161">
        <f>'2.2 Rebased Targets_Monetised'!K199</f>
        <v>0</v>
      </c>
      <c r="L199" s="104"/>
      <c r="M199" s="159">
        <f>'2.2 Rebased Targets_Monetised'!M199</f>
        <v>0</v>
      </c>
      <c r="N199" s="160">
        <f>'2.2 Rebased Targets_Monetised'!N199</f>
        <v>0</v>
      </c>
      <c r="O199" s="160">
        <f>'2.2 Rebased Targets_Monetised'!O199</f>
        <v>0</v>
      </c>
      <c r="P199" s="160">
        <f>'2.2 Rebased Targets_Monetised'!P199</f>
        <v>0</v>
      </c>
      <c r="Q199" s="161">
        <f>'2.2 Rebased Targets_Monetised'!Q199</f>
        <v>0</v>
      </c>
      <c r="R199" s="104"/>
      <c r="S199" s="159">
        <f>'2.2 Rebased Targets_Monetised'!S199</f>
        <v>0</v>
      </c>
      <c r="T199" s="160">
        <f>'2.2 Rebased Targets_Monetised'!T199</f>
        <v>0</v>
      </c>
      <c r="U199" s="160">
        <f>'2.2 Rebased Targets_Monetised'!U199</f>
        <v>0</v>
      </c>
      <c r="V199" s="160">
        <f>'2.2 Rebased Targets_Monetised'!V199</f>
        <v>0</v>
      </c>
      <c r="W199" s="161">
        <f>'2.2 Rebased Targets_Monetised'!W199</f>
        <v>0</v>
      </c>
      <c r="X199" s="102"/>
      <c r="Y199" s="165">
        <f t="shared" si="15"/>
        <v>0</v>
      </c>
      <c r="Z199" s="166">
        <f t="shared" si="15"/>
        <v>0</v>
      </c>
      <c r="AA199" s="166">
        <f t="shared" si="15"/>
        <v>0</v>
      </c>
      <c r="AB199" s="166">
        <f t="shared" si="15"/>
        <v>0</v>
      </c>
      <c r="AC199" s="167">
        <f t="shared" si="15"/>
        <v>0</v>
      </c>
    </row>
    <row r="200" spans="2:29">
      <c r="B200" s="202">
        <v>27</v>
      </c>
      <c r="C200" s="205" t="s">
        <v>54</v>
      </c>
      <c r="D200" s="208" t="s">
        <v>11</v>
      </c>
      <c r="E200" s="211" t="s">
        <v>21</v>
      </c>
      <c r="F200" s="155" t="str">
        <f t="shared" si="14"/>
        <v>Low - C4</v>
      </c>
      <c r="G200" s="145">
        <f>'2.2 Rebased Targets_Monetised'!G200</f>
        <v>0</v>
      </c>
      <c r="H200" s="103">
        <f>'2.2 Rebased Targets_Monetised'!H200</f>
        <v>0</v>
      </c>
      <c r="I200" s="103">
        <f>'2.2 Rebased Targets_Monetised'!I200</f>
        <v>0</v>
      </c>
      <c r="J200" s="103">
        <f>'2.2 Rebased Targets_Monetised'!J200</f>
        <v>0</v>
      </c>
      <c r="K200" s="146">
        <f>'2.2 Rebased Targets_Monetised'!K200</f>
        <v>0</v>
      </c>
      <c r="L200" s="104"/>
      <c r="M200" s="145">
        <f>'2.2 Rebased Targets_Monetised'!M200</f>
        <v>0</v>
      </c>
      <c r="N200" s="103">
        <f>'2.2 Rebased Targets_Monetised'!N200</f>
        <v>0</v>
      </c>
      <c r="O200" s="103">
        <f>'2.2 Rebased Targets_Monetised'!O200</f>
        <v>0</v>
      </c>
      <c r="P200" s="103">
        <f>'2.2 Rebased Targets_Monetised'!P200</f>
        <v>0</v>
      </c>
      <c r="Q200" s="146">
        <f>'2.2 Rebased Targets_Monetised'!Q200</f>
        <v>0</v>
      </c>
      <c r="R200" s="104"/>
      <c r="S200" s="145">
        <f>'2.2 Rebased Targets_Monetised'!S200</f>
        <v>0</v>
      </c>
      <c r="T200" s="103">
        <f>'2.2 Rebased Targets_Monetised'!T200</f>
        <v>0</v>
      </c>
      <c r="U200" s="103">
        <f>'2.2 Rebased Targets_Monetised'!U200</f>
        <v>0</v>
      </c>
      <c r="V200" s="103">
        <f>'2.2 Rebased Targets_Monetised'!V200</f>
        <v>0</v>
      </c>
      <c r="W200" s="146">
        <f>'2.2 Rebased Targets_Monetised'!W200</f>
        <v>0</v>
      </c>
      <c r="X200" s="102"/>
      <c r="Y200" s="162">
        <f t="shared" si="15"/>
        <v>0</v>
      </c>
      <c r="Z200" s="163">
        <f t="shared" si="15"/>
        <v>0</v>
      </c>
      <c r="AA200" s="163">
        <f t="shared" si="15"/>
        <v>0</v>
      </c>
      <c r="AB200" s="163">
        <f t="shared" si="15"/>
        <v>0</v>
      </c>
      <c r="AC200" s="164">
        <f t="shared" si="15"/>
        <v>0</v>
      </c>
    </row>
    <row r="201" spans="2:29">
      <c r="B201" s="203"/>
      <c r="C201" s="206"/>
      <c r="D201" s="209"/>
      <c r="E201" s="212"/>
      <c r="F201" s="152" t="str">
        <f t="shared" si="14"/>
        <v>Medium - C3</v>
      </c>
      <c r="G201" s="156">
        <f>'2.2 Rebased Targets_Monetised'!G201</f>
        <v>0</v>
      </c>
      <c r="H201" s="157">
        <f>'2.2 Rebased Targets_Monetised'!H201</f>
        <v>0</v>
      </c>
      <c r="I201" s="157">
        <f>'2.2 Rebased Targets_Monetised'!I201</f>
        <v>0</v>
      </c>
      <c r="J201" s="157">
        <f>'2.2 Rebased Targets_Monetised'!J201</f>
        <v>0</v>
      </c>
      <c r="K201" s="158">
        <f>'2.2 Rebased Targets_Monetised'!K201</f>
        <v>0</v>
      </c>
      <c r="L201" s="104"/>
      <c r="M201" s="156">
        <f>'2.2 Rebased Targets_Monetised'!M201</f>
        <v>0</v>
      </c>
      <c r="N201" s="157">
        <f>'2.2 Rebased Targets_Monetised'!N201</f>
        <v>0</v>
      </c>
      <c r="O201" s="157">
        <f>'2.2 Rebased Targets_Monetised'!O201</f>
        <v>0</v>
      </c>
      <c r="P201" s="157">
        <f>'2.2 Rebased Targets_Monetised'!P201</f>
        <v>0</v>
      </c>
      <c r="Q201" s="158">
        <f>'2.2 Rebased Targets_Monetised'!Q201</f>
        <v>0</v>
      </c>
      <c r="R201" s="104"/>
      <c r="S201" s="156">
        <f>'2.2 Rebased Targets_Monetised'!S201</f>
        <v>0</v>
      </c>
      <c r="T201" s="157">
        <f>'2.2 Rebased Targets_Monetised'!T201</f>
        <v>0</v>
      </c>
      <c r="U201" s="157">
        <f>'2.2 Rebased Targets_Monetised'!U201</f>
        <v>0</v>
      </c>
      <c r="V201" s="157">
        <f>'2.2 Rebased Targets_Monetised'!V201</f>
        <v>0</v>
      </c>
      <c r="W201" s="158">
        <f>'2.2 Rebased Targets_Monetised'!W201</f>
        <v>0</v>
      </c>
      <c r="X201" s="102"/>
      <c r="Y201" s="150">
        <f t="shared" si="15"/>
        <v>0</v>
      </c>
      <c r="Z201" s="105">
        <f t="shared" si="15"/>
        <v>0</v>
      </c>
      <c r="AA201" s="105">
        <f t="shared" si="15"/>
        <v>0</v>
      </c>
      <c r="AB201" s="105">
        <f t="shared" si="15"/>
        <v>0</v>
      </c>
      <c r="AC201" s="151">
        <f t="shared" si="15"/>
        <v>0</v>
      </c>
    </row>
    <row r="202" spans="2:29">
      <c r="B202" s="203"/>
      <c r="C202" s="206"/>
      <c r="D202" s="209"/>
      <c r="E202" s="212"/>
      <c r="F202" s="152" t="str">
        <f t="shared" si="14"/>
        <v>High - C2</v>
      </c>
      <c r="G202" s="156">
        <f>'2.2 Rebased Targets_Monetised'!G202</f>
        <v>0</v>
      </c>
      <c r="H202" s="157">
        <f>'2.2 Rebased Targets_Monetised'!H202</f>
        <v>0</v>
      </c>
      <c r="I202" s="157">
        <f>'2.2 Rebased Targets_Monetised'!I202</f>
        <v>0</v>
      </c>
      <c r="J202" s="157">
        <f>'2.2 Rebased Targets_Monetised'!J202</f>
        <v>0</v>
      </c>
      <c r="K202" s="158">
        <f>'2.2 Rebased Targets_Monetised'!K202</f>
        <v>0</v>
      </c>
      <c r="L202" s="104"/>
      <c r="M202" s="156">
        <f>'2.2 Rebased Targets_Monetised'!M202</f>
        <v>0</v>
      </c>
      <c r="N202" s="157">
        <f>'2.2 Rebased Targets_Monetised'!N202</f>
        <v>0</v>
      </c>
      <c r="O202" s="157">
        <f>'2.2 Rebased Targets_Monetised'!O202</f>
        <v>0</v>
      </c>
      <c r="P202" s="157">
        <f>'2.2 Rebased Targets_Monetised'!P202</f>
        <v>0</v>
      </c>
      <c r="Q202" s="158">
        <f>'2.2 Rebased Targets_Monetised'!Q202</f>
        <v>0</v>
      </c>
      <c r="R202" s="104"/>
      <c r="S202" s="156">
        <f>'2.2 Rebased Targets_Monetised'!S202</f>
        <v>0</v>
      </c>
      <c r="T202" s="157">
        <f>'2.2 Rebased Targets_Monetised'!T202</f>
        <v>0</v>
      </c>
      <c r="U202" s="157">
        <f>'2.2 Rebased Targets_Monetised'!U202</f>
        <v>0</v>
      </c>
      <c r="V202" s="157">
        <f>'2.2 Rebased Targets_Monetised'!V202</f>
        <v>0</v>
      </c>
      <c r="W202" s="158">
        <f>'2.2 Rebased Targets_Monetised'!W202</f>
        <v>0</v>
      </c>
      <c r="X202" s="102"/>
      <c r="Y202" s="150">
        <f t="shared" si="15"/>
        <v>0</v>
      </c>
      <c r="Z202" s="105">
        <f t="shared" si="15"/>
        <v>0</v>
      </c>
      <c r="AA202" s="105">
        <f t="shared" si="15"/>
        <v>0</v>
      </c>
      <c r="AB202" s="105">
        <f t="shared" si="15"/>
        <v>0</v>
      </c>
      <c r="AC202" s="151">
        <f t="shared" si="15"/>
        <v>0</v>
      </c>
    </row>
    <row r="203" spans="2:29" ht="14.65" thickBot="1">
      <c r="B203" s="204"/>
      <c r="C203" s="207"/>
      <c r="D203" s="210"/>
      <c r="E203" s="213"/>
      <c r="F203" s="168" t="str">
        <f t="shared" si="14"/>
        <v>Very High - C1</v>
      </c>
      <c r="G203" s="159">
        <f>'2.2 Rebased Targets_Monetised'!G203</f>
        <v>0</v>
      </c>
      <c r="H203" s="160">
        <f>'2.2 Rebased Targets_Monetised'!H203</f>
        <v>0</v>
      </c>
      <c r="I203" s="160">
        <f>'2.2 Rebased Targets_Monetised'!I203</f>
        <v>0</v>
      </c>
      <c r="J203" s="160">
        <f>'2.2 Rebased Targets_Monetised'!J203</f>
        <v>0</v>
      </c>
      <c r="K203" s="161">
        <f>'2.2 Rebased Targets_Monetised'!K203</f>
        <v>0</v>
      </c>
      <c r="L203" s="104"/>
      <c r="M203" s="159">
        <f>'2.2 Rebased Targets_Monetised'!M203</f>
        <v>0</v>
      </c>
      <c r="N203" s="160">
        <f>'2.2 Rebased Targets_Monetised'!N203</f>
        <v>0</v>
      </c>
      <c r="O203" s="160">
        <f>'2.2 Rebased Targets_Monetised'!O203</f>
        <v>0</v>
      </c>
      <c r="P203" s="160">
        <f>'2.2 Rebased Targets_Monetised'!P203</f>
        <v>0</v>
      </c>
      <c r="Q203" s="161">
        <f>'2.2 Rebased Targets_Monetised'!Q203</f>
        <v>0</v>
      </c>
      <c r="R203" s="104"/>
      <c r="S203" s="159">
        <f>'2.2 Rebased Targets_Monetised'!S203</f>
        <v>0</v>
      </c>
      <c r="T203" s="160">
        <f>'2.2 Rebased Targets_Monetised'!T203</f>
        <v>0</v>
      </c>
      <c r="U203" s="160">
        <f>'2.2 Rebased Targets_Monetised'!U203</f>
        <v>0</v>
      </c>
      <c r="V203" s="160">
        <f>'2.2 Rebased Targets_Monetised'!V203</f>
        <v>0</v>
      </c>
      <c r="W203" s="161">
        <f>'2.2 Rebased Targets_Monetised'!W203</f>
        <v>0</v>
      </c>
      <c r="X203" s="102"/>
      <c r="Y203" s="165">
        <f t="shared" si="15"/>
        <v>0</v>
      </c>
      <c r="Z203" s="166">
        <f t="shared" si="15"/>
        <v>0</v>
      </c>
      <c r="AA203" s="166">
        <f t="shared" si="15"/>
        <v>0</v>
      </c>
      <c r="AB203" s="166">
        <f t="shared" si="15"/>
        <v>0</v>
      </c>
      <c r="AC203" s="167">
        <f t="shared" si="15"/>
        <v>0</v>
      </c>
    </row>
    <row r="204" spans="2:29">
      <c r="B204" s="202">
        <v>28</v>
      </c>
      <c r="C204" s="205" t="s">
        <v>55</v>
      </c>
      <c r="D204" s="208" t="s">
        <v>11</v>
      </c>
      <c r="E204" s="211" t="s">
        <v>16</v>
      </c>
      <c r="F204" s="155" t="str">
        <f t="shared" si="14"/>
        <v>Low - C4</v>
      </c>
      <c r="G204" s="145">
        <f>'2.2 Rebased Targets_Monetised'!G204</f>
        <v>0</v>
      </c>
      <c r="H204" s="103">
        <f>'2.2 Rebased Targets_Monetised'!H204</f>
        <v>0</v>
      </c>
      <c r="I204" s="103">
        <f>'2.2 Rebased Targets_Monetised'!I204</f>
        <v>0</v>
      </c>
      <c r="J204" s="103">
        <f>'2.2 Rebased Targets_Monetised'!J204</f>
        <v>0</v>
      </c>
      <c r="K204" s="146">
        <f>'2.2 Rebased Targets_Monetised'!K204</f>
        <v>0</v>
      </c>
      <c r="L204" s="104"/>
      <c r="M204" s="145">
        <f>'2.2 Rebased Targets_Monetised'!M204</f>
        <v>0</v>
      </c>
      <c r="N204" s="103">
        <f>'2.2 Rebased Targets_Monetised'!N204</f>
        <v>0</v>
      </c>
      <c r="O204" s="103">
        <f>'2.2 Rebased Targets_Monetised'!O204</f>
        <v>0</v>
      </c>
      <c r="P204" s="103">
        <f>'2.2 Rebased Targets_Monetised'!P204</f>
        <v>0</v>
      </c>
      <c r="Q204" s="146">
        <f>'2.2 Rebased Targets_Monetised'!Q204</f>
        <v>0</v>
      </c>
      <c r="R204" s="104"/>
      <c r="S204" s="145">
        <f>'2.2 Rebased Targets_Monetised'!S204</f>
        <v>0</v>
      </c>
      <c r="T204" s="103">
        <f>'2.2 Rebased Targets_Monetised'!T204</f>
        <v>0</v>
      </c>
      <c r="U204" s="103">
        <f>'2.2 Rebased Targets_Monetised'!U204</f>
        <v>0</v>
      </c>
      <c r="V204" s="103">
        <f>'2.2 Rebased Targets_Monetised'!V204</f>
        <v>0</v>
      </c>
      <c r="W204" s="146">
        <f>'2.2 Rebased Targets_Monetised'!W204</f>
        <v>0</v>
      </c>
      <c r="X204" s="102"/>
      <c r="Y204" s="162">
        <f t="shared" si="15"/>
        <v>0</v>
      </c>
      <c r="Z204" s="163">
        <f t="shared" si="15"/>
        <v>0</v>
      </c>
      <c r="AA204" s="163">
        <f t="shared" si="15"/>
        <v>0</v>
      </c>
      <c r="AB204" s="163">
        <f t="shared" si="15"/>
        <v>0</v>
      </c>
      <c r="AC204" s="164">
        <f t="shared" si="15"/>
        <v>0</v>
      </c>
    </row>
    <row r="205" spans="2:29">
      <c r="B205" s="203"/>
      <c r="C205" s="206"/>
      <c r="D205" s="209"/>
      <c r="E205" s="212"/>
      <c r="F205" s="152" t="str">
        <f t="shared" si="14"/>
        <v>Medium - C3</v>
      </c>
      <c r="G205" s="156">
        <f>'2.2 Rebased Targets_Monetised'!G205</f>
        <v>0</v>
      </c>
      <c r="H205" s="157">
        <f>'2.2 Rebased Targets_Monetised'!H205</f>
        <v>0</v>
      </c>
      <c r="I205" s="157">
        <f>'2.2 Rebased Targets_Monetised'!I205</f>
        <v>0</v>
      </c>
      <c r="J205" s="157">
        <f>'2.2 Rebased Targets_Monetised'!J205</f>
        <v>0</v>
      </c>
      <c r="K205" s="158">
        <f>'2.2 Rebased Targets_Monetised'!K205</f>
        <v>0</v>
      </c>
      <c r="L205" s="104"/>
      <c r="M205" s="156">
        <f>'2.2 Rebased Targets_Monetised'!M205</f>
        <v>0</v>
      </c>
      <c r="N205" s="157">
        <f>'2.2 Rebased Targets_Monetised'!N205</f>
        <v>0</v>
      </c>
      <c r="O205" s="157">
        <f>'2.2 Rebased Targets_Monetised'!O205</f>
        <v>0</v>
      </c>
      <c r="P205" s="157">
        <f>'2.2 Rebased Targets_Monetised'!P205</f>
        <v>0</v>
      </c>
      <c r="Q205" s="158">
        <f>'2.2 Rebased Targets_Monetised'!Q205</f>
        <v>0</v>
      </c>
      <c r="R205" s="104"/>
      <c r="S205" s="156">
        <f>'2.2 Rebased Targets_Monetised'!S205</f>
        <v>0</v>
      </c>
      <c r="T205" s="157">
        <f>'2.2 Rebased Targets_Monetised'!T205</f>
        <v>0</v>
      </c>
      <c r="U205" s="157">
        <f>'2.2 Rebased Targets_Monetised'!U205</f>
        <v>0</v>
      </c>
      <c r="V205" s="157">
        <f>'2.2 Rebased Targets_Monetised'!V205</f>
        <v>0</v>
      </c>
      <c r="W205" s="158">
        <f>'2.2 Rebased Targets_Monetised'!W205</f>
        <v>0</v>
      </c>
      <c r="X205" s="102"/>
      <c r="Y205" s="150">
        <f t="shared" si="15"/>
        <v>0</v>
      </c>
      <c r="Z205" s="105">
        <f t="shared" si="15"/>
        <v>0</v>
      </c>
      <c r="AA205" s="105">
        <f t="shared" si="15"/>
        <v>0</v>
      </c>
      <c r="AB205" s="105">
        <f t="shared" si="15"/>
        <v>0</v>
      </c>
      <c r="AC205" s="151">
        <f t="shared" si="15"/>
        <v>0</v>
      </c>
    </row>
    <row r="206" spans="2:29">
      <c r="B206" s="203"/>
      <c r="C206" s="206"/>
      <c r="D206" s="209"/>
      <c r="E206" s="212"/>
      <c r="F206" s="152" t="str">
        <f t="shared" si="14"/>
        <v>High - C2</v>
      </c>
      <c r="G206" s="156">
        <f>'2.2 Rebased Targets_Monetised'!G206</f>
        <v>0</v>
      </c>
      <c r="H206" s="157">
        <f>'2.2 Rebased Targets_Monetised'!H206</f>
        <v>0</v>
      </c>
      <c r="I206" s="157">
        <f>'2.2 Rebased Targets_Monetised'!I206</f>
        <v>0</v>
      </c>
      <c r="J206" s="157">
        <f>'2.2 Rebased Targets_Monetised'!J206</f>
        <v>0</v>
      </c>
      <c r="K206" s="158">
        <f>'2.2 Rebased Targets_Monetised'!K206</f>
        <v>0</v>
      </c>
      <c r="L206" s="104"/>
      <c r="M206" s="156">
        <f>'2.2 Rebased Targets_Monetised'!M206</f>
        <v>0</v>
      </c>
      <c r="N206" s="157">
        <f>'2.2 Rebased Targets_Monetised'!N206</f>
        <v>0</v>
      </c>
      <c r="O206" s="157">
        <f>'2.2 Rebased Targets_Monetised'!O206</f>
        <v>0</v>
      </c>
      <c r="P206" s="157">
        <f>'2.2 Rebased Targets_Monetised'!P206</f>
        <v>0</v>
      </c>
      <c r="Q206" s="158">
        <f>'2.2 Rebased Targets_Monetised'!Q206</f>
        <v>0</v>
      </c>
      <c r="R206" s="104"/>
      <c r="S206" s="156">
        <f>'2.2 Rebased Targets_Monetised'!S206</f>
        <v>0</v>
      </c>
      <c r="T206" s="157">
        <f>'2.2 Rebased Targets_Monetised'!T206</f>
        <v>0</v>
      </c>
      <c r="U206" s="157">
        <f>'2.2 Rebased Targets_Monetised'!U206</f>
        <v>0</v>
      </c>
      <c r="V206" s="157">
        <f>'2.2 Rebased Targets_Monetised'!V206</f>
        <v>0</v>
      </c>
      <c r="W206" s="158">
        <f>'2.2 Rebased Targets_Monetised'!W206</f>
        <v>0</v>
      </c>
      <c r="X206" s="102"/>
      <c r="Y206" s="150">
        <f t="shared" si="15"/>
        <v>0</v>
      </c>
      <c r="Z206" s="105">
        <f t="shared" si="15"/>
        <v>0</v>
      </c>
      <c r="AA206" s="105">
        <f t="shared" si="15"/>
        <v>0</v>
      </c>
      <c r="AB206" s="105">
        <f t="shared" si="15"/>
        <v>0</v>
      </c>
      <c r="AC206" s="151">
        <f t="shared" si="15"/>
        <v>0</v>
      </c>
    </row>
    <row r="207" spans="2:29" ht="14.65" thickBot="1">
      <c r="B207" s="204"/>
      <c r="C207" s="207"/>
      <c r="D207" s="210"/>
      <c r="E207" s="213"/>
      <c r="F207" s="168" t="str">
        <f t="shared" si="14"/>
        <v>Very High - C1</v>
      </c>
      <c r="G207" s="159">
        <f>'2.2 Rebased Targets_Monetised'!G207</f>
        <v>0</v>
      </c>
      <c r="H207" s="160">
        <f>'2.2 Rebased Targets_Monetised'!H207</f>
        <v>0</v>
      </c>
      <c r="I207" s="160">
        <f>'2.2 Rebased Targets_Monetised'!I207</f>
        <v>0</v>
      </c>
      <c r="J207" s="160">
        <f>'2.2 Rebased Targets_Monetised'!J207</f>
        <v>0</v>
      </c>
      <c r="K207" s="161">
        <f>'2.2 Rebased Targets_Monetised'!K207</f>
        <v>0</v>
      </c>
      <c r="L207" s="104"/>
      <c r="M207" s="159">
        <f>'2.2 Rebased Targets_Monetised'!M207</f>
        <v>0</v>
      </c>
      <c r="N207" s="160">
        <f>'2.2 Rebased Targets_Monetised'!N207</f>
        <v>0</v>
      </c>
      <c r="O207" s="160">
        <f>'2.2 Rebased Targets_Monetised'!O207</f>
        <v>0</v>
      </c>
      <c r="P207" s="160">
        <f>'2.2 Rebased Targets_Monetised'!P207</f>
        <v>0</v>
      </c>
      <c r="Q207" s="161">
        <f>'2.2 Rebased Targets_Monetised'!Q207</f>
        <v>0</v>
      </c>
      <c r="R207" s="104"/>
      <c r="S207" s="159">
        <f>'2.2 Rebased Targets_Monetised'!S207</f>
        <v>0</v>
      </c>
      <c r="T207" s="160">
        <f>'2.2 Rebased Targets_Monetised'!T207</f>
        <v>0</v>
      </c>
      <c r="U207" s="160">
        <f>'2.2 Rebased Targets_Monetised'!U207</f>
        <v>0</v>
      </c>
      <c r="V207" s="160">
        <f>'2.2 Rebased Targets_Monetised'!V207</f>
        <v>0</v>
      </c>
      <c r="W207" s="161">
        <f>'2.2 Rebased Targets_Monetised'!W207</f>
        <v>0</v>
      </c>
      <c r="X207" s="102"/>
      <c r="Y207" s="165">
        <f t="shared" si="15"/>
        <v>0</v>
      </c>
      <c r="Z207" s="166">
        <f t="shared" si="15"/>
        <v>0</v>
      </c>
      <c r="AA207" s="166">
        <f t="shared" si="15"/>
        <v>0</v>
      </c>
      <c r="AB207" s="166">
        <f t="shared" si="15"/>
        <v>0</v>
      </c>
      <c r="AC207" s="167">
        <f t="shared" si="15"/>
        <v>0</v>
      </c>
    </row>
    <row r="208" spans="2:29">
      <c r="B208" s="202">
        <v>29</v>
      </c>
      <c r="C208" s="205" t="s">
        <v>56</v>
      </c>
      <c r="D208" s="208" t="s">
        <v>11</v>
      </c>
      <c r="E208" s="211" t="s">
        <v>16</v>
      </c>
      <c r="F208" s="155" t="str">
        <f t="shared" si="14"/>
        <v>Low - C4</v>
      </c>
      <c r="G208" s="111">
        <f>'2.2 Rebased Targets_Monetised'!G208</f>
        <v>0</v>
      </c>
      <c r="H208" s="112">
        <f>'2.2 Rebased Targets_Monetised'!H208</f>
        <v>0</v>
      </c>
      <c r="I208" s="112">
        <f>'2.2 Rebased Targets_Monetised'!I208</f>
        <v>0</v>
      </c>
      <c r="J208" s="112">
        <f>'2.2 Rebased Targets_Monetised'!J208</f>
        <v>0</v>
      </c>
      <c r="K208" s="113">
        <f>'2.2 Rebased Targets_Monetised'!K208</f>
        <v>0</v>
      </c>
      <c r="L208" s="104"/>
      <c r="M208" s="111">
        <f>'2.2 Rebased Targets_Monetised'!M208</f>
        <v>0</v>
      </c>
      <c r="N208" s="112">
        <f>'2.2 Rebased Targets_Monetised'!N208</f>
        <v>0</v>
      </c>
      <c r="O208" s="112">
        <f>'2.2 Rebased Targets_Monetised'!O208</f>
        <v>0</v>
      </c>
      <c r="P208" s="112">
        <f>'2.2 Rebased Targets_Monetised'!P208</f>
        <v>0</v>
      </c>
      <c r="Q208" s="113">
        <f>'2.2 Rebased Targets_Monetised'!Q208</f>
        <v>0</v>
      </c>
      <c r="R208" s="104"/>
      <c r="S208" s="111">
        <f>'2.2 Rebased Targets_Monetised'!S208</f>
        <v>0</v>
      </c>
      <c r="T208" s="112">
        <f>'2.2 Rebased Targets_Monetised'!T208</f>
        <v>0</v>
      </c>
      <c r="U208" s="112">
        <f>'2.2 Rebased Targets_Monetised'!U208</f>
        <v>0</v>
      </c>
      <c r="V208" s="112">
        <f>'2.2 Rebased Targets_Monetised'!V208</f>
        <v>0</v>
      </c>
      <c r="W208" s="113">
        <f>'2.2 Rebased Targets_Monetised'!W208</f>
        <v>0</v>
      </c>
      <c r="X208" s="102"/>
      <c r="Y208" s="114">
        <f t="shared" si="15"/>
        <v>0</v>
      </c>
      <c r="Z208" s="115">
        <f t="shared" si="15"/>
        <v>0</v>
      </c>
      <c r="AA208" s="115">
        <f t="shared" si="15"/>
        <v>0</v>
      </c>
      <c r="AB208" s="115">
        <f t="shared" si="15"/>
        <v>0</v>
      </c>
      <c r="AC208" s="116">
        <f t="shared" si="15"/>
        <v>0</v>
      </c>
    </row>
    <row r="209" spans="2:29">
      <c r="B209" s="203"/>
      <c r="C209" s="206"/>
      <c r="D209" s="209"/>
      <c r="E209" s="212"/>
      <c r="F209" s="152" t="str">
        <f t="shared" si="14"/>
        <v>Medium - C3</v>
      </c>
      <c r="G209" s="117">
        <f>'2.2 Rebased Targets_Monetised'!G209</f>
        <v>0</v>
      </c>
      <c r="H209" s="118">
        <f>'2.2 Rebased Targets_Monetised'!H209</f>
        <v>0</v>
      </c>
      <c r="I209" s="118">
        <f>'2.2 Rebased Targets_Monetised'!I209</f>
        <v>0</v>
      </c>
      <c r="J209" s="118">
        <f>'2.2 Rebased Targets_Monetised'!J209</f>
        <v>0</v>
      </c>
      <c r="K209" s="119">
        <f>'2.2 Rebased Targets_Monetised'!K209</f>
        <v>0</v>
      </c>
      <c r="L209" s="104"/>
      <c r="M209" s="117">
        <f>'2.2 Rebased Targets_Monetised'!M209</f>
        <v>0</v>
      </c>
      <c r="N209" s="118">
        <f>'2.2 Rebased Targets_Monetised'!N209</f>
        <v>0</v>
      </c>
      <c r="O209" s="118">
        <f>'2.2 Rebased Targets_Monetised'!O209</f>
        <v>0</v>
      </c>
      <c r="P209" s="118">
        <f>'2.2 Rebased Targets_Monetised'!P209</f>
        <v>0</v>
      </c>
      <c r="Q209" s="119">
        <f>'2.2 Rebased Targets_Monetised'!Q209</f>
        <v>0</v>
      </c>
      <c r="R209" s="104"/>
      <c r="S209" s="117">
        <f>'2.2 Rebased Targets_Monetised'!S209</f>
        <v>0</v>
      </c>
      <c r="T209" s="118">
        <f>'2.2 Rebased Targets_Monetised'!T209</f>
        <v>0</v>
      </c>
      <c r="U209" s="118">
        <f>'2.2 Rebased Targets_Monetised'!U209</f>
        <v>0</v>
      </c>
      <c r="V209" s="118">
        <f>'2.2 Rebased Targets_Monetised'!V209</f>
        <v>0</v>
      </c>
      <c r="W209" s="119">
        <f>'2.2 Rebased Targets_Monetised'!W209</f>
        <v>0</v>
      </c>
      <c r="X209" s="102"/>
      <c r="Y209" s="120">
        <f t="shared" si="15"/>
        <v>0</v>
      </c>
      <c r="Z209" s="121">
        <f t="shared" si="15"/>
        <v>0</v>
      </c>
      <c r="AA209" s="121">
        <f t="shared" si="15"/>
        <v>0</v>
      </c>
      <c r="AB209" s="121">
        <f t="shared" si="15"/>
        <v>0</v>
      </c>
      <c r="AC209" s="122">
        <f t="shared" si="15"/>
        <v>0</v>
      </c>
    </row>
    <row r="210" spans="2:29">
      <c r="B210" s="203"/>
      <c r="C210" s="206"/>
      <c r="D210" s="209"/>
      <c r="E210" s="212"/>
      <c r="F210" s="152" t="str">
        <f t="shared" si="14"/>
        <v>High - C2</v>
      </c>
      <c r="G210" s="117">
        <f>'2.2 Rebased Targets_Monetised'!G210</f>
        <v>0</v>
      </c>
      <c r="H210" s="118">
        <f>'2.2 Rebased Targets_Monetised'!H210</f>
        <v>0</v>
      </c>
      <c r="I210" s="118">
        <f>'2.2 Rebased Targets_Monetised'!I210</f>
        <v>0</v>
      </c>
      <c r="J210" s="118">
        <f>'2.2 Rebased Targets_Monetised'!J210</f>
        <v>0</v>
      </c>
      <c r="K210" s="119">
        <f>'2.2 Rebased Targets_Monetised'!K210</f>
        <v>0</v>
      </c>
      <c r="L210" s="104"/>
      <c r="M210" s="117">
        <f>'2.2 Rebased Targets_Monetised'!M210</f>
        <v>0</v>
      </c>
      <c r="N210" s="118">
        <f>'2.2 Rebased Targets_Monetised'!N210</f>
        <v>0</v>
      </c>
      <c r="O210" s="118">
        <f>'2.2 Rebased Targets_Monetised'!O210</f>
        <v>0</v>
      </c>
      <c r="P210" s="118">
        <f>'2.2 Rebased Targets_Monetised'!P210</f>
        <v>0</v>
      </c>
      <c r="Q210" s="119">
        <f>'2.2 Rebased Targets_Monetised'!Q210</f>
        <v>0</v>
      </c>
      <c r="R210" s="104"/>
      <c r="S210" s="117">
        <f>'2.2 Rebased Targets_Monetised'!S210</f>
        <v>0</v>
      </c>
      <c r="T210" s="118">
        <f>'2.2 Rebased Targets_Monetised'!T210</f>
        <v>0</v>
      </c>
      <c r="U210" s="118">
        <f>'2.2 Rebased Targets_Monetised'!U210</f>
        <v>0</v>
      </c>
      <c r="V210" s="118">
        <f>'2.2 Rebased Targets_Monetised'!V210</f>
        <v>0</v>
      </c>
      <c r="W210" s="119">
        <f>'2.2 Rebased Targets_Monetised'!W210</f>
        <v>0</v>
      </c>
      <c r="X210" s="102"/>
      <c r="Y210" s="120">
        <f t="shared" si="15"/>
        <v>0</v>
      </c>
      <c r="Z210" s="121">
        <f t="shared" si="15"/>
        <v>0</v>
      </c>
      <c r="AA210" s="121">
        <f t="shared" si="15"/>
        <v>0</v>
      </c>
      <c r="AB210" s="121">
        <f t="shared" si="15"/>
        <v>0</v>
      </c>
      <c r="AC210" s="122">
        <f t="shared" si="15"/>
        <v>0</v>
      </c>
    </row>
    <row r="211" spans="2:29" ht="14.65" thickBot="1">
      <c r="B211" s="204"/>
      <c r="C211" s="207"/>
      <c r="D211" s="210"/>
      <c r="E211" s="213"/>
      <c r="F211" s="168" t="str">
        <f t="shared" si="14"/>
        <v>Very High - C1</v>
      </c>
      <c r="G211" s="123">
        <f>'2.2 Rebased Targets_Monetised'!G211</f>
        <v>0</v>
      </c>
      <c r="H211" s="124">
        <f>'2.2 Rebased Targets_Monetised'!H211</f>
        <v>0</v>
      </c>
      <c r="I211" s="124">
        <f>'2.2 Rebased Targets_Monetised'!I211</f>
        <v>0</v>
      </c>
      <c r="J211" s="124">
        <f>'2.2 Rebased Targets_Monetised'!J211</f>
        <v>0</v>
      </c>
      <c r="K211" s="125">
        <f>'2.2 Rebased Targets_Monetised'!K211</f>
        <v>0</v>
      </c>
      <c r="L211" s="104"/>
      <c r="M211" s="123">
        <f>'2.2 Rebased Targets_Monetised'!M211</f>
        <v>0</v>
      </c>
      <c r="N211" s="124">
        <f>'2.2 Rebased Targets_Monetised'!N211</f>
        <v>0</v>
      </c>
      <c r="O211" s="124">
        <f>'2.2 Rebased Targets_Monetised'!O211</f>
        <v>0</v>
      </c>
      <c r="P211" s="124">
        <f>'2.2 Rebased Targets_Monetised'!P211</f>
        <v>0</v>
      </c>
      <c r="Q211" s="125">
        <f>'2.2 Rebased Targets_Monetised'!Q211</f>
        <v>0</v>
      </c>
      <c r="R211" s="104"/>
      <c r="S211" s="123">
        <f>'2.2 Rebased Targets_Monetised'!S211</f>
        <v>0</v>
      </c>
      <c r="T211" s="124">
        <f>'2.2 Rebased Targets_Monetised'!T211</f>
        <v>0</v>
      </c>
      <c r="U211" s="124">
        <f>'2.2 Rebased Targets_Monetised'!U211</f>
        <v>0</v>
      </c>
      <c r="V211" s="124">
        <f>'2.2 Rebased Targets_Monetised'!V211</f>
        <v>0</v>
      </c>
      <c r="W211" s="125">
        <f>'2.2 Rebased Targets_Monetised'!W211</f>
        <v>0</v>
      </c>
      <c r="X211" s="102"/>
      <c r="Y211" s="126">
        <f t="shared" si="15"/>
        <v>0</v>
      </c>
      <c r="Z211" s="127">
        <f t="shared" si="15"/>
        <v>0</v>
      </c>
      <c r="AA211" s="127">
        <f t="shared" si="15"/>
        <v>0</v>
      </c>
      <c r="AB211" s="127">
        <f t="shared" si="15"/>
        <v>0</v>
      </c>
      <c r="AC211" s="128">
        <f t="shared" si="15"/>
        <v>0</v>
      </c>
    </row>
  </sheetData>
  <sheetProtection formatCells="0" formatColumns="0" formatRows="0" autoFilter="0"/>
  <mergeCells count="204"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140:B183"/>
    <mergeCell ref="C140:C183"/>
    <mergeCell ref="G140:K140"/>
    <mergeCell ref="M140:Q140"/>
    <mergeCell ref="S140:W140"/>
    <mergeCell ref="Y140:AC140"/>
    <mergeCell ref="G118:K118"/>
    <mergeCell ref="M118:Q118"/>
    <mergeCell ref="S118:W118"/>
    <mergeCell ref="Y118:AC118"/>
    <mergeCell ref="G173:K173"/>
    <mergeCell ref="M173:Q173"/>
    <mergeCell ref="S173:W173"/>
    <mergeCell ref="Y173:AC173"/>
    <mergeCell ref="G162:K162"/>
    <mergeCell ref="M162:Q162"/>
    <mergeCell ref="S162:W162"/>
    <mergeCell ref="Y162:AC162"/>
    <mergeCell ref="G151:K151"/>
    <mergeCell ref="M151:Q151"/>
    <mergeCell ref="S151:W151"/>
    <mergeCell ref="Y151:AC151"/>
    <mergeCell ref="Y119:Y120"/>
    <mergeCell ref="Z119:Z120"/>
    <mergeCell ref="G107:K107"/>
    <mergeCell ref="M107:Q107"/>
    <mergeCell ref="S107:W107"/>
    <mergeCell ref="Y107:AC107"/>
    <mergeCell ref="B96:B139"/>
    <mergeCell ref="C96:C139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Y97:Y98"/>
    <mergeCell ref="Z97:Z98"/>
    <mergeCell ref="AA97:AA98"/>
    <mergeCell ref="AB97:AB98"/>
    <mergeCell ref="AC97:AC98"/>
    <mergeCell ref="Y108:Y109"/>
    <mergeCell ref="Z108:Z109"/>
    <mergeCell ref="AA108:AA109"/>
    <mergeCell ref="AB108:AB109"/>
    <mergeCell ref="AC108:AC109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S8:W8"/>
    <mergeCell ref="Y8:AC8"/>
    <mergeCell ref="B8:C11"/>
    <mergeCell ref="D8:D11"/>
    <mergeCell ref="E8:E11"/>
    <mergeCell ref="F8:F11"/>
    <mergeCell ref="G8:K8"/>
    <mergeCell ref="M8:Q8"/>
    <mergeCell ref="B12:B15"/>
    <mergeCell ref="C12:C15"/>
    <mergeCell ref="D12:D15"/>
    <mergeCell ref="E12:E15"/>
    <mergeCell ref="G10:K10"/>
    <mergeCell ref="M10:Q10"/>
    <mergeCell ref="S10:W10"/>
    <mergeCell ref="Y10:AC10"/>
    <mergeCell ref="G9:K9"/>
    <mergeCell ref="M9:Q9"/>
    <mergeCell ref="S9:W9"/>
    <mergeCell ref="Y9:AC9"/>
    <mergeCell ref="AA119:AA120"/>
    <mergeCell ref="AB119:AB120"/>
    <mergeCell ref="AC119:AC120"/>
    <mergeCell ref="Y130:Y131"/>
    <mergeCell ref="Z130:Z131"/>
    <mergeCell ref="AA130:AA131"/>
    <mergeCell ref="AB130:AB131"/>
    <mergeCell ref="AC130:AC131"/>
    <mergeCell ref="Y141:Y142"/>
    <mergeCell ref="Z141:Z142"/>
    <mergeCell ref="AA141:AA142"/>
    <mergeCell ref="AB141:AB142"/>
    <mergeCell ref="AC141:AC142"/>
    <mergeCell ref="Y174:Y175"/>
    <mergeCell ref="Z174:Z175"/>
    <mergeCell ref="AA174:AA175"/>
    <mergeCell ref="AB174:AB175"/>
    <mergeCell ref="AC174:AC175"/>
    <mergeCell ref="Y152:Y153"/>
    <mergeCell ref="Z152:Z153"/>
    <mergeCell ref="AA152:AA153"/>
    <mergeCell ref="AB152:AB153"/>
    <mergeCell ref="AC152:AC153"/>
    <mergeCell ref="Y163:Y164"/>
    <mergeCell ref="Z163:Z164"/>
    <mergeCell ref="AA163:AA164"/>
    <mergeCell ref="AB163:AB164"/>
    <mergeCell ref="AC163:AC16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B2:BW211"/>
  <sheetViews>
    <sheetView zoomScale="75" zoomScaleNormal="75" workbookViewId="0">
      <pane xSplit="6" ySplit="11" topLeftCell="G12" activePane="bottomRight" state="frozenSplit"/>
      <selection activeCell="B5" sqref="B5:C12"/>
      <selection pane="topRight" activeCell="B5" sqref="B5:C12"/>
      <selection pane="bottomLeft" activeCell="B5" sqref="B5:C12"/>
      <selection pane="bottomRight"/>
    </sheetView>
  </sheetViews>
  <sheetFormatPr defaultColWidth="9" defaultRowHeight="14.25"/>
  <cols>
    <col min="1" max="2" width="9" style="19"/>
    <col min="3" max="3" width="25.3984375" style="19" customWidth="1"/>
    <col min="4" max="4" width="23.265625" style="19" bestFit="1" customWidth="1"/>
    <col min="5" max="5" width="18.3984375" style="19" customWidth="1"/>
    <col min="6" max="6" width="15.1328125" style="19" customWidth="1"/>
    <col min="7" max="12" width="16" style="19" customWidth="1"/>
    <col min="13" max="13" width="2.86328125" style="19" customWidth="1"/>
    <col min="14" max="19" width="16" style="19" customWidth="1"/>
    <col min="20" max="20" width="2.86328125" style="19" customWidth="1"/>
    <col min="21" max="26" width="16" style="19" customWidth="1"/>
    <col min="27" max="27" width="2.86328125" style="19" customWidth="1"/>
    <col min="28" max="33" width="16" style="19" customWidth="1"/>
    <col min="34" max="34" width="2.86328125" style="19" customWidth="1"/>
    <col min="35" max="40" width="16" style="19" customWidth="1"/>
    <col min="41" max="41" width="2.86328125" style="19" customWidth="1"/>
    <col min="42" max="46" width="16" style="19" customWidth="1"/>
    <col min="47" max="47" width="2.86328125" style="19" customWidth="1"/>
    <col min="48" max="52" width="16" style="19" customWidth="1"/>
    <col min="53" max="53" width="2.86328125" style="19" customWidth="1"/>
    <col min="54" max="58" width="16" style="19" customWidth="1"/>
    <col min="59" max="59" width="2.86328125" style="19" customWidth="1"/>
    <col min="60" max="62" width="18.73046875" style="19" customWidth="1"/>
    <col min="63" max="63" width="2.73046875" customWidth="1"/>
    <col min="64" max="64" width="9" customWidth="1"/>
    <col min="69" max="69" width="2.73046875" customWidth="1"/>
    <col min="70" max="70" width="9" customWidth="1"/>
    <col min="75" max="75" width="9.1328125" customWidth="1"/>
    <col min="76" max="16384" width="9" style="19"/>
  </cols>
  <sheetData>
    <row r="2" spans="2:75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/>
      <c r="BW2" s="19"/>
    </row>
    <row r="3" spans="2:75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/>
      <c r="BW3" s="19"/>
    </row>
    <row r="4" spans="2:75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/>
      <c r="BW4" s="19"/>
    </row>
    <row r="5" spans="2:75">
      <c r="B5" s="40"/>
      <c r="C5" s="41"/>
      <c r="D5" s="41"/>
      <c r="F5" s="41"/>
      <c r="BJ5"/>
      <c r="BW5" s="19"/>
    </row>
    <row r="6" spans="2:75">
      <c r="B6" s="45" t="s">
        <v>85</v>
      </c>
      <c r="C6" s="41"/>
      <c r="D6" s="41"/>
      <c r="F6" s="41"/>
      <c r="BJ6"/>
      <c r="BW6" s="19"/>
    </row>
    <row r="7" spans="2:75" ht="14.25" customHeight="1">
      <c r="G7" s="231" t="s">
        <v>106</v>
      </c>
      <c r="H7" s="232"/>
      <c r="I7" s="232"/>
      <c r="J7" s="232"/>
      <c r="K7" s="233"/>
      <c r="AB7" s="231" t="s">
        <v>107</v>
      </c>
      <c r="AC7" s="232"/>
      <c r="AD7" s="232"/>
      <c r="AE7" s="232"/>
      <c r="AF7" s="233"/>
      <c r="AI7" s="231" t="s">
        <v>108</v>
      </c>
      <c r="AJ7" s="232"/>
      <c r="AK7" s="232"/>
      <c r="AL7" s="232"/>
      <c r="AM7" s="233"/>
      <c r="AP7" s="231" t="s">
        <v>109</v>
      </c>
      <c r="AQ7" s="232"/>
      <c r="AR7" s="232"/>
      <c r="AS7" s="232"/>
      <c r="AT7" s="233"/>
      <c r="AV7" s="231" t="s">
        <v>110</v>
      </c>
      <c r="AW7" s="232"/>
      <c r="AX7" s="232"/>
      <c r="AY7" s="232"/>
      <c r="AZ7" s="233"/>
      <c r="BB7" s="231" t="s">
        <v>111</v>
      </c>
      <c r="BC7" s="232"/>
      <c r="BD7" s="232"/>
      <c r="BE7" s="232"/>
      <c r="BF7" s="233"/>
      <c r="BH7" s="231" t="s">
        <v>113</v>
      </c>
      <c r="BI7" s="232"/>
      <c r="BJ7" s="233"/>
    </row>
    <row r="8" spans="2:75" ht="37.15" customHeight="1">
      <c r="B8" s="246" t="s">
        <v>0</v>
      </c>
      <c r="C8" s="247"/>
      <c r="D8" s="249" t="s">
        <v>1</v>
      </c>
      <c r="E8" s="249" t="s">
        <v>2</v>
      </c>
      <c r="F8" s="250" t="s">
        <v>3</v>
      </c>
      <c r="G8" s="231" t="s">
        <v>92</v>
      </c>
      <c r="H8" s="232"/>
      <c r="I8" s="232"/>
      <c r="J8" s="232"/>
      <c r="K8" s="233"/>
      <c r="L8" s="106" t="s">
        <v>80</v>
      </c>
      <c r="N8" s="231" t="s">
        <v>79</v>
      </c>
      <c r="O8" s="232"/>
      <c r="P8" s="232"/>
      <c r="Q8" s="232"/>
      <c r="R8" s="233"/>
      <c r="S8" s="106" t="s">
        <v>80</v>
      </c>
      <c r="U8" s="231" t="s">
        <v>79</v>
      </c>
      <c r="V8" s="232"/>
      <c r="W8" s="232"/>
      <c r="X8" s="232"/>
      <c r="Y8" s="233"/>
      <c r="Z8" s="106" t="s">
        <v>80</v>
      </c>
      <c r="AB8" s="231" t="s">
        <v>92</v>
      </c>
      <c r="AC8" s="232"/>
      <c r="AD8" s="232"/>
      <c r="AE8" s="232"/>
      <c r="AF8" s="233"/>
      <c r="AG8" s="106" t="s">
        <v>80</v>
      </c>
      <c r="AI8" s="231" t="s">
        <v>92</v>
      </c>
      <c r="AJ8" s="232"/>
      <c r="AK8" s="232"/>
      <c r="AL8" s="232"/>
      <c r="AM8" s="233"/>
      <c r="AN8" s="106" t="s">
        <v>80</v>
      </c>
      <c r="AP8" s="231" t="str">
        <f>AI8</f>
        <v>Original Asset Distribution_Volume</v>
      </c>
      <c r="AQ8" s="232"/>
      <c r="AR8" s="232"/>
      <c r="AS8" s="232"/>
      <c r="AT8" s="233"/>
      <c r="AV8" s="231" t="str">
        <f>AP8</f>
        <v>Original Asset Distribution_Volume</v>
      </c>
      <c r="AW8" s="232"/>
      <c r="AX8" s="232"/>
      <c r="AY8" s="232"/>
      <c r="AZ8" s="233"/>
      <c r="BB8" s="231" t="str">
        <f>AV8</f>
        <v>Original Asset Distribution_Volume</v>
      </c>
      <c r="BC8" s="232"/>
      <c r="BD8" s="232"/>
      <c r="BE8" s="232"/>
      <c r="BF8" s="233"/>
      <c r="BH8" s="231" t="s">
        <v>105</v>
      </c>
      <c r="BI8" s="232"/>
      <c r="BJ8" s="233"/>
    </row>
    <row r="9" spans="2:75" ht="25.5" customHeight="1">
      <c r="B9" s="248"/>
      <c r="C9" s="189"/>
      <c r="D9" s="195"/>
      <c r="E9" s="195"/>
      <c r="F9" s="251"/>
      <c r="G9" s="238" t="s">
        <v>57</v>
      </c>
      <c r="H9" s="239"/>
      <c r="I9" s="239"/>
      <c r="J9" s="239"/>
      <c r="K9" s="239"/>
      <c r="L9" s="240"/>
      <c r="N9" s="238" t="s">
        <v>82</v>
      </c>
      <c r="O9" s="239"/>
      <c r="P9" s="239"/>
      <c r="Q9" s="239"/>
      <c r="R9" s="239"/>
      <c r="S9" s="240"/>
      <c r="U9" s="241" t="s">
        <v>83</v>
      </c>
      <c r="V9" s="242"/>
      <c r="W9" s="242"/>
      <c r="X9" s="242"/>
      <c r="Y9" s="242"/>
      <c r="Z9" s="243"/>
      <c r="AB9" s="238" t="s">
        <v>62</v>
      </c>
      <c r="AC9" s="239"/>
      <c r="AD9" s="239"/>
      <c r="AE9" s="239"/>
      <c r="AF9" s="239"/>
      <c r="AG9" s="240"/>
      <c r="AI9" s="238" t="s">
        <v>63</v>
      </c>
      <c r="AJ9" s="239"/>
      <c r="AK9" s="239"/>
      <c r="AL9" s="239"/>
      <c r="AM9" s="239"/>
      <c r="AN9" s="240"/>
      <c r="AP9" s="238" t="s">
        <v>65</v>
      </c>
      <c r="AQ9" s="239"/>
      <c r="AR9" s="239"/>
      <c r="AS9" s="239"/>
      <c r="AT9" s="240"/>
      <c r="AV9" s="241" t="s">
        <v>101</v>
      </c>
      <c r="AW9" s="242"/>
      <c r="AX9" s="242"/>
      <c r="AY9" s="242"/>
      <c r="AZ9" s="243"/>
      <c r="BB9" s="238" t="s">
        <v>102</v>
      </c>
      <c r="BC9" s="239"/>
      <c r="BD9" s="239"/>
      <c r="BE9" s="239"/>
      <c r="BF9" s="240"/>
      <c r="BH9" s="234" t="s">
        <v>114</v>
      </c>
      <c r="BI9" s="234" t="s">
        <v>103</v>
      </c>
      <c r="BJ9" s="234" t="s">
        <v>104</v>
      </c>
    </row>
    <row r="10" spans="2:75" ht="14.25" customHeight="1">
      <c r="B10" s="200"/>
      <c r="C10" s="191"/>
      <c r="D10" s="196"/>
      <c r="E10" s="196"/>
      <c r="F10" s="196"/>
      <c r="G10" s="231" t="s">
        <v>4</v>
      </c>
      <c r="H10" s="232"/>
      <c r="I10" s="232"/>
      <c r="J10" s="232"/>
      <c r="K10" s="233"/>
      <c r="L10" s="244">
        <v>41364</v>
      </c>
      <c r="N10" s="231" t="s">
        <v>4</v>
      </c>
      <c r="O10" s="232"/>
      <c r="P10" s="232"/>
      <c r="Q10" s="232"/>
      <c r="R10" s="233"/>
      <c r="S10" s="244">
        <v>42825</v>
      </c>
      <c r="U10" s="231" t="s">
        <v>4</v>
      </c>
      <c r="V10" s="232"/>
      <c r="W10" s="232"/>
      <c r="X10" s="232"/>
      <c r="Y10" s="233"/>
      <c r="Z10" s="244">
        <v>42825</v>
      </c>
      <c r="AB10" s="231" t="s">
        <v>4</v>
      </c>
      <c r="AC10" s="232"/>
      <c r="AD10" s="232"/>
      <c r="AE10" s="232"/>
      <c r="AF10" s="233"/>
      <c r="AG10" s="244">
        <v>44286</v>
      </c>
      <c r="AI10" s="231" t="s">
        <v>4</v>
      </c>
      <c r="AJ10" s="232"/>
      <c r="AK10" s="232"/>
      <c r="AL10" s="232"/>
      <c r="AM10" s="233"/>
      <c r="AN10" s="244">
        <v>44286</v>
      </c>
      <c r="AP10" s="231" t="s">
        <v>4</v>
      </c>
      <c r="AQ10" s="232"/>
      <c r="AR10" s="232"/>
      <c r="AS10" s="232"/>
      <c r="AT10" s="233"/>
      <c r="AV10" s="231" t="s">
        <v>4</v>
      </c>
      <c r="AW10" s="232"/>
      <c r="AX10" s="232"/>
      <c r="AY10" s="232"/>
      <c r="AZ10" s="233"/>
      <c r="BB10" s="231" t="s">
        <v>4</v>
      </c>
      <c r="BC10" s="232"/>
      <c r="BD10" s="232"/>
      <c r="BE10" s="232"/>
      <c r="BF10" s="233"/>
      <c r="BH10" s="235"/>
      <c r="BI10" s="235"/>
      <c r="BJ10" s="235"/>
    </row>
    <row r="11" spans="2:75" ht="14.65" thickBot="1">
      <c r="B11" s="200"/>
      <c r="C11" s="191"/>
      <c r="D11" s="196"/>
      <c r="E11" s="197"/>
      <c r="F11" s="196"/>
      <c r="G11" s="21" t="s">
        <v>5</v>
      </c>
      <c r="H11" s="22" t="s">
        <v>6</v>
      </c>
      <c r="I11" s="23" t="s">
        <v>7</v>
      </c>
      <c r="J11" s="24" t="s">
        <v>8</v>
      </c>
      <c r="K11" s="25" t="s">
        <v>9</v>
      </c>
      <c r="L11" s="245"/>
      <c r="N11" s="21" t="s">
        <v>5</v>
      </c>
      <c r="O11" s="22" t="s">
        <v>6</v>
      </c>
      <c r="P11" s="23" t="s">
        <v>7</v>
      </c>
      <c r="Q11" s="24" t="s">
        <v>8</v>
      </c>
      <c r="R11" s="25" t="s">
        <v>9</v>
      </c>
      <c r="S11" s="245"/>
      <c r="U11" s="21" t="s">
        <v>5</v>
      </c>
      <c r="V11" s="22" t="s">
        <v>6</v>
      </c>
      <c r="W11" s="23" t="s">
        <v>7</v>
      </c>
      <c r="X11" s="24" t="s">
        <v>8</v>
      </c>
      <c r="Y11" s="25" t="s">
        <v>9</v>
      </c>
      <c r="Z11" s="245"/>
      <c r="AB11" s="21" t="s">
        <v>5</v>
      </c>
      <c r="AC11" s="22" t="s">
        <v>6</v>
      </c>
      <c r="AD11" s="23" t="s">
        <v>7</v>
      </c>
      <c r="AE11" s="24" t="s">
        <v>8</v>
      </c>
      <c r="AF11" s="25" t="s">
        <v>9</v>
      </c>
      <c r="AG11" s="245"/>
      <c r="AI11" s="21" t="s">
        <v>5</v>
      </c>
      <c r="AJ11" s="22" t="s">
        <v>6</v>
      </c>
      <c r="AK11" s="23" t="s">
        <v>7</v>
      </c>
      <c r="AL11" s="24" t="s">
        <v>8</v>
      </c>
      <c r="AM11" s="25" t="s">
        <v>9</v>
      </c>
      <c r="AN11" s="245"/>
      <c r="AP11" s="21" t="s">
        <v>5</v>
      </c>
      <c r="AQ11" s="22" t="s">
        <v>6</v>
      </c>
      <c r="AR11" s="23" t="s">
        <v>7</v>
      </c>
      <c r="AS11" s="24" t="s">
        <v>8</v>
      </c>
      <c r="AT11" s="25" t="s">
        <v>9</v>
      </c>
      <c r="AV11" s="21" t="s">
        <v>5</v>
      </c>
      <c r="AW11" s="22" t="s">
        <v>6</v>
      </c>
      <c r="AX11" s="23" t="s">
        <v>7</v>
      </c>
      <c r="AY11" s="24" t="s">
        <v>8</v>
      </c>
      <c r="AZ11" s="25" t="s">
        <v>9</v>
      </c>
      <c r="BB11" s="21" t="s">
        <v>5</v>
      </c>
      <c r="BC11" s="22" t="s">
        <v>6</v>
      </c>
      <c r="BD11" s="23" t="s">
        <v>7</v>
      </c>
      <c r="BE11" s="24" t="s">
        <v>8</v>
      </c>
      <c r="BF11" s="25" t="s">
        <v>9</v>
      </c>
      <c r="BH11" s="236"/>
      <c r="BI11" s="236"/>
      <c r="BJ11" s="237"/>
    </row>
    <row r="12" spans="2:75" ht="14.25" customHeight="1" thickBot="1">
      <c r="B12" s="202">
        <v>1</v>
      </c>
      <c r="C12" s="205" t="s">
        <v>10</v>
      </c>
      <c r="D12" s="208" t="s">
        <v>11</v>
      </c>
      <c r="E12" s="211" t="s">
        <v>12</v>
      </c>
      <c r="F12" s="28" t="s">
        <v>58</v>
      </c>
      <c r="G12" s="58">
        <f t="shared" ref="G12:K13" ca="1" si="0">INDIRECT("'"&amp;$B$3&amp;"'!"&amp;CELL("address",F5))</f>
        <v>0</v>
      </c>
      <c r="H12" s="58">
        <f t="shared" ca="1" si="0"/>
        <v>0</v>
      </c>
      <c r="I12" s="58">
        <f t="shared" ca="1" si="0"/>
        <v>0</v>
      </c>
      <c r="J12" s="58">
        <f t="shared" ca="1" si="0"/>
        <v>0</v>
      </c>
      <c r="K12" s="58">
        <f t="shared" ca="1" si="0"/>
        <v>0</v>
      </c>
      <c r="L12" s="59">
        <f ca="1">SUM(G12:K12)</f>
        <v>0</v>
      </c>
      <c r="M12" s="51"/>
      <c r="N12" s="57">
        <f t="shared" ref="N12:R13" ca="1" si="1">INDIRECT("'"&amp;$B$3&amp;"'!"&amp;CELL("address",M5))</f>
        <v>0</v>
      </c>
      <c r="O12" s="57">
        <f t="shared" ca="1" si="1"/>
        <v>0</v>
      </c>
      <c r="P12" s="57">
        <f t="shared" ca="1" si="1"/>
        <v>0</v>
      </c>
      <c r="Q12" s="57">
        <f t="shared" ca="1" si="1"/>
        <v>0</v>
      </c>
      <c r="R12" s="57">
        <f t="shared" ca="1" si="1"/>
        <v>0</v>
      </c>
      <c r="S12" s="59">
        <f ca="1">SUM(N12:R12)</f>
        <v>0</v>
      </c>
      <c r="T12" s="51"/>
      <c r="U12" s="57">
        <f t="shared" ref="U12:Y13" ca="1" si="2">INDIRECT("'"&amp;$B$3&amp;"'!"&amp;CELL("address",T5))</f>
        <v>0</v>
      </c>
      <c r="V12" s="57">
        <f t="shared" ca="1" si="2"/>
        <v>0</v>
      </c>
      <c r="W12" s="57">
        <f t="shared" ca="1" si="2"/>
        <v>0</v>
      </c>
      <c r="X12" s="57">
        <f t="shared" ca="1" si="2"/>
        <v>0</v>
      </c>
      <c r="Y12" s="57">
        <f t="shared" ca="1" si="2"/>
        <v>0</v>
      </c>
      <c r="Z12" s="59">
        <f ca="1">SUM(U12:Y12)</f>
        <v>0</v>
      </c>
      <c r="AA12" s="51"/>
      <c r="AB12" s="58">
        <f t="shared" ref="AB12:AF13" ca="1" si="3">INDIRECT("'"&amp;$B$3&amp;"'!"&amp;CELL("address",AA5))</f>
        <v>0</v>
      </c>
      <c r="AC12" s="58">
        <f t="shared" ca="1" si="3"/>
        <v>0</v>
      </c>
      <c r="AD12" s="58">
        <f t="shared" ca="1" si="3"/>
        <v>0</v>
      </c>
      <c r="AE12" s="58">
        <f t="shared" ca="1" si="3"/>
        <v>0</v>
      </c>
      <c r="AF12" s="58">
        <f t="shared" ca="1" si="3"/>
        <v>0</v>
      </c>
      <c r="AG12" s="59">
        <f ca="1">SUM(AB12:AF12)</f>
        <v>0</v>
      </c>
      <c r="AH12" s="51"/>
      <c r="AI12" s="58">
        <f t="shared" ref="AI12:AM13" ca="1" si="4">INDIRECT("'"&amp;$B$3&amp;"'!"&amp;CELL("address",AH5))</f>
        <v>0</v>
      </c>
      <c r="AJ12" s="58">
        <f t="shared" ca="1" si="4"/>
        <v>0</v>
      </c>
      <c r="AK12" s="58">
        <f t="shared" ca="1" si="4"/>
        <v>0</v>
      </c>
      <c r="AL12" s="58">
        <f t="shared" ca="1" si="4"/>
        <v>0</v>
      </c>
      <c r="AM12" s="58">
        <f t="shared" ca="1" si="4"/>
        <v>0</v>
      </c>
      <c r="AN12" s="59">
        <f ca="1">SUM(AI12:AM12)</f>
        <v>0</v>
      </c>
      <c r="AO12" s="51"/>
      <c r="AP12" s="47">
        <f ca="1">IFERROR(AB12-AI12, "-")</f>
        <v>0</v>
      </c>
      <c r="AQ12" s="47">
        <f t="shared" ref="AQ12:AT12" ca="1" si="5">IFERROR(AC12-AJ12, "-")</f>
        <v>0</v>
      </c>
      <c r="AR12" s="47">
        <f t="shared" ca="1" si="5"/>
        <v>0</v>
      </c>
      <c r="AS12" s="47">
        <f t="shared" ca="1" si="5"/>
        <v>0</v>
      </c>
      <c r="AT12" s="47">
        <f t="shared" ca="1" si="5"/>
        <v>0</v>
      </c>
      <c r="AU12" s="51"/>
      <c r="AV12" s="64"/>
      <c r="AW12" s="64"/>
      <c r="AX12" s="64"/>
      <c r="AY12" s="64"/>
      <c r="AZ12" s="64"/>
      <c r="BA12" s="51"/>
      <c r="BB12" s="47">
        <f ca="1">IFERROR(AP12-AV12, "-")</f>
        <v>0</v>
      </c>
      <c r="BC12" s="47">
        <f t="shared" ref="BC12:BF27" ca="1" si="6">IFERROR(AQ12-AW12, "-")</f>
        <v>0</v>
      </c>
      <c r="BD12" s="47">
        <f t="shared" ca="1" si="6"/>
        <v>0</v>
      </c>
      <c r="BE12" s="47">
        <f t="shared" ca="1" si="6"/>
        <v>0</v>
      </c>
      <c r="BF12" s="47">
        <f t="shared" ca="1" si="6"/>
        <v>0</v>
      </c>
      <c r="BG12" s="51"/>
      <c r="BH12" s="65"/>
      <c r="BI12" s="65"/>
      <c r="BJ12" s="47">
        <f>IFERROR(BH12-BI12, "-")</f>
        <v>0</v>
      </c>
    </row>
    <row r="13" spans="2:75" ht="14.65" thickBot="1">
      <c r="B13" s="203"/>
      <c r="C13" s="206"/>
      <c r="D13" s="209"/>
      <c r="E13" s="212"/>
      <c r="F13" s="27" t="s">
        <v>59</v>
      </c>
      <c r="G13" s="60">
        <f t="shared" ca="1" si="0"/>
        <v>0</v>
      </c>
      <c r="H13" s="60">
        <f t="shared" ca="1" si="0"/>
        <v>0</v>
      </c>
      <c r="I13" s="60">
        <f t="shared" ca="1" si="0"/>
        <v>0</v>
      </c>
      <c r="J13" s="60">
        <f t="shared" ca="1" si="0"/>
        <v>5</v>
      </c>
      <c r="K13" s="60">
        <f t="shared" ca="1" si="0"/>
        <v>0</v>
      </c>
      <c r="L13" s="61">
        <f t="shared" ref="L13:L76" ca="1" si="7">SUM(G13:K13)</f>
        <v>5</v>
      </c>
      <c r="M13" s="51"/>
      <c r="N13" s="57">
        <f t="shared" ca="1" si="1"/>
        <v>1</v>
      </c>
      <c r="O13" s="57">
        <f t="shared" ca="1" si="1"/>
        <v>0</v>
      </c>
      <c r="P13" s="57">
        <f t="shared" ca="1" si="1"/>
        <v>0</v>
      </c>
      <c r="Q13" s="57">
        <f t="shared" ca="1" si="1"/>
        <v>0</v>
      </c>
      <c r="R13" s="57">
        <f t="shared" ca="1" si="1"/>
        <v>4</v>
      </c>
      <c r="S13" s="61">
        <f t="shared" ref="S13:S76" ca="1" si="8">SUM(N13:R13)</f>
        <v>5</v>
      </c>
      <c r="T13" s="51"/>
      <c r="U13" s="57">
        <f t="shared" ca="1" si="2"/>
        <v>0</v>
      </c>
      <c r="V13" s="57">
        <f t="shared" ca="1" si="2"/>
        <v>0</v>
      </c>
      <c r="W13" s="57">
        <f t="shared" ca="1" si="2"/>
        <v>0</v>
      </c>
      <c r="X13" s="57">
        <f t="shared" ca="1" si="2"/>
        <v>0</v>
      </c>
      <c r="Y13" s="57">
        <f t="shared" ca="1" si="2"/>
        <v>5</v>
      </c>
      <c r="Z13" s="61">
        <f t="shared" ref="Z13:Z76" ca="1" si="9">SUM(U13:Y13)</f>
        <v>5</v>
      </c>
      <c r="AA13" s="51"/>
      <c r="AB13" s="60">
        <f t="shared" ca="1" si="3"/>
        <v>0</v>
      </c>
      <c r="AC13" s="60">
        <f t="shared" ca="1" si="3"/>
        <v>1</v>
      </c>
      <c r="AD13" s="60">
        <f t="shared" ca="1" si="3"/>
        <v>0</v>
      </c>
      <c r="AE13" s="60">
        <f t="shared" ca="1" si="3"/>
        <v>0</v>
      </c>
      <c r="AF13" s="60">
        <f t="shared" ca="1" si="3"/>
        <v>4</v>
      </c>
      <c r="AG13" s="61">
        <f t="shared" ref="AG13:AG76" ca="1" si="10">SUM(AB13:AF13)</f>
        <v>5</v>
      </c>
      <c r="AH13" s="51"/>
      <c r="AI13" s="60">
        <f t="shared" ca="1" si="4"/>
        <v>0</v>
      </c>
      <c r="AJ13" s="60">
        <f t="shared" ca="1" si="4"/>
        <v>0</v>
      </c>
      <c r="AK13" s="60">
        <f t="shared" ca="1" si="4"/>
        <v>0</v>
      </c>
      <c r="AL13" s="60">
        <f t="shared" ca="1" si="4"/>
        <v>0</v>
      </c>
      <c r="AM13" s="60">
        <f t="shared" ca="1" si="4"/>
        <v>5</v>
      </c>
      <c r="AN13" s="61">
        <f t="shared" ref="AN13:AN76" ca="1" si="11">SUM(AI13:AM13)</f>
        <v>5</v>
      </c>
      <c r="AO13" s="51"/>
      <c r="AP13" s="47">
        <f t="shared" ref="AP13:AP76" ca="1" si="12">IFERROR(AB13-AI13, "-")</f>
        <v>0</v>
      </c>
      <c r="AQ13" s="47">
        <f t="shared" ref="AQ13:AQ76" ca="1" si="13">IFERROR(AC13-AJ13, "-")</f>
        <v>1</v>
      </c>
      <c r="AR13" s="47">
        <f t="shared" ref="AR13:AR76" ca="1" si="14">IFERROR(AD13-AK13, "-")</f>
        <v>0</v>
      </c>
      <c r="AS13" s="47">
        <f t="shared" ref="AS13:AS76" ca="1" si="15">IFERROR(AE13-AL13, "-")</f>
        <v>0</v>
      </c>
      <c r="AT13" s="47">
        <f t="shared" ref="AT13:AT76" ca="1" si="16">IFERROR(AF13-AM13, "-")</f>
        <v>-1</v>
      </c>
      <c r="AU13" s="51"/>
      <c r="AV13" s="64"/>
      <c r="AW13" s="64"/>
      <c r="AX13" s="64"/>
      <c r="AY13" s="64"/>
      <c r="AZ13" s="64"/>
      <c r="BA13" s="51"/>
      <c r="BB13" s="47">
        <f t="shared" ref="BB13:BF75" ca="1" si="17">IFERROR(AP13-AV13, "-")</f>
        <v>0</v>
      </c>
      <c r="BC13" s="47">
        <f t="shared" ca="1" si="6"/>
        <v>1</v>
      </c>
      <c r="BD13" s="47">
        <f t="shared" ca="1" si="6"/>
        <v>0</v>
      </c>
      <c r="BE13" s="47">
        <f t="shared" ca="1" si="6"/>
        <v>0</v>
      </c>
      <c r="BF13" s="47">
        <f t="shared" ca="1" si="6"/>
        <v>-1</v>
      </c>
      <c r="BG13" s="51"/>
      <c r="BH13" s="48" t="s">
        <v>115</v>
      </c>
      <c r="BI13" s="48" t="s">
        <v>115</v>
      </c>
      <c r="BJ13" s="48" t="s">
        <v>115</v>
      </c>
    </row>
    <row r="14" spans="2:75" ht="14.65" thickBot="1">
      <c r="B14" s="203"/>
      <c r="C14" s="206"/>
      <c r="D14" s="209"/>
      <c r="E14" s="212"/>
      <c r="F14" s="27" t="s">
        <v>60</v>
      </c>
      <c r="G14" s="60">
        <f t="shared" ref="G14:K28" ca="1" si="18">INDIRECT("'"&amp;$B$3&amp;"'!"&amp;CELL("address",G7))</f>
        <v>0</v>
      </c>
      <c r="H14" s="60">
        <f t="shared" ca="1" si="18"/>
        <v>0</v>
      </c>
      <c r="I14" s="60">
        <f t="shared" ca="1" si="18"/>
        <v>0</v>
      </c>
      <c r="J14" s="60">
        <f t="shared" ca="1" si="18"/>
        <v>0</v>
      </c>
      <c r="K14" s="60">
        <f t="shared" ca="1" si="18"/>
        <v>0</v>
      </c>
      <c r="L14" s="61">
        <f t="shared" ca="1" si="7"/>
        <v>0</v>
      </c>
      <c r="M14" s="51"/>
      <c r="N14" s="57">
        <f t="shared" ref="N14:R28" ca="1" si="19">INDIRECT("'"&amp;$B$3&amp;"'!"&amp;CELL("address",N7))</f>
        <v>0</v>
      </c>
      <c r="O14" s="57">
        <f t="shared" ca="1" si="19"/>
        <v>0</v>
      </c>
      <c r="P14" s="57">
        <f t="shared" ca="1" si="19"/>
        <v>0</v>
      </c>
      <c r="Q14" s="57">
        <f t="shared" ca="1" si="19"/>
        <v>0</v>
      </c>
      <c r="R14" s="57">
        <f t="shared" ca="1" si="19"/>
        <v>0</v>
      </c>
      <c r="S14" s="61">
        <f t="shared" ca="1" si="8"/>
        <v>0</v>
      </c>
      <c r="T14" s="51"/>
      <c r="U14" s="57">
        <f t="shared" ref="U14:Y28" ca="1" si="20">INDIRECT("'"&amp;$B$3&amp;"'!"&amp;CELL("address",U7))</f>
        <v>0</v>
      </c>
      <c r="V14" s="57">
        <f t="shared" ca="1" si="20"/>
        <v>0</v>
      </c>
      <c r="W14" s="57">
        <f t="shared" ca="1" si="20"/>
        <v>0</v>
      </c>
      <c r="X14" s="57">
        <f t="shared" ca="1" si="20"/>
        <v>0</v>
      </c>
      <c r="Y14" s="57">
        <f t="shared" ca="1" si="20"/>
        <v>0</v>
      </c>
      <c r="Z14" s="61">
        <f t="shared" ca="1" si="9"/>
        <v>0</v>
      </c>
      <c r="AA14" s="51"/>
      <c r="AB14" s="60">
        <f t="shared" ref="AB14:AF28" ca="1" si="21">INDIRECT("'"&amp;$B$3&amp;"'!"&amp;CELL("address",AB7))</f>
        <v>0</v>
      </c>
      <c r="AC14" s="60">
        <f t="shared" ca="1" si="21"/>
        <v>0</v>
      </c>
      <c r="AD14" s="60">
        <f t="shared" ca="1" si="21"/>
        <v>0</v>
      </c>
      <c r="AE14" s="60">
        <f t="shared" ca="1" si="21"/>
        <v>0</v>
      </c>
      <c r="AF14" s="60">
        <f t="shared" ca="1" si="21"/>
        <v>0</v>
      </c>
      <c r="AG14" s="61">
        <f t="shared" ca="1" si="10"/>
        <v>0</v>
      </c>
      <c r="AH14" s="51"/>
      <c r="AI14" s="60">
        <f t="shared" ref="AI14:AM28" ca="1" si="22">INDIRECT("'"&amp;$B$3&amp;"'!"&amp;CELL("address",AI7))</f>
        <v>0</v>
      </c>
      <c r="AJ14" s="60">
        <f t="shared" ca="1" si="22"/>
        <v>0</v>
      </c>
      <c r="AK14" s="60">
        <f t="shared" ca="1" si="22"/>
        <v>0</v>
      </c>
      <c r="AL14" s="60">
        <f t="shared" ca="1" si="22"/>
        <v>0</v>
      </c>
      <c r="AM14" s="60">
        <f t="shared" ca="1" si="22"/>
        <v>0</v>
      </c>
      <c r="AN14" s="61">
        <f t="shared" ca="1" si="11"/>
        <v>0</v>
      </c>
      <c r="AO14" s="51"/>
      <c r="AP14" s="47">
        <f t="shared" ca="1" si="12"/>
        <v>0</v>
      </c>
      <c r="AQ14" s="47">
        <f t="shared" ca="1" si="13"/>
        <v>0</v>
      </c>
      <c r="AR14" s="47">
        <f t="shared" ca="1" si="14"/>
        <v>0</v>
      </c>
      <c r="AS14" s="47">
        <f t="shared" ca="1" si="15"/>
        <v>0</v>
      </c>
      <c r="AT14" s="47">
        <f t="shared" ca="1" si="16"/>
        <v>0</v>
      </c>
      <c r="AU14" s="51"/>
      <c r="AV14" s="64"/>
      <c r="AW14" s="64"/>
      <c r="AX14" s="64"/>
      <c r="AY14" s="64"/>
      <c r="AZ14" s="64"/>
      <c r="BA14" s="51"/>
      <c r="BB14" s="47">
        <f t="shared" ca="1" si="17"/>
        <v>0</v>
      </c>
      <c r="BC14" s="47">
        <f t="shared" ca="1" si="6"/>
        <v>0</v>
      </c>
      <c r="BD14" s="47">
        <f t="shared" ca="1" si="6"/>
        <v>0</v>
      </c>
      <c r="BE14" s="47">
        <f t="shared" ca="1" si="6"/>
        <v>0</v>
      </c>
      <c r="BF14" s="47">
        <f t="shared" ca="1" si="6"/>
        <v>0</v>
      </c>
      <c r="BG14" s="51"/>
      <c r="BH14" s="48" t="s">
        <v>115</v>
      </c>
      <c r="BI14" s="48" t="s">
        <v>115</v>
      </c>
      <c r="BJ14" s="48" t="s">
        <v>115</v>
      </c>
    </row>
    <row r="15" spans="2:75" ht="14.65" thickBot="1">
      <c r="B15" s="204"/>
      <c r="C15" s="207"/>
      <c r="D15" s="210"/>
      <c r="E15" s="213"/>
      <c r="F15" s="27" t="s">
        <v>61</v>
      </c>
      <c r="G15" s="60">
        <f t="shared" ca="1" si="18"/>
        <v>0</v>
      </c>
      <c r="H15" s="60">
        <f t="shared" ca="1" si="18"/>
        <v>0</v>
      </c>
      <c r="I15" s="60">
        <f t="shared" ca="1" si="18"/>
        <v>0</v>
      </c>
      <c r="J15" s="60">
        <f t="shared" ca="1" si="18"/>
        <v>0</v>
      </c>
      <c r="K15" s="60">
        <f t="shared" ca="1" si="18"/>
        <v>0</v>
      </c>
      <c r="L15" s="38">
        <f t="shared" ca="1" si="7"/>
        <v>0</v>
      </c>
      <c r="M15" s="51"/>
      <c r="N15" s="57">
        <f t="shared" ca="1" si="19"/>
        <v>0</v>
      </c>
      <c r="O15" s="57">
        <f t="shared" ca="1" si="19"/>
        <v>0</v>
      </c>
      <c r="P15" s="57">
        <f t="shared" ca="1" si="19"/>
        <v>0</v>
      </c>
      <c r="Q15" s="57">
        <f t="shared" ca="1" si="19"/>
        <v>0</v>
      </c>
      <c r="R15" s="57">
        <f t="shared" ca="1" si="19"/>
        <v>0</v>
      </c>
      <c r="S15" s="38">
        <f t="shared" ca="1" si="8"/>
        <v>0</v>
      </c>
      <c r="T15" s="51"/>
      <c r="U15" s="57">
        <f t="shared" ca="1" si="20"/>
        <v>0</v>
      </c>
      <c r="V15" s="57">
        <f t="shared" ca="1" si="20"/>
        <v>0</v>
      </c>
      <c r="W15" s="57">
        <f t="shared" ca="1" si="20"/>
        <v>0</v>
      </c>
      <c r="X15" s="57">
        <f t="shared" ca="1" si="20"/>
        <v>0</v>
      </c>
      <c r="Y15" s="57">
        <f t="shared" ca="1" si="20"/>
        <v>0</v>
      </c>
      <c r="Z15" s="38">
        <f t="shared" ca="1" si="9"/>
        <v>0</v>
      </c>
      <c r="AA15" s="51"/>
      <c r="AB15" s="60">
        <f t="shared" ca="1" si="21"/>
        <v>0</v>
      </c>
      <c r="AC15" s="60">
        <f t="shared" ca="1" si="21"/>
        <v>0</v>
      </c>
      <c r="AD15" s="60">
        <f t="shared" ca="1" si="21"/>
        <v>0</v>
      </c>
      <c r="AE15" s="60">
        <f t="shared" ca="1" si="21"/>
        <v>0</v>
      </c>
      <c r="AF15" s="60">
        <f t="shared" ca="1" si="21"/>
        <v>0</v>
      </c>
      <c r="AG15" s="38">
        <f t="shared" ca="1" si="10"/>
        <v>0</v>
      </c>
      <c r="AH15" s="51"/>
      <c r="AI15" s="60">
        <f t="shared" ca="1" si="22"/>
        <v>0</v>
      </c>
      <c r="AJ15" s="60">
        <f t="shared" ca="1" si="22"/>
        <v>0</v>
      </c>
      <c r="AK15" s="60">
        <f t="shared" ca="1" si="22"/>
        <v>0</v>
      </c>
      <c r="AL15" s="60">
        <f t="shared" ca="1" si="22"/>
        <v>0</v>
      </c>
      <c r="AM15" s="60">
        <f t="shared" ca="1" si="22"/>
        <v>0</v>
      </c>
      <c r="AN15" s="38">
        <f t="shared" ca="1" si="11"/>
        <v>0</v>
      </c>
      <c r="AO15" s="51"/>
      <c r="AP15" s="47">
        <f t="shared" ca="1" si="12"/>
        <v>0</v>
      </c>
      <c r="AQ15" s="47">
        <f t="shared" ca="1" si="13"/>
        <v>0</v>
      </c>
      <c r="AR15" s="47">
        <f t="shared" ca="1" si="14"/>
        <v>0</v>
      </c>
      <c r="AS15" s="47">
        <f t="shared" ca="1" si="15"/>
        <v>0</v>
      </c>
      <c r="AT15" s="47">
        <f t="shared" ca="1" si="16"/>
        <v>0</v>
      </c>
      <c r="AU15" s="51"/>
      <c r="AV15" s="64"/>
      <c r="AW15" s="64"/>
      <c r="AX15" s="64"/>
      <c r="AY15" s="64"/>
      <c r="AZ15" s="64"/>
      <c r="BA15" s="51"/>
      <c r="BB15" s="47">
        <f t="shared" ca="1" si="17"/>
        <v>0</v>
      </c>
      <c r="BC15" s="47">
        <f t="shared" ca="1" si="6"/>
        <v>0</v>
      </c>
      <c r="BD15" s="47">
        <f t="shared" ca="1" si="6"/>
        <v>0</v>
      </c>
      <c r="BE15" s="47">
        <f t="shared" ca="1" si="6"/>
        <v>0</v>
      </c>
      <c r="BF15" s="47">
        <f t="shared" ca="1" si="6"/>
        <v>0</v>
      </c>
      <c r="BG15" s="51"/>
      <c r="BH15" s="48" t="s">
        <v>115</v>
      </c>
      <c r="BI15" s="48" t="s">
        <v>115</v>
      </c>
      <c r="BJ15" s="48" t="s">
        <v>115</v>
      </c>
    </row>
    <row r="16" spans="2:75" ht="14.25" customHeight="1" thickBot="1">
      <c r="B16" s="202">
        <v>2</v>
      </c>
      <c r="C16" s="205" t="s">
        <v>13</v>
      </c>
      <c r="D16" s="208" t="s">
        <v>11</v>
      </c>
      <c r="E16" s="211" t="s">
        <v>12</v>
      </c>
      <c r="F16" s="28" t="str">
        <f t="shared" ref="F16:F79" si="23">F12</f>
        <v>Low - C4</v>
      </c>
      <c r="G16" s="58">
        <f t="shared" ca="1" si="18"/>
        <v>0</v>
      </c>
      <c r="H16" s="58">
        <f t="shared" ca="1" si="18"/>
        <v>0</v>
      </c>
      <c r="I16" s="58">
        <f t="shared" ca="1" si="18"/>
        <v>0</v>
      </c>
      <c r="J16" s="58">
        <f t="shared" ca="1" si="18"/>
        <v>0</v>
      </c>
      <c r="K16" s="58">
        <f t="shared" ca="1" si="18"/>
        <v>0</v>
      </c>
      <c r="L16" s="59">
        <f ca="1">SUM(G16:K16)</f>
        <v>0</v>
      </c>
      <c r="M16" s="51"/>
      <c r="N16" s="57">
        <f t="shared" ca="1" si="19"/>
        <v>0</v>
      </c>
      <c r="O16" s="57">
        <f t="shared" ca="1" si="19"/>
        <v>0</v>
      </c>
      <c r="P16" s="57">
        <f t="shared" ca="1" si="19"/>
        <v>0</v>
      </c>
      <c r="Q16" s="57">
        <f t="shared" ca="1" si="19"/>
        <v>0</v>
      </c>
      <c r="R16" s="57">
        <f t="shared" ca="1" si="19"/>
        <v>0</v>
      </c>
      <c r="S16" s="59">
        <f ca="1">SUM(N16:R16)</f>
        <v>0</v>
      </c>
      <c r="T16" s="51"/>
      <c r="U16" s="57">
        <f t="shared" ca="1" si="20"/>
        <v>0</v>
      </c>
      <c r="V16" s="57">
        <f t="shared" ca="1" si="20"/>
        <v>0</v>
      </c>
      <c r="W16" s="57">
        <f t="shared" ca="1" si="20"/>
        <v>0</v>
      </c>
      <c r="X16" s="57">
        <f t="shared" ca="1" si="20"/>
        <v>0</v>
      </c>
      <c r="Y16" s="57">
        <f t="shared" ca="1" si="20"/>
        <v>0</v>
      </c>
      <c r="Z16" s="59">
        <f ca="1">SUM(U16:Y16)</f>
        <v>0</v>
      </c>
      <c r="AA16" s="51"/>
      <c r="AB16" s="58">
        <f t="shared" ca="1" si="21"/>
        <v>0</v>
      </c>
      <c r="AC16" s="58">
        <f t="shared" ca="1" si="21"/>
        <v>0</v>
      </c>
      <c r="AD16" s="58">
        <f t="shared" ca="1" si="21"/>
        <v>0</v>
      </c>
      <c r="AE16" s="58">
        <f t="shared" ca="1" si="21"/>
        <v>0</v>
      </c>
      <c r="AF16" s="58">
        <f t="shared" ca="1" si="21"/>
        <v>0</v>
      </c>
      <c r="AG16" s="59">
        <f ca="1">SUM(AB16:AF16)</f>
        <v>0</v>
      </c>
      <c r="AH16" s="51"/>
      <c r="AI16" s="58">
        <f t="shared" ca="1" si="22"/>
        <v>0</v>
      </c>
      <c r="AJ16" s="58">
        <f t="shared" ca="1" si="22"/>
        <v>0</v>
      </c>
      <c r="AK16" s="58">
        <f t="shared" ca="1" si="22"/>
        <v>0</v>
      </c>
      <c r="AL16" s="58">
        <f t="shared" ca="1" si="22"/>
        <v>0</v>
      </c>
      <c r="AM16" s="58">
        <f t="shared" ca="1" si="22"/>
        <v>0</v>
      </c>
      <c r="AN16" s="59">
        <f ca="1">SUM(AI16:AM16)</f>
        <v>0</v>
      </c>
      <c r="AO16" s="51"/>
      <c r="AP16" s="47">
        <f t="shared" ca="1" si="12"/>
        <v>0</v>
      </c>
      <c r="AQ16" s="47">
        <f t="shared" ca="1" si="13"/>
        <v>0</v>
      </c>
      <c r="AR16" s="47">
        <f t="shared" ca="1" si="14"/>
        <v>0</v>
      </c>
      <c r="AS16" s="47">
        <f t="shared" ca="1" si="15"/>
        <v>0</v>
      </c>
      <c r="AT16" s="47">
        <f t="shared" ca="1" si="16"/>
        <v>0</v>
      </c>
      <c r="AU16" s="51"/>
      <c r="AV16" s="64"/>
      <c r="AW16" s="64"/>
      <c r="AX16" s="64"/>
      <c r="AY16" s="64"/>
      <c r="AZ16" s="64"/>
      <c r="BA16" s="51"/>
      <c r="BB16" s="47">
        <f t="shared" ca="1" si="17"/>
        <v>0</v>
      </c>
      <c r="BC16" s="47">
        <f t="shared" ca="1" si="6"/>
        <v>0</v>
      </c>
      <c r="BD16" s="47">
        <f t="shared" ca="1" si="6"/>
        <v>0</v>
      </c>
      <c r="BE16" s="47">
        <f t="shared" ca="1" si="6"/>
        <v>0</v>
      </c>
      <c r="BF16" s="47">
        <f t="shared" ca="1" si="6"/>
        <v>0</v>
      </c>
      <c r="BG16" s="51"/>
      <c r="BH16" s="65"/>
      <c r="BI16" s="65"/>
      <c r="BJ16" s="47">
        <f>IFERROR(BH16-BI16, "-")</f>
        <v>0</v>
      </c>
    </row>
    <row r="17" spans="2:62" ht="14.65" thickBot="1">
      <c r="B17" s="203"/>
      <c r="C17" s="206"/>
      <c r="D17" s="209"/>
      <c r="E17" s="212"/>
      <c r="F17" s="27" t="str">
        <f t="shared" si="23"/>
        <v>Medium - C3</v>
      </c>
      <c r="G17" s="60">
        <f t="shared" ca="1" si="18"/>
        <v>0</v>
      </c>
      <c r="H17" s="60">
        <f t="shared" ca="1" si="18"/>
        <v>0</v>
      </c>
      <c r="I17" s="60">
        <f t="shared" ca="1" si="18"/>
        <v>0</v>
      </c>
      <c r="J17" s="60">
        <f t="shared" ca="1" si="18"/>
        <v>0</v>
      </c>
      <c r="K17" s="60">
        <f t="shared" ca="1" si="18"/>
        <v>0</v>
      </c>
      <c r="L17" s="61">
        <f t="shared" ca="1" si="7"/>
        <v>0</v>
      </c>
      <c r="M17" s="51"/>
      <c r="N17" s="57">
        <f t="shared" ca="1" si="19"/>
        <v>0</v>
      </c>
      <c r="O17" s="57">
        <f t="shared" ca="1" si="19"/>
        <v>0</v>
      </c>
      <c r="P17" s="57">
        <f t="shared" ca="1" si="19"/>
        <v>0</v>
      </c>
      <c r="Q17" s="57">
        <f t="shared" ca="1" si="19"/>
        <v>0</v>
      </c>
      <c r="R17" s="57">
        <f t="shared" ca="1" si="19"/>
        <v>0</v>
      </c>
      <c r="S17" s="61">
        <f t="shared" ca="1" si="8"/>
        <v>0</v>
      </c>
      <c r="T17" s="51"/>
      <c r="U17" s="57">
        <f t="shared" ca="1" si="20"/>
        <v>0</v>
      </c>
      <c r="V17" s="57">
        <f t="shared" ca="1" si="20"/>
        <v>0</v>
      </c>
      <c r="W17" s="57">
        <f t="shared" ca="1" si="20"/>
        <v>0</v>
      </c>
      <c r="X17" s="57">
        <f t="shared" ca="1" si="20"/>
        <v>0</v>
      </c>
      <c r="Y17" s="57">
        <f t="shared" ca="1" si="20"/>
        <v>0</v>
      </c>
      <c r="Z17" s="61">
        <f t="shared" ca="1" si="9"/>
        <v>0</v>
      </c>
      <c r="AA17" s="51"/>
      <c r="AB17" s="60">
        <f t="shared" ca="1" si="21"/>
        <v>0</v>
      </c>
      <c r="AC17" s="60">
        <f t="shared" ca="1" si="21"/>
        <v>0</v>
      </c>
      <c r="AD17" s="60">
        <f t="shared" ca="1" si="21"/>
        <v>0</v>
      </c>
      <c r="AE17" s="60">
        <f t="shared" ca="1" si="21"/>
        <v>0</v>
      </c>
      <c r="AF17" s="60">
        <f t="shared" ca="1" si="21"/>
        <v>0</v>
      </c>
      <c r="AG17" s="61">
        <f t="shared" ca="1" si="10"/>
        <v>0</v>
      </c>
      <c r="AH17" s="51"/>
      <c r="AI17" s="60">
        <f t="shared" ca="1" si="22"/>
        <v>0</v>
      </c>
      <c r="AJ17" s="60">
        <f t="shared" ca="1" si="22"/>
        <v>0</v>
      </c>
      <c r="AK17" s="60">
        <f t="shared" ca="1" si="22"/>
        <v>0</v>
      </c>
      <c r="AL17" s="60">
        <f t="shared" ca="1" si="22"/>
        <v>0</v>
      </c>
      <c r="AM17" s="60">
        <f t="shared" ca="1" si="22"/>
        <v>0</v>
      </c>
      <c r="AN17" s="61">
        <f t="shared" ca="1" si="11"/>
        <v>0</v>
      </c>
      <c r="AO17" s="51"/>
      <c r="AP17" s="47">
        <f t="shared" ca="1" si="12"/>
        <v>0</v>
      </c>
      <c r="AQ17" s="47">
        <f t="shared" ca="1" si="13"/>
        <v>0</v>
      </c>
      <c r="AR17" s="47">
        <f t="shared" ca="1" si="14"/>
        <v>0</v>
      </c>
      <c r="AS17" s="47">
        <f t="shared" ca="1" si="15"/>
        <v>0</v>
      </c>
      <c r="AT17" s="47">
        <f t="shared" ca="1" si="16"/>
        <v>0</v>
      </c>
      <c r="AU17" s="51"/>
      <c r="AV17" s="64"/>
      <c r="AW17" s="64"/>
      <c r="AX17" s="64"/>
      <c r="AY17" s="64"/>
      <c r="AZ17" s="64"/>
      <c r="BA17" s="51"/>
      <c r="BB17" s="47">
        <f t="shared" ca="1" si="17"/>
        <v>0</v>
      </c>
      <c r="BC17" s="47">
        <f t="shared" ca="1" si="6"/>
        <v>0</v>
      </c>
      <c r="BD17" s="47">
        <f t="shared" ca="1" si="6"/>
        <v>0</v>
      </c>
      <c r="BE17" s="47">
        <f t="shared" ca="1" si="6"/>
        <v>0</v>
      </c>
      <c r="BF17" s="47">
        <f t="shared" ca="1" si="6"/>
        <v>0</v>
      </c>
      <c r="BG17" s="51"/>
      <c r="BH17" s="48" t="s">
        <v>115</v>
      </c>
      <c r="BI17" s="48" t="s">
        <v>115</v>
      </c>
      <c r="BJ17" s="48" t="s">
        <v>115</v>
      </c>
    </row>
    <row r="18" spans="2:62" ht="14.65" thickBot="1">
      <c r="B18" s="203"/>
      <c r="C18" s="206"/>
      <c r="D18" s="209"/>
      <c r="E18" s="212"/>
      <c r="F18" s="27" t="str">
        <f t="shared" si="23"/>
        <v>High - C2</v>
      </c>
      <c r="G18" s="60">
        <f t="shared" ca="1" si="18"/>
        <v>0</v>
      </c>
      <c r="H18" s="60">
        <f t="shared" ca="1" si="18"/>
        <v>21</v>
      </c>
      <c r="I18" s="60">
        <f t="shared" ca="1" si="18"/>
        <v>35</v>
      </c>
      <c r="J18" s="60">
        <f t="shared" ca="1" si="18"/>
        <v>0</v>
      </c>
      <c r="K18" s="60">
        <f t="shared" ca="1" si="18"/>
        <v>56</v>
      </c>
      <c r="L18" s="61">
        <f t="shared" ca="1" si="7"/>
        <v>112</v>
      </c>
      <c r="M18" s="51"/>
      <c r="N18" s="57">
        <f t="shared" ca="1" si="19"/>
        <v>0</v>
      </c>
      <c r="O18" s="57">
        <f t="shared" ca="1" si="19"/>
        <v>0</v>
      </c>
      <c r="P18" s="57">
        <f t="shared" ca="1" si="19"/>
        <v>56</v>
      </c>
      <c r="Q18" s="57">
        <f t="shared" ca="1" si="19"/>
        <v>0</v>
      </c>
      <c r="R18" s="57">
        <f t="shared" ca="1" si="19"/>
        <v>56</v>
      </c>
      <c r="S18" s="61">
        <f t="shared" ca="1" si="8"/>
        <v>112</v>
      </c>
      <c r="T18" s="51"/>
      <c r="U18" s="57">
        <f t="shared" ca="1" si="20"/>
        <v>0</v>
      </c>
      <c r="V18" s="57">
        <f t="shared" ca="1" si="20"/>
        <v>0</v>
      </c>
      <c r="W18" s="57">
        <f t="shared" ca="1" si="20"/>
        <v>56</v>
      </c>
      <c r="X18" s="57">
        <f t="shared" ca="1" si="20"/>
        <v>0</v>
      </c>
      <c r="Y18" s="57">
        <f t="shared" ca="1" si="20"/>
        <v>56</v>
      </c>
      <c r="Z18" s="61">
        <f t="shared" ca="1" si="9"/>
        <v>112</v>
      </c>
      <c r="AA18" s="51"/>
      <c r="AB18" s="60">
        <f t="shared" ca="1" si="21"/>
        <v>0</v>
      </c>
      <c r="AC18" s="60">
        <f t="shared" ca="1" si="21"/>
        <v>0</v>
      </c>
      <c r="AD18" s="60">
        <f t="shared" ca="1" si="21"/>
        <v>56</v>
      </c>
      <c r="AE18" s="60">
        <f t="shared" ca="1" si="21"/>
        <v>0</v>
      </c>
      <c r="AF18" s="60">
        <f t="shared" ca="1" si="21"/>
        <v>56</v>
      </c>
      <c r="AG18" s="61">
        <f t="shared" ca="1" si="10"/>
        <v>112</v>
      </c>
      <c r="AH18" s="51"/>
      <c r="AI18" s="60">
        <f t="shared" ca="1" si="22"/>
        <v>0</v>
      </c>
      <c r="AJ18" s="60">
        <f t="shared" ca="1" si="22"/>
        <v>0</v>
      </c>
      <c r="AK18" s="60">
        <f t="shared" ca="1" si="22"/>
        <v>56</v>
      </c>
      <c r="AL18" s="60">
        <f t="shared" ca="1" si="22"/>
        <v>0</v>
      </c>
      <c r="AM18" s="60">
        <f t="shared" ca="1" si="22"/>
        <v>56</v>
      </c>
      <c r="AN18" s="61">
        <f t="shared" ca="1" si="11"/>
        <v>112</v>
      </c>
      <c r="AO18" s="51"/>
      <c r="AP18" s="47">
        <f t="shared" ca="1" si="12"/>
        <v>0</v>
      </c>
      <c r="AQ18" s="47">
        <f t="shared" ca="1" si="13"/>
        <v>0</v>
      </c>
      <c r="AR18" s="47">
        <f t="shared" ca="1" si="14"/>
        <v>0</v>
      </c>
      <c r="AS18" s="47">
        <f t="shared" ca="1" si="15"/>
        <v>0</v>
      </c>
      <c r="AT18" s="47">
        <f t="shared" ca="1" si="16"/>
        <v>0</v>
      </c>
      <c r="AU18" s="51"/>
      <c r="AV18" s="64"/>
      <c r="AW18" s="64"/>
      <c r="AX18" s="64"/>
      <c r="AY18" s="64"/>
      <c r="AZ18" s="64"/>
      <c r="BA18" s="51"/>
      <c r="BB18" s="47">
        <f t="shared" ca="1" si="17"/>
        <v>0</v>
      </c>
      <c r="BC18" s="47">
        <f t="shared" ca="1" si="6"/>
        <v>0</v>
      </c>
      <c r="BD18" s="47">
        <f t="shared" ca="1" si="6"/>
        <v>0</v>
      </c>
      <c r="BE18" s="47">
        <f t="shared" ca="1" si="6"/>
        <v>0</v>
      </c>
      <c r="BF18" s="47">
        <f t="shared" ca="1" si="6"/>
        <v>0</v>
      </c>
      <c r="BG18" s="51"/>
      <c r="BH18" s="48" t="s">
        <v>115</v>
      </c>
      <c r="BI18" s="48" t="s">
        <v>115</v>
      </c>
      <c r="BJ18" s="48" t="s">
        <v>115</v>
      </c>
    </row>
    <row r="19" spans="2:62" ht="14.65" thickBot="1">
      <c r="B19" s="204"/>
      <c r="C19" s="207"/>
      <c r="D19" s="210"/>
      <c r="E19" s="213"/>
      <c r="F19" s="26" t="str">
        <f t="shared" si="23"/>
        <v>Very High - C1</v>
      </c>
      <c r="G19" s="60">
        <f t="shared" ca="1" si="18"/>
        <v>0</v>
      </c>
      <c r="H19" s="60">
        <f t="shared" ca="1" si="18"/>
        <v>2</v>
      </c>
      <c r="I19" s="60">
        <f t="shared" ca="1" si="18"/>
        <v>83</v>
      </c>
      <c r="J19" s="60">
        <f t="shared" ca="1" si="18"/>
        <v>0</v>
      </c>
      <c r="K19" s="60">
        <f t="shared" ca="1" si="18"/>
        <v>85</v>
      </c>
      <c r="L19" s="38">
        <f t="shared" ca="1" si="7"/>
        <v>170</v>
      </c>
      <c r="M19" s="51"/>
      <c r="N19" s="57">
        <f t="shared" ca="1" si="19"/>
        <v>2</v>
      </c>
      <c r="O19" s="57">
        <f t="shared" ca="1" si="19"/>
        <v>0</v>
      </c>
      <c r="P19" s="57">
        <f t="shared" ca="1" si="19"/>
        <v>83</v>
      </c>
      <c r="Q19" s="57">
        <f t="shared" ca="1" si="19"/>
        <v>0</v>
      </c>
      <c r="R19" s="57">
        <f t="shared" ca="1" si="19"/>
        <v>85</v>
      </c>
      <c r="S19" s="38">
        <f t="shared" ca="1" si="8"/>
        <v>170</v>
      </c>
      <c r="T19" s="51"/>
      <c r="U19" s="57">
        <f t="shared" ca="1" si="20"/>
        <v>0</v>
      </c>
      <c r="V19" s="57">
        <f t="shared" ca="1" si="20"/>
        <v>0</v>
      </c>
      <c r="W19" s="57">
        <f t="shared" ca="1" si="20"/>
        <v>85</v>
      </c>
      <c r="X19" s="57">
        <f t="shared" ca="1" si="20"/>
        <v>0</v>
      </c>
      <c r="Y19" s="57">
        <f t="shared" ca="1" si="20"/>
        <v>85</v>
      </c>
      <c r="Z19" s="38">
        <f t="shared" ca="1" si="9"/>
        <v>170</v>
      </c>
      <c r="AA19" s="51"/>
      <c r="AB19" s="60">
        <f t="shared" ca="1" si="21"/>
        <v>4</v>
      </c>
      <c r="AC19" s="60">
        <f t="shared" ca="1" si="21"/>
        <v>0</v>
      </c>
      <c r="AD19" s="60">
        <f t="shared" ca="1" si="21"/>
        <v>81</v>
      </c>
      <c r="AE19" s="60">
        <f t="shared" ca="1" si="21"/>
        <v>0</v>
      </c>
      <c r="AF19" s="60">
        <f t="shared" ca="1" si="21"/>
        <v>85</v>
      </c>
      <c r="AG19" s="38">
        <f t="shared" ca="1" si="10"/>
        <v>170</v>
      </c>
      <c r="AH19" s="51"/>
      <c r="AI19" s="60">
        <f t="shared" ca="1" si="22"/>
        <v>0</v>
      </c>
      <c r="AJ19" s="60">
        <f t="shared" ca="1" si="22"/>
        <v>0</v>
      </c>
      <c r="AK19" s="60">
        <f t="shared" ca="1" si="22"/>
        <v>85</v>
      </c>
      <c r="AL19" s="60">
        <f t="shared" ca="1" si="22"/>
        <v>0</v>
      </c>
      <c r="AM19" s="60">
        <f t="shared" ca="1" si="22"/>
        <v>85</v>
      </c>
      <c r="AN19" s="38">
        <f t="shared" ca="1" si="11"/>
        <v>170</v>
      </c>
      <c r="AO19" s="51"/>
      <c r="AP19" s="47">
        <f t="shared" ca="1" si="12"/>
        <v>4</v>
      </c>
      <c r="AQ19" s="47">
        <f t="shared" ca="1" si="13"/>
        <v>0</v>
      </c>
      <c r="AR19" s="47">
        <f t="shared" ca="1" si="14"/>
        <v>-4</v>
      </c>
      <c r="AS19" s="47">
        <f t="shared" ca="1" si="15"/>
        <v>0</v>
      </c>
      <c r="AT19" s="47">
        <f t="shared" ca="1" si="16"/>
        <v>0</v>
      </c>
      <c r="AU19" s="51"/>
      <c r="AV19" s="64"/>
      <c r="AW19" s="64"/>
      <c r="AX19" s="64"/>
      <c r="AY19" s="64"/>
      <c r="AZ19" s="64"/>
      <c r="BA19" s="51"/>
      <c r="BB19" s="47">
        <f t="shared" ca="1" si="17"/>
        <v>4</v>
      </c>
      <c r="BC19" s="47">
        <f t="shared" ca="1" si="6"/>
        <v>0</v>
      </c>
      <c r="BD19" s="47">
        <f t="shared" ca="1" si="6"/>
        <v>-4</v>
      </c>
      <c r="BE19" s="47">
        <f t="shared" ca="1" si="6"/>
        <v>0</v>
      </c>
      <c r="BF19" s="47">
        <f t="shared" ca="1" si="6"/>
        <v>0</v>
      </c>
      <c r="BG19" s="51"/>
      <c r="BH19" s="48" t="s">
        <v>115</v>
      </c>
      <c r="BI19" s="48" t="s">
        <v>115</v>
      </c>
      <c r="BJ19" s="48" t="s">
        <v>115</v>
      </c>
    </row>
    <row r="20" spans="2:62" ht="14.25" customHeight="1" thickBot="1">
      <c r="B20" s="202">
        <v>3</v>
      </c>
      <c r="C20" s="205" t="s">
        <v>14</v>
      </c>
      <c r="D20" s="208" t="s">
        <v>11</v>
      </c>
      <c r="E20" s="211" t="s">
        <v>12</v>
      </c>
      <c r="F20" s="28" t="str">
        <f t="shared" si="23"/>
        <v>Low - C4</v>
      </c>
      <c r="G20" s="58">
        <f t="shared" ca="1" si="18"/>
        <v>0</v>
      </c>
      <c r="H20" s="58">
        <f t="shared" ca="1" si="18"/>
        <v>0</v>
      </c>
      <c r="I20" s="58">
        <f t="shared" ca="1" si="18"/>
        <v>0</v>
      </c>
      <c r="J20" s="58">
        <f t="shared" ca="1" si="18"/>
        <v>1</v>
      </c>
      <c r="K20" s="58">
        <f t="shared" ca="1" si="18"/>
        <v>1</v>
      </c>
      <c r="L20" s="59">
        <f ca="1">SUM(G20:K20)</f>
        <v>2</v>
      </c>
      <c r="M20" s="51"/>
      <c r="N20" s="57">
        <f t="shared" ca="1" si="19"/>
        <v>0</v>
      </c>
      <c r="O20" s="57">
        <f t="shared" ca="1" si="19"/>
        <v>0</v>
      </c>
      <c r="P20" s="57">
        <f t="shared" ca="1" si="19"/>
        <v>0</v>
      </c>
      <c r="Q20" s="57">
        <f t="shared" ca="1" si="19"/>
        <v>1</v>
      </c>
      <c r="R20" s="57">
        <f t="shared" ca="1" si="19"/>
        <v>1</v>
      </c>
      <c r="S20" s="59">
        <f ca="1">SUM(N20:R20)</f>
        <v>2</v>
      </c>
      <c r="T20" s="51"/>
      <c r="U20" s="57">
        <f t="shared" ca="1" si="20"/>
        <v>0</v>
      </c>
      <c r="V20" s="57">
        <f t="shared" ca="1" si="20"/>
        <v>0</v>
      </c>
      <c r="W20" s="57">
        <f t="shared" ca="1" si="20"/>
        <v>0</v>
      </c>
      <c r="X20" s="57">
        <f t="shared" ca="1" si="20"/>
        <v>1</v>
      </c>
      <c r="Y20" s="57">
        <f t="shared" ca="1" si="20"/>
        <v>1</v>
      </c>
      <c r="Z20" s="59">
        <f ca="1">SUM(U20:Y20)</f>
        <v>2</v>
      </c>
      <c r="AA20" s="51"/>
      <c r="AB20" s="58">
        <f t="shared" ca="1" si="21"/>
        <v>0</v>
      </c>
      <c r="AC20" s="58">
        <f t="shared" ca="1" si="21"/>
        <v>0</v>
      </c>
      <c r="AD20" s="58">
        <f t="shared" ca="1" si="21"/>
        <v>0</v>
      </c>
      <c r="AE20" s="58">
        <f t="shared" ca="1" si="21"/>
        <v>1</v>
      </c>
      <c r="AF20" s="58">
        <f t="shared" ca="1" si="21"/>
        <v>1</v>
      </c>
      <c r="AG20" s="59">
        <f ca="1">SUM(AB20:AF20)</f>
        <v>2</v>
      </c>
      <c r="AH20" s="51"/>
      <c r="AI20" s="58">
        <f t="shared" ca="1" si="22"/>
        <v>0</v>
      </c>
      <c r="AJ20" s="58">
        <f t="shared" ca="1" si="22"/>
        <v>0</v>
      </c>
      <c r="AK20" s="58">
        <f t="shared" ca="1" si="22"/>
        <v>0</v>
      </c>
      <c r="AL20" s="58">
        <f t="shared" ca="1" si="22"/>
        <v>1</v>
      </c>
      <c r="AM20" s="58">
        <f t="shared" ca="1" si="22"/>
        <v>1</v>
      </c>
      <c r="AN20" s="59">
        <f ca="1">SUM(AI20:AM20)</f>
        <v>2</v>
      </c>
      <c r="AO20" s="51"/>
      <c r="AP20" s="47">
        <f t="shared" ca="1" si="12"/>
        <v>0</v>
      </c>
      <c r="AQ20" s="47">
        <f t="shared" ca="1" si="13"/>
        <v>0</v>
      </c>
      <c r="AR20" s="47">
        <f t="shared" ca="1" si="14"/>
        <v>0</v>
      </c>
      <c r="AS20" s="47">
        <f t="shared" ca="1" si="15"/>
        <v>0</v>
      </c>
      <c r="AT20" s="47">
        <f t="shared" ca="1" si="16"/>
        <v>0</v>
      </c>
      <c r="AU20" s="51"/>
      <c r="AV20" s="64"/>
      <c r="AW20" s="64"/>
      <c r="AX20" s="64"/>
      <c r="AY20" s="64"/>
      <c r="AZ20" s="64"/>
      <c r="BA20" s="51"/>
      <c r="BB20" s="47">
        <f t="shared" ca="1" si="17"/>
        <v>0</v>
      </c>
      <c r="BC20" s="47">
        <f t="shared" ca="1" si="6"/>
        <v>0</v>
      </c>
      <c r="BD20" s="47">
        <f t="shared" ca="1" si="6"/>
        <v>0</v>
      </c>
      <c r="BE20" s="47">
        <f t="shared" ca="1" si="6"/>
        <v>0</v>
      </c>
      <c r="BF20" s="47">
        <f t="shared" ca="1" si="6"/>
        <v>0</v>
      </c>
      <c r="BG20" s="51"/>
      <c r="BH20" s="65"/>
      <c r="BI20" s="65"/>
      <c r="BJ20" s="47">
        <f>IFERROR(BH20-BI20, "-")</f>
        <v>0</v>
      </c>
    </row>
    <row r="21" spans="2:62" ht="14.65" thickBot="1">
      <c r="B21" s="203"/>
      <c r="C21" s="206"/>
      <c r="D21" s="209"/>
      <c r="E21" s="212"/>
      <c r="F21" s="27" t="str">
        <f t="shared" si="23"/>
        <v>Medium - C3</v>
      </c>
      <c r="G21" s="60">
        <f t="shared" ca="1" si="18"/>
        <v>0</v>
      </c>
      <c r="H21" s="60">
        <f t="shared" ca="1" si="18"/>
        <v>6</v>
      </c>
      <c r="I21" s="60">
        <f t="shared" ca="1" si="18"/>
        <v>0</v>
      </c>
      <c r="J21" s="60">
        <f t="shared" ca="1" si="18"/>
        <v>3</v>
      </c>
      <c r="K21" s="60">
        <f t="shared" ca="1" si="18"/>
        <v>9</v>
      </c>
      <c r="L21" s="61">
        <f t="shared" ca="1" si="7"/>
        <v>18</v>
      </c>
      <c r="M21" s="51"/>
      <c r="N21" s="57">
        <f t="shared" ca="1" si="19"/>
        <v>0</v>
      </c>
      <c r="O21" s="57">
        <f t="shared" ca="1" si="19"/>
        <v>3</v>
      </c>
      <c r="P21" s="57">
        <f t="shared" ca="1" si="19"/>
        <v>3</v>
      </c>
      <c r="Q21" s="57">
        <f t="shared" ca="1" si="19"/>
        <v>3</v>
      </c>
      <c r="R21" s="57">
        <f t="shared" ca="1" si="19"/>
        <v>9</v>
      </c>
      <c r="S21" s="61">
        <f t="shared" ca="1" si="8"/>
        <v>18</v>
      </c>
      <c r="T21" s="51"/>
      <c r="U21" s="57">
        <f t="shared" ca="1" si="20"/>
        <v>0</v>
      </c>
      <c r="V21" s="57">
        <f t="shared" ca="1" si="20"/>
        <v>3</v>
      </c>
      <c r="W21" s="57">
        <f t="shared" ca="1" si="20"/>
        <v>3</v>
      </c>
      <c r="X21" s="57">
        <f t="shared" ca="1" si="20"/>
        <v>3</v>
      </c>
      <c r="Y21" s="57">
        <f t="shared" ca="1" si="20"/>
        <v>9</v>
      </c>
      <c r="Z21" s="61">
        <f t="shared" ca="1" si="9"/>
        <v>18</v>
      </c>
      <c r="AA21" s="51"/>
      <c r="AB21" s="60">
        <f t="shared" ca="1" si="21"/>
        <v>0</v>
      </c>
      <c r="AC21" s="60">
        <f t="shared" ca="1" si="21"/>
        <v>0</v>
      </c>
      <c r="AD21" s="60">
        <f t="shared" ca="1" si="21"/>
        <v>6</v>
      </c>
      <c r="AE21" s="60">
        <f t="shared" ca="1" si="21"/>
        <v>3</v>
      </c>
      <c r="AF21" s="60">
        <f t="shared" ca="1" si="21"/>
        <v>9</v>
      </c>
      <c r="AG21" s="61">
        <f t="shared" ca="1" si="10"/>
        <v>18</v>
      </c>
      <c r="AH21" s="51"/>
      <c r="AI21" s="60">
        <f t="shared" ca="1" si="22"/>
        <v>0</v>
      </c>
      <c r="AJ21" s="60">
        <f t="shared" ca="1" si="22"/>
        <v>0</v>
      </c>
      <c r="AK21" s="60">
        <f t="shared" ca="1" si="22"/>
        <v>6</v>
      </c>
      <c r="AL21" s="60">
        <f t="shared" ca="1" si="22"/>
        <v>3</v>
      </c>
      <c r="AM21" s="60">
        <f t="shared" ca="1" si="22"/>
        <v>9</v>
      </c>
      <c r="AN21" s="61">
        <f t="shared" ca="1" si="11"/>
        <v>18</v>
      </c>
      <c r="AO21" s="51"/>
      <c r="AP21" s="47">
        <f t="shared" ca="1" si="12"/>
        <v>0</v>
      </c>
      <c r="AQ21" s="47">
        <f t="shared" ca="1" si="13"/>
        <v>0</v>
      </c>
      <c r="AR21" s="47">
        <f t="shared" ca="1" si="14"/>
        <v>0</v>
      </c>
      <c r="AS21" s="47">
        <f t="shared" ca="1" si="15"/>
        <v>0</v>
      </c>
      <c r="AT21" s="47">
        <f t="shared" ca="1" si="16"/>
        <v>0</v>
      </c>
      <c r="AU21" s="51"/>
      <c r="AV21" s="64"/>
      <c r="AW21" s="64"/>
      <c r="AX21" s="64"/>
      <c r="AY21" s="64"/>
      <c r="AZ21" s="64"/>
      <c r="BA21" s="51"/>
      <c r="BB21" s="47">
        <f t="shared" ca="1" si="17"/>
        <v>0</v>
      </c>
      <c r="BC21" s="47">
        <f t="shared" ca="1" si="6"/>
        <v>0</v>
      </c>
      <c r="BD21" s="47">
        <f t="shared" ca="1" si="6"/>
        <v>0</v>
      </c>
      <c r="BE21" s="47">
        <f t="shared" ca="1" si="6"/>
        <v>0</v>
      </c>
      <c r="BF21" s="47">
        <f t="shared" ca="1" si="6"/>
        <v>0</v>
      </c>
      <c r="BG21" s="51"/>
      <c r="BH21" s="48" t="s">
        <v>115</v>
      </c>
      <c r="BI21" s="48" t="s">
        <v>115</v>
      </c>
      <c r="BJ21" s="48" t="s">
        <v>115</v>
      </c>
    </row>
    <row r="22" spans="2:62" ht="14.65" thickBot="1">
      <c r="B22" s="203"/>
      <c r="C22" s="206"/>
      <c r="D22" s="209"/>
      <c r="E22" s="212"/>
      <c r="F22" s="27" t="str">
        <f t="shared" si="23"/>
        <v>High - C2</v>
      </c>
      <c r="G22" s="60">
        <f t="shared" ca="1" si="18"/>
        <v>0</v>
      </c>
      <c r="H22" s="60">
        <f t="shared" ca="1" si="18"/>
        <v>0</v>
      </c>
      <c r="I22" s="60">
        <f t="shared" ca="1" si="18"/>
        <v>0</v>
      </c>
      <c r="J22" s="60">
        <f t="shared" ca="1" si="18"/>
        <v>0</v>
      </c>
      <c r="K22" s="60">
        <f t="shared" ca="1" si="18"/>
        <v>0</v>
      </c>
      <c r="L22" s="61">
        <f t="shared" ca="1" si="7"/>
        <v>0</v>
      </c>
      <c r="M22" s="51"/>
      <c r="N22" s="57">
        <f t="shared" ca="1" si="19"/>
        <v>0</v>
      </c>
      <c r="O22" s="57">
        <f t="shared" ca="1" si="19"/>
        <v>0</v>
      </c>
      <c r="P22" s="57">
        <f t="shared" ca="1" si="19"/>
        <v>0</v>
      </c>
      <c r="Q22" s="57">
        <f t="shared" ca="1" si="19"/>
        <v>0</v>
      </c>
      <c r="R22" s="57">
        <f t="shared" ca="1" si="19"/>
        <v>0</v>
      </c>
      <c r="S22" s="61">
        <f t="shared" ca="1" si="8"/>
        <v>0</v>
      </c>
      <c r="T22" s="51"/>
      <c r="U22" s="57">
        <f t="shared" ca="1" si="20"/>
        <v>0</v>
      </c>
      <c r="V22" s="57">
        <f t="shared" ca="1" si="20"/>
        <v>0</v>
      </c>
      <c r="W22" s="57">
        <f t="shared" ca="1" si="20"/>
        <v>0</v>
      </c>
      <c r="X22" s="57">
        <f t="shared" ca="1" si="20"/>
        <v>0</v>
      </c>
      <c r="Y22" s="57">
        <f t="shared" ca="1" si="20"/>
        <v>0</v>
      </c>
      <c r="Z22" s="61">
        <f t="shared" ca="1" si="9"/>
        <v>0</v>
      </c>
      <c r="AA22" s="51"/>
      <c r="AB22" s="60">
        <f t="shared" ca="1" si="21"/>
        <v>0</v>
      </c>
      <c r="AC22" s="60">
        <f t="shared" ca="1" si="21"/>
        <v>0</v>
      </c>
      <c r="AD22" s="60">
        <f t="shared" ca="1" si="21"/>
        <v>0</v>
      </c>
      <c r="AE22" s="60">
        <f t="shared" ca="1" si="21"/>
        <v>0</v>
      </c>
      <c r="AF22" s="60">
        <f t="shared" ca="1" si="21"/>
        <v>0</v>
      </c>
      <c r="AG22" s="61">
        <f t="shared" ca="1" si="10"/>
        <v>0</v>
      </c>
      <c r="AH22" s="51"/>
      <c r="AI22" s="60">
        <f t="shared" ca="1" si="22"/>
        <v>0</v>
      </c>
      <c r="AJ22" s="60">
        <f t="shared" ca="1" si="22"/>
        <v>0</v>
      </c>
      <c r="AK22" s="60">
        <f t="shared" ca="1" si="22"/>
        <v>0</v>
      </c>
      <c r="AL22" s="60">
        <f t="shared" ca="1" si="22"/>
        <v>0</v>
      </c>
      <c r="AM22" s="60">
        <f t="shared" ca="1" si="22"/>
        <v>0</v>
      </c>
      <c r="AN22" s="61">
        <f t="shared" ca="1" si="11"/>
        <v>0</v>
      </c>
      <c r="AO22" s="51"/>
      <c r="AP22" s="47">
        <f t="shared" ca="1" si="12"/>
        <v>0</v>
      </c>
      <c r="AQ22" s="47">
        <f t="shared" ca="1" si="13"/>
        <v>0</v>
      </c>
      <c r="AR22" s="47">
        <f t="shared" ca="1" si="14"/>
        <v>0</v>
      </c>
      <c r="AS22" s="47">
        <f t="shared" ca="1" si="15"/>
        <v>0</v>
      </c>
      <c r="AT22" s="47">
        <f t="shared" ca="1" si="16"/>
        <v>0</v>
      </c>
      <c r="AU22" s="51"/>
      <c r="AV22" s="64"/>
      <c r="AW22" s="64"/>
      <c r="AX22" s="64"/>
      <c r="AY22" s="64"/>
      <c r="AZ22" s="64"/>
      <c r="BA22" s="51"/>
      <c r="BB22" s="47">
        <f t="shared" ca="1" si="17"/>
        <v>0</v>
      </c>
      <c r="BC22" s="47">
        <f t="shared" ca="1" si="6"/>
        <v>0</v>
      </c>
      <c r="BD22" s="47">
        <f t="shared" ca="1" si="6"/>
        <v>0</v>
      </c>
      <c r="BE22" s="47">
        <f t="shared" ca="1" si="6"/>
        <v>0</v>
      </c>
      <c r="BF22" s="47">
        <f t="shared" ca="1" si="6"/>
        <v>0</v>
      </c>
      <c r="BG22" s="51"/>
      <c r="BH22" s="48" t="s">
        <v>115</v>
      </c>
      <c r="BI22" s="48" t="s">
        <v>115</v>
      </c>
      <c r="BJ22" s="48" t="s">
        <v>115</v>
      </c>
    </row>
    <row r="23" spans="2:62" ht="14.65" thickBot="1">
      <c r="B23" s="204"/>
      <c r="C23" s="207"/>
      <c r="D23" s="210"/>
      <c r="E23" s="213"/>
      <c r="F23" s="26" t="str">
        <f t="shared" si="23"/>
        <v>Very High - C1</v>
      </c>
      <c r="G23" s="60">
        <f t="shared" ca="1" si="18"/>
        <v>0</v>
      </c>
      <c r="H23" s="60">
        <f t="shared" ca="1" si="18"/>
        <v>0</v>
      </c>
      <c r="I23" s="60">
        <f t="shared" ca="1" si="18"/>
        <v>0</v>
      </c>
      <c r="J23" s="60">
        <f t="shared" ca="1" si="18"/>
        <v>0</v>
      </c>
      <c r="K23" s="60">
        <f t="shared" ca="1" si="18"/>
        <v>0</v>
      </c>
      <c r="L23" s="38">
        <f t="shared" ca="1" si="7"/>
        <v>0</v>
      </c>
      <c r="M23" s="51"/>
      <c r="N23" s="57">
        <f t="shared" ca="1" si="19"/>
        <v>0</v>
      </c>
      <c r="O23" s="57">
        <f t="shared" ca="1" si="19"/>
        <v>0</v>
      </c>
      <c r="P23" s="57">
        <f t="shared" ca="1" si="19"/>
        <v>0</v>
      </c>
      <c r="Q23" s="57">
        <f t="shared" ca="1" si="19"/>
        <v>0</v>
      </c>
      <c r="R23" s="57">
        <f t="shared" ca="1" si="19"/>
        <v>0</v>
      </c>
      <c r="S23" s="38">
        <f t="shared" ca="1" si="8"/>
        <v>0</v>
      </c>
      <c r="T23" s="51"/>
      <c r="U23" s="57">
        <f t="shared" ca="1" si="20"/>
        <v>0</v>
      </c>
      <c r="V23" s="57">
        <f t="shared" ca="1" si="20"/>
        <v>0</v>
      </c>
      <c r="W23" s="57">
        <f t="shared" ca="1" si="20"/>
        <v>0</v>
      </c>
      <c r="X23" s="57">
        <f t="shared" ca="1" si="20"/>
        <v>0</v>
      </c>
      <c r="Y23" s="57">
        <f t="shared" ca="1" si="20"/>
        <v>0</v>
      </c>
      <c r="Z23" s="38">
        <f t="shared" ca="1" si="9"/>
        <v>0</v>
      </c>
      <c r="AA23" s="51"/>
      <c r="AB23" s="60">
        <f t="shared" ca="1" si="21"/>
        <v>0</v>
      </c>
      <c r="AC23" s="60">
        <f t="shared" ca="1" si="21"/>
        <v>0</v>
      </c>
      <c r="AD23" s="60">
        <f t="shared" ca="1" si="21"/>
        <v>0</v>
      </c>
      <c r="AE23" s="60">
        <f t="shared" ca="1" si="21"/>
        <v>0</v>
      </c>
      <c r="AF23" s="60">
        <f t="shared" ca="1" si="21"/>
        <v>0</v>
      </c>
      <c r="AG23" s="38">
        <f t="shared" ca="1" si="10"/>
        <v>0</v>
      </c>
      <c r="AH23" s="51"/>
      <c r="AI23" s="60">
        <f t="shared" ca="1" si="22"/>
        <v>0</v>
      </c>
      <c r="AJ23" s="60">
        <f t="shared" ca="1" si="22"/>
        <v>0</v>
      </c>
      <c r="AK23" s="60">
        <f t="shared" ca="1" si="22"/>
        <v>0</v>
      </c>
      <c r="AL23" s="60">
        <f t="shared" ca="1" si="22"/>
        <v>0</v>
      </c>
      <c r="AM23" s="60">
        <f t="shared" ca="1" si="22"/>
        <v>0</v>
      </c>
      <c r="AN23" s="38">
        <f t="shared" ca="1" si="11"/>
        <v>0</v>
      </c>
      <c r="AO23" s="51"/>
      <c r="AP23" s="47">
        <f t="shared" ca="1" si="12"/>
        <v>0</v>
      </c>
      <c r="AQ23" s="47">
        <f t="shared" ca="1" si="13"/>
        <v>0</v>
      </c>
      <c r="AR23" s="47">
        <f t="shared" ca="1" si="14"/>
        <v>0</v>
      </c>
      <c r="AS23" s="47">
        <f t="shared" ca="1" si="15"/>
        <v>0</v>
      </c>
      <c r="AT23" s="47">
        <f t="shared" ca="1" si="16"/>
        <v>0</v>
      </c>
      <c r="AU23" s="51"/>
      <c r="AV23" s="64"/>
      <c r="AW23" s="64"/>
      <c r="AX23" s="64"/>
      <c r="AY23" s="64"/>
      <c r="AZ23" s="64"/>
      <c r="BA23" s="51"/>
      <c r="BB23" s="47">
        <f t="shared" ca="1" si="17"/>
        <v>0</v>
      </c>
      <c r="BC23" s="47">
        <f t="shared" ca="1" si="6"/>
        <v>0</v>
      </c>
      <c r="BD23" s="47">
        <f t="shared" ca="1" si="6"/>
        <v>0</v>
      </c>
      <c r="BE23" s="47">
        <f t="shared" ca="1" si="6"/>
        <v>0</v>
      </c>
      <c r="BF23" s="47">
        <f t="shared" ca="1" si="6"/>
        <v>0</v>
      </c>
      <c r="BG23" s="51"/>
      <c r="BH23" s="48" t="s">
        <v>115</v>
      </c>
      <c r="BI23" s="48" t="s">
        <v>115</v>
      </c>
      <c r="BJ23" s="48" t="s">
        <v>115</v>
      </c>
    </row>
    <row r="24" spans="2:62" ht="14.25" customHeight="1" thickBot="1">
      <c r="B24" s="202">
        <v>4</v>
      </c>
      <c r="C24" s="205" t="s">
        <v>15</v>
      </c>
      <c r="D24" s="208" t="s">
        <v>11</v>
      </c>
      <c r="E24" s="211" t="s">
        <v>16</v>
      </c>
      <c r="F24" s="28" t="str">
        <f t="shared" si="23"/>
        <v>Low - C4</v>
      </c>
      <c r="G24" s="58">
        <f t="shared" ca="1" si="18"/>
        <v>0</v>
      </c>
      <c r="H24" s="58">
        <f t="shared" ca="1" si="18"/>
        <v>0</v>
      </c>
      <c r="I24" s="58">
        <f t="shared" ca="1" si="18"/>
        <v>0</v>
      </c>
      <c r="J24" s="58">
        <f t="shared" ca="1" si="18"/>
        <v>0</v>
      </c>
      <c r="K24" s="58">
        <f t="shared" ca="1" si="18"/>
        <v>0</v>
      </c>
      <c r="L24" s="59">
        <f ca="1">SUM(G24:K24)</f>
        <v>0</v>
      </c>
      <c r="M24" s="51"/>
      <c r="N24" s="57">
        <f t="shared" ca="1" si="19"/>
        <v>0</v>
      </c>
      <c r="O24" s="57">
        <f t="shared" ca="1" si="19"/>
        <v>0</v>
      </c>
      <c r="P24" s="57">
        <f t="shared" ca="1" si="19"/>
        <v>0</v>
      </c>
      <c r="Q24" s="57">
        <f t="shared" ca="1" si="19"/>
        <v>0</v>
      </c>
      <c r="R24" s="57">
        <f t="shared" ca="1" si="19"/>
        <v>0</v>
      </c>
      <c r="S24" s="59">
        <f ca="1">SUM(N24:R24)</f>
        <v>0</v>
      </c>
      <c r="T24" s="51"/>
      <c r="U24" s="57">
        <f t="shared" ca="1" si="20"/>
        <v>0</v>
      </c>
      <c r="V24" s="57">
        <f t="shared" ca="1" si="20"/>
        <v>0</v>
      </c>
      <c r="W24" s="57">
        <f t="shared" ca="1" si="20"/>
        <v>0</v>
      </c>
      <c r="X24" s="57">
        <f t="shared" ca="1" si="20"/>
        <v>0</v>
      </c>
      <c r="Y24" s="57">
        <f t="shared" ca="1" si="20"/>
        <v>0</v>
      </c>
      <c r="Z24" s="59">
        <f ca="1">SUM(U24:Y24)</f>
        <v>0</v>
      </c>
      <c r="AA24" s="51"/>
      <c r="AB24" s="58">
        <f t="shared" ca="1" si="21"/>
        <v>0</v>
      </c>
      <c r="AC24" s="58">
        <f t="shared" ca="1" si="21"/>
        <v>0</v>
      </c>
      <c r="AD24" s="58">
        <f t="shared" ca="1" si="21"/>
        <v>0</v>
      </c>
      <c r="AE24" s="58">
        <f t="shared" ca="1" si="21"/>
        <v>0</v>
      </c>
      <c r="AF24" s="58">
        <f t="shared" ca="1" si="21"/>
        <v>0</v>
      </c>
      <c r="AG24" s="59">
        <f ca="1">SUM(AB24:AF24)</f>
        <v>0</v>
      </c>
      <c r="AH24" s="51"/>
      <c r="AI24" s="58">
        <f t="shared" ca="1" si="22"/>
        <v>0</v>
      </c>
      <c r="AJ24" s="58">
        <f t="shared" ca="1" si="22"/>
        <v>0</v>
      </c>
      <c r="AK24" s="58">
        <f t="shared" ca="1" si="22"/>
        <v>0</v>
      </c>
      <c r="AL24" s="58">
        <f t="shared" ca="1" si="22"/>
        <v>0</v>
      </c>
      <c r="AM24" s="58">
        <f t="shared" ca="1" si="22"/>
        <v>0</v>
      </c>
      <c r="AN24" s="59">
        <f ca="1">SUM(AI24:AM24)</f>
        <v>0</v>
      </c>
      <c r="AO24" s="51"/>
      <c r="AP24" s="47">
        <f ca="1">IFERROR(AB24-AI24, "-")</f>
        <v>0</v>
      </c>
      <c r="AQ24" s="47">
        <f t="shared" ca="1" si="13"/>
        <v>0</v>
      </c>
      <c r="AR24" s="47">
        <f t="shared" ca="1" si="14"/>
        <v>0</v>
      </c>
      <c r="AS24" s="47">
        <f t="shared" ca="1" si="15"/>
        <v>0</v>
      </c>
      <c r="AT24" s="47">
        <f t="shared" ca="1" si="16"/>
        <v>0</v>
      </c>
      <c r="AU24" s="51"/>
      <c r="AV24" s="37">
        <f ca="1">AP24</f>
        <v>0</v>
      </c>
      <c r="AW24" s="37">
        <f t="shared" ref="AW24:AZ24" ca="1" si="24">AQ24</f>
        <v>0</v>
      </c>
      <c r="AX24" s="37">
        <f t="shared" ca="1" si="24"/>
        <v>0</v>
      </c>
      <c r="AY24" s="37">
        <f t="shared" ca="1" si="24"/>
        <v>0</v>
      </c>
      <c r="AZ24" s="37">
        <f t="shared" ca="1" si="24"/>
        <v>0</v>
      </c>
      <c r="BA24" s="51"/>
      <c r="BB24" s="47">
        <f t="shared" ca="1" si="17"/>
        <v>0</v>
      </c>
      <c r="BC24" s="47">
        <f t="shared" ca="1" si="6"/>
        <v>0</v>
      </c>
      <c r="BD24" s="47">
        <f t="shared" ca="1" si="6"/>
        <v>0</v>
      </c>
      <c r="BE24" s="47">
        <f t="shared" ca="1" si="6"/>
        <v>0</v>
      </c>
      <c r="BF24" s="47">
        <f t="shared" ca="1" si="6"/>
        <v>0</v>
      </c>
      <c r="BG24" s="51"/>
      <c r="BH24" s="57">
        <v>120</v>
      </c>
      <c r="BI24" s="57"/>
      <c r="BJ24" s="47">
        <f>IFERROR(BH24-BI24, "-")</f>
        <v>120</v>
      </c>
    </row>
    <row r="25" spans="2:62" ht="14.65" thickBot="1">
      <c r="B25" s="203"/>
      <c r="C25" s="206"/>
      <c r="D25" s="209"/>
      <c r="E25" s="220"/>
      <c r="F25" s="27" t="str">
        <f t="shared" si="23"/>
        <v>Medium - C3</v>
      </c>
      <c r="G25" s="60">
        <f t="shared" ca="1" si="18"/>
        <v>4</v>
      </c>
      <c r="H25" s="60">
        <f t="shared" ca="1" si="18"/>
        <v>3</v>
      </c>
      <c r="I25" s="60">
        <f t="shared" ca="1" si="18"/>
        <v>0</v>
      </c>
      <c r="J25" s="60">
        <f t="shared" ca="1" si="18"/>
        <v>1</v>
      </c>
      <c r="K25" s="60">
        <f t="shared" ca="1" si="18"/>
        <v>8</v>
      </c>
      <c r="L25" s="61">
        <f t="shared" ca="1" si="7"/>
        <v>16</v>
      </c>
      <c r="M25" s="51"/>
      <c r="N25" s="57">
        <f t="shared" ca="1" si="19"/>
        <v>1</v>
      </c>
      <c r="O25" s="57">
        <f t="shared" ca="1" si="19"/>
        <v>4</v>
      </c>
      <c r="P25" s="57">
        <f t="shared" ca="1" si="19"/>
        <v>2</v>
      </c>
      <c r="Q25" s="57">
        <f t="shared" ca="1" si="19"/>
        <v>1</v>
      </c>
      <c r="R25" s="57">
        <f t="shared" ca="1" si="19"/>
        <v>8</v>
      </c>
      <c r="S25" s="61">
        <f t="shared" ca="1" si="8"/>
        <v>16</v>
      </c>
      <c r="T25" s="51"/>
      <c r="U25" s="57">
        <f t="shared" ca="1" si="20"/>
        <v>1</v>
      </c>
      <c r="V25" s="57">
        <f t="shared" ca="1" si="20"/>
        <v>4</v>
      </c>
      <c r="W25" s="57">
        <f t="shared" ca="1" si="20"/>
        <v>2</v>
      </c>
      <c r="X25" s="57">
        <f t="shared" ca="1" si="20"/>
        <v>1</v>
      </c>
      <c r="Y25" s="57">
        <f t="shared" ca="1" si="20"/>
        <v>8</v>
      </c>
      <c r="Z25" s="61">
        <f t="shared" ca="1" si="9"/>
        <v>16</v>
      </c>
      <c r="AA25" s="51"/>
      <c r="AB25" s="60">
        <f t="shared" ca="1" si="21"/>
        <v>1</v>
      </c>
      <c r="AC25" s="60">
        <f t="shared" ca="1" si="21"/>
        <v>3</v>
      </c>
      <c r="AD25" s="60">
        <f t="shared" ca="1" si="21"/>
        <v>3</v>
      </c>
      <c r="AE25" s="60">
        <f t="shared" ca="1" si="21"/>
        <v>1</v>
      </c>
      <c r="AF25" s="60">
        <f t="shared" ca="1" si="21"/>
        <v>8</v>
      </c>
      <c r="AG25" s="61">
        <f t="shared" ca="1" si="10"/>
        <v>16</v>
      </c>
      <c r="AH25" s="51"/>
      <c r="AI25" s="60">
        <f t="shared" ca="1" si="22"/>
        <v>1</v>
      </c>
      <c r="AJ25" s="60">
        <f t="shared" ca="1" si="22"/>
        <v>3</v>
      </c>
      <c r="AK25" s="60">
        <f t="shared" ca="1" si="22"/>
        <v>3</v>
      </c>
      <c r="AL25" s="60">
        <f t="shared" ca="1" si="22"/>
        <v>1</v>
      </c>
      <c r="AM25" s="60">
        <f t="shared" ca="1" si="22"/>
        <v>8</v>
      </c>
      <c r="AN25" s="61">
        <f t="shared" ca="1" si="11"/>
        <v>16</v>
      </c>
      <c r="AO25" s="51"/>
      <c r="AP25" s="47">
        <f t="shared" ca="1" si="12"/>
        <v>0</v>
      </c>
      <c r="AQ25" s="47">
        <f t="shared" ca="1" si="13"/>
        <v>0</v>
      </c>
      <c r="AR25" s="47">
        <f t="shared" ca="1" si="14"/>
        <v>0</v>
      </c>
      <c r="AS25" s="47">
        <f t="shared" ca="1" si="15"/>
        <v>0</v>
      </c>
      <c r="AT25" s="47">
        <f t="shared" ca="1" si="16"/>
        <v>0</v>
      </c>
      <c r="AU25" s="51"/>
      <c r="AV25" s="37">
        <f t="shared" ref="AV25:AV27" ca="1" si="25">AP25</f>
        <v>0</v>
      </c>
      <c r="AW25" s="37">
        <f t="shared" ref="AW25:AW27" ca="1" si="26">AQ25</f>
        <v>0</v>
      </c>
      <c r="AX25" s="37">
        <f t="shared" ref="AX25:AX27" ca="1" si="27">AR25</f>
        <v>0</v>
      </c>
      <c r="AY25" s="37">
        <f t="shared" ref="AY25:AY27" ca="1" si="28">AS25</f>
        <v>0</v>
      </c>
      <c r="AZ25" s="37">
        <f t="shared" ref="AZ25:AZ27" ca="1" si="29">AT25</f>
        <v>0</v>
      </c>
      <c r="BA25" s="51"/>
      <c r="BB25" s="47">
        <f t="shared" ca="1" si="17"/>
        <v>0</v>
      </c>
      <c r="BC25" s="47">
        <f t="shared" ca="1" si="6"/>
        <v>0</v>
      </c>
      <c r="BD25" s="47">
        <f t="shared" ca="1" si="6"/>
        <v>0</v>
      </c>
      <c r="BE25" s="47">
        <f t="shared" ca="1" si="6"/>
        <v>0</v>
      </c>
      <c r="BF25" s="47">
        <f t="shared" ca="1" si="6"/>
        <v>0</v>
      </c>
      <c r="BG25" s="51"/>
      <c r="BH25" s="48" t="s">
        <v>115</v>
      </c>
      <c r="BI25" s="48" t="s">
        <v>115</v>
      </c>
      <c r="BJ25" s="48" t="s">
        <v>115</v>
      </c>
    </row>
    <row r="26" spans="2:62" ht="14.65" thickBot="1">
      <c r="B26" s="203"/>
      <c r="C26" s="206"/>
      <c r="D26" s="209"/>
      <c r="E26" s="220"/>
      <c r="F26" s="27" t="str">
        <f t="shared" si="23"/>
        <v>High - C2</v>
      </c>
      <c r="G26" s="60">
        <f t="shared" ca="1" si="18"/>
        <v>0</v>
      </c>
      <c r="H26" s="60">
        <f t="shared" ca="1" si="18"/>
        <v>7</v>
      </c>
      <c r="I26" s="60">
        <f t="shared" ca="1" si="18"/>
        <v>1</v>
      </c>
      <c r="J26" s="60">
        <f t="shared" ca="1" si="18"/>
        <v>0</v>
      </c>
      <c r="K26" s="60">
        <f t="shared" ca="1" si="18"/>
        <v>8</v>
      </c>
      <c r="L26" s="61">
        <f t="shared" ca="1" si="7"/>
        <v>16</v>
      </c>
      <c r="M26" s="51"/>
      <c r="N26" s="57">
        <f t="shared" ca="1" si="19"/>
        <v>0</v>
      </c>
      <c r="O26" s="57">
        <f t="shared" ca="1" si="19"/>
        <v>0</v>
      </c>
      <c r="P26" s="57">
        <f t="shared" ca="1" si="19"/>
        <v>8</v>
      </c>
      <c r="Q26" s="57">
        <f t="shared" ca="1" si="19"/>
        <v>0</v>
      </c>
      <c r="R26" s="57">
        <f t="shared" ca="1" si="19"/>
        <v>8</v>
      </c>
      <c r="S26" s="61">
        <f t="shared" ca="1" si="8"/>
        <v>16</v>
      </c>
      <c r="T26" s="51"/>
      <c r="U26" s="57">
        <f t="shared" ca="1" si="20"/>
        <v>0</v>
      </c>
      <c r="V26" s="57">
        <f t="shared" ca="1" si="20"/>
        <v>0</v>
      </c>
      <c r="W26" s="57">
        <f t="shared" ca="1" si="20"/>
        <v>8</v>
      </c>
      <c r="X26" s="57">
        <f t="shared" ca="1" si="20"/>
        <v>0</v>
      </c>
      <c r="Y26" s="57">
        <f t="shared" ca="1" si="20"/>
        <v>8</v>
      </c>
      <c r="Z26" s="61">
        <f t="shared" ca="1" si="9"/>
        <v>16</v>
      </c>
      <c r="AA26" s="51"/>
      <c r="AB26" s="60">
        <f t="shared" ca="1" si="21"/>
        <v>0</v>
      </c>
      <c r="AC26" s="60">
        <f t="shared" ca="1" si="21"/>
        <v>0</v>
      </c>
      <c r="AD26" s="60">
        <f t="shared" ca="1" si="21"/>
        <v>8</v>
      </c>
      <c r="AE26" s="60">
        <f t="shared" ca="1" si="21"/>
        <v>0</v>
      </c>
      <c r="AF26" s="60">
        <f t="shared" ca="1" si="21"/>
        <v>8</v>
      </c>
      <c r="AG26" s="61">
        <f t="shared" ca="1" si="10"/>
        <v>16</v>
      </c>
      <c r="AH26" s="51"/>
      <c r="AI26" s="60">
        <f t="shared" ca="1" si="22"/>
        <v>0</v>
      </c>
      <c r="AJ26" s="60">
        <f t="shared" ca="1" si="22"/>
        <v>0</v>
      </c>
      <c r="AK26" s="60">
        <f t="shared" ca="1" si="22"/>
        <v>8</v>
      </c>
      <c r="AL26" s="60">
        <f t="shared" ca="1" si="22"/>
        <v>0</v>
      </c>
      <c r="AM26" s="60">
        <f t="shared" ca="1" si="22"/>
        <v>8</v>
      </c>
      <c r="AN26" s="61">
        <f t="shared" ca="1" si="11"/>
        <v>16</v>
      </c>
      <c r="AO26" s="51"/>
      <c r="AP26" s="47">
        <f t="shared" ca="1" si="12"/>
        <v>0</v>
      </c>
      <c r="AQ26" s="47">
        <f t="shared" ca="1" si="13"/>
        <v>0</v>
      </c>
      <c r="AR26" s="47">
        <f t="shared" ca="1" si="14"/>
        <v>0</v>
      </c>
      <c r="AS26" s="47">
        <f t="shared" ca="1" si="15"/>
        <v>0</v>
      </c>
      <c r="AT26" s="47">
        <f t="shared" ca="1" si="16"/>
        <v>0</v>
      </c>
      <c r="AU26" s="51"/>
      <c r="AV26" s="37">
        <f t="shared" ca="1" si="25"/>
        <v>0</v>
      </c>
      <c r="AW26" s="37">
        <f t="shared" ca="1" si="26"/>
        <v>0</v>
      </c>
      <c r="AX26" s="37">
        <f t="shared" ca="1" si="27"/>
        <v>0</v>
      </c>
      <c r="AY26" s="37">
        <f t="shared" ca="1" si="28"/>
        <v>0</v>
      </c>
      <c r="AZ26" s="37">
        <f t="shared" ca="1" si="29"/>
        <v>0</v>
      </c>
      <c r="BA26" s="51"/>
      <c r="BB26" s="47">
        <f t="shared" ca="1" si="17"/>
        <v>0</v>
      </c>
      <c r="BC26" s="47">
        <f t="shared" ca="1" si="6"/>
        <v>0</v>
      </c>
      <c r="BD26" s="47">
        <f t="shared" ca="1" si="6"/>
        <v>0</v>
      </c>
      <c r="BE26" s="47">
        <f t="shared" ca="1" si="6"/>
        <v>0</v>
      </c>
      <c r="BF26" s="47">
        <f t="shared" ca="1" si="6"/>
        <v>0</v>
      </c>
      <c r="BG26" s="51"/>
      <c r="BH26" s="48" t="s">
        <v>115</v>
      </c>
      <c r="BI26" s="48" t="s">
        <v>115</v>
      </c>
      <c r="BJ26" s="48" t="s">
        <v>115</v>
      </c>
    </row>
    <row r="27" spans="2:62" ht="14.65" thickBot="1">
      <c r="B27" s="204"/>
      <c r="C27" s="207"/>
      <c r="D27" s="210"/>
      <c r="E27" s="221"/>
      <c r="F27" s="26" t="str">
        <f t="shared" si="23"/>
        <v>Very High - C1</v>
      </c>
      <c r="G27" s="60">
        <f t="shared" ca="1" si="18"/>
        <v>0</v>
      </c>
      <c r="H27" s="60">
        <f t="shared" ca="1" si="18"/>
        <v>0</v>
      </c>
      <c r="I27" s="60">
        <f t="shared" ca="1" si="18"/>
        <v>0</v>
      </c>
      <c r="J27" s="60">
        <f t="shared" ca="1" si="18"/>
        <v>0</v>
      </c>
      <c r="K27" s="60">
        <f t="shared" ca="1" si="18"/>
        <v>0</v>
      </c>
      <c r="L27" s="38">
        <f t="shared" ca="1" si="7"/>
        <v>0</v>
      </c>
      <c r="M27" s="51"/>
      <c r="N27" s="57">
        <f t="shared" ca="1" si="19"/>
        <v>0</v>
      </c>
      <c r="O27" s="57">
        <f t="shared" ca="1" si="19"/>
        <v>0</v>
      </c>
      <c r="P27" s="57">
        <f t="shared" ca="1" si="19"/>
        <v>0</v>
      </c>
      <c r="Q27" s="57">
        <f t="shared" ca="1" si="19"/>
        <v>0</v>
      </c>
      <c r="R27" s="57">
        <f t="shared" ca="1" si="19"/>
        <v>0</v>
      </c>
      <c r="S27" s="38">
        <f t="shared" ca="1" si="8"/>
        <v>0</v>
      </c>
      <c r="T27" s="51"/>
      <c r="U27" s="57">
        <f t="shared" ca="1" si="20"/>
        <v>0</v>
      </c>
      <c r="V27" s="57">
        <f t="shared" ca="1" si="20"/>
        <v>0</v>
      </c>
      <c r="W27" s="57">
        <f t="shared" ca="1" si="20"/>
        <v>0</v>
      </c>
      <c r="X27" s="57">
        <f t="shared" ca="1" si="20"/>
        <v>0</v>
      </c>
      <c r="Y27" s="57">
        <f t="shared" ca="1" si="20"/>
        <v>0</v>
      </c>
      <c r="Z27" s="38">
        <f t="shared" ca="1" si="9"/>
        <v>0</v>
      </c>
      <c r="AA27" s="51"/>
      <c r="AB27" s="60">
        <f t="shared" ca="1" si="21"/>
        <v>0</v>
      </c>
      <c r="AC27" s="60">
        <f t="shared" ca="1" si="21"/>
        <v>0</v>
      </c>
      <c r="AD27" s="60">
        <f t="shared" ca="1" si="21"/>
        <v>0</v>
      </c>
      <c r="AE27" s="60">
        <f t="shared" ca="1" si="21"/>
        <v>0</v>
      </c>
      <c r="AF27" s="60">
        <f t="shared" ca="1" si="21"/>
        <v>0</v>
      </c>
      <c r="AG27" s="38">
        <f t="shared" ca="1" si="10"/>
        <v>0</v>
      </c>
      <c r="AH27" s="51"/>
      <c r="AI27" s="60">
        <f t="shared" ca="1" si="22"/>
        <v>0</v>
      </c>
      <c r="AJ27" s="60">
        <f t="shared" ca="1" si="22"/>
        <v>0</v>
      </c>
      <c r="AK27" s="60">
        <f t="shared" ca="1" si="22"/>
        <v>0</v>
      </c>
      <c r="AL27" s="60">
        <f t="shared" ca="1" si="22"/>
        <v>0</v>
      </c>
      <c r="AM27" s="60">
        <f t="shared" ca="1" si="22"/>
        <v>0</v>
      </c>
      <c r="AN27" s="38">
        <f t="shared" ca="1" si="11"/>
        <v>0</v>
      </c>
      <c r="AO27" s="51"/>
      <c r="AP27" s="47">
        <f t="shared" ca="1" si="12"/>
        <v>0</v>
      </c>
      <c r="AQ27" s="47">
        <f t="shared" ca="1" si="13"/>
        <v>0</v>
      </c>
      <c r="AR27" s="47">
        <f t="shared" ca="1" si="14"/>
        <v>0</v>
      </c>
      <c r="AS27" s="47">
        <f t="shared" ca="1" si="15"/>
        <v>0</v>
      </c>
      <c r="AT27" s="47">
        <f t="shared" ca="1" si="16"/>
        <v>0</v>
      </c>
      <c r="AU27" s="51"/>
      <c r="AV27" s="37">
        <f t="shared" ca="1" si="25"/>
        <v>0</v>
      </c>
      <c r="AW27" s="37">
        <f t="shared" ca="1" si="26"/>
        <v>0</v>
      </c>
      <c r="AX27" s="37">
        <f t="shared" ca="1" si="27"/>
        <v>0</v>
      </c>
      <c r="AY27" s="37">
        <f t="shared" ca="1" si="28"/>
        <v>0</v>
      </c>
      <c r="AZ27" s="37">
        <f t="shared" ca="1" si="29"/>
        <v>0</v>
      </c>
      <c r="BA27" s="51"/>
      <c r="BB27" s="47">
        <f t="shared" ca="1" si="17"/>
        <v>0</v>
      </c>
      <c r="BC27" s="47">
        <f t="shared" ca="1" si="6"/>
        <v>0</v>
      </c>
      <c r="BD27" s="47">
        <f t="shared" ca="1" si="6"/>
        <v>0</v>
      </c>
      <c r="BE27" s="47">
        <f t="shared" ca="1" si="6"/>
        <v>0</v>
      </c>
      <c r="BF27" s="47">
        <f t="shared" ca="1" si="6"/>
        <v>0</v>
      </c>
      <c r="BG27" s="51"/>
      <c r="BH27" s="48" t="s">
        <v>115</v>
      </c>
      <c r="BI27" s="48" t="s">
        <v>115</v>
      </c>
      <c r="BJ27" s="48" t="s">
        <v>115</v>
      </c>
    </row>
    <row r="28" spans="2:62" ht="14.25" customHeight="1" thickBot="1">
      <c r="B28" s="202">
        <v>5</v>
      </c>
      <c r="C28" s="205" t="s">
        <v>17</v>
      </c>
      <c r="D28" s="208" t="s">
        <v>11</v>
      </c>
      <c r="E28" s="211" t="s">
        <v>16</v>
      </c>
      <c r="F28" s="28" t="str">
        <f t="shared" si="23"/>
        <v>Low - C4</v>
      </c>
      <c r="G28" s="58">
        <f t="shared" ca="1" si="18"/>
        <v>28</v>
      </c>
      <c r="H28" s="58">
        <f t="shared" ca="1" si="18"/>
        <v>28</v>
      </c>
      <c r="I28" s="58">
        <f t="shared" ca="1" si="18"/>
        <v>14</v>
      </c>
      <c r="J28" s="58">
        <f t="shared" ca="1" si="18"/>
        <v>8</v>
      </c>
      <c r="K28" s="58">
        <f t="shared" ca="1" si="18"/>
        <v>86</v>
      </c>
      <c r="L28" s="59">
        <f ca="1">SUM(G28:K28)</f>
        <v>164</v>
      </c>
      <c r="M28" s="51"/>
      <c r="N28" s="57">
        <f t="shared" ca="1" si="19"/>
        <v>26</v>
      </c>
      <c r="O28" s="57">
        <f t="shared" ca="1" si="19"/>
        <v>27</v>
      </c>
      <c r="P28" s="57">
        <f t="shared" ca="1" si="19"/>
        <v>15</v>
      </c>
      <c r="Q28" s="57">
        <f t="shared" ca="1" si="19"/>
        <v>0</v>
      </c>
      <c r="R28" s="57">
        <f t="shared" ca="1" si="19"/>
        <v>86</v>
      </c>
      <c r="S28" s="59">
        <f ca="1">SUM(N28:R28)</f>
        <v>154</v>
      </c>
      <c r="T28" s="51"/>
      <c r="U28" s="57">
        <f t="shared" ca="1" si="20"/>
        <v>28</v>
      </c>
      <c r="V28" s="57">
        <f t="shared" ca="1" si="20"/>
        <v>28</v>
      </c>
      <c r="W28" s="57">
        <f t="shared" ca="1" si="20"/>
        <v>14</v>
      </c>
      <c r="X28" s="57">
        <f t="shared" ca="1" si="20"/>
        <v>8</v>
      </c>
      <c r="Y28" s="57">
        <f t="shared" ca="1" si="20"/>
        <v>86</v>
      </c>
      <c r="Z28" s="59">
        <f ca="1">SUM(U28:Y28)</f>
        <v>164</v>
      </c>
      <c r="AA28" s="51"/>
      <c r="AB28" s="58">
        <f t="shared" ca="1" si="21"/>
        <v>24</v>
      </c>
      <c r="AC28" s="58">
        <f t="shared" ca="1" si="21"/>
        <v>27</v>
      </c>
      <c r="AD28" s="58">
        <f t="shared" ca="1" si="21"/>
        <v>0</v>
      </c>
      <c r="AE28" s="58">
        <f t="shared" ca="1" si="21"/>
        <v>0</v>
      </c>
      <c r="AF28" s="58">
        <f t="shared" ca="1" si="21"/>
        <v>86</v>
      </c>
      <c r="AG28" s="59">
        <f ca="1">SUM(AB28:AF28)</f>
        <v>137</v>
      </c>
      <c r="AH28" s="51"/>
      <c r="AI28" s="58">
        <f t="shared" ca="1" si="22"/>
        <v>0</v>
      </c>
      <c r="AJ28" s="58">
        <f t="shared" ca="1" si="22"/>
        <v>28</v>
      </c>
      <c r="AK28" s="58">
        <f t="shared" ca="1" si="22"/>
        <v>42</v>
      </c>
      <c r="AL28" s="58">
        <f t="shared" ca="1" si="22"/>
        <v>8</v>
      </c>
      <c r="AM28" s="58">
        <f t="shared" ca="1" si="22"/>
        <v>86</v>
      </c>
      <c r="AN28" s="59">
        <f ca="1">SUM(AI28:AM28)</f>
        <v>164</v>
      </c>
      <c r="AO28" s="51"/>
      <c r="AP28" s="47">
        <f t="shared" ca="1" si="12"/>
        <v>24</v>
      </c>
      <c r="AQ28" s="47">
        <f t="shared" ca="1" si="13"/>
        <v>-1</v>
      </c>
      <c r="AR28" s="47">
        <f t="shared" ca="1" si="14"/>
        <v>-42</v>
      </c>
      <c r="AS28" s="47">
        <f t="shared" ca="1" si="15"/>
        <v>-8</v>
      </c>
      <c r="AT28" s="47">
        <f t="shared" ca="1" si="16"/>
        <v>0</v>
      </c>
      <c r="AU28" s="51"/>
      <c r="AV28" s="64"/>
      <c r="AW28" s="64"/>
      <c r="AX28" s="64"/>
      <c r="AY28" s="64"/>
      <c r="AZ28" s="64"/>
      <c r="BA28" s="51"/>
      <c r="BB28" s="47">
        <f t="shared" ca="1" si="17"/>
        <v>24</v>
      </c>
      <c r="BC28" s="47">
        <f t="shared" ca="1" si="17"/>
        <v>-1</v>
      </c>
      <c r="BD28" s="47">
        <f t="shared" ca="1" si="17"/>
        <v>-42</v>
      </c>
      <c r="BE28" s="47">
        <f t="shared" ca="1" si="17"/>
        <v>-8</v>
      </c>
      <c r="BF28" s="47">
        <f t="shared" ca="1" si="17"/>
        <v>0</v>
      </c>
      <c r="BG28" s="51"/>
      <c r="BH28" s="65"/>
      <c r="BI28" s="65"/>
      <c r="BJ28" s="47">
        <f>IFERROR(BH28-BI28, "-")</f>
        <v>0</v>
      </c>
    </row>
    <row r="29" spans="2:62" ht="14.65" thickBot="1">
      <c r="B29" s="203"/>
      <c r="C29" s="206"/>
      <c r="D29" s="209"/>
      <c r="E29" s="212"/>
      <c r="F29" s="27" t="str">
        <f t="shared" si="23"/>
        <v>Medium - C3</v>
      </c>
      <c r="G29" s="60">
        <f t="shared" ref="G29:K44" ca="1" si="30">INDIRECT("'"&amp;$B$3&amp;"'!"&amp;CELL("address",G22))</f>
        <v>99</v>
      </c>
      <c r="H29" s="60">
        <f t="shared" ca="1" si="30"/>
        <v>86</v>
      </c>
      <c r="I29" s="60">
        <f t="shared" ca="1" si="30"/>
        <v>10</v>
      </c>
      <c r="J29" s="60">
        <f t="shared" ca="1" si="30"/>
        <v>4</v>
      </c>
      <c r="K29" s="60">
        <f t="shared" ca="1" si="30"/>
        <v>204</v>
      </c>
      <c r="L29" s="61">
        <f t="shared" ca="1" si="7"/>
        <v>403</v>
      </c>
      <c r="M29" s="51"/>
      <c r="N29" s="57">
        <f t="shared" ref="N29:R44" ca="1" si="31">INDIRECT("'"&amp;$B$3&amp;"'!"&amp;CELL("address",N22))</f>
        <v>89</v>
      </c>
      <c r="O29" s="57">
        <f t="shared" ca="1" si="31"/>
        <v>88</v>
      </c>
      <c r="P29" s="57">
        <f t="shared" ca="1" si="31"/>
        <v>16</v>
      </c>
      <c r="Q29" s="57">
        <f t="shared" ca="1" si="31"/>
        <v>0</v>
      </c>
      <c r="R29" s="57">
        <f t="shared" ca="1" si="31"/>
        <v>204</v>
      </c>
      <c r="S29" s="61">
        <f t="shared" ca="1" si="8"/>
        <v>397</v>
      </c>
      <c r="T29" s="51"/>
      <c r="U29" s="57">
        <f t="shared" ref="U29:Y44" ca="1" si="32">INDIRECT("'"&amp;$B$3&amp;"'!"&amp;CELL("address",U22))</f>
        <v>99</v>
      </c>
      <c r="V29" s="57">
        <f t="shared" ca="1" si="32"/>
        <v>86</v>
      </c>
      <c r="W29" s="57">
        <f t="shared" ca="1" si="32"/>
        <v>10</v>
      </c>
      <c r="X29" s="57">
        <f t="shared" ca="1" si="32"/>
        <v>4</v>
      </c>
      <c r="Y29" s="57">
        <f t="shared" ca="1" si="32"/>
        <v>204</v>
      </c>
      <c r="Z29" s="61">
        <f t="shared" ca="1" si="9"/>
        <v>403</v>
      </c>
      <c r="AA29" s="51"/>
      <c r="AB29" s="60">
        <f t="shared" ref="AB29:AF44" ca="1" si="33">INDIRECT("'"&amp;$B$3&amp;"'!"&amp;CELL("address",AB22))</f>
        <v>81</v>
      </c>
      <c r="AC29" s="60">
        <f t="shared" ca="1" si="33"/>
        <v>89</v>
      </c>
      <c r="AD29" s="60">
        <f t="shared" ca="1" si="33"/>
        <v>0</v>
      </c>
      <c r="AE29" s="60">
        <f t="shared" ca="1" si="33"/>
        <v>0</v>
      </c>
      <c r="AF29" s="60">
        <f t="shared" ca="1" si="33"/>
        <v>204</v>
      </c>
      <c r="AG29" s="61">
        <f t="shared" ca="1" si="10"/>
        <v>374</v>
      </c>
      <c r="AH29" s="51"/>
      <c r="AI29" s="60">
        <f t="shared" ref="AI29:AM44" ca="1" si="34">INDIRECT("'"&amp;$B$3&amp;"'!"&amp;CELL("address",AI22))</f>
        <v>0</v>
      </c>
      <c r="AJ29" s="60">
        <f t="shared" ca="1" si="34"/>
        <v>99</v>
      </c>
      <c r="AK29" s="60">
        <f t="shared" ca="1" si="34"/>
        <v>96</v>
      </c>
      <c r="AL29" s="60">
        <f t="shared" ca="1" si="34"/>
        <v>4</v>
      </c>
      <c r="AM29" s="60">
        <f t="shared" ca="1" si="34"/>
        <v>204</v>
      </c>
      <c r="AN29" s="61">
        <f t="shared" ca="1" si="11"/>
        <v>403</v>
      </c>
      <c r="AO29" s="51"/>
      <c r="AP29" s="47">
        <f t="shared" ca="1" si="12"/>
        <v>81</v>
      </c>
      <c r="AQ29" s="47">
        <f t="shared" ca="1" si="13"/>
        <v>-10</v>
      </c>
      <c r="AR29" s="47">
        <f t="shared" ca="1" si="14"/>
        <v>-96</v>
      </c>
      <c r="AS29" s="47">
        <f t="shared" ca="1" si="15"/>
        <v>-4</v>
      </c>
      <c r="AT29" s="47">
        <f t="shared" ca="1" si="16"/>
        <v>0</v>
      </c>
      <c r="AU29" s="51"/>
      <c r="AV29" s="64"/>
      <c r="AW29" s="64"/>
      <c r="AX29" s="64"/>
      <c r="AY29" s="64"/>
      <c r="AZ29" s="64"/>
      <c r="BA29" s="51"/>
      <c r="BB29" s="47">
        <f t="shared" ca="1" si="17"/>
        <v>81</v>
      </c>
      <c r="BC29" s="47">
        <f t="shared" ca="1" si="17"/>
        <v>-10</v>
      </c>
      <c r="BD29" s="47">
        <f t="shared" ca="1" si="17"/>
        <v>-96</v>
      </c>
      <c r="BE29" s="47">
        <f t="shared" ca="1" si="17"/>
        <v>-4</v>
      </c>
      <c r="BF29" s="47">
        <f t="shared" ca="1" si="17"/>
        <v>0</v>
      </c>
      <c r="BG29" s="51"/>
      <c r="BH29" s="48" t="s">
        <v>115</v>
      </c>
      <c r="BI29" s="48" t="s">
        <v>115</v>
      </c>
      <c r="BJ29" s="48" t="s">
        <v>115</v>
      </c>
    </row>
    <row r="30" spans="2:62" ht="14.65" thickBot="1">
      <c r="B30" s="203"/>
      <c r="C30" s="206"/>
      <c r="D30" s="209"/>
      <c r="E30" s="212"/>
      <c r="F30" s="27" t="str">
        <f t="shared" si="23"/>
        <v>High - C2</v>
      </c>
      <c r="G30" s="60">
        <f t="shared" ca="1" si="30"/>
        <v>56</v>
      </c>
      <c r="H30" s="60">
        <f t="shared" ca="1" si="30"/>
        <v>74</v>
      </c>
      <c r="I30" s="60">
        <f t="shared" ca="1" si="30"/>
        <v>35</v>
      </c>
      <c r="J30" s="60">
        <f t="shared" ca="1" si="30"/>
        <v>3</v>
      </c>
      <c r="K30" s="60">
        <f t="shared" ca="1" si="30"/>
        <v>174</v>
      </c>
      <c r="L30" s="61">
        <f t="shared" ca="1" si="7"/>
        <v>342</v>
      </c>
      <c r="M30" s="51"/>
      <c r="N30" s="57">
        <f t="shared" ca="1" si="31"/>
        <v>52</v>
      </c>
      <c r="O30" s="57">
        <f t="shared" ca="1" si="31"/>
        <v>72</v>
      </c>
      <c r="P30" s="57">
        <f t="shared" ca="1" si="31"/>
        <v>5</v>
      </c>
      <c r="Q30" s="57">
        <f t="shared" ca="1" si="31"/>
        <v>0</v>
      </c>
      <c r="R30" s="57">
        <f t="shared" ca="1" si="31"/>
        <v>174</v>
      </c>
      <c r="S30" s="61">
        <f t="shared" ca="1" si="8"/>
        <v>303</v>
      </c>
      <c r="T30" s="51"/>
      <c r="U30" s="57">
        <f t="shared" ca="1" si="32"/>
        <v>56</v>
      </c>
      <c r="V30" s="57">
        <f t="shared" ca="1" si="32"/>
        <v>74</v>
      </c>
      <c r="W30" s="57">
        <f t="shared" ca="1" si="32"/>
        <v>35</v>
      </c>
      <c r="X30" s="57">
        <f t="shared" ca="1" si="32"/>
        <v>3</v>
      </c>
      <c r="Y30" s="57">
        <f t="shared" ca="1" si="32"/>
        <v>174</v>
      </c>
      <c r="Z30" s="61">
        <f t="shared" ca="1" si="9"/>
        <v>342</v>
      </c>
      <c r="AA30" s="51"/>
      <c r="AB30" s="60">
        <f t="shared" ca="1" si="33"/>
        <v>48</v>
      </c>
      <c r="AC30" s="60">
        <f t="shared" ca="1" si="33"/>
        <v>68</v>
      </c>
      <c r="AD30" s="60">
        <f t="shared" ca="1" si="33"/>
        <v>0</v>
      </c>
      <c r="AE30" s="60">
        <f t="shared" ca="1" si="33"/>
        <v>0</v>
      </c>
      <c r="AF30" s="60">
        <f t="shared" ca="1" si="33"/>
        <v>174</v>
      </c>
      <c r="AG30" s="61">
        <f t="shared" ca="1" si="10"/>
        <v>290</v>
      </c>
      <c r="AH30" s="51"/>
      <c r="AI30" s="60">
        <f t="shared" ca="1" si="34"/>
        <v>0</v>
      </c>
      <c r="AJ30" s="60">
        <f t="shared" ca="1" si="34"/>
        <v>56</v>
      </c>
      <c r="AK30" s="60">
        <f t="shared" ca="1" si="34"/>
        <v>109</v>
      </c>
      <c r="AL30" s="60">
        <f t="shared" ca="1" si="34"/>
        <v>3</v>
      </c>
      <c r="AM30" s="60">
        <f t="shared" ca="1" si="34"/>
        <v>174</v>
      </c>
      <c r="AN30" s="61">
        <f t="shared" ca="1" si="11"/>
        <v>342</v>
      </c>
      <c r="AO30" s="51"/>
      <c r="AP30" s="47">
        <f t="shared" ca="1" si="12"/>
        <v>48</v>
      </c>
      <c r="AQ30" s="47">
        <f t="shared" ca="1" si="13"/>
        <v>12</v>
      </c>
      <c r="AR30" s="47">
        <f t="shared" ca="1" si="14"/>
        <v>-109</v>
      </c>
      <c r="AS30" s="47">
        <f t="shared" ca="1" si="15"/>
        <v>-3</v>
      </c>
      <c r="AT30" s="47">
        <f t="shared" ca="1" si="16"/>
        <v>0</v>
      </c>
      <c r="AU30" s="51"/>
      <c r="AV30" s="64"/>
      <c r="AW30" s="64"/>
      <c r="AX30" s="64"/>
      <c r="AY30" s="64"/>
      <c r="AZ30" s="64"/>
      <c r="BA30" s="51"/>
      <c r="BB30" s="47">
        <f t="shared" ca="1" si="17"/>
        <v>48</v>
      </c>
      <c r="BC30" s="47">
        <f t="shared" ca="1" si="17"/>
        <v>12</v>
      </c>
      <c r="BD30" s="47">
        <f t="shared" ca="1" si="17"/>
        <v>-109</v>
      </c>
      <c r="BE30" s="47">
        <f t="shared" ca="1" si="17"/>
        <v>-3</v>
      </c>
      <c r="BF30" s="47">
        <f t="shared" ca="1" si="17"/>
        <v>0</v>
      </c>
      <c r="BG30" s="51"/>
      <c r="BH30" s="48" t="s">
        <v>115</v>
      </c>
      <c r="BI30" s="48" t="s">
        <v>115</v>
      </c>
      <c r="BJ30" s="48" t="s">
        <v>115</v>
      </c>
    </row>
    <row r="31" spans="2:62" ht="14.65" thickBot="1">
      <c r="B31" s="204"/>
      <c r="C31" s="207"/>
      <c r="D31" s="210"/>
      <c r="E31" s="213"/>
      <c r="F31" s="26" t="str">
        <f t="shared" si="23"/>
        <v>Very High - C1</v>
      </c>
      <c r="G31" s="60">
        <f t="shared" ca="1" si="30"/>
        <v>0</v>
      </c>
      <c r="H31" s="60">
        <f t="shared" ca="1" si="30"/>
        <v>0</v>
      </c>
      <c r="I31" s="60">
        <f t="shared" ca="1" si="30"/>
        <v>0</v>
      </c>
      <c r="J31" s="60">
        <f t="shared" ca="1" si="30"/>
        <v>0</v>
      </c>
      <c r="K31" s="60">
        <f t="shared" ca="1" si="30"/>
        <v>0</v>
      </c>
      <c r="L31" s="38">
        <f t="shared" ca="1" si="7"/>
        <v>0</v>
      </c>
      <c r="M31" s="51"/>
      <c r="N31" s="57">
        <f t="shared" ca="1" si="31"/>
        <v>0</v>
      </c>
      <c r="O31" s="57">
        <f t="shared" ca="1" si="31"/>
        <v>0</v>
      </c>
      <c r="P31" s="57">
        <f t="shared" ca="1" si="31"/>
        <v>0</v>
      </c>
      <c r="Q31" s="57">
        <f t="shared" ca="1" si="31"/>
        <v>0</v>
      </c>
      <c r="R31" s="57">
        <f t="shared" ca="1" si="31"/>
        <v>0</v>
      </c>
      <c r="S31" s="38">
        <f t="shared" ca="1" si="8"/>
        <v>0</v>
      </c>
      <c r="T31" s="51"/>
      <c r="U31" s="57">
        <f t="shared" ca="1" si="32"/>
        <v>0</v>
      </c>
      <c r="V31" s="57">
        <f t="shared" ca="1" si="32"/>
        <v>0</v>
      </c>
      <c r="W31" s="57">
        <f t="shared" ca="1" si="32"/>
        <v>0</v>
      </c>
      <c r="X31" s="57">
        <f t="shared" ca="1" si="32"/>
        <v>0</v>
      </c>
      <c r="Y31" s="57">
        <f t="shared" ca="1" si="32"/>
        <v>0</v>
      </c>
      <c r="Z31" s="38">
        <f t="shared" ca="1" si="9"/>
        <v>0</v>
      </c>
      <c r="AA31" s="51"/>
      <c r="AB31" s="60">
        <f t="shared" ca="1" si="33"/>
        <v>0</v>
      </c>
      <c r="AC31" s="60">
        <f t="shared" ca="1" si="33"/>
        <v>0</v>
      </c>
      <c r="AD31" s="60">
        <f t="shared" ca="1" si="33"/>
        <v>0</v>
      </c>
      <c r="AE31" s="60">
        <f t="shared" ca="1" si="33"/>
        <v>0</v>
      </c>
      <c r="AF31" s="60">
        <f t="shared" ca="1" si="33"/>
        <v>0</v>
      </c>
      <c r="AG31" s="38">
        <f t="shared" ca="1" si="10"/>
        <v>0</v>
      </c>
      <c r="AH31" s="51"/>
      <c r="AI31" s="60">
        <f t="shared" ca="1" si="34"/>
        <v>0</v>
      </c>
      <c r="AJ31" s="60">
        <f t="shared" ca="1" si="34"/>
        <v>0</v>
      </c>
      <c r="AK31" s="60">
        <f t="shared" ca="1" si="34"/>
        <v>0</v>
      </c>
      <c r="AL31" s="60">
        <f t="shared" ca="1" si="34"/>
        <v>0</v>
      </c>
      <c r="AM31" s="60">
        <f t="shared" ca="1" si="34"/>
        <v>0</v>
      </c>
      <c r="AN31" s="38">
        <f t="shared" ca="1" si="11"/>
        <v>0</v>
      </c>
      <c r="AO31" s="51"/>
      <c r="AP31" s="47">
        <f t="shared" ca="1" si="12"/>
        <v>0</v>
      </c>
      <c r="AQ31" s="47">
        <f t="shared" ca="1" si="13"/>
        <v>0</v>
      </c>
      <c r="AR31" s="47">
        <f t="shared" ca="1" si="14"/>
        <v>0</v>
      </c>
      <c r="AS31" s="47">
        <f t="shared" ca="1" si="15"/>
        <v>0</v>
      </c>
      <c r="AT31" s="47">
        <f t="shared" ca="1" si="16"/>
        <v>0</v>
      </c>
      <c r="AU31" s="51"/>
      <c r="AV31" s="64"/>
      <c r="AW31" s="64"/>
      <c r="AX31" s="64"/>
      <c r="AY31" s="64"/>
      <c r="AZ31" s="64"/>
      <c r="BA31" s="51"/>
      <c r="BB31" s="47">
        <f t="shared" ca="1" si="17"/>
        <v>0</v>
      </c>
      <c r="BC31" s="47">
        <f t="shared" ca="1" si="17"/>
        <v>0</v>
      </c>
      <c r="BD31" s="47">
        <f t="shared" ca="1" si="17"/>
        <v>0</v>
      </c>
      <c r="BE31" s="47">
        <f t="shared" ca="1" si="17"/>
        <v>0</v>
      </c>
      <c r="BF31" s="47">
        <f t="shared" ca="1" si="17"/>
        <v>0</v>
      </c>
      <c r="BG31" s="51"/>
      <c r="BH31" s="48" t="s">
        <v>115</v>
      </c>
      <c r="BI31" s="48" t="s">
        <v>115</v>
      </c>
      <c r="BJ31" s="48" t="s">
        <v>115</v>
      </c>
    </row>
    <row r="32" spans="2:62" ht="14.25" customHeight="1" thickBot="1">
      <c r="B32" s="202">
        <v>6</v>
      </c>
      <c r="C32" s="205" t="s">
        <v>18</v>
      </c>
      <c r="D32" s="208" t="s">
        <v>11</v>
      </c>
      <c r="E32" s="211" t="s">
        <v>16</v>
      </c>
      <c r="F32" s="28" t="str">
        <f t="shared" si="23"/>
        <v>Low - C4</v>
      </c>
      <c r="G32" s="58">
        <f t="shared" ca="1" si="30"/>
        <v>7</v>
      </c>
      <c r="H32" s="58">
        <f t="shared" ca="1" si="30"/>
        <v>1</v>
      </c>
      <c r="I32" s="58">
        <f t="shared" ca="1" si="30"/>
        <v>0</v>
      </c>
      <c r="J32" s="58">
        <f t="shared" ca="1" si="30"/>
        <v>0</v>
      </c>
      <c r="K32" s="58">
        <f t="shared" ca="1" si="30"/>
        <v>8</v>
      </c>
      <c r="L32" s="59">
        <f ca="1">SUM(G32:K32)</f>
        <v>16</v>
      </c>
      <c r="M32" s="51"/>
      <c r="N32" s="57">
        <f t="shared" ca="1" si="31"/>
        <v>7</v>
      </c>
      <c r="O32" s="57">
        <f t="shared" ca="1" si="31"/>
        <v>1</v>
      </c>
      <c r="P32" s="57">
        <f t="shared" ca="1" si="31"/>
        <v>0</v>
      </c>
      <c r="Q32" s="57">
        <f t="shared" ca="1" si="31"/>
        <v>0</v>
      </c>
      <c r="R32" s="57">
        <f t="shared" ca="1" si="31"/>
        <v>8</v>
      </c>
      <c r="S32" s="59">
        <f ca="1">SUM(N32:R32)</f>
        <v>16</v>
      </c>
      <c r="T32" s="51"/>
      <c r="U32" s="57">
        <f t="shared" ca="1" si="32"/>
        <v>7</v>
      </c>
      <c r="V32" s="57">
        <f t="shared" ca="1" si="32"/>
        <v>1</v>
      </c>
      <c r="W32" s="57">
        <f t="shared" ca="1" si="32"/>
        <v>0</v>
      </c>
      <c r="X32" s="57">
        <f t="shared" ca="1" si="32"/>
        <v>0</v>
      </c>
      <c r="Y32" s="57">
        <f t="shared" ca="1" si="32"/>
        <v>8</v>
      </c>
      <c r="Z32" s="59">
        <f ca="1">SUM(U32:Y32)</f>
        <v>16</v>
      </c>
      <c r="AA32" s="51"/>
      <c r="AB32" s="58">
        <f t="shared" ca="1" si="33"/>
        <v>0</v>
      </c>
      <c r="AC32" s="58">
        <f t="shared" ca="1" si="33"/>
        <v>7</v>
      </c>
      <c r="AD32" s="58">
        <f t="shared" ca="1" si="33"/>
        <v>1</v>
      </c>
      <c r="AE32" s="58">
        <f t="shared" ca="1" si="33"/>
        <v>0</v>
      </c>
      <c r="AF32" s="58">
        <f t="shared" ca="1" si="33"/>
        <v>8</v>
      </c>
      <c r="AG32" s="59">
        <f ca="1">SUM(AB32:AF32)</f>
        <v>16</v>
      </c>
      <c r="AH32" s="51"/>
      <c r="AI32" s="58">
        <f t="shared" ca="1" si="34"/>
        <v>0</v>
      </c>
      <c r="AJ32" s="58">
        <f t="shared" ca="1" si="34"/>
        <v>7</v>
      </c>
      <c r="AK32" s="58">
        <f t="shared" ca="1" si="34"/>
        <v>1</v>
      </c>
      <c r="AL32" s="58">
        <f t="shared" ca="1" si="34"/>
        <v>0</v>
      </c>
      <c r="AM32" s="58">
        <f t="shared" ca="1" si="34"/>
        <v>8</v>
      </c>
      <c r="AN32" s="59">
        <f ca="1">SUM(AI32:AM32)</f>
        <v>16</v>
      </c>
      <c r="AO32" s="51"/>
      <c r="AP32" s="47">
        <f t="shared" ca="1" si="12"/>
        <v>0</v>
      </c>
      <c r="AQ32" s="47">
        <f t="shared" ca="1" si="13"/>
        <v>0</v>
      </c>
      <c r="AR32" s="47">
        <f t="shared" ca="1" si="14"/>
        <v>0</v>
      </c>
      <c r="AS32" s="47">
        <f t="shared" ca="1" si="15"/>
        <v>0</v>
      </c>
      <c r="AT32" s="47">
        <f t="shared" ca="1" si="16"/>
        <v>0</v>
      </c>
      <c r="AU32" s="51"/>
      <c r="AV32" s="64"/>
      <c r="AW32" s="64"/>
      <c r="AX32" s="64"/>
      <c r="AY32" s="64"/>
      <c r="AZ32" s="64"/>
      <c r="BA32" s="51"/>
      <c r="BB32" s="47">
        <f t="shared" ca="1" si="17"/>
        <v>0</v>
      </c>
      <c r="BC32" s="47">
        <f t="shared" ca="1" si="17"/>
        <v>0</v>
      </c>
      <c r="BD32" s="47">
        <f t="shared" ca="1" si="17"/>
        <v>0</v>
      </c>
      <c r="BE32" s="47">
        <f t="shared" ca="1" si="17"/>
        <v>0</v>
      </c>
      <c r="BF32" s="47">
        <f t="shared" ca="1" si="17"/>
        <v>0</v>
      </c>
      <c r="BG32" s="51"/>
      <c r="BH32" s="65"/>
      <c r="BI32" s="65"/>
      <c r="BJ32" s="47">
        <f>IFERROR(BH32-BI32, "-")</f>
        <v>0</v>
      </c>
    </row>
    <row r="33" spans="2:62" ht="14.65" thickBot="1">
      <c r="B33" s="203"/>
      <c r="C33" s="206"/>
      <c r="D33" s="209"/>
      <c r="E33" s="212"/>
      <c r="F33" s="27" t="str">
        <f t="shared" si="23"/>
        <v>Medium - C3</v>
      </c>
      <c r="G33" s="60">
        <f t="shared" ca="1" si="30"/>
        <v>3</v>
      </c>
      <c r="H33" s="60">
        <f t="shared" ca="1" si="30"/>
        <v>1</v>
      </c>
      <c r="I33" s="60">
        <f t="shared" ca="1" si="30"/>
        <v>0</v>
      </c>
      <c r="J33" s="60">
        <f t="shared" ca="1" si="30"/>
        <v>0</v>
      </c>
      <c r="K33" s="60">
        <f t="shared" ca="1" si="30"/>
        <v>5</v>
      </c>
      <c r="L33" s="61">
        <f t="shared" ca="1" si="7"/>
        <v>9</v>
      </c>
      <c r="M33" s="51"/>
      <c r="N33" s="57">
        <f t="shared" ca="1" si="31"/>
        <v>3</v>
      </c>
      <c r="O33" s="57">
        <f t="shared" ca="1" si="31"/>
        <v>1</v>
      </c>
      <c r="P33" s="57">
        <f t="shared" ca="1" si="31"/>
        <v>0</v>
      </c>
      <c r="Q33" s="57">
        <f t="shared" ca="1" si="31"/>
        <v>0</v>
      </c>
      <c r="R33" s="57">
        <f t="shared" ca="1" si="31"/>
        <v>5</v>
      </c>
      <c r="S33" s="61">
        <f t="shared" ca="1" si="8"/>
        <v>9</v>
      </c>
      <c r="T33" s="51"/>
      <c r="U33" s="57">
        <f t="shared" ca="1" si="32"/>
        <v>3</v>
      </c>
      <c r="V33" s="57">
        <f t="shared" ca="1" si="32"/>
        <v>1</v>
      </c>
      <c r="W33" s="57">
        <f t="shared" ca="1" si="32"/>
        <v>0</v>
      </c>
      <c r="X33" s="57">
        <f t="shared" ca="1" si="32"/>
        <v>0</v>
      </c>
      <c r="Y33" s="57">
        <f t="shared" ca="1" si="32"/>
        <v>5</v>
      </c>
      <c r="Z33" s="61">
        <f t="shared" ca="1" si="9"/>
        <v>9</v>
      </c>
      <c r="AA33" s="51"/>
      <c r="AB33" s="60">
        <f t="shared" ca="1" si="33"/>
        <v>0</v>
      </c>
      <c r="AC33" s="60">
        <f t="shared" ca="1" si="33"/>
        <v>3</v>
      </c>
      <c r="AD33" s="60">
        <f t="shared" ca="1" si="33"/>
        <v>1</v>
      </c>
      <c r="AE33" s="60">
        <f t="shared" ca="1" si="33"/>
        <v>0</v>
      </c>
      <c r="AF33" s="60">
        <f t="shared" ca="1" si="33"/>
        <v>5</v>
      </c>
      <c r="AG33" s="61">
        <f t="shared" ca="1" si="10"/>
        <v>9</v>
      </c>
      <c r="AH33" s="51"/>
      <c r="AI33" s="60">
        <f t="shared" ca="1" si="34"/>
        <v>0</v>
      </c>
      <c r="AJ33" s="60">
        <f t="shared" ca="1" si="34"/>
        <v>3</v>
      </c>
      <c r="AK33" s="60">
        <f t="shared" ca="1" si="34"/>
        <v>1</v>
      </c>
      <c r="AL33" s="60">
        <f t="shared" ca="1" si="34"/>
        <v>0</v>
      </c>
      <c r="AM33" s="60">
        <f t="shared" ca="1" si="34"/>
        <v>5</v>
      </c>
      <c r="AN33" s="61">
        <f t="shared" ca="1" si="11"/>
        <v>9</v>
      </c>
      <c r="AO33" s="51"/>
      <c r="AP33" s="47">
        <f t="shared" ca="1" si="12"/>
        <v>0</v>
      </c>
      <c r="AQ33" s="47">
        <f t="shared" ca="1" si="13"/>
        <v>0</v>
      </c>
      <c r="AR33" s="47">
        <f t="shared" ca="1" si="14"/>
        <v>0</v>
      </c>
      <c r="AS33" s="47">
        <f t="shared" ca="1" si="15"/>
        <v>0</v>
      </c>
      <c r="AT33" s="47">
        <f t="shared" ca="1" si="16"/>
        <v>0</v>
      </c>
      <c r="AU33" s="51"/>
      <c r="AV33" s="64"/>
      <c r="AW33" s="64"/>
      <c r="AX33" s="64"/>
      <c r="AY33" s="64"/>
      <c r="AZ33" s="64"/>
      <c r="BA33" s="51"/>
      <c r="BB33" s="47">
        <f t="shared" ca="1" si="17"/>
        <v>0</v>
      </c>
      <c r="BC33" s="47">
        <f t="shared" ca="1" si="17"/>
        <v>0</v>
      </c>
      <c r="BD33" s="47">
        <f t="shared" ca="1" si="17"/>
        <v>0</v>
      </c>
      <c r="BE33" s="47">
        <f t="shared" ca="1" si="17"/>
        <v>0</v>
      </c>
      <c r="BF33" s="47">
        <f t="shared" ca="1" si="17"/>
        <v>0</v>
      </c>
      <c r="BG33" s="51"/>
      <c r="BH33" s="48" t="s">
        <v>115</v>
      </c>
      <c r="BI33" s="48" t="s">
        <v>115</v>
      </c>
      <c r="BJ33" s="48" t="s">
        <v>115</v>
      </c>
    </row>
    <row r="34" spans="2:62" ht="14.65" thickBot="1">
      <c r="B34" s="203"/>
      <c r="C34" s="206"/>
      <c r="D34" s="209"/>
      <c r="E34" s="212"/>
      <c r="F34" s="27" t="str">
        <f t="shared" si="23"/>
        <v>High - C2</v>
      </c>
      <c r="G34" s="60">
        <f t="shared" ca="1" si="30"/>
        <v>6</v>
      </c>
      <c r="H34" s="60">
        <f t="shared" ca="1" si="30"/>
        <v>3</v>
      </c>
      <c r="I34" s="60">
        <f t="shared" ca="1" si="30"/>
        <v>0</v>
      </c>
      <c r="J34" s="60">
        <f t="shared" ca="1" si="30"/>
        <v>0</v>
      </c>
      <c r="K34" s="60">
        <f t="shared" ca="1" si="30"/>
        <v>9</v>
      </c>
      <c r="L34" s="61">
        <f t="shared" ca="1" si="7"/>
        <v>18</v>
      </c>
      <c r="M34" s="51"/>
      <c r="N34" s="57">
        <f t="shared" ca="1" si="31"/>
        <v>6</v>
      </c>
      <c r="O34" s="57">
        <f t="shared" ca="1" si="31"/>
        <v>3</v>
      </c>
      <c r="P34" s="57">
        <f t="shared" ca="1" si="31"/>
        <v>0</v>
      </c>
      <c r="Q34" s="57">
        <f t="shared" ca="1" si="31"/>
        <v>0</v>
      </c>
      <c r="R34" s="57">
        <f t="shared" ca="1" si="31"/>
        <v>9</v>
      </c>
      <c r="S34" s="61">
        <f t="shared" ca="1" si="8"/>
        <v>18</v>
      </c>
      <c r="T34" s="51"/>
      <c r="U34" s="57">
        <f t="shared" ca="1" si="32"/>
        <v>6</v>
      </c>
      <c r="V34" s="57">
        <f t="shared" ca="1" si="32"/>
        <v>3</v>
      </c>
      <c r="W34" s="57">
        <f t="shared" ca="1" si="32"/>
        <v>0</v>
      </c>
      <c r="X34" s="57">
        <f t="shared" ca="1" si="32"/>
        <v>0</v>
      </c>
      <c r="Y34" s="57">
        <f t="shared" ca="1" si="32"/>
        <v>9</v>
      </c>
      <c r="Z34" s="61">
        <f t="shared" ca="1" si="9"/>
        <v>18</v>
      </c>
      <c r="AA34" s="51"/>
      <c r="AB34" s="60">
        <f t="shared" ca="1" si="33"/>
        <v>0</v>
      </c>
      <c r="AC34" s="60">
        <f t="shared" ca="1" si="33"/>
        <v>6</v>
      </c>
      <c r="AD34" s="60">
        <f t="shared" ca="1" si="33"/>
        <v>3</v>
      </c>
      <c r="AE34" s="60">
        <f t="shared" ca="1" si="33"/>
        <v>0</v>
      </c>
      <c r="AF34" s="60">
        <f t="shared" ca="1" si="33"/>
        <v>9</v>
      </c>
      <c r="AG34" s="61">
        <f t="shared" ca="1" si="10"/>
        <v>18</v>
      </c>
      <c r="AH34" s="51"/>
      <c r="AI34" s="60">
        <f t="shared" ca="1" si="34"/>
        <v>0</v>
      </c>
      <c r="AJ34" s="60">
        <f t="shared" ca="1" si="34"/>
        <v>6</v>
      </c>
      <c r="AK34" s="60">
        <f t="shared" ca="1" si="34"/>
        <v>3</v>
      </c>
      <c r="AL34" s="60">
        <f t="shared" ca="1" si="34"/>
        <v>0</v>
      </c>
      <c r="AM34" s="60">
        <f t="shared" ca="1" si="34"/>
        <v>9</v>
      </c>
      <c r="AN34" s="61">
        <f t="shared" ca="1" si="11"/>
        <v>18</v>
      </c>
      <c r="AO34" s="51"/>
      <c r="AP34" s="47">
        <f t="shared" ca="1" si="12"/>
        <v>0</v>
      </c>
      <c r="AQ34" s="47">
        <f t="shared" ca="1" si="13"/>
        <v>0</v>
      </c>
      <c r="AR34" s="47">
        <f t="shared" ca="1" si="14"/>
        <v>0</v>
      </c>
      <c r="AS34" s="47">
        <f t="shared" ca="1" si="15"/>
        <v>0</v>
      </c>
      <c r="AT34" s="47">
        <f t="shared" ca="1" si="16"/>
        <v>0</v>
      </c>
      <c r="AU34" s="51"/>
      <c r="AV34" s="64"/>
      <c r="AW34" s="64"/>
      <c r="AX34" s="64"/>
      <c r="AY34" s="64"/>
      <c r="AZ34" s="64"/>
      <c r="BA34" s="51"/>
      <c r="BB34" s="47">
        <f t="shared" ca="1" si="17"/>
        <v>0</v>
      </c>
      <c r="BC34" s="47">
        <f t="shared" ca="1" si="17"/>
        <v>0</v>
      </c>
      <c r="BD34" s="47">
        <f t="shared" ca="1" si="17"/>
        <v>0</v>
      </c>
      <c r="BE34" s="47">
        <f t="shared" ca="1" si="17"/>
        <v>0</v>
      </c>
      <c r="BF34" s="47">
        <f t="shared" ca="1" si="17"/>
        <v>0</v>
      </c>
      <c r="BG34" s="51"/>
      <c r="BH34" s="48" t="s">
        <v>115</v>
      </c>
      <c r="BI34" s="48" t="s">
        <v>115</v>
      </c>
      <c r="BJ34" s="48" t="s">
        <v>115</v>
      </c>
    </row>
    <row r="35" spans="2:62" ht="14.65" thickBot="1">
      <c r="B35" s="204"/>
      <c r="C35" s="207"/>
      <c r="D35" s="210"/>
      <c r="E35" s="213"/>
      <c r="F35" s="26" t="str">
        <f t="shared" si="23"/>
        <v>Very High - C1</v>
      </c>
      <c r="G35" s="60">
        <f t="shared" ca="1" si="30"/>
        <v>0</v>
      </c>
      <c r="H35" s="60">
        <f t="shared" ca="1" si="30"/>
        <v>0</v>
      </c>
      <c r="I35" s="60">
        <f t="shared" ca="1" si="30"/>
        <v>0</v>
      </c>
      <c r="J35" s="60">
        <f t="shared" ca="1" si="30"/>
        <v>0</v>
      </c>
      <c r="K35" s="60">
        <f t="shared" ca="1" si="30"/>
        <v>0</v>
      </c>
      <c r="L35" s="38">
        <f t="shared" ca="1" si="7"/>
        <v>0</v>
      </c>
      <c r="M35" s="51"/>
      <c r="N35" s="57">
        <f t="shared" ca="1" si="31"/>
        <v>0</v>
      </c>
      <c r="O35" s="57">
        <f t="shared" ca="1" si="31"/>
        <v>0</v>
      </c>
      <c r="P35" s="57">
        <f t="shared" ca="1" si="31"/>
        <v>0</v>
      </c>
      <c r="Q35" s="57">
        <f t="shared" ca="1" si="31"/>
        <v>0</v>
      </c>
      <c r="R35" s="57">
        <f t="shared" ca="1" si="31"/>
        <v>0</v>
      </c>
      <c r="S35" s="38">
        <f t="shared" ca="1" si="8"/>
        <v>0</v>
      </c>
      <c r="T35" s="51"/>
      <c r="U35" s="57">
        <f t="shared" ca="1" si="32"/>
        <v>0</v>
      </c>
      <c r="V35" s="57">
        <f t="shared" ca="1" si="32"/>
        <v>0</v>
      </c>
      <c r="W35" s="57">
        <f t="shared" ca="1" si="32"/>
        <v>0</v>
      </c>
      <c r="X35" s="57">
        <f t="shared" ca="1" si="32"/>
        <v>0</v>
      </c>
      <c r="Y35" s="57">
        <f t="shared" ca="1" si="32"/>
        <v>0</v>
      </c>
      <c r="Z35" s="38">
        <f t="shared" ca="1" si="9"/>
        <v>0</v>
      </c>
      <c r="AA35" s="51"/>
      <c r="AB35" s="60">
        <f t="shared" ca="1" si="33"/>
        <v>0</v>
      </c>
      <c r="AC35" s="60">
        <f t="shared" ca="1" si="33"/>
        <v>0</v>
      </c>
      <c r="AD35" s="60">
        <f t="shared" ca="1" si="33"/>
        <v>0</v>
      </c>
      <c r="AE35" s="60">
        <f t="shared" ca="1" si="33"/>
        <v>0</v>
      </c>
      <c r="AF35" s="60">
        <f t="shared" ca="1" si="33"/>
        <v>0</v>
      </c>
      <c r="AG35" s="38">
        <f t="shared" ca="1" si="10"/>
        <v>0</v>
      </c>
      <c r="AH35" s="51"/>
      <c r="AI35" s="60">
        <f t="shared" ca="1" si="34"/>
        <v>0</v>
      </c>
      <c r="AJ35" s="60">
        <f t="shared" ca="1" si="34"/>
        <v>0</v>
      </c>
      <c r="AK35" s="60">
        <f t="shared" ca="1" si="34"/>
        <v>0</v>
      </c>
      <c r="AL35" s="60">
        <f t="shared" ca="1" si="34"/>
        <v>0</v>
      </c>
      <c r="AM35" s="60">
        <f t="shared" ca="1" si="34"/>
        <v>0</v>
      </c>
      <c r="AN35" s="38">
        <f t="shared" ca="1" si="11"/>
        <v>0</v>
      </c>
      <c r="AO35" s="51"/>
      <c r="AP35" s="47">
        <f t="shared" ca="1" si="12"/>
        <v>0</v>
      </c>
      <c r="AQ35" s="47">
        <f t="shared" ca="1" si="13"/>
        <v>0</v>
      </c>
      <c r="AR35" s="47">
        <f t="shared" ca="1" si="14"/>
        <v>0</v>
      </c>
      <c r="AS35" s="47">
        <f t="shared" ca="1" si="15"/>
        <v>0</v>
      </c>
      <c r="AT35" s="47">
        <f t="shared" ca="1" si="16"/>
        <v>0</v>
      </c>
      <c r="AU35" s="51"/>
      <c r="AV35" s="64"/>
      <c r="AW35" s="64"/>
      <c r="AX35" s="64"/>
      <c r="AY35" s="64"/>
      <c r="AZ35" s="64"/>
      <c r="BA35" s="51"/>
      <c r="BB35" s="47">
        <f t="shared" ca="1" si="17"/>
        <v>0</v>
      </c>
      <c r="BC35" s="47">
        <f t="shared" ca="1" si="17"/>
        <v>0</v>
      </c>
      <c r="BD35" s="47">
        <f t="shared" ca="1" si="17"/>
        <v>0</v>
      </c>
      <c r="BE35" s="47">
        <f t="shared" ca="1" si="17"/>
        <v>0</v>
      </c>
      <c r="BF35" s="47">
        <f t="shared" ca="1" si="17"/>
        <v>0</v>
      </c>
      <c r="BG35" s="51"/>
      <c r="BH35" s="48" t="s">
        <v>115</v>
      </c>
      <c r="BI35" s="48" t="s">
        <v>115</v>
      </c>
      <c r="BJ35" s="48" t="s">
        <v>115</v>
      </c>
    </row>
    <row r="36" spans="2:62" ht="14.25" customHeight="1" thickBot="1">
      <c r="B36" s="202">
        <v>7</v>
      </c>
      <c r="C36" s="205" t="s">
        <v>19</v>
      </c>
      <c r="D36" s="208" t="s">
        <v>11</v>
      </c>
      <c r="E36" s="211" t="s">
        <v>16</v>
      </c>
      <c r="F36" s="28" t="str">
        <f t="shared" si="23"/>
        <v>Low - C4</v>
      </c>
      <c r="G36" s="58">
        <f t="shared" ca="1" si="30"/>
        <v>23</v>
      </c>
      <c r="H36" s="58">
        <f t="shared" ca="1" si="30"/>
        <v>28</v>
      </c>
      <c r="I36" s="58">
        <f t="shared" ca="1" si="30"/>
        <v>0</v>
      </c>
      <c r="J36" s="58">
        <f t="shared" ca="1" si="30"/>
        <v>0</v>
      </c>
      <c r="K36" s="58">
        <f t="shared" ca="1" si="30"/>
        <v>62</v>
      </c>
      <c r="L36" s="59">
        <f ca="1">SUM(G36:K36)</f>
        <v>113</v>
      </c>
      <c r="M36" s="51"/>
      <c r="N36" s="57">
        <f t="shared" ca="1" si="31"/>
        <v>22</v>
      </c>
      <c r="O36" s="57">
        <f t="shared" ca="1" si="31"/>
        <v>27</v>
      </c>
      <c r="P36" s="57">
        <f t="shared" ca="1" si="31"/>
        <v>0</v>
      </c>
      <c r="Q36" s="57">
        <f t="shared" ca="1" si="31"/>
        <v>0</v>
      </c>
      <c r="R36" s="57">
        <f t="shared" ca="1" si="31"/>
        <v>62</v>
      </c>
      <c r="S36" s="59">
        <f ca="1">SUM(N36:R36)</f>
        <v>111</v>
      </c>
      <c r="T36" s="51"/>
      <c r="U36" s="57">
        <f t="shared" ca="1" si="32"/>
        <v>23</v>
      </c>
      <c r="V36" s="57">
        <f t="shared" ca="1" si="32"/>
        <v>28</v>
      </c>
      <c r="W36" s="57">
        <f t="shared" ca="1" si="32"/>
        <v>0</v>
      </c>
      <c r="X36" s="57">
        <f t="shared" ca="1" si="32"/>
        <v>0</v>
      </c>
      <c r="Y36" s="57">
        <f t="shared" ca="1" si="32"/>
        <v>62</v>
      </c>
      <c r="Z36" s="59">
        <f ca="1">SUM(U36:Y36)</f>
        <v>113</v>
      </c>
      <c r="AA36" s="51"/>
      <c r="AB36" s="58">
        <f t="shared" ca="1" si="33"/>
        <v>21</v>
      </c>
      <c r="AC36" s="58">
        <f t="shared" ca="1" si="33"/>
        <v>27</v>
      </c>
      <c r="AD36" s="58">
        <f t="shared" ca="1" si="33"/>
        <v>0</v>
      </c>
      <c r="AE36" s="58">
        <f t="shared" ca="1" si="33"/>
        <v>0</v>
      </c>
      <c r="AF36" s="58">
        <f t="shared" ca="1" si="33"/>
        <v>62</v>
      </c>
      <c r="AG36" s="59">
        <f ca="1">SUM(AB36:AF36)</f>
        <v>110</v>
      </c>
      <c r="AH36" s="51"/>
      <c r="AI36" s="58">
        <f t="shared" ca="1" si="34"/>
        <v>0</v>
      </c>
      <c r="AJ36" s="58">
        <f t="shared" ca="1" si="34"/>
        <v>23</v>
      </c>
      <c r="AK36" s="58">
        <f t="shared" ca="1" si="34"/>
        <v>28</v>
      </c>
      <c r="AL36" s="58">
        <f t="shared" ca="1" si="34"/>
        <v>0</v>
      </c>
      <c r="AM36" s="58">
        <f t="shared" ca="1" si="34"/>
        <v>62</v>
      </c>
      <c r="AN36" s="59">
        <f ca="1">SUM(AI36:AM36)</f>
        <v>113</v>
      </c>
      <c r="AO36" s="51"/>
      <c r="AP36" s="47">
        <f t="shared" ca="1" si="12"/>
        <v>21</v>
      </c>
      <c r="AQ36" s="47">
        <f t="shared" ca="1" si="13"/>
        <v>4</v>
      </c>
      <c r="AR36" s="47">
        <f t="shared" ca="1" si="14"/>
        <v>-28</v>
      </c>
      <c r="AS36" s="47">
        <f t="shared" ca="1" si="15"/>
        <v>0</v>
      </c>
      <c r="AT36" s="47">
        <f t="shared" ca="1" si="16"/>
        <v>0</v>
      </c>
      <c r="AU36" s="51"/>
      <c r="AV36" s="37">
        <f t="shared" ref="AV36:AV47" ca="1" si="35">AP36</f>
        <v>21</v>
      </c>
      <c r="AW36" s="37">
        <f t="shared" ref="AW36:AW47" ca="1" si="36">AQ36</f>
        <v>4</v>
      </c>
      <c r="AX36" s="37">
        <f t="shared" ref="AX36:AX47" ca="1" si="37">AR36</f>
        <v>-28</v>
      </c>
      <c r="AY36" s="37">
        <f t="shared" ref="AY36:AY47" ca="1" si="38">AS36</f>
        <v>0</v>
      </c>
      <c r="AZ36" s="37">
        <f t="shared" ref="AZ36:AZ47" ca="1" si="39">AT36</f>
        <v>0</v>
      </c>
      <c r="BA36" s="51"/>
      <c r="BB36" s="47">
        <f t="shared" ca="1" si="17"/>
        <v>0</v>
      </c>
      <c r="BC36" s="47">
        <f t="shared" ca="1" si="17"/>
        <v>0</v>
      </c>
      <c r="BD36" s="47">
        <f t="shared" ca="1" si="17"/>
        <v>0</v>
      </c>
      <c r="BE36" s="47">
        <f t="shared" ca="1" si="17"/>
        <v>0</v>
      </c>
      <c r="BF36" s="47">
        <f t="shared" ca="1" si="17"/>
        <v>0</v>
      </c>
      <c r="BG36" s="51"/>
      <c r="BH36" s="57">
        <v>59</v>
      </c>
      <c r="BI36" s="57"/>
      <c r="BJ36" s="47">
        <f>IFERROR(BH36-BI36, "-")</f>
        <v>59</v>
      </c>
    </row>
    <row r="37" spans="2:62" ht="14.65" thickBot="1">
      <c r="B37" s="203"/>
      <c r="C37" s="206"/>
      <c r="D37" s="209"/>
      <c r="E37" s="220"/>
      <c r="F37" s="27" t="str">
        <f t="shared" si="23"/>
        <v>Medium - C3</v>
      </c>
      <c r="G37" s="60">
        <f t="shared" ca="1" si="30"/>
        <v>268</v>
      </c>
      <c r="H37" s="60">
        <f t="shared" ca="1" si="30"/>
        <v>58</v>
      </c>
      <c r="I37" s="60">
        <f t="shared" ca="1" si="30"/>
        <v>8</v>
      </c>
      <c r="J37" s="60">
        <f t="shared" ca="1" si="30"/>
        <v>0</v>
      </c>
      <c r="K37" s="60">
        <f t="shared" ca="1" si="30"/>
        <v>334</v>
      </c>
      <c r="L37" s="61">
        <f t="shared" ca="1" si="7"/>
        <v>668</v>
      </c>
      <c r="M37" s="51"/>
      <c r="N37" s="57">
        <f t="shared" ca="1" si="31"/>
        <v>240</v>
      </c>
      <c r="O37" s="57">
        <f t="shared" ca="1" si="31"/>
        <v>80</v>
      </c>
      <c r="P37" s="57">
        <f t="shared" ca="1" si="31"/>
        <v>0</v>
      </c>
      <c r="Q37" s="57">
        <f t="shared" ca="1" si="31"/>
        <v>0</v>
      </c>
      <c r="R37" s="57">
        <f t="shared" ca="1" si="31"/>
        <v>334</v>
      </c>
      <c r="S37" s="61">
        <f t="shared" ca="1" si="8"/>
        <v>654</v>
      </c>
      <c r="T37" s="51"/>
      <c r="U37" s="57">
        <f t="shared" ca="1" si="32"/>
        <v>268</v>
      </c>
      <c r="V37" s="57">
        <f t="shared" ca="1" si="32"/>
        <v>58</v>
      </c>
      <c r="W37" s="57">
        <f t="shared" ca="1" si="32"/>
        <v>0</v>
      </c>
      <c r="X37" s="57">
        <f t="shared" ca="1" si="32"/>
        <v>8</v>
      </c>
      <c r="Y37" s="57">
        <f t="shared" ca="1" si="32"/>
        <v>334</v>
      </c>
      <c r="Z37" s="61">
        <f t="shared" ca="1" si="9"/>
        <v>668</v>
      </c>
      <c r="AA37" s="51"/>
      <c r="AB37" s="60">
        <f t="shared" ca="1" si="33"/>
        <v>205</v>
      </c>
      <c r="AC37" s="60">
        <f t="shared" ca="1" si="33"/>
        <v>105</v>
      </c>
      <c r="AD37" s="60">
        <f t="shared" ca="1" si="33"/>
        <v>0</v>
      </c>
      <c r="AE37" s="60">
        <f t="shared" ca="1" si="33"/>
        <v>0</v>
      </c>
      <c r="AF37" s="60">
        <f t="shared" ca="1" si="33"/>
        <v>334</v>
      </c>
      <c r="AG37" s="61">
        <f t="shared" ca="1" si="10"/>
        <v>644</v>
      </c>
      <c r="AH37" s="51"/>
      <c r="AI37" s="60">
        <f t="shared" ca="1" si="34"/>
        <v>0</v>
      </c>
      <c r="AJ37" s="60">
        <f t="shared" ca="1" si="34"/>
        <v>268</v>
      </c>
      <c r="AK37" s="60">
        <f t="shared" ca="1" si="34"/>
        <v>58</v>
      </c>
      <c r="AL37" s="60">
        <f t="shared" ca="1" si="34"/>
        <v>8</v>
      </c>
      <c r="AM37" s="60">
        <f t="shared" ca="1" si="34"/>
        <v>334</v>
      </c>
      <c r="AN37" s="61">
        <f t="shared" ca="1" si="11"/>
        <v>668</v>
      </c>
      <c r="AO37" s="51"/>
      <c r="AP37" s="47">
        <f t="shared" ca="1" si="12"/>
        <v>205</v>
      </c>
      <c r="AQ37" s="47">
        <f t="shared" ca="1" si="13"/>
        <v>-163</v>
      </c>
      <c r="AR37" s="47">
        <f t="shared" ca="1" si="14"/>
        <v>-58</v>
      </c>
      <c r="AS37" s="47">
        <f t="shared" ca="1" si="15"/>
        <v>-8</v>
      </c>
      <c r="AT37" s="47">
        <f t="shared" ca="1" si="16"/>
        <v>0</v>
      </c>
      <c r="AU37" s="51"/>
      <c r="AV37" s="37">
        <f t="shared" ca="1" si="35"/>
        <v>205</v>
      </c>
      <c r="AW37" s="37">
        <f t="shared" ca="1" si="36"/>
        <v>-163</v>
      </c>
      <c r="AX37" s="37">
        <f t="shared" ca="1" si="37"/>
        <v>-58</v>
      </c>
      <c r="AY37" s="37">
        <f t="shared" ca="1" si="38"/>
        <v>-8</v>
      </c>
      <c r="AZ37" s="37">
        <f t="shared" ca="1" si="39"/>
        <v>0</v>
      </c>
      <c r="BA37" s="51"/>
      <c r="BB37" s="47">
        <f t="shared" ca="1" si="17"/>
        <v>0</v>
      </c>
      <c r="BC37" s="47">
        <f t="shared" ca="1" si="17"/>
        <v>0</v>
      </c>
      <c r="BD37" s="47">
        <f t="shared" ca="1" si="17"/>
        <v>0</v>
      </c>
      <c r="BE37" s="47">
        <f t="shared" ca="1" si="17"/>
        <v>0</v>
      </c>
      <c r="BF37" s="47">
        <f t="shared" ca="1" si="17"/>
        <v>0</v>
      </c>
      <c r="BG37" s="51"/>
      <c r="BH37" s="48" t="s">
        <v>115</v>
      </c>
      <c r="BI37" s="48" t="s">
        <v>115</v>
      </c>
      <c r="BJ37" s="48" t="s">
        <v>115</v>
      </c>
    </row>
    <row r="38" spans="2:62" ht="14.65" thickBot="1">
      <c r="B38" s="203"/>
      <c r="C38" s="206"/>
      <c r="D38" s="209"/>
      <c r="E38" s="220"/>
      <c r="F38" s="27" t="str">
        <f t="shared" si="23"/>
        <v>High - C2</v>
      </c>
      <c r="G38" s="60">
        <f t="shared" ca="1" si="30"/>
        <v>481</v>
      </c>
      <c r="H38" s="60">
        <f t="shared" ca="1" si="30"/>
        <v>0</v>
      </c>
      <c r="I38" s="60">
        <f t="shared" ca="1" si="30"/>
        <v>7</v>
      </c>
      <c r="J38" s="60">
        <f t="shared" ca="1" si="30"/>
        <v>0</v>
      </c>
      <c r="K38" s="60">
        <f t="shared" ca="1" si="30"/>
        <v>488</v>
      </c>
      <c r="L38" s="61">
        <f t="shared" ca="1" si="7"/>
        <v>976</v>
      </c>
      <c r="M38" s="51"/>
      <c r="N38" s="57">
        <f t="shared" ca="1" si="31"/>
        <v>421</v>
      </c>
      <c r="O38" s="57">
        <f t="shared" ca="1" si="31"/>
        <v>46</v>
      </c>
      <c r="P38" s="57">
        <f t="shared" ca="1" si="31"/>
        <v>0</v>
      </c>
      <c r="Q38" s="57">
        <f t="shared" ca="1" si="31"/>
        <v>0</v>
      </c>
      <c r="R38" s="57">
        <f t="shared" ca="1" si="31"/>
        <v>478</v>
      </c>
      <c r="S38" s="61">
        <f t="shared" ca="1" si="8"/>
        <v>945</v>
      </c>
      <c r="T38" s="51"/>
      <c r="U38" s="57">
        <f t="shared" ca="1" si="32"/>
        <v>481</v>
      </c>
      <c r="V38" s="57">
        <f t="shared" ca="1" si="32"/>
        <v>0</v>
      </c>
      <c r="W38" s="57">
        <f t="shared" ca="1" si="32"/>
        <v>0</v>
      </c>
      <c r="X38" s="57">
        <f t="shared" ca="1" si="32"/>
        <v>7</v>
      </c>
      <c r="Y38" s="57">
        <f t="shared" ca="1" si="32"/>
        <v>488</v>
      </c>
      <c r="Z38" s="61">
        <f t="shared" ca="1" si="9"/>
        <v>976</v>
      </c>
      <c r="AA38" s="51"/>
      <c r="AB38" s="60">
        <f t="shared" ca="1" si="33"/>
        <v>376</v>
      </c>
      <c r="AC38" s="60">
        <f t="shared" ca="1" si="33"/>
        <v>76</v>
      </c>
      <c r="AD38" s="60">
        <f t="shared" ca="1" si="33"/>
        <v>0</v>
      </c>
      <c r="AE38" s="60">
        <f t="shared" ca="1" si="33"/>
        <v>0</v>
      </c>
      <c r="AF38" s="60">
        <f t="shared" ca="1" si="33"/>
        <v>478</v>
      </c>
      <c r="AG38" s="61">
        <f t="shared" ca="1" si="10"/>
        <v>930</v>
      </c>
      <c r="AH38" s="51"/>
      <c r="AI38" s="60">
        <f t="shared" ca="1" si="34"/>
        <v>0</v>
      </c>
      <c r="AJ38" s="60">
        <f t="shared" ca="1" si="34"/>
        <v>481</v>
      </c>
      <c r="AK38" s="60">
        <f t="shared" ca="1" si="34"/>
        <v>0</v>
      </c>
      <c r="AL38" s="60">
        <f t="shared" ca="1" si="34"/>
        <v>7</v>
      </c>
      <c r="AM38" s="60">
        <f t="shared" ca="1" si="34"/>
        <v>488</v>
      </c>
      <c r="AN38" s="61">
        <f t="shared" ca="1" si="11"/>
        <v>976</v>
      </c>
      <c r="AO38" s="51"/>
      <c r="AP38" s="47">
        <f t="shared" ca="1" si="12"/>
        <v>376</v>
      </c>
      <c r="AQ38" s="47">
        <f t="shared" ca="1" si="13"/>
        <v>-405</v>
      </c>
      <c r="AR38" s="47">
        <f t="shared" ca="1" si="14"/>
        <v>0</v>
      </c>
      <c r="AS38" s="47">
        <f t="shared" ca="1" si="15"/>
        <v>-7</v>
      </c>
      <c r="AT38" s="47">
        <f t="shared" ca="1" si="16"/>
        <v>-10</v>
      </c>
      <c r="AU38" s="51"/>
      <c r="AV38" s="37">
        <f t="shared" ca="1" si="35"/>
        <v>376</v>
      </c>
      <c r="AW38" s="37">
        <f t="shared" ca="1" si="36"/>
        <v>-405</v>
      </c>
      <c r="AX38" s="37">
        <f t="shared" ca="1" si="37"/>
        <v>0</v>
      </c>
      <c r="AY38" s="37">
        <f t="shared" ca="1" si="38"/>
        <v>-7</v>
      </c>
      <c r="AZ38" s="37">
        <f t="shared" ca="1" si="39"/>
        <v>-10</v>
      </c>
      <c r="BA38" s="51"/>
      <c r="BB38" s="47">
        <f t="shared" ca="1" si="17"/>
        <v>0</v>
      </c>
      <c r="BC38" s="47">
        <f t="shared" ca="1" si="17"/>
        <v>0</v>
      </c>
      <c r="BD38" s="47">
        <f t="shared" ca="1" si="17"/>
        <v>0</v>
      </c>
      <c r="BE38" s="47">
        <f t="shared" ca="1" si="17"/>
        <v>0</v>
      </c>
      <c r="BF38" s="47">
        <f t="shared" ca="1" si="17"/>
        <v>0</v>
      </c>
      <c r="BG38" s="51"/>
      <c r="BH38" s="48" t="s">
        <v>115</v>
      </c>
      <c r="BI38" s="48" t="s">
        <v>115</v>
      </c>
      <c r="BJ38" s="48" t="s">
        <v>115</v>
      </c>
    </row>
    <row r="39" spans="2:62" ht="14.65" thickBot="1">
      <c r="B39" s="204"/>
      <c r="C39" s="207"/>
      <c r="D39" s="210"/>
      <c r="E39" s="221"/>
      <c r="F39" s="26" t="str">
        <f t="shared" si="23"/>
        <v>Very High - C1</v>
      </c>
      <c r="G39" s="60">
        <f t="shared" ca="1" si="30"/>
        <v>0</v>
      </c>
      <c r="H39" s="60">
        <f t="shared" ca="1" si="30"/>
        <v>0</v>
      </c>
      <c r="I39" s="60">
        <f t="shared" ca="1" si="30"/>
        <v>0</v>
      </c>
      <c r="J39" s="60">
        <f t="shared" ca="1" si="30"/>
        <v>0</v>
      </c>
      <c r="K39" s="60">
        <f t="shared" ca="1" si="30"/>
        <v>0</v>
      </c>
      <c r="L39" s="38">
        <f t="shared" ca="1" si="7"/>
        <v>0</v>
      </c>
      <c r="M39" s="51"/>
      <c r="N39" s="57">
        <f t="shared" ca="1" si="31"/>
        <v>0</v>
      </c>
      <c r="O39" s="57">
        <f t="shared" ca="1" si="31"/>
        <v>0</v>
      </c>
      <c r="P39" s="57">
        <f t="shared" ca="1" si="31"/>
        <v>0</v>
      </c>
      <c r="Q39" s="57">
        <f t="shared" ca="1" si="31"/>
        <v>0</v>
      </c>
      <c r="R39" s="57">
        <f t="shared" ca="1" si="31"/>
        <v>0</v>
      </c>
      <c r="S39" s="38">
        <f t="shared" ca="1" si="8"/>
        <v>0</v>
      </c>
      <c r="T39" s="51"/>
      <c r="U39" s="57">
        <f t="shared" ca="1" si="32"/>
        <v>0</v>
      </c>
      <c r="V39" s="57">
        <f t="shared" ca="1" si="32"/>
        <v>0</v>
      </c>
      <c r="W39" s="57">
        <f t="shared" ca="1" si="32"/>
        <v>0</v>
      </c>
      <c r="X39" s="57">
        <f t="shared" ca="1" si="32"/>
        <v>0</v>
      </c>
      <c r="Y39" s="57">
        <f t="shared" ca="1" si="32"/>
        <v>0</v>
      </c>
      <c r="Z39" s="38">
        <f t="shared" ca="1" si="9"/>
        <v>0</v>
      </c>
      <c r="AA39" s="51"/>
      <c r="AB39" s="60">
        <f t="shared" ca="1" si="33"/>
        <v>0</v>
      </c>
      <c r="AC39" s="60">
        <f t="shared" ca="1" si="33"/>
        <v>0</v>
      </c>
      <c r="AD39" s="60">
        <f t="shared" ca="1" si="33"/>
        <v>0</v>
      </c>
      <c r="AE39" s="60">
        <f t="shared" ca="1" si="33"/>
        <v>0</v>
      </c>
      <c r="AF39" s="60">
        <f t="shared" ca="1" si="33"/>
        <v>0</v>
      </c>
      <c r="AG39" s="38">
        <f t="shared" ca="1" si="10"/>
        <v>0</v>
      </c>
      <c r="AH39" s="51"/>
      <c r="AI39" s="60">
        <f t="shared" ca="1" si="34"/>
        <v>0</v>
      </c>
      <c r="AJ39" s="60">
        <f t="shared" ca="1" si="34"/>
        <v>0</v>
      </c>
      <c r="AK39" s="60">
        <f t="shared" ca="1" si="34"/>
        <v>0</v>
      </c>
      <c r="AL39" s="60">
        <f t="shared" ca="1" si="34"/>
        <v>0</v>
      </c>
      <c r="AM39" s="60">
        <f t="shared" ca="1" si="34"/>
        <v>0</v>
      </c>
      <c r="AN39" s="38">
        <f t="shared" ca="1" si="11"/>
        <v>0</v>
      </c>
      <c r="AO39" s="51"/>
      <c r="AP39" s="47">
        <f t="shared" ca="1" si="12"/>
        <v>0</v>
      </c>
      <c r="AQ39" s="47">
        <f t="shared" ca="1" si="13"/>
        <v>0</v>
      </c>
      <c r="AR39" s="47">
        <f t="shared" ca="1" si="14"/>
        <v>0</v>
      </c>
      <c r="AS39" s="47">
        <f t="shared" ca="1" si="15"/>
        <v>0</v>
      </c>
      <c r="AT39" s="47">
        <f t="shared" ca="1" si="16"/>
        <v>0</v>
      </c>
      <c r="AU39" s="51"/>
      <c r="AV39" s="37">
        <f t="shared" ca="1" si="35"/>
        <v>0</v>
      </c>
      <c r="AW39" s="37">
        <f t="shared" ca="1" si="36"/>
        <v>0</v>
      </c>
      <c r="AX39" s="37">
        <f t="shared" ca="1" si="37"/>
        <v>0</v>
      </c>
      <c r="AY39" s="37">
        <f t="shared" ca="1" si="38"/>
        <v>0</v>
      </c>
      <c r="AZ39" s="37">
        <f t="shared" ca="1" si="39"/>
        <v>0</v>
      </c>
      <c r="BA39" s="51"/>
      <c r="BB39" s="47">
        <f t="shared" ca="1" si="17"/>
        <v>0</v>
      </c>
      <c r="BC39" s="47">
        <f t="shared" ca="1" si="17"/>
        <v>0</v>
      </c>
      <c r="BD39" s="47">
        <f t="shared" ca="1" si="17"/>
        <v>0</v>
      </c>
      <c r="BE39" s="47">
        <f t="shared" ca="1" si="17"/>
        <v>0</v>
      </c>
      <c r="BF39" s="47">
        <f t="shared" ca="1" si="17"/>
        <v>0</v>
      </c>
      <c r="BG39" s="51"/>
      <c r="BH39" s="48" t="s">
        <v>115</v>
      </c>
      <c r="BI39" s="48" t="s">
        <v>115</v>
      </c>
      <c r="BJ39" s="48" t="s">
        <v>115</v>
      </c>
    </row>
    <row r="40" spans="2:62" ht="14.25" customHeight="1" thickBot="1">
      <c r="B40" s="202">
        <v>8</v>
      </c>
      <c r="C40" s="205" t="s">
        <v>20</v>
      </c>
      <c r="D40" s="208" t="s">
        <v>11</v>
      </c>
      <c r="E40" s="211" t="s">
        <v>21</v>
      </c>
      <c r="F40" s="28" t="str">
        <f t="shared" si="23"/>
        <v>Low - C4</v>
      </c>
      <c r="G40" s="60">
        <f t="shared" ca="1" si="30"/>
        <v>0</v>
      </c>
      <c r="H40" s="60">
        <f t="shared" ca="1" si="30"/>
        <v>0</v>
      </c>
      <c r="I40" s="60">
        <f t="shared" ca="1" si="30"/>
        <v>0</v>
      </c>
      <c r="J40" s="60">
        <f t="shared" ca="1" si="30"/>
        <v>0</v>
      </c>
      <c r="K40" s="60">
        <f t="shared" ca="1" si="30"/>
        <v>0</v>
      </c>
      <c r="L40" s="59">
        <f t="shared" ca="1" si="7"/>
        <v>0</v>
      </c>
      <c r="M40" s="51"/>
      <c r="N40" s="57">
        <f t="shared" ca="1" si="31"/>
        <v>0</v>
      </c>
      <c r="O40" s="57">
        <f t="shared" ca="1" si="31"/>
        <v>0</v>
      </c>
      <c r="P40" s="57">
        <f t="shared" ca="1" si="31"/>
        <v>0</v>
      </c>
      <c r="Q40" s="57">
        <f t="shared" ca="1" si="31"/>
        <v>0</v>
      </c>
      <c r="R40" s="57">
        <f t="shared" ca="1" si="31"/>
        <v>0</v>
      </c>
      <c r="S40" s="59">
        <f t="shared" ca="1" si="8"/>
        <v>0</v>
      </c>
      <c r="T40" s="51"/>
      <c r="U40" s="57">
        <f t="shared" ca="1" si="32"/>
        <v>0</v>
      </c>
      <c r="V40" s="57">
        <f t="shared" ca="1" si="32"/>
        <v>0</v>
      </c>
      <c r="W40" s="57">
        <f t="shared" ca="1" si="32"/>
        <v>0</v>
      </c>
      <c r="X40" s="57">
        <f t="shared" ca="1" si="32"/>
        <v>0</v>
      </c>
      <c r="Y40" s="57">
        <f t="shared" ca="1" si="32"/>
        <v>0</v>
      </c>
      <c r="Z40" s="59">
        <f t="shared" ca="1" si="9"/>
        <v>0</v>
      </c>
      <c r="AA40" s="51"/>
      <c r="AB40" s="60">
        <f t="shared" ca="1" si="33"/>
        <v>0</v>
      </c>
      <c r="AC40" s="60">
        <f t="shared" ca="1" si="33"/>
        <v>0</v>
      </c>
      <c r="AD40" s="60">
        <f t="shared" ca="1" si="33"/>
        <v>0</v>
      </c>
      <c r="AE40" s="60">
        <f t="shared" ca="1" si="33"/>
        <v>0</v>
      </c>
      <c r="AF40" s="60">
        <f t="shared" ca="1" si="33"/>
        <v>0</v>
      </c>
      <c r="AG40" s="59">
        <f t="shared" ca="1" si="10"/>
        <v>0</v>
      </c>
      <c r="AH40" s="51"/>
      <c r="AI40" s="60">
        <f t="shared" ca="1" si="34"/>
        <v>0</v>
      </c>
      <c r="AJ40" s="60">
        <f t="shared" ca="1" si="34"/>
        <v>0</v>
      </c>
      <c r="AK40" s="60">
        <f t="shared" ca="1" si="34"/>
        <v>0</v>
      </c>
      <c r="AL40" s="60">
        <f t="shared" ca="1" si="34"/>
        <v>0</v>
      </c>
      <c r="AM40" s="60">
        <f t="shared" ca="1" si="34"/>
        <v>0</v>
      </c>
      <c r="AN40" s="59">
        <f t="shared" ca="1" si="11"/>
        <v>0</v>
      </c>
      <c r="AO40" s="51"/>
      <c r="AP40" s="47">
        <f t="shared" ca="1" si="12"/>
        <v>0</v>
      </c>
      <c r="AQ40" s="47">
        <f t="shared" ca="1" si="13"/>
        <v>0</v>
      </c>
      <c r="AR40" s="47">
        <f t="shared" ca="1" si="14"/>
        <v>0</v>
      </c>
      <c r="AS40" s="47">
        <f t="shared" ca="1" si="15"/>
        <v>0</v>
      </c>
      <c r="AT40" s="47">
        <f t="shared" ca="1" si="16"/>
        <v>0</v>
      </c>
      <c r="AU40" s="51"/>
      <c r="AV40" s="37">
        <f t="shared" ca="1" si="35"/>
        <v>0</v>
      </c>
      <c r="AW40" s="37">
        <f t="shared" ca="1" si="36"/>
        <v>0</v>
      </c>
      <c r="AX40" s="37">
        <f t="shared" ca="1" si="37"/>
        <v>0</v>
      </c>
      <c r="AY40" s="37">
        <f t="shared" ca="1" si="38"/>
        <v>0</v>
      </c>
      <c r="AZ40" s="37">
        <f t="shared" ca="1" si="39"/>
        <v>0</v>
      </c>
      <c r="BA40" s="51"/>
      <c r="BB40" s="47">
        <f t="shared" ca="1" si="17"/>
        <v>0</v>
      </c>
      <c r="BC40" s="47">
        <f t="shared" ca="1" si="17"/>
        <v>0</v>
      </c>
      <c r="BD40" s="47">
        <f t="shared" ca="1" si="17"/>
        <v>0</v>
      </c>
      <c r="BE40" s="47">
        <f t="shared" ca="1" si="17"/>
        <v>0</v>
      </c>
      <c r="BF40" s="47">
        <f t="shared" ca="1" si="17"/>
        <v>0</v>
      </c>
      <c r="BG40" s="51"/>
      <c r="BH40" s="57">
        <v>595.62379999999996</v>
      </c>
      <c r="BI40" s="57">
        <v>595.62379999999996</v>
      </c>
      <c r="BJ40" s="47">
        <f>IFERROR(BH40-BI40, "-")</f>
        <v>0</v>
      </c>
    </row>
    <row r="41" spans="2:62" ht="14.65" thickBot="1">
      <c r="B41" s="203"/>
      <c r="C41" s="206"/>
      <c r="D41" s="209"/>
      <c r="E41" s="212"/>
      <c r="F41" s="27" t="str">
        <f t="shared" si="23"/>
        <v>Medium - C3</v>
      </c>
      <c r="G41" s="60">
        <f t="shared" ca="1" si="30"/>
        <v>75.150000000000006</v>
      </c>
      <c r="H41" s="60">
        <f t="shared" ca="1" si="30"/>
        <v>0</v>
      </c>
      <c r="I41" s="60">
        <f t="shared" ca="1" si="30"/>
        <v>0</v>
      </c>
      <c r="J41" s="60">
        <f t="shared" ca="1" si="30"/>
        <v>0</v>
      </c>
      <c r="K41" s="60">
        <f t="shared" ca="1" si="30"/>
        <v>84.63000000000001</v>
      </c>
      <c r="L41" s="61">
        <f t="shared" ca="1" si="7"/>
        <v>159.78000000000003</v>
      </c>
      <c r="M41" s="51"/>
      <c r="N41" s="57">
        <f t="shared" ca="1" si="31"/>
        <v>67.650000000000006</v>
      </c>
      <c r="O41" s="57">
        <f t="shared" ca="1" si="31"/>
        <v>7.5</v>
      </c>
      <c r="P41" s="57">
        <f t="shared" ca="1" si="31"/>
        <v>0</v>
      </c>
      <c r="Q41" s="57">
        <f t="shared" ca="1" si="31"/>
        <v>0</v>
      </c>
      <c r="R41" s="57">
        <f t="shared" ca="1" si="31"/>
        <v>102.93</v>
      </c>
      <c r="S41" s="61">
        <f t="shared" ca="1" si="8"/>
        <v>178.08</v>
      </c>
      <c r="T41" s="51"/>
      <c r="U41" s="57">
        <f t="shared" ca="1" si="32"/>
        <v>67.650000000000006</v>
      </c>
      <c r="V41" s="57">
        <f t="shared" ca="1" si="32"/>
        <v>7.5</v>
      </c>
      <c r="W41" s="57">
        <f t="shared" ca="1" si="32"/>
        <v>0</v>
      </c>
      <c r="X41" s="57">
        <f t="shared" ca="1" si="32"/>
        <v>0</v>
      </c>
      <c r="Y41" s="57">
        <f t="shared" ca="1" si="32"/>
        <v>84.63000000000001</v>
      </c>
      <c r="Z41" s="61">
        <f t="shared" ca="1" si="9"/>
        <v>159.78000000000003</v>
      </c>
      <c r="AA41" s="51"/>
      <c r="AB41" s="60">
        <f t="shared" ca="1" si="33"/>
        <v>70.430000000000007</v>
      </c>
      <c r="AC41" s="60">
        <f t="shared" ca="1" si="33"/>
        <v>14.2</v>
      </c>
      <c r="AD41" s="60">
        <f t="shared" ca="1" si="33"/>
        <v>0</v>
      </c>
      <c r="AE41" s="60">
        <f t="shared" ca="1" si="33"/>
        <v>0</v>
      </c>
      <c r="AF41" s="60">
        <f t="shared" ca="1" si="33"/>
        <v>102.93</v>
      </c>
      <c r="AG41" s="61">
        <f t="shared" ca="1" si="10"/>
        <v>187.56</v>
      </c>
      <c r="AH41" s="51"/>
      <c r="AI41" s="60">
        <f t="shared" ca="1" si="34"/>
        <v>70.430000000000007</v>
      </c>
      <c r="AJ41" s="60">
        <f t="shared" ca="1" si="34"/>
        <v>14.2</v>
      </c>
      <c r="AK41" s="60">
        <f t="shared" ca="1" si="34"/>
        <v>0</v>
      </c>
      <c r="AL41" s="60">
        <f t="shared" ca="1" si="34"/>
        <v>0</v>
      </c>
      <c r="AM41" s="60">
        <f t="shared" ca="1" si="34"/>
        <v>84.63000000000001</v>
      </c>
      <c r="AN41" s="61">
        <f t="shared" ca="1" si="11"/>
        <v>169.26000000000002</v>
      </c>
      <c r="AO41" s="51"/>
      <c r="AP41" s="47">
        <f t="shared" ca="1" si="12"/>
        <v>0</v>
      </c>
      <c r="AQ41" s="47">
        <f t="shared" ca="1" si="13"/>
        <v>0</v>
      </c>
      <c r="AR41" s="47">
        <f t="shared" ca="1" si="14"/>
        <v>0</v>
      </c>
      <c r="AS41" s="47">
        <f t="shared" ca="1" si="15"/>
        <v>0</v>
      </c>
      <c r="AT41" s="47">
        <f t="shared" ca="1" si="16"/>
        <v>18.299999999999997</v>
      </c>
      <c r="AU41" s="51"/>
      <c r="AV41" s="37">
        <f t="shared" ca="1" si="35"/>
        <v>0</v>
      </c>
      <c r="AW41" s="37">
        <f t="shared" ca="1" si="36"/>
        <v>0</v>
      </c>
      <c r="AX41" s="37">
        <f t="shared" ca="1" si="37"/>
        <v>0</v>
      </c>
      <c r="AY41" s="37">
        <f t="shared" ca="1" si="38"/>
        <v>0</v>
      </c>
      <c r="AZ41" s="37">
        <f t="shared" ca="1" si="39"/>
        <v>18.299999999999997</v>
      </c>
      <c r="BA41" s="51"/>
      <c r="BB41" s="47">
        <f t="shared" ca="1" si="17"/>
        <v>0</v>
      </c>
      <c r="BC41" s="47">
        <f t="shared" ca="1" si="17"/>
        <v>0</v>
      </c>
      <c r="BD41" s="47">
        <f t="shared" ca="1" si="17"/>
        <v>0</v>
      </c>
      <c r="BE41" s="47">
        <f t="shared" ca="1" si="17"/>
        <v>0</v>
      </c>
      <c r="BF41" s="47">
        <f t="shared" ca="1" si="17"/>
        <v>0</v>
      </c>
      <c r="BG41" s="51"/>
      <c r="BH41" s="48" t="s">
        <v>115</v>
      </c>
      <c r="BI41" s="48" t="s">
        <v>115</v>
      </c>
      <c r="BJ41" s="48" t="s">
        <v>115</v>
      </c>
    </row>
    <row r="42" spans="2:62" ht="14.65" thickBot="1">
      <c r="B42" s="203"/>
      <c r="C42" s="206"/>
      <c r="D42" s="209"/>
      <c r="E42" s="212"/>
      <c r="F42" s="27" t="str">
        <f t="shared" si="23"/>
        <v>High - C2</v>
      </c>
      <c r="G42" s="60">
        <f t="shared" ca="1" si="30"/>
        <v>265.41000000000003</v>
      </c>
      <c r="H42" s="60">
        <f t="shared" ca="1" si="30"/>
        <v>144.1</v>
      </c>
      <c r="I42" s="60">
        <f t="shared" ca="1" si="30"/>
        <v>0</v>
      </c>
      <c r="J42" s="60">
        <f t="shared" ca="1" si="30"/>
        <v>0</v>
      </c>
      <c r="K42" s="60">
        <f t="shared" ca="1" si="30"/>
        <v>409.51</v>
      </c>
      <c r="L42" s="61">
        <f t="shared" ca="1" si="7"/>
        <v>819.02</v>
      </c>
      <c r="M42" s="51"/>
      <c r="N42" s="57">
        <f t="shared" ca="1" si="31"/>
        <v>239.41</v>
      </c>
      <c r="O42" s="57">
        <f t="shared" ca="1" si="31"/>
        <v>156.1</v>
      </c>
      <c r="P42" s="57">
        <f t="shared" ca="1" si="31"/>
        <v>14</v>
      </c>
      <c r="Q42" s="57">
        <f t="shared" ca="1" si="31"/>
        <v>0</v>
      </c>
      <c r="R42" s="57">
        <f t="shared" ca="1" si="31"/>
        <v>409.51</v>
      </c>
      <c r="S42" s="61">
        <f t="shared" ca="1" si="8"/>
        <v>819.02</v>
      </c>
      <c r="T42" s="51"/>
      <c r="U42" s="57">
        <f t="shared" ca="1" si="32"/>
        <v>239.41</v>
      </c>
      <c r="V42" s="57">
        <f t="shared" ca="1" si="32"/>
        <v>156.1</v>
      </c>
      <c r="W42" s="57">
        <f t="shared" ca="1" si="32"/>
        <v>14</v>
      </c>
      <c r="X42" s="57">
        <f t="shared" ca="1" si="32"/>
        <v>0</v>
      </c>
      <c r="Y42" s="57">
        <f t="shared" ca="1" si="32"/>
        <v>409.51</v>
      </c>
      <c r="Z42" s="61">
        <f t="shared" ca="1" si="9"/>
        <v>819.02</v>
      </c>
      <c r="AA42" s="51"/>
      <c r="AB42" s="60">
        <f t="shared" ca="1" si="33"/>
        <v>215.41</v>
      </c>
      <c r="AC42" s="60">
        <f t="shared" ca="1" si="33"/>
        <v>164.5</v>
      </c>
      <c r="AD42" s="60">
        <f t="shared" ca="1" si="33"/>
        <v>29.6</v>
      </c>
      <c r="AE42" s="60">
        <f t="shared" ca="1" si="33"/>
        <v>0</v>
      </c>
      <c r="AF42" s="60">
        <f t="shared" ca="1" si="33"/>
        <v>409.51</v>
      </c>
      <c r="AG42" s="61">
        <f t="shared" ca="1" si="10"/>
        <v>819.02</v>
      </c>
      <c r="AH42" s="51"/>
      <c r="AI42" s="60">
        <f t="shared" ca="1" si="34"/>
        <v>215.41</v>
      </c>
      <c r="AJ42" s="60">
        <f t="shared" ca="1" si="34"/>
        <v>164.5</v>
      </c>
      <c r="AK42" s="60">
        <f t="shared" ca="1" si="34"/>
        <v>29.6</v>
      </c>
      <c r="AL42" s="60">
        <f t="shared" ca="1" si="34"/>
        <v>0</v>
      </c>
      <c r="AM42" s="60">
        <f t="shared" ca="1" si="34"/>
        <v>409.51</v>
      </c>
      <c r="AN42" s="61">
        <f t="shared" ca="1" si="11"/>
        <v>819.02</v>
      </c>
      <c r="AO42" s="51"/>
      <c r="AP42" s="47">
        <f t="shared" ca="1" si="12"/>
        <v>0</v>
      </c>
      <c r="AQ42" s="47">
        <f t="shared" ca="1" si="13"/>
        <v>0</v>
      </c>
      <c r="AR42" s="47">
        <f t="shared" ca="1" si="14"/>
        <v>0</v>
      </c>
      <c r="AS42" s="47">
        <f t="shared" ca="1" si="15"/>
        <v>0</v>
      </c>
      <c r="AT42" s="47">
        <f t="shared" ca="1" si="16"/>
        <v>0</v>
      </c>
      <c r="AU42" s="51"/>
      <c r="AV42" s="37">
        <f t="shared" ca="1" si="35"/>
        <v>0</v>
      </c>
      <c r="AW42" s="37">
        <f t="shared" ca="1" si="36"/>
        <v>0</v>
      </c>
      <c r="AX42" s="37">
        <f t="shared" ca="1" si="37"/>
        <v>0</v>
      </c>
      <c r="AY42" s="37">
        <f t="shared" ca="1" si="38"/>
        <v>0</v>
      </c>
      <c r="AZ42" s="37">
        <f t="shared" ca="1" si="39"/>
        <v>0</v>
      </c>
      <c r="BA42" s="51"/>
      <c r="BB42" s="47">
        <f t="shared" ca="1" si="17"/>
        <v>0</v>
      </c>
      <c r="BC42" s="47">
        <f t="shared" ca="1" si="17"/>
        <v>0</v>
      </c>
      <c r="BD42" s="47">
        <f t="shared" ca="1" si="17"/>
        <v>0</v>
      </c>
      <c r="BE42" s="47">
        <f t="shared" ca="1" si="17"/>
        <v>0</v>
      </c>
      <c r="BF42" s="47">
        <f t="shared" ca="1" si="17"/>
        <v>0</v>
      </c>
      <c r="BG42" s="51"/>
      <c r="BH42" s="48" t="s">
        <v>115</v>
      </c>
      <c r="BI42" s="48" t="s">
        <v>115</v>
      </c>
      <c r="BJ42" s="48" t="s">
        <v>115</v>
      </c>
    </row>
    <row r="43" spans="2:62" ht="14.65" thickBot="1">
      <c r="B43" s="204"/>
      <c r="C43" s="207"/>
      <c r="D43" s="210"/>
      <c r="E43" s="213"/>
      <c r="F43" s="26" t="str">
        <f t="shared" si="23"/>
        <v>Very High - C1</v>
      </c>
      <c r="G43" s="60">
        <f t="shared" ca="1" si="30"/>
        <v>478.09</v>
      </c>
      <c r="H43" s="60">
        <f t="shared" ca="1" si="30"/>
        <v>0</v>
      </c>
      <c r="I43" s="60">
        <f t="shared" ca="1" si="30"/>
        <v>10.38</v>
      </c>
      <c r="J43" s="60">
        <f t="shared" ca="1" si="30"/>
        <v>0</v>
      </c>
      <c r="K43" s="60">
        <f t="shared" ca="1" si="30"/>
        <v>488.46999999999997</v>
      </c>
      <c r="L43" s="38">
        <f t="shared" ca="1" si="7"/>
        <v>976.93999999999994</v>
      </c>
      <c r="M43" s="51"/>
      <c r="N43" s="57">
        <f t="shared" ca="1" si="31"/>
        <v>430.29</v>
      </c>
      <c r="O43" s="57">
        <f t="shared" ca="1" si="31"/>
        <v>47.8</v>
      </c>
      <c r="P43" s="57">
        <f t="shared" ca="1" si="31"/>
        <v>7.38</v>
      </c>
      <c r="Q43" s="57">
        <f t="shared" ca="1" si="31"/>
        <v>0</v>
      </c>
      <c r="R43" s="57">
        <f t="shared" ca="1" si="31"/>
        <v>488.47</v>
      </c>
      <c r="S43" s="38">
        <f t="shared" ca="1" si="8"/>
        <v>973.94</v>
      </c>
      <c r="T43" s="51"/>
      <c r="U43" s="57">
        <f t="shared" ca="1" si="32"/>
        <v>430.28999999999996</v>
      </c>
      <c r="V43" s="57">
        <f t="shared" ca="1" si="32"/>
        <v>47.8</v>
      </c>
      <c r="W43" s="57">
        <f t="shared" ca="1" si="32"/>
        <v>10.38</v>
      </c>
      <c r="X43" s="57">
        <f t="shared" ca="1" si="32"/>
        <v>0</v>
      </c>
      <c r="Y43" s="57">
        <f t="shared" ca="1" si="32"/>
        <v>488.46999999999997</v>
      </c>
      <c r="Z43" s="38">
        <f t="shared" ca="1" si="9"/>
        <v>976.93999999999994</v>
      </c>
      <c r="AA43" s="51"/>
      <c r="AB43" s="60">
        <f t="shared" ca="1" si="33"/>
        <v>387.29</v>
      </c>
      <c r="AC43" s="60">
        <f t="shared" ca="1" si="33"/>
        <v>86.1</v>
      </c>
      <c r="AD43" s="60">
        <f t="shared" ca="1" si="33"/>
        <v>9.08</v>
      </c>
      <c r="AE43" s="60">
        <f t="shared" ca="1" si="33"/>
        <v>0</v>
      </c>
      <c r="AF43" s="60">
        <f t="shared" ca="1" si="33"/>
        <v>488.46999999999997</v>
      </c>
      <c r="AG43" s="38">
        <f t="shared" ca="1" si="10"/>
        <v>970.93999999999994</v>
      </c>
      <c r="AH43" s="51"/>
      <c r="AI43" s="60">
        <f t="shared" ca="1" si="34"/>
        <v>387.29</v>
      </c>
      <c r="AJ43" s="60">
        <f t="shared" ca="1" si="34"/>
        <v>86.1</v>
      </c>
      <c r="AK43" s="60">
        <f t="shared" ca="1" si="34"/>
        <v>15.08</v>
      </c>
      <c r="AL43" s="60">
        <f t="shared" ca="1" si="34"/>
        <v>0</v>
      </c>
      <c r="AM43" s="60">
        <f t="shared" ca="1" si="34"/>
        <v>488.46999999999997</v>
      </c>
      <c r="AN43" s="38">
        <f t="shared" ca="1" si="11"/>
        <v>976.93999999999994</v>
      </c>
      <c r="AO43" s="51"/>
      <c r="AP43" s="47">
        <f t="shared" ca="1" si="12"/>
        <v>0</v>
      </c>
      <c r="AQ43" s="47">
        <f t="shared" ca="1" si="13"/>
        <v>0</v>
      </c>
      <c r="AR43" s="47">
        <f t="shared" ca="1" si="14"/>
        <v>-6</v>
      </c>
      <c r="AS43" s="47">
        <f t="shared" ca="1" si="15"/>
        <v>0</v>
      </c>
      <c r="AT43" s="47">
        <f t="shared" ca="1" si="16"/>
        <v>0</v>
      </c>
      <c r="AU43" s="51"/>
      <c r="AV43" s="37">
        <f t="shared" ca="1" si="35"/>
        <v>0</v>
      </c>
      <c r="AW43" s="37">
        <f t="shared" ca="1" si="36"/>
        <v>0</v>
      </c>
      <c r="AX43" s="37">
        <f t="shared" ca="1" si="37"/>
        <v>-6</v>
      </c>
      <c r="AY43" s="37">
        <f t="shared" ca="1" si="38"/>
        <v>0</v>
      </c>
      <c r="AZ43" s="37">
        <f t="shared" ca="1" si="39"/>
        <v>0</v>
      </c>
      <c r="BA43" s="51"/>
      <c r="BB43" s="47">
        <f t="shared" ca="1" si="17"/>
        <v>0</v>
      </c>
      <c r="BC43" s="47">
        <f t="shared" ca="1" si="17"/>
        <v>0</v>
      </c>
      <c r="BD43" s="47">
        <f t="shared" ca="1" si="17"/>
        <v>0</v>
      </c>
      <c r="BE43" s="47">
        <f t="shared" ca="1" si="17"/>
        <v>0</v>
      </c>
      <c r="BF43" s="47">
        <f t="shared" ca="1" si="17"/>
        <v>0</v>
      </c>
      <c r="BG43" s="51"/>
      <c r="BH43" s="48" t="s">
        <v>115</v>
      </c>
      <c r="BI43" s="48" t="s">
        <v>115</v>
      </c>
      <c r="BJ43" s="48" t="s">
        <v>115</v>
      </c>
    </row>
    <row r="44" spans="2:62" ht="14.25" customHeight="1" thickBot="1">
      <c r="B44" s="202">
        <v>9</v>
      </c>
      <c r="C44" s="205" t="s">
        <v>22</v>
      </c>
      <c r="D44" s="208" t="s">
        <v>11</v>
      </c>
      <c r="E44" s="211" t="s">
        <v>21</v>
      </c>
      <c r="F44" s="28" t="str">
        <f t="shared" si="23"/>
        <v>Low - C4</v>
      </c>
      <c r="G44" s="60">
        <f t="shared" ca="1" si="30"/>
        <v>66.19</v>
      </c>
      <c r="H44" s="60">
        <f t="shared" ca="1" si="30"/>
        <v>33.39</v>
      </c>
      <c r="I44" s="60">
        <f t="shared" ca="1" si="30"/>
        <v>37.67</v>
      </c>
      <c r="J44" s="60">
        <f t="shared" ca="1" si="30"/>
        <v>0</v>
      </c>
      <c r="K44" s="60">
        <f t="shared" ca="1" si="30"/>
        <v>252.23000000000002</v>
      </c>
      <c r="L44" s="59">
        <f t="shared" ca="1" si="7"/>
        <v>389.48</v>
      </c>
      <c r="M44" s="51"/>
      <c r="N44" s="57">
        <f t="shared" ca="1" si="31"/>
        <v>66.19</v>
      </c>
      <c r="O44" s="57">
        <f t="shared" ca="1" si="31"/>
        <v>23.39</v>
      </c>
      <c r="P44" s="57">
        <f t="shared" ca="1" si="31"/>
        <v>47.67</v>
      </c>
      <c r="Q44" s="57">
        <f t="shared" ca="1" si="31"/>
        <v>0</v>
      </c>
      <c r="R44" s="57">
        <f t="shared" ca="1" si="31"/>
        <v>252.23000000000002</v>
      </c>
      <c r="S44" s="59">
        <f t="shared" ca="1" si="8"/>
        <v>389.48</v>
      </c>
      <c r="T44" s="51"/>
      <c r="U44" s="57">
        <f t="shared" ca="1" si="32"/>
        <v>66.19</v>
      </c>
      <c r="V44" s="57">
        <f t="shared" ca="1" si="32"/>
        <v>23.39</v>
      </c>
      <c r="W44" s="57">
        <f t="shared" ca="1" si="32"/>
        <v>47.67</v>
      </c>
      <c r="X44" s="57">
        <f t="shared" ca="1" si="32"/>
        <v>0</v>
      </c>
      <c r="Y44" s="57">
        <f t="shared" ca="1" si="32"/>
        <v>252.23000000000002</v>
      </c>
      <c r="Z44" s="59">
        <f t="shared" ca="1" si="9"/>
        <v>389.48</v>
      </c>
      <c r="AA44" s="51"/>
      <c r="AB44" s="60">
        <f t="shared" ca="1" si="33"/>
        <v>60.19</v>
      </c>
      <c r="AC44" s="60">
        <f t="shared" ca="1" si="33"/>
        <v>23.39</v>
      </c>
      <c r="AD44" s="60">
        <f t="shared" ca="1" si="33"/>
        <v>53.67</v>
      </c>
      <c r="AE44" s="60">
        <f t="shared" ca="1" si="33"/>
        <v>0</v>
      </c>
      <c r="AF44" s="60">
        <f t="shared" ca="1" si="33"/>
        <v>252.23000000000002</v>
      </c>
      <c r="AG44" s="59">
        <f t="shared" ca="1" si="10"/>
        <v>389.48</v>
      </c>
      <c r="AH44" s="51"/>
      <c r="AI44" s="60">
        <f t="shared" ca="1" si="34"/>
        <v>60.19</v>
      </c>
      <c r="AJ44" s="60">
        <f t="shared" ca="1" si="34"/>
        <v>23.39</v>
      </c>
      <c r="AK44" s="60">
        <f t="shared" ca="1" si="34"/>
        <v>53.67</v>
      </c>
      <c r="AL44" s="60">
        <f t="shared" ca="1" si="34"/>
        <v>0</v>
      </c>
      <c r="AM44" s="60">
        <f t="shared" ca="1" si="34"/>
        <v>252.23000000000002</v>
      </c>
      <c r="AN44" s="59">
        <f t="shared" ca="1" si="11"/>
        <v>389.48</v>
      </c>
      <c r="AO44" s="51"/>
      <c r="AP44" s="47">
        <f t="shared" ca="1" si="12"/>
        <v>0</v>
      </c>
      <c r="AQ44" s="47">
        <f t="shared" ca="1" si="13"/>
        <v>0</v>
      </c>
      <c r="AR44" s="47">
        <f t="shared" ca="1" si="14"/>
        <v>0</v>
      </c>
      <c r="AS44" s="47">
        <f t="shared" ca="1" si="15"/>
        <v>0</v>
      </c>
      <c r="AT44" s="47">
        <f t="shared" ca="1" si="16"/>
        <v>0</v>
      </c>
      <c r="AU44" s="51"/>
      <c r="AV44" s="37">
        <f t="shared" ca="1" si="35"/>
        <v>0</v>
      </c>
      <c r="AW44" s="37">
        <f t="shared" ca="1" si="36"/>
        <v>0</v>
      </c>
      <c r="AX44" s="37">
        <f t="shared" ca="1" si="37"/>
        <v>0</v>
      </c>
      <c r="AY44" s="37">
        <f t="shared" ca="1" si="38"/>
        <v>0</v>
      </c>
      <c r="AZ44" s="37">
        <f t="shared" ca="1" si="39"/>
        <v>0</v>
      </c>
      <c r="BA44" s="51"/>
      <c r="BB44" s="47">
        <f t="shared" ca="1" si="17"/>
        <v>0</v>
      </c>
      <c r="BC44" s="47">
        <f t="shared" ca="1" si="17"/>
        <v>0</v>
      </c>
      <c r="BD44" s="47">
        <f t="shared" ca="1" si="17"/>
        <v>0</v>
      </c>
      <c r="BE44" s="47">
        <f t="shared" ca="1" si="17"/>
        <v>0</v>
      </c>
      <c r="BF44" s="47">
        <f t="shared" ca="1" si="17"/>
        <v>0</v>
      </c>
      <c r="BG44" s="51"/>
      <c r="BH44" s="57">
        <v>136.124</v>
      </c>
      <c r="BI44" s="57">
        <v>136.124</v>
      </c>
      <c r="BJ44" s="47">
        <f>IFERROR(BH44-BI44, "-")</f>
        <v>0</v>
      </c>
    </row>
    <row r="45" spans="2:62" ht="14.65" thickBot="1">
      <c r="B45" s="203"/>
      <c r="C45" s="206"/>
      <c r="D45" s="209"/>
      <c r="E45" s="212"/>
      <c r="F45" s="27" t="str">
        <f t="shared" si="23"/>
        <v>Medium - C3</v>
      </c>
      <c r="G45" s="60">
        <f t="shared" ref="G45:K60" ca="1" si="40">INDIRECT("'"&amp;$B$3&amp;"'!"&amp;CELL("address",G38))</f>
        <v>65.73</v>
      </c>
      <c r="H45" s="60">
        <f t="shared" ca="1" si="40"/>
        <v>0</v>
      </c>
      <c r="I45" s="60">
        <f t="shared" ca="1" si="40"/>
        <v>5.01</v>
      </c>
      <c r="J45" s="60">
        <f t="shared" ca="1" si="40"/>
        <v>0</v>
      </c>
      <c r="K45" s="60">
        <f t="shared" ca="1" si="40"/>
        <v>82.810000000000016</v>
      </c>
      <c r="L45" s="61">
        <f t="shared" ca="1" si="7"/>
        <v>153.55000000000001</v>
      </c>
      <c r="M45" s="51"/>
      <c r="N45" s="57">
        <f t="shared" ref="N45:R60" ca="1" si="41">INDIRECT("'"&amp;$B$3&amp;"'!"&amp;CELL("address",N38))</f>
        <v>65.73</v>
      </c>
      <c r="O45" s="57">
        <f t="shared" ca="1" si="41"/>
        <v>0</v>
      </c>
      <c r="P45" s="57">
        <f t="shared" ca="1" si="41"/>
        <v>5.01</v>
      </c>
      <c r="Q45" s="57">
        <f t="shared" ca="1" si="41"/>
        <v>0</v>
      </c>
      <c r="R45" s="57">
        <f t="shared" ca="1" si="41"/>
        <v>82.810000000000016</v>
      </c>
      <c r="S45" s="61">
        <f t="shared" ca="1" si="8"/>
        <v>153.55000000000001</v>
      </c>
      <c r="T45" s="51"/>
      <c r="U45" s="57">
        <f t="shared" ref="U45:Y60" ca="1" si="42">INDIRECT("'"&amp;$B$3&amp;"'!"&amp;CELL("address",U38))</f>
        <v>65.73</v>
      </c>
      <c r="V45" s="57">
        <f t="shared" ca="1" si="42"/>
        <v>0</v>
      </c>
      <c r="W45" s="57">
        <f t="shared" ca="1" si="42"/>
        <v>5.01</v>
      </c>
      <c r="X45" s="57">
        <f t="shared" ca="1" si="42"/>
        <v>0</v>
      </c>
      <c r="Y45" s="57">
        <f t="shared" ca="1" si="42"/>
        <v>82.810000000000016</v>
      </c>
      <c r="Z45" s="61">
        <f t="shared" ca="1" si="9"/>
        <v>153.55000000000001</v>
      </c>
      <c r="AA45" s="51"/>
      <c r="AB45" s="60">
        <f t="shared" ref="AB45:AF60" ca="1" si="43">INDIRECT("'"&amp;$B$3&amp;"'!"&amp;CELL("address",AB38))</f>
        <v>41.73</v>
      </c>
      <c r="AC45" s="60">
        <f t="shared" ca="1" si="43"/>
        <v>24</v>
      </c>
      <c r="AD45" s="60">
        <f t="shared" ca="1" si="43"/>
        <v>5.01</v>
      </c>
      <c r="AE45" s="60">
        <f t="shared" ca="1" si="43"/>
        <v>0</v>
      </c>
      <c r="AF45" s="60">
        <f t="shared" ca="1" si="43"/>
        <v>82.81</v>
      </c>
      <c r="AG45" s="61">
        <f t="shared" ca="1" si="10"/>
        <v>153.55000000000001</v>
      </c>
      <c r="AH45" s="51"/>
      <c r="AI45" s="60">
        <f t="shared" ref="AI45:AM60" ca="1" si="44">INDIRECT("'"&amp;$B$3&amp;"'!"&amp;CELL("address",AI38))</f>
        <v>41.73</v>
      </c>
      <c r="AJ45" s="60">
        <f t="shared" ca="1" si="44"/>
        <v>24</v>
      </c>
      <c r="AK45" s="60">
        <f t="shared" ca="1" si="44"/>
        <v>5.01</v>
      </c>
      <c r="AL45" s="60">
        <f t="shared" ca="1" si="44"/>
        <v>0</v>
      </c>
      <c r="AM45" s="60">
        <f t="shared" ca="1" si="44"/>
        <v>82.81</v>
      </c>
      <c r="AN45" s="61">
        <f t="shared" ca="1" si="11"/>
        <v>153.55000000000001</v>
      </c>
      <c r="AO45" s="51"/>
      <c r="AP45" s="47">
        <f t="shared" ca="1" si="12"/>
        <v>0</v>
      </c>
      <c r="AQ45" s="47">
        <f t="shared" ca="1" si="13"/>
        <v>0</v>
      </c>
      <c r="AR45" s="47">
        <f t="shared" ca="1" si="14"/>
        <v>0</v>
      </c>
      <c r="AS45" s="47">
        <f t="shared" ca="1" si="15"/>
        <v>0</v>
      </c>
      <c r="AT45" s="47">
        <f t="shared" ca="1" si="16"/>
        <v>0</v>
      </c>
      <c r="AU45" s="51"/>
      <c r="AV45" s="37">
        <f t="shared" ca="1" si="35"/>
        <v>0</v>
      </c>
      <c r="AW45" s="37">
        <f t="shared" ca="1" si="36"/>
        <v>0</v>
      </c>
      <c r="AX45" s="37">
        <f t="shared" ca="1" si="37"/>
        <v>0</v>
      </c>
      <c r="AY45" s="37">
        <f t="shared" ca="1" si="38"/>
        <v>0</v>
      </c>
      <c r="AZ45" s="37">
        <f t="shared" ca="1" si="39"/>
        <v>0</v>
      </c>
      <c r="BA45" s="51"/>
      <c r="BB45" s="47">
        <f t="shared" ca="1" si="17"/>
        <v>0</v>
      </c>
      <c r="BC45" s="47">
        <f t="shared" ca="1" si="17"/>
        <v>0</v>
      </c>
      <c r="BD45" s="47">
        <f t="shared" ca="1" si="17"/>
        <v>0</v>
      </c>
      <c r="BE45" s="47">
        <f t="shared" ca="1" si="17"/>
        <v>0</v>
      </c>
      <c r="BF45" s="47">
        <f t="shared" ca="1" si="17"/>
        <v>0</v>
      </c>
      <c r="BG45" s="51"/>
      <c r="BH45" s="48" t="s">
        <v>115</v>
      </c>
      <c r="BI45" s="48" t="s">
        <v>115</v>
      </c>
      <c r="BJ45" s="48" t="s">
        <v>115</v>
      </c>
    </row>
    <row r="46" spans="2:62" ht="14.65" thickBot="1">
      <c r="B46" s="203"/>
      <c r="C46" s="206"/>
      <c r="D46" s="209"/>
      <c r="E46" s="212"/>
      <c r="F46" s="27" t="str">
        <f t="shared" si="23"/>
        <v>High - C2</v>
      </c>
      <c r="G46" s="60">
        <f t="shared" ca="1" si="40"/>
        <v>11.16</v>
      </c>
      <c r="H46" s="60">
        <f t="shared" ca="1" si="40"/>
        <v>0</v>
      </c>
      <c r="I46" s="60">
        <f t="shared" ca="1" si="40"/>
        <v>0</v>
      </c>
      <c r="J46" s="60">
        <f t="shared" ca="1" si="40"/>
        <v>0</v>
      </c>
      <c r="K46" s="60">
        <f t="shared" ca="1" si="40"/>
        <v>16.12</v>
      </c>
      <c r="L46" s="61">
        <f t="shared" ca="1" si="7"/>
        <v>27.28</v>
      </c>
      <c r="M46" s="51"/>
      <c r="N46" s="57">
        <f t="shared" ca="1" si="41"/>
        <v>11.16</v>
      </c>
      <c r="O46" s="57">
        <f t="shared" ca="1" si="41"/>
        <v>0</v>
      </c>
      <c r="P46" s="57">
        <f t="shared" ca="1" si="41"/>
        <v>0</v>
      </c>
      <c r="Q46" s="57">
        <f t="shared" ca="1" si="41"/>
        <v>0</v>
      </c>
      <c r="R46" s="57">
        <f t="shared" ca="1" si="41"/>
        <v>16.12</v>
      </c>
      <c r="S46" s="61">
        <f t="shared" ca="1" si="8"/>
        <v>27.28</v>
      </c>
      <c r="T46" s="51"/>
      <c r="U46" s="57">
        <f t="shared" ca="1" si="42"/>
        <v>11.16</v>
      </c>
      <c r="V46" s="57">
        <f t="shared" ca="1" si="42"/>
        <v>0</v>
      </c>
      <c r="W46" s="57">
        <f t="shared" ca="1" si="42"/>
        <v>0</v>
      </c>
      <c r="X46" s="57">
        <f t="shared" ca="1" si="42"/>
        <v>0</v>
      </c>
      <c r="Y46" s="57">
        <f t="shared" ca="1" si="42"/>
        <v>16.12</v>
      </c>
      <c r="Z46" s="61">
        <f t="shared" ca="1" si="9"/>
        <v>27.28</v>
      </c>
      <c r="AA46" s="51"/>
      <c r="AB46" s="60">
        <f t="shared" ca="1" si="43"/>
        <v>11.16</v>
      </c>
      <c r="AC46" s="60">
        <f t="shared" ca="1" si="43"/>
        <v>0</v>
      </c>
      <c r="AD46" s="60">
        <f t="shared" ca="1" si="43"/>
        <v>0</v>
      </c>
      <c r="AE46" s="60">
        <f t="shared" ca="1" si="43"/>
        <v>0</v>
      </c>
      <c r="AF46" s="60">
        <f t="shared" ca="1" si="43"/>
        <v>16.12</v>
      </c>
      <c r="AG46" s="61">
        <f t="shared" ca="1" si="10"/>
        <v>27.28</v>
      </c>
      <c r="AH46" s="51"/>
      <c r="AI46" s="60">
        <f t="shared" ca="1" si="44"/>
        <v>11.16</v>
      </c>
      <c r="AJ46" s="60">
        <f t="shared" ca="1" si="44"/>
        <v>0</v>
      </c>
      <c r="AK46" s="60">
        <f t="shared" ca="1" si="44"/>
        <v>0</v>
      </c>
      <c r="AL46" s="60">
        <f t="shared" ca="1" si="44"/>
        <v>0</v>
      </c>
      <c r="AM46" s="60">
        <f t="shared" ca="1" si="44"/>
        <v>16.12</v>
      </c>
      <c r="AN46" s="61">
        <f t="shared" ca="1" si="11"/>
        <v>27.28</v>
      </c>
      <c r="AO46" s="51"/>
      <c r="AP46" s="47">
        <f t="shared" ca="1" si="12"/>
        <v>0</v>
      </c>
      <c r="AQ46" s="47">
        <f t="shared" ca="1" si="13"/>
        <v>0</v>
      </c>
      <c r="AR46" s="47">
        <f t="shared" ca="1" si="14"/>
        <v>0</v>
      </c>
      <c r="AS46" s="47">
        <f t="shared" ca="1" si="15"/>
        <v>0</v>
      </c>
      <c r="AT46" s="47">
        <f t="shared" ca="1" si="16"/>
        <v>0</v>
      </c>
      <c r="AU46" s="51"/>
      <c r="AV46" s="37">
        <f t="shared" ca="1" si="35"/>
        <v>0</v>
      </c>
      <c r="AW46" s="37">
        <f t="shared" ca="1" si="36"/>
        <v>0</v>
      </c>
      <c r="AX46" s="37">
        <f t="shared" ca="1" si="37"/>
        <v>0</v>
      </c>
      <c r="AY46" s="37">
        <f t="shared" ca="1" si="38"/>
        <v>0</v>
      </c>
      <c r="AZ46" s="37">
        <f t="shared" ca="1" si="39"/>
        <v>0</v>
      </c>
      <c r="BA46" s="51"/>
      <c r="BB46" s="47">
        <f t="shared" ca="1" si="17"/>
        <v>0</v>
      </c>
      <c r="BC46" s="47">
        <f t="shared" ca="1" si="17"/>
        <v>0</v>
      </c>
      <c r="BD46" s="47">
        <f t="shared" ca="1" si="17"/>
        <v>0</v>
      </c>
      <c r="BE46" s="47">
        <f t="shared" ca="1" si="17"/>
        <v>0</v>
      </c>
      <c r="BF46" s="47">
        <f t="shared" ca="1" si="17"/>
        <v>0</v>
      </c>
      <c r="BG46" s="51"/>
      <c r="BH46" s="48" t="s">
        <v>115</v>
      </c>
      <c r="BI46" s="48" t="s">
        <v>115</v>
      </c>
      <c r="BJ46" s="48" t="s">
        <v>115</v>
      </c>
    </row>
    <row r="47" spans="2:62" ht="14.65" thickBot="1">
      <c r="B47" s="204"/>
      <c r="C47" s="207"/>
      <c r="D47" s="210"/>
      <c r="E47" s="213"/>
      <c r="F47" s="26" t="str">
        <f t="shared" si="23"/>
        <v>Very High - C1</v>
      </c>
      <c r="G47" s="60">
        <f t="shared" ca="1" si="40"/>
        <v>0</v>
      </c>
      <c r="H47" s="60">
        <f t="shared" ca="1" si="40"/>
        <v>0</v>
      </c>
      <c r="I47" s="60">
        <f t="shared" ca="1" si="40"/>
        <v>0</v>
      </c>
      <c r="J47" s="60">
        <f t="shared" ca="1" si="40"/>
        <v>0</v>
      </c>
      <c r="K47" s="60">
        <f t="shared" ca="1" si="40"/>
        <v>1.8</v>
      </c>
      <c r="L47" s="38">
        <f t="shared" ca="1" si="7"/>
        <v>1.8</v>
      </c>
      <c r="M47" s="51"/>
      <c r="N47" s="57">
        <f t="shared" ca="1" si="41"/>
        <v>0</v>
      </c>
      <c r="O47" s="57">
        <f t="shared" ca="1" si="41"/>
        <v>0</v>
      </c>
      <c r="P47" s="57">
        <f t="shared" ca="1" si="41"/>
        <v>0</v>
      </c>
      <c r="Q47" s="57">
        <f t="shared" ca="1" si="41"/>
        <v>0</v>
      </c>
      <c r="R47" s="57">
        <f t="shared" ca="1" si="41"/>
        <v>1.8</v>
      </c>
      <c r="S47" s="38">
        <f t="shared" ca="1" si="8"/>
        <v>1.8</v>
      </c>
      <c r="T47" s="51"/>
      <c r="U47" s="57">
        <f t="shared" ca="1" si="42"/>
        <v>0</v>
      </c>
      <c r="V47" s="57">
        <f t="shared" ca="1" si="42"/>
        <v>0</v>
      </c>
      <c r="W47" s="57">
        <f t="shared" ca="1" si="42"/>
        <v>0</v>
      </c>
      <c r="X47" s="57">
        <f t="shared" ca="1" si="42"/>
        <v>0</v>
      </c>
      <c r="Y47" s="57">
        <f t="shared" ca="1" si="42"/>
        <v>1.8</v>
      </c>
      <c r="Z47" s="38">
        <f t="shared" ca="1" si="9"/>
        <v>1.8</v>
      </c>
      <c r="AA47" s="51"/>
      <c r="AB47" s="60">
        <f t="shared" ca="1" si="43"/>
        <v>0</v>
      </c>
      <c r="AC47" s="60">
        <f t="shared" ca="1" si="43"/>
        <v>0</v>
      </c>
      <c r="AD47" s="60">
        <f t="shared" ca="1" si="43"/>
        <v>0</v>
      </c>
      <c r="AE47" s="60">
        <f t="shared" ca="1" si="43"/>
        <v>0</v>
      </c>
      <c r="AF47" s="60">
        <f t="shared" ca="1" si="43"/>
        <v>1.8</v>
      </c>
      <c r="AG47" s="38">
        <f t="shared" ca="1" si="10"/>
        <v>1.8</v>
      </c>
      <c r="AH47" s="51"/>
      <c r="AI47" s="60">
        <f t="shared" ca="1" si="44"/>
        <v>0</v>
      </c>
      <c r="AJ47" s="60">
        <f t="shared" ca="1" si="44"/>
        <v>0</v>
      </c>
      <c r="AK47" s="60">
        <f t="shared" ca="1" si="44"/>
        <v>0</v>
      </c>
      <c r="AL47" s="60">
        <f t="shared" ca="1" si="44"/>
        <v>0</v>
      </c>
      <c r="AM47" s="60">
        <f t="shared" ca="1" si="44"/>
        <v>1.8</v>
      </c>
      <c r="AN47" s="38">
        <f t="shared" ca="1" si="11"/>
        <v>1.8</v>
      </c>
      <c r="AO47" s="51"/>
      <c r="AP47" s="47">
        <f t="shared" ca="1" si="12"/>
        <v>0</v>
      </c>
      <c r="AQ47" s="47">
        <f t="shared" ca="1" si="13"/>
        <v>0</v>
      </c>
      <c r="AR47" s="47">
        <f t="shared" ca="1" si="14"/>
        <v>0</v>
      </c>
      <c r="AS47" s="47">
        <f t="shared" ca="1" si="15"/>
        <v>0</v>
      </c>
      <c r="AT47" s="47">
        <f t="shared" ca="1" si="16"/>
        <v>0</v>
      </c>
      <c r="AU47" s="51"/>
      <c r="AV47" s="37">
        <f t="shared" ca="1" si="35"/>
        <v>0</v>
      </c>
      <c r="AW47" s="37">
        <f t="shared" ca="1" si="36"/>
        <v>0</v>
      </c>
      <c r="AX47" s="37">
        <f t="shared" ca="1" si="37"/>
        <v>0</v>
      </c>
      <c r="AY47" s="37">
        <f t="shared" ca="1" si="38"/>
        <v>0</v>
      </c>
      <c r="AZ47" s="37">
        <f t="shared" ca="1" si="39"/>
        <v>0</v>
      </c>
      <c r="BA47" s="51"/>
      <c r="BB47" s="47">
        <f t="shared" ca="1" si="17"/>
        <v>0</v>
      </c>
      <c r="BC47" s="47">
        <f t="shared" ca="1" si="17"/>
        <v>0</v>
      </c>
      <c r="BD47" s="47">
        <f t="shared" ca="1" si="17"/>
        <v>0</v>
      </c>
      <c r="BE47" s="47">
        <f t="shared" ca="1" si="17"/>
        <v>0</v>
      </c>
      <c r="BF47" s="47">
        <f t="shared" ca="1" si="17"/>
        <v>0</v>
      </c>
      <c r="BG47" s="51"/>
      <c r="BH47" s="48" t="s">
        <v>115</v>
      </c>
      <c r="BI47" s="48" t="s">
        <v>115</v>
      </c>
      <c r="BJ47" s="48" t="s">
        <v>115</v>
      </c>
    </row>
    <row r="48" spans="2:62" ht="14.25" customHeight="1" thickBot="1">
      <c r="B48" s="202">
        <v>10</v>
      </c>
      <c r="C48" s="205" t="s">
        <v>23</v>
      </c>
      <c r="D48" s="208" t="s">
        <v>11</v>
      </c>
      <c r="E48" s="211" t="s">
        <v>24</v>
      </c>
      <c r="F48" s="28" t="str">
        <f t="shared" si="23"/>
        <v>Low - C4</v>
      </c>
      <c r="G48" s="60">
        <f t="shared" ca="1" si="40"/>
        <v>258</v>
      </c>
      <c r="H48" s="60">
        <f t="shared" ca="1" si="40"/>
        <v>284</v>
      </c>
      <c r="I48" s="60">
        <f t="shared" ca="1" si="40"/>
        <v>93</v>
      </c>
      <c r="J48" s="60">
        <f t="shared" ca="1" si="40"/>
        <v>0</v>
      </c>
      <c r="K48" s="60">
        <f t="shared" ca="1" si="40"/>
        <v>710</v>
      </c>
      <c r="L48" s="59">
        <f t="shared" ca="1" si="7"/>
        <v>1345</v>
      </c>
      <c r="M48" s="51"/>
      <c r="N48" s="57">
        <f t="shared" ca="1" si="41"/>
        <v>273</v>
      </c>
      <c r="O48" s="57">
        <f t="shared" ca="1" si="41"/>
        <v>305</v>
      </c>
      <c r="P48" s="57">
        <f t="shared" ca="1" si="41"/>
        <v>83</v>
      </c>
      <c r="Q48" s="57">
        <f t="shared" ca="1" si="41"/>
        <v>0</v>
      </c>
      <c r="R48" s="57">
        <f t="shared" ca="1" si="41"/>
        <v>746</v>
      </c>
      <c r="S48" s="59">
        <f t="shared" ca="1" si="8"/>
        <v>1407</v>
      </c>
      <c r="T48" s="51"/>
      <c r="U48" s="57">
        <f t="shared" ca="1" si="42"/>
        <v>241</v>
      </c>
      <c r="V48" s="57">
        <f t="shared" ca="1" si="42"/>
        <v>284</v>
      </c>
      <c r="W48" s="57">
        <f t="shared" ca="1" si="42"/>
        <v>105</v>
      </c>
      <c r="X48" s="57">
        <f t="shared" ca="1" si="42"/>
        <v>46</v>
      </c>
      <c r="Y48" s="57">
        <f t="shared" ca="1" si="42"/>
        <v>746</v>
      </c>
      <c r="Z48" s="59">
        <f t="shared" ca="1" si="9"/>
        <v>1422</v>
      </c>
      <c r="AA48" s="51"/>
      <c r="AB48" s="60">
        <f t="shared" ca="1" si="43"/>
        <v>253</v>
      </c>
      <c r="AC48" s="60">
        <f t="shared" ca="1" si="43"/>
        <v>314</v>
      </c>
      <c r="AD48" s="60">
        <f t="shared" ca="1" si="43"/>
        <v>72</v>
      </c>
      <c r="AE48" s="60">
        <f t="shared" ca="1" si="43"/>
        <v>12</v>
      </c>
      <c r="AF48" s="60">
        <f t="shared" ca="1" si="43"/>
        <v>751</v>
      </c>
      <c r="AG48" s="59">
        <f t="shared" ca="1" si="10"/>
        <v>1402</v>
      </c>
      <c r="AH48" s="51"/>
      <c r="AI48" s="60">
        <f t="shared" ca="1" si="44"/>
        <v>235</v>
      </c>
      <c r="AJ48" s="60">
        <f t="shared" ca="1" si="44"/>
        <v>284</v>
      </c>
      <c r="AK48" s="60">
        <f t="shared" ca="1" si="44"/>
        <v>120</v>
      </c>
      <c r="AL48" s="60">
        <f t="shared" ca="1" si="44"/>
        <v>64</v>
      </c>
      <c r="AM48" s="60">
        <f t="shared" ca="1" si="44"/>
        <v>751</v>
      </c>
      <c r="AN48" s="59">
        <f t="shared" ca="1" si="11"/>
        <v>1454</v>
      </c>
      <c r="AO48" s="51"/>
      <c r="AP48" s="47">
        <f t="shared" ca="1" si="12"/>
        <v>18</v>
      </c>
      <c r="AQ48" s="47">
        <f t="shared" ca="1" si="13"/>
        <v>30</v>
      </c>
      <c r="AR48" s="47">
        <f t="shared" ca="1" si="14"/>
        <v>-48</v>
      </c>
      <c r="AS48" s="47">
        <f t="shared" ca="1" si="15"/>
        <v>-52</v>
      </c>
      <c r="AT48" s="47">
        <f t="shared" ca="1" si="16"/>
        <v>0</v>
      </c>
      <c r="AU48" s="51"/>
      <c r="AV48" s="64"/>
      <c r="AW48" s="64"/>
      <c r="AX48" s="64"/>
      <c r="AY48" s="64"/>
      <c r="AZ48" s="64"/>
      <c r="BA48" s="51"/>
      <c r="BB48" s="47">
        <f t="shared" ca="1" si="17"/>
        <v>18</v>
      </c>
      <c r="BC48" s="47">
        <f t="shared" ca="1" si="17"/>
        <v>30</v>
      </c>
      <c r="BD48" s="47">
        <f t="shared" ca="1" si="17"/>
        <v>-48</v>
      </c>
      <c r="BE48" s="47">
        <f t="shared" ca="1" si="17"/>
        <v>-52</v>
      </c>
      <c r="BF48" s="47">
        <f t="shared" ca="1" si="17"/>
        <v>0</v>
      </c>
      <c r="BG48" s="51"/>
      <c r="BH48" s="65"/>
      <c r="BI48" s="65"/>
      <c r="BJ48" s="47">
        <f>IFERROR(BH48-BI48, "-")</f>
        <v>0</v>
      </c>
    </row>
    <row r="49" spans="2:62" ht="14.65" thickBot="1">
      <c r="B49" s="203"/>
      <c r="C49" s="206"/>
      <c r="D49" s="209"/>
      <c r="E49" s="212"/>
      <c r="F49" s="27" t="str">
        <f t="shared" si="23"/>
        <v>Medium - C3</v>
      </c>
      <c r="G49" s="60">
        <f t="shared" ca="1" si="40"/>
        <v>136</v>
      </c>
      <c r="H49" s="60">
        <f t="shared" ca="1" si="40"/>
        <v>109</v>
      </c>
      <c r="I49" s="60">
        <f t="shared" ca="1" si="40"/>
        <v>45</v>
      </c>
      <c r="J49" s="60">
        <f t="shared" ca="1" si="40"/>
        <v>0</v>
      </c>
      <c r="K49" s="60">
        <f t="shared" ca="1" si="40"/>
        <v>321</v>
      </c>
      <c r="L49" s="61">
        <f t="shared" ca="1" si="7"/>
        <v>611</v>
      </c>
      <c r="M49" s="51"/>
      <c r="N49" s="57">
        <f t="shared" ca="1" si="41"/>
        <v>150</v>
      </c>
      <c r="O49" s="57">
        <f t="shared" ca="1" si="41"/>
        <v>124</v>
      </c>
      <c r="P49" s="57">
        <f t="shared" ca="1" si="41"/>
        <v>32</v>
      </c>
      <c r="Q49" s="57">
        <f t="shared" ca="1" si="41"/>
        <v>0</v>
      </c>
      <c r="R49" s="57">
        <f t="shared" ca="1" si="41"/>
        <v>353</v>
      </c>
      <c r="S49" s="61">
        <f t="shared" ca="1" si="8"/>
        <v>659</v>
      </c>
      <c r="T49" s="51"/>
      <c r="U49" s="57">
        <f t="shared" ca="1" si="42"/>
        <v>120</v>
      </c>
      <c r="V49" s="57">
        <f t="shared" ca="1" si="42"/>
        <v>109</v>
      </c>
      <c r="W49" s="57">
        <f t="shared" ca="1" si="42"/>
        <v>75</v>
      </c>
      <c r="X49" s="57">
        <f t="shared" ca="1" si="42"/>
        <v>23</v>
      </c>
      <c r="Y49" s="57">
        <f t="shared" ca="1" si="42"/>
        <v>353</v>
      </c>
      <c r="Z49" s="61">
        <f t="shared" ca="1" si="9"/>
        <v>680</v>
      </c>
      <c r="AA49" s="51"/>
      <c r="AB49" s="60">
        <f t="shared" ca="1" si="43"/>
        <v>150</v>
      </c>
      <c r="AC49" s="60">
        <f t="shared" ca="1" si="43"/>
        <v>121</v>
      </c>
      <c r="AD49" s="60">
        <f t="shared" ca="1" si="43"/>
        <v>32</v>
      </c>
      <c r="AE49" s="60">
        <f t="shared" ca="1" si="43"/>
        <v>10</v>
      </c>
      <c r="AF49" s="60">
        <f t="shared" ca="1" si="43"/>
        <v>365</v>
      </c>
      <c r="AG49" s="61">
        <f t="shared" ca="1" si="10"/>
        <v>678</v>
      </c>
      <c r="AH49" s="51"/>
      <c r="AI49" s="60">
        <f t="shared" ca="1" si="44"/>
        <v>110</v>
      </c>
      <c r="AJ49" s="60">
        <f t="shared" ca="1" si="44"/>
        <v>109</v>
      </c>
      <c r="AK49" s="60">
        <f t="shared" ca="1" si="44"/>
        <v>92</v>
      </c>
      <c r="AL49" s="60">
        <f t="shared" ca="1" si="44"/>
        <v>31</v>
      </c>
      <c r="AM49" s="60">
        <f t="shared" ca="1" si="44"/>
        <v>365</v>
      </c>
      <c r="AN49" s="61">
        <f t="shared" ca="1" si="11"/>
        <v>707</v>
      </c>
      <c r="AO49" s="51"/>
      <c r="AP49" s="47">
        <f t="shared" ca="1" si="12"/>
        <v>40</v>
      </c>
      <c r="AQ49" s="47">
        <f t="shared" ca="1" si="13"/>
        <v>12</v>
      </c>
      <c r="AR49" s="47">
        <f t="shared" ca="1" si="14"/>
        <v>-60</v>
      </c>
      <c r="AS49" s="47">
        <f t="shared" ca="1" si="15"/>
        <v>-21</v>
      </c>
      <c r="AT49" s="47">
        <f t="shared" ca="1" si="16"/>
        <v>0</v>
      </c>
      <c r="AU49" s="51"/>
      <c r="AV49" s="64"/>
      <c r="AW49" s="64"/>
      <c r="AX49" s="64"/>
      <c r="AY49" s="64"/>
      <c r="AZ49" s="64"/>
      <c r="BA49" s="51"/>
      <c r="BB49" s="47">
        <f t="shared" ca="1" si="17"/>
        <v>40</v>
      </c>
      <c r="BC49" s="47">
        <f t="shared" ca="1" si="17"/>
        <v>12</v>
      </c>
      <c r="BD49" s="47">
        <f t="shared" ca="1" si="17"/>
        <v>-60</v>
      </c>
      <c r="BE49" s="47">
        <f t="shared" ca="1" si="17"/>
        <v>-21</v>
      </c>
      <c r="BF49" s="47">
        <f t="shared" ca="1" si="17"/>
        <v>0</v>
      </c>
      <c r="BG49" s="51"/>
      <c r="BH49" s="48" t="s">
        <v>115</v>
      </c>
      <c r="BI49" s="48" t="s">
        <v>115</v>
      </c>
      <c r="BJ49" s="48" t="s">
        <v>115</v>
      </c>
    </row>
    <row r="50" spans="2:62" ht="14.65" thickBot="1">
      <c r="B50" s="203"/>
      <c r="C50" s="206"/>
      <c r="D50" s="209"/>
      <c r="E50" s="212"/>
      <c r="F50" s="27" t="str">
        <f t="shared" si="23"/>
        <v>High - C2</v>
      </c>
      <c r="G50" s="60">
        <f t="shared" ca="1" si="40"/>
        <v>163</v>
      </c>
      <c r="H50" s="60">
        <f t="shared" ca="1" si="40"/>
        <v>58</v>
      </c>
      <c r="I50" s="60">
        <f t="shared" ca="1" si="40"/>
        <v>18</v>
      </c>
      <c r="J50" s="60">
        <f t="shared" ca="1" si="40"/>
        <v>0</v>
      </c>
      <c r="K50" s="60">
        <f t="shared" ca="1" si="40"/>
        <v>245</v>
      </c>
      <c r="L50" s="61">
        <f t="shared" ca="1" si="7"/>
        <v>484</v>
      </c>
      <c r="M50" s="51"/>
      <c r="N50" s="57">
        <f t="shared" ca="1" si="41"/>
        <v>162</v>
      </c>
      <c r="O50" s="57">
        <f t="shared" ca="1" si="41"/>
        <v>50</v>
      </c>
      <c r="P50" s="57">
        <f t="shared" ca="1" si="41"/>
        <v>8</v>
      </c>
      <c r="Q50" s="57">
        <f t="shared" ca="1" si="41"/>
        <v>0</v>
      </c>
      <c r="R50" s="57">
        <f t="shared" ca="1" si="41"/>
        <v>239</v>
      </c>
      <c r="S50" s="61">
        <f t="shared" ca="1" si="8"/>
        <v>459</v>
      </c>
      <c r="T50" s="51"/>
      <c r="U50" s="57">
        <f t="shared" ca="1" si="42"/>
        <v>142</v>
      </c>
      <c r="V50" s="57">
        <f t="shared" ca="1" si="42"/>
        <v>58</v>
      </c>
      <c r="W50" s="57">
        <f t="shared" ca="1" si="42"/>
        <v>25</v>
      </c>
      <c r="X50" s="57">
        <f t="shared" ca="1" si="42"/>
        <v>9</v>
      </c>
      <c r="Y50" s="57">
        <f t="shared" ca="1" si="42"/>
        <v>239</v>
      </c>
      <c r="Z50" s="61">
        <f t="shared" ca="1" si="9"/>
        <v>473</v>
      </c>
      <c r="AA50" s="51"/>
      <c r="AB50" s="60">
        <f t="shared" ca="1" si="43"/>
        <v>161</v>
      </c>
      <c r="AC50" s="60">
        <f t="shared" ca="1" si="43"/>
        <v>60</v>
      </c>
      <c r="AD50" s="60">
        <f t="shared" ca="1" si="43"/>
        <v>10</v>
      </c>
      <c r="AE50" s="60">
        <f t="shared" ca="1" si="43"/>
        <v>3</v>
      </c>
      <c r="AF50" s="60">
        <f t="shared" ca="1" si="43"/>
        <v>244</v>
      </c>
      <c r="AG50" s="61">
        <f t="shared" ca="1" si="10"/>
        <v>478</v>
      </c>
      <c r="AH50" s="51"/>
      <c r="AI50" s="60">
        <f t="shared" ca="1" si="44"/>
        <v>134</v>
      </c>
      <c r="AJ50" s="60">
        <f t="shared" ca="1" si="44"/>
        <v>58</v>
      </c>
      <c r="AK50" s="60">
        <f t="shared" ca="1" si="44"/>
        <v>37</v>
      </c>
      <c r="AL50" s="60">
        <f t="shared" ca="1" si="44"/>
        <v>12</v>
      </c>
      <c r="AM50" s="60">
        <f t="shared" ca="1" si="44"/>
        <v>244</v>
      </c>
      <c r="AN50" s="61">
        <f t="shared" ca="1" si="11"/>
        <v>485</v>
      </c>
      <c r="AO50" s="51"/>
      <c r="AP50" s="47">
        <f t="shared" ca="1" si="12"/>
        <v>27</v>
      </c>
      <c r="AQ50" s="47">
        <f t="shared" ca="1" si="13"/>
        <v>2</v>
      </c>
      <c r="AR50" s="47">
        <f t="shared" ca="1" si="14"/>
        <v>-27</v>
      </c>
      <c r="AS50" s="47">
        <f t="shared" ca="1" si="15"/>
        <v>-9</v>
      </c>
      <c r="AT50" s="47">
        <f t="shared" ca="1" si="16"/>
        <v>0</v>
      </c>
      <c r="AU50" s="51"/>
      <c r="AV50" s="64"/>
      <c r="AW50" s="64"/>
      <c r="AX50" s="64"/>
      <c r="AY50" s="64"/>
      <c r="AZ50" s="64"/>
      <c r="BA50" s="51"/>
      <c r="BB50" s="47">
        <f t="shared" ca="1" si="17"/>
        <v>27</v>
      </c>
      <c r="BC50" s="47">
        <f t="shared" ca="1" si="17"/>
        <v>2</v>
      </c>
      <c r="BD50" s="47">
        <f t="shared" ca="1" si="17"/>
        <v>-27</v>
      </c>
      <c r="BE50" s="47">
        <f t="shared" ca="1" si="17"/>
        <v>-9</v>
      </c>
      <c r="BF50" s="47">
        <f t="shared" ca="1" si="17"/>
        <v>0</v>
      </c>
      <c r="BG50" s="51"/>
      <c r="BH50" s="48" t="s">
        <v>115</v>
      </c>
      <c r="BI50" s="48" t="s">
        <v>115</v>
      </c>
      <c r="BJ50" s="48" t="s">
        <v>115</v>
      </c>
    </row>
    <row r="51" spans="2:62" ht="14.65" thickBot="1">
      <c r="B51" s="204"/>
      <c r="C51" s="207"/>
      <c r="D51" s="210"/>
      <c r="E51" s="213"/>
      <c r="F51" s="26" t="str">
        <f t="shared" si="23"/>
        <v>Very High - C1</v>
      </c>
      <c r="G51" s="60">
        <f t="shared" ca="1" si="40"/>
        <v>0</v>
      </c>
      <c r="H51" s="60">
        <f t="shared" ca="1" si="40"/>
        <v>0</v>
      </c>
      <c r="I51" s="60">
        <f t="shared" ca="1" si="40"/>
        <v>0</v>
      </c>
      <c r="J51" s="60">
        <f t="shared" ca="1" si="40"/>
        <v>0</v>
      </c>
      <c r="K51" s="60">
        <f t="shared" ca="1" si="40"/>
        <v>1</v>
      </c>
      <c r="L51" s="38">
        <f t="shared" ca="1" si="7"/>
        <v>1</v>
      </c>
      <c r="M51" s="51"/>
      <c r="N51" s="57">
        <f t="shared" ca="1" si="41"/>
        <v>0</v>
      </c>
      <c r="O51" s="57">
        <f t="shared" ca="1" si="41"/>
        <v>0</v>
      </c>
      <c r="P51" s="57">
        <f t="shared" ca="1" si="41"/>
        <v>0</v>
      </c>
      <c r="Q51" s="57">
        <f t="shared" ca="1" si="41"/>
        <v>0</v>
      </c>
      <c r="R51" s="57">
        <f t="shared" ca="1" si="41"/>
        <v>1</v>
      </c>
      <c r="S51" s="38">
        <f t="shared" ca="1" si="8"/>
        <v>1</v>
      </c>
      <c r="T51" s="51"/>
      <c r="U51" s="57">
        <f t="shared" ca="1" si="42"/>
        <v>0</v>
      </c>
      <c r="V51" s="57">
        <f t="shared" ca="1" si="42"/>
        <v>0</v>
      </c>
      <c r="W51" s="57">
        <f t="shared" ca="1" si="42"/>
        <v>0</v>
      </c>
      <c r="X51" s="57">
        <f t="shared" ca="1" si="42"/>
        <v>0</v>
      </c>
      <c r="Y51" s="57">
        <f t="shared" ca="1" si="42"/>
        <v>1</v>
      </c>
      <c r="Z51" s="38">
        <f t="shared" ca="1" si="9"/>
        <v>1</v>
      </c>
      <c r="AA51" s="51"/>
      <c r="AB51" s="60">
        <f t="shared" ca="1" si="43"/>
        <v>1</v>
      </c>
      <c r="AC51" s="60">
        <f t="shared" ca="1" si="43"/>
        <v>0</v>
      </c>
      <c r="AD51" s="60">
        <f t="shared" ca="1" si="43"/>
        <v>0</v>
      </c>
      <c r="AE51" s="60">
        <f t="shared" ca="1" si="43"/>
        <v>0</v>
      </c>
      <c r="AF51" s="60">
        <f t="shared" ca="1" si="43"/>
        <v>1</v>
      </c>
      <c r="AG51" s="38">
        <f t="shared" ca="1" si="10"/>
        <v>2</v>
      </c>
      <c r="AH51" s="51"/>
      <c r="AI51" s="60">
        <f t="shared" ca="1" si="44"/>
        <v>1</v>
      </c>
      <c r="AJ51" s="60">
        <f t="shared" ca="1" si="44"/>
        <v>0</v>
      </c>
      <c r="AK51" s="60">
        <f t="shared" ca="1" si="44"/>
        <v>0</v>
      </c>
      <c r="AL51" s="60">
        <f t="shared" ca="1" si="44"/>
        <v>0</v>
      </c>
      <c r="AM51" s="60">
        <f t="shared" ca="1" si="44"/>
        <v>1</v>
      </c>
      <c r="AN51" s="38">
        <f t="shared" ca="1" si="11"/>
        <v>2</v>
      </c>
      <c r="AO51" s="51"/>
      <c r="AP51" s="47">
        <f t="shared" ca="1" si="12"/>
        <v>0</v>
      </c>
      <c r="AQ51" s="47">
        <f t="shared" ca="1" si="13"/>
        <v>0</v>
      </c>
      <c r="AR51" s="47">
        <f t="shared" ca="1" si="14"/>
        <v>0</v>
      </c>
      <c r="AS51" s="47">
        <f t="shared" ca="1" si="15"/>
        <v>0</v>
      </c>
      <c r="AT51" s="47">
        <f t="shared" ca="1" si="16"/>
        <v>0</v>
      </c>
      <c r="AU51" s="51"/>
      <c r="AV51" s="64"/>
      <c r="AW51" s="64"/>
      <c r="AX51" s="64"/>
      <c r="AY51" s="64"/>
      <c r="AZ51" s="64"/>
      <c r="BA51" s="51"/>
      <c r="BB51" s="47">
        <f t="shared" ca="1" si="17"/>
        <v>0</v>
      </c>
      <c r="BC51" s="47">
        <f t="shared" ca="1" si="17"/>
        <v>0</v>
      </c>
      <c r="BD51" s="47">
        <f t="shared" ca="1" si="17"/>
        <v>0</v>
      </c>
      <c r="BE51" s="47">
        <f t="shared" ca="1" si="17"/>
        <v>0</v>
      </c>
      <c r="BF51" s="47">
        <f t="shared" ca="1" si="17"/>
        <v>0</v>
      </c>
      <c r="BG51" s="51"/>
      <c r="BH51" s="48" t="s">
        <v>115</v>
      </c>
      <c r="BI51" s="48" t="s">
        <v>115</v>
      </c>
      <c r="BJ51" s="48" t="s">
        <v>115</v>
      </c>
    </row>
    <row r="52" spans="2:62" ht="14.25" customHeight="1" thickBot="1">
      <c r="B52" s="202">
        <v>11</v>
      </c>
      <c r="C52" s="205" t="s">
        <v>25</v>
      </c>
      <c r="D52" s="208" t="s">
        <v>11</v>
      </c>
      <c r="E52" s="211" t="s">
        <v>16</v>
      </c>
      <c r="F52" s="28" t="str">
        <f t="shared" si="23"/>
        <v>Low - C4</v>
      </c>
      <c r="G52" s="60">
        <f t="shared" ca="1" si="40"/>
        <v>0</v>
      </c>
      <c r="H52" s="60">
        <f t="shared" ca="1" si="40"/>
        <v>0</v>
      </c>
      <c r="I52" s="60">
        <f t="shared" ca="1" si="40"/>
        <v>10</v>
      </c>
      <c r="J52" s="60">
        <f t="shared" ca="1" si="40"/>
        <v>0</v>
      </c>
      <c r="K52" s="60">
        <f t="shared" ca="1" si="40"/>
        <v>10</v>
      </c>
      <c r="L52" s="59">
        <f t="shared" ca="1" si="7"/>
        <v>20</v>
      </c>
      <c r="M52" s="51"/>
      <c r="N52" s="57">
        <f t="shared" ca="1" si="41"/>
        <v>0</v>
      </c>
      <c r="O52" s="57">
        <f t="shared" ca="1" si="41"/>
        <v>0</v>
      </c>
      <c r="P52" s="57">
        <f t="shared" ca="1" si="41"/>
        <v>10</v>
      </c>
      <c r="Q52" s="57">
        <f t="shared" ca="1" si="41"/>
        <v>0</v>
      </c>
      <c r="R52" s="57">
        <f t="shared" ca="1" si="41"/>
        <v>10</v>
      </c>
      <c r="S52" s="59">
        <f t="shared" ca="1" si="8"/>
        <v>20</v>
      </c>
      <c r="T52" s="51"/>
      <c r="U52" s="57">
        <f t="shared" ca="1" si="42"/>
        <v>0</v>
      </c>
      <c r="V52" s="57">
        <f t="shared" ca="1" si="42"/>
        <v>0</v>
      </c>
      <c r="W52" s="57">
        <f t="shared" ca="1" si="42"/>
        <v>10</v>
      </c>
      <c r="X52" s="57">
        <f t="shared" ca="1" si="42"/>
        <v>0</v>
      </c>
      <c r="Y52" s="57">
        <f t="shared" ca="1" si="42"/>
        <v>10</v>
      </c>
      <c r="Z52" s="59">
        <f t="shared" ca="1" si="9"/>
        <v>20</v>
      </c>
      <c r="AA52" s="51"/>
      <c r="AB52" s="60">
        <f t="shared" ca="1" si="43"/>
        <v>0</v>
      </c>
      <c r="AC52" s="60">
        <f t="shared" ca="1" si="43"/>
        <v>0</v>
      </c>
      <c r="AD52" s="60">
        <f t="shared" ca="1" si="43"/>
        <v>10</v>
      </c>
      <c r="AE52" s="60">
        <f t="shared" ca="1" si="43"/>
        <v>0</v>
      </c>
      <c r="AF52" s="60">
        <f t="shared" ca="1" si="43"/>
        <v>10</v>
      </c>
      <c r="AG52" s="59">
        <f t="shared" ca="1" si="10"/>
        <v>20</v>
      </c>
      <c r="AH52" s="51"/>
      <c r="AI52" s="60">
        <f t="shared" ca="1" si="44"/>
        <v>0</v>
      </c>
      <c r="AJ52" s="60">
        <f t="shared" ca="1" si="44"/>
        <v>0</v>
      </c>
      <c r="AK52" s="60">
        <f t="shared" ca="1" si="44"/>
        <v>10</v>
      </c>
      <c r="AL52" s="60">
        <f t="shared" ca="1" si="44"/>
        <v>0</v>
      </c>
      <c r="AM52" s="60">
        <f t="shared" ca="1" si="44"/>
        <v>10</v>
      </c>
      <c r="AN52" s="59">
        <f t="shared" ca="1" si="11"/>
        <v>20</v>
      </c>
      <c r="AO52" s="51"/>
      <c r="AP52" s="47">
        <f t="shared" ca="1" si="12"/>
        <v>0</v>
      </c>
      <c r="AQ52" s="47">
        <f t="shared" ca="1" si="13"/>
        <v>0</v>
      </c>
      <c r="AR52" s="47">
        <f t="shared" ca="1" si="14"/>
        <v>0</v>
      </c>
      <c r="AS52" s="47">
        <f t="shared" ca="1" si="15"/>
        <v>0</v>
      </c>
      <c r="AT52" s="47">
        <f t="shared" ca="1" si="16"/>
        <v>0</v>
      </c>
      <c r="AU52" s="51"/>
      <c r="AV52" s="64"/>
      <c r="AW52" s="64"/>
      <c r="AX52" s="64"/>
      <c r="AY52" s="64"/>
      <c r="AZ52" s="64"/>
      <c r="BA52" s="51"/>
      <c r="BB52" s="47">
        <f t="shared" ca="1" si="17"/>
        <v>0</v>
      </c>
      <c r="BC52" s="47">
        <f t="shared" ca="1" si="17"/>
        <v>0</v>
      </c>
      <c r="BD52" s="47">
        <f t="shared" ca="1" si="17"/>
        <v>0</v>
      </c>
      <c r="BE52" s="47">
        <f t="shared" ca="1" si="17"/>
        <v>0</v>
      </c>
      <c r="BF52" s="47">
        <f t="shared" ca="1" si="17"/>
        <v>0</v>
      </c>
      <c r="BG52" s="51"/>
      <c r="BH52" s="65"/>
      <c r="BI52" s="65"/>
      <c r="BJ52" s="47">
        <f>IFERROR(BH52-BI52, "-")</f>
        <v>0</v>
      </c>
    </row>
    <row r="53" spans="2:62" ht="14.65" thickBot="1">
      <c r="B53" s="203"/>
      <c r="C53" s="206"/>
      <c r="D53" s="209"/>
      <c r="E53" s="212"/>
      <c r="F53" s="27" t="str">
        <f t="shared" si="23"/>
        <v>Medium - C3</v>
      </c>
      <c r="G53" s="60">
        <f t="shared" ca="1" si="40"/>
        <v>42</v>
      </c>
      <c r="H53" s="60">
        <f t="shared" ca="1" si="40"/>
        <v>0</v>
      </c>
      <c r="I53" s="60">
        <f t="shared" ca="1" si="40"/>
        <v>3</v>
      </c>
      <c r="J53" s="60">
        <f t="shared" ca="1" si="40"/>
        <v>0</v>
      </c>
      <c r="K53" s="60">
        <f t="shared" ca="1" si="40"/>
        <v>46</v>
      </c>
      <c r="L53" s="61">
        <f t="shared" ca="1" si="7"/>
        <v>91</v>
      </c>
      <c r="M53" s="51"/>
      <c r="N53" s="57">
        <f t="shared" ca="1" si="41"/>
        <v>42</v>
      </c>
      <c r="O53" s="57">
        <f t="shared" ca="1" si="41"/>
        <v>0</v>
      </c>
      <c r="P53" s="57">
        <f t="shared" ca="1" si="41"/>
        <v>3</v>
      </c>
      <c r="Q53" s="57">
        <f t="shared" ca="1" si="41"/>
        <v>0</v>
      </c>
      <c r="R53" s="57">
        <f t="shared" ca="1" si="41"/>
        <v>46</v>
      </c>
      <c r="S53" s="61">
        <f t="shared" ca="1" si="8"/>
        <v>91</v>
      </c>
      <c r="T53" s="51"/>
      <c r="U53" s="57">
        <f t="shared" ca="1" si="42"/>
        <v>42</v>
      </c>
      <c r="V53" s="57">
        <f t="shared" ca="1" si="42"/>
        <v>0</v>
      </c>
      <c r="W53" s="57">
        <f t="shared" ca="1" si="42"/>
        <v>3</v>
      </c>
      <c r="X53" s="57">
        <f t="shared" ca="1" si="42"/>
        <v>0</v>
      </c>
      <c r="Y53" s="57">
        <f t="shared" ca="1" si="42"/>
        <v>46</v>
      </c>
      <c r="Z53" s="61">
        <f t="shared" ca="1" si="9"/>
        <v>91</v>
      </c>
      <c r="AA53" s="51"/>
      <c r="AB53" s="60">
        <f t="shared" ca="1" si="43"/>
        <v>0</v>
      </c>
      <c r="AC53" s="60">
        <f t="shared" ca="1" si="43"/>
        <v>42</v>
      </c>
      <c r="AD53" s="60">
        <f t="shared" ca="1" si="43"/>
        <v>3</v>
      </c>
      <c r="AE53" s="60">
        <f t="shared" ca="1" si="43"/>
        <v>0</v>
      </c>
      <c r="AF53" s="60">
        <f t="shared" ca="1" si="43"/>
        <v>46</v>
      </c>
      <c r="AG53" s="61">
        <f t="shared" ca="1" si="10"/>
        <v>91</v>
      </c>
      <c r="AH53" s="51"/>
      <c r="AI53" s="60">
        <f t="shared" ca="1" si="44"/>
        <v>0</v>
      </c>
      <c r="AJ53" s="60">
        <f t="shared" ca="1" si="44"/>
        <v>42</v>
      </c>
      <c r="AK53" s="60">
        <f t="shared" ca="1" si="44"/>
        <v>3</v>
      </c>
      <c r="AL53" s="60">
        <f t="shared" ca="1" si="44"/>
        <v>0</v>
      </c>
      <c r="AM53" s="60">
        <f t="shared" ca="1" si="44"/>
        <v>46</v>
      </c>
      <c r="AN53" s="61">
        <f t="shared" ca="1" si="11"/>
        <v>91</v>
      </c>
      <c r="AO53" s="51"/>
      <c r="AP53" s="47">
        <f t="shared" ca="1" si="12"/>
        <v>0</v>
      </c>
      <c r="AQ53" s="47">
        <f t="shared" ca="1" si="13"/>
        <v>0</v>
      </c>
      <c r="AR53" s="47">
        <f t="shared" ca="1" si="14"/>
        <v>0</v>
      </c>
      <c r="AS53" s="47">
        <f t="shared" ca="1" si="15"/>
        <v>0</v>
      </c>
      <c r="AT53" s="47">
        <f t="shared" ca="1" si="16"/>
        <v>0</v>
      </c>
      <c r="AU53" s="51"/>
      <c r="AV53" s="64"/>
      <c r="AW53" s="64"/>
      <c r="AX53" s="64"/>
      <c r="AY53" s="64"/>
      <c r="AZ53" s="64"/>
      <c r="BA53" s="51"/>
      <c r="BB53" s="47">
        <f t="shared" ca="1" si="17"/>
        <v>0</v>
      </c>
      <c r="BC53" s="47">
        <f t="shared" ca="1" si="17"/>
        <v>0</v>
      </c>
      <c r="BD53" s="47">
        <f t="shared" ca="1" si="17"/>
        <v>0</v>
      </c>
      <c r="BE53" s="47">
        <f t="shared" ca="1" si="17"/>
        <v>0</v>
      </c>
      <c r="BF53" s="47">
        <f t="shared" ca="1" si="17"/>
        <v>0</v>
      </c>
      <c r="BG53" s="51"/>
      <c r="BH53" s="48" t="s">
        <v>115</v>
      </c>
      <c r="BI53" s="48" t="s">
        <v>115</v>
      </c>
      <c r="BJ53" s="48" t="s">
        <v>115</v>
      </c>
    </row>
    <row r="54" spans="2:62" ht="14.65" thickBot="1">
      <c r="B54" s="203"/>
      <c r="C54" s="206"/>
      <c r="D54" s="209"/>
      <c r="E54" s="212"/>
      <c r="F54" s="27" t="str">
        <f t="shared" si="23"/>
        <v>High - C2</v>
      </c>
      <c r="G54" s="60">
        <f t="shared" ca="1" si="40"/>
        <v>32</v>
      </c>
      <c r="H54" s="60">
        <f t="shared" ca="1" si="40"/>
        <v>6</v>
      </c>
      <c r="I54" s="60">
        <f t="shared" ca="1" si="40"/>
        <v>1</v>
      </c>
      <c r="J54" s="60">
        <f t="shared" ca="1" si="40"/>
        <v>0</v>
      </c>
      <c r="K54" s="60">
        <f t="shared" ca="1" si="40"/>
        <v>39</v>
      </c>
      <c r="L54" s="61">
        <f t="shared" ca="1" si="7"/>
        <v>78</v>
      </c>
      <c r="M54" s="51"/>
      <c r="N54" s="57">
        <f t="shared" ca="1" si="41"/>
        <v>32</v>
      </c>
      <c r="O54" s="57">
        <f t="shared" ca="1" si="41"/>
        <v>6</v>
      </c>
      <c r="P54" s="57">
        <f t="shared" ca="1" si="41"/>
        <v>1</v>
      </c>
      <c r="Q54" s="57">
        <f t="shared" ca="1" si="41"/>
        <v>0</v>
      </c>
      <c r="R54" s="57">
        <f t="shared" ca="1" si="41"/>
        <v>39</v>
      </c>
      <c r="S54" s="61">
        <f t="shared" ca="1" si="8"/>
        <v>78</v>
      </c>
      <c r="T54" s="51"/>
      <c r="U54" s="57">
        <f t="shared" ca="1" si="42"/>
        <v>32</v>
      </c>
      <c r="V54" s="57">
        <f t="shared" ca="1" si="42"/>
        <v>6</v>
      </c>
      <c r="W54" s="57">
        <f t="shared" ca="1" si="42"/>
        <v>1</v>
      </c>
      <c r="X54" s="57">
        <f t="shared" ca="1" si="42"/>
        <v>0</v>
      </c>
      <c r="Y54" s="57">
        <f t="shared" ca="1" si="42"/>
        <v>39</v>
      </c>
      <c r="Z54" s="61">
        <f t="shared" ca="1" si="9"/>
        <v>78</v>
      </c>
      <c r="AA54" s="51"/>
      <c r="AB54" s="60">
        <f t="shared" ca="1" si="43"/>
        <v>0</v>
      </c>
      <c r="AC54" s="60">
        <f t="shared" ca="1" si="43"/>
        <v>32</v>
      </c>
      <c r="AD54" s="60">
        <f t="shared" ca="1" si="43"/>
        <v>7</v>
      </c>
      <c r="AE54" s="60">
        <f t="shared" ca="1" si="43"/>
        <v>0</v>
      </c>
      <c r="AF54" s="60">
        <f t="shared" ca="1" si="43"/>
        <v>39</v>
      </c>
      <c r="AG54" s="61">
        <f t="shared" ca="1" si="10"/>
        <v>78</v>
      </c>
      <c r="AH54" s="51"/>
      <c r="AI54" s="60">
        <f t="shared" ca="1" si="44"/>
        <v>0</v>
      </c>
      <c r="AJ54" s="60">
        <f t="shared" ca="1" si="44"/>
        <v>32</v>
      </c>
      <c r="AK54" s="60">
        <f t="shared" ca="1" si="44"/>
        <v>7</v>
      </c>
      <c r="AL54" s="60">
        <f t="shared" ca="1" si="44"/>
        <v>0</v>
      </c>
      <c r="AM54" s="60">
        <f t="shared" ca="1" si="44"/>
        <v>39</v>
      </c>
      <c r="AN54" s="61">
        <f t="shared" ca="1" si="11"/>
        <v>78</v>
      </c>
      <c r="AO54" s="51"/>
      <c r="AP54" s="47">
        <f t="shared" ca="1" si="12"/>
        <v>0</v>
      </c>
      <c r="AQ54" s="47">
        <f t="shared" ca="1" si="13"/>
        <v>0</v>
      </c>
      <c r="AR54" s="47">
        <f t="shared" ca="1" si="14"/>
        <v>0</v>
      </c>
      <c r="AS54" s="47">
        <f t="shared" ca="1" si="15"/>
        <v>0</v>
      </c>
      <c r="AT54" s="47">
        <f t="shared" ca="1" si="16"/>
        <v>0</v>
      </c>
      <c r="AU54" s="51"/>
      <c r="AV54" s="64"/>
      <c r="AW54" s="64"/>
      <c r="AX54" s="64"/>
      <c r="AY54" s="64"/>
      <c r="AZ54" s="64"/>
      <c r="BA54" s="51"/>
      <c r="BB54" s="47">
        <f t="shared" ca="1" si="17"/>
        <v>0</v>
      </c>
      <c r="BC54" s="47">
        <f t="shared" ca="1" si="17"/>
        <v>0</v>
      </c>
      <c r="BD54" s="47">
        <f t="shared" ca="1" si="17"/>
        <v>0</v>
      </c>
      <c r="BE54" s="47">
        <f t="shared" ca="1" si="17"/>
        <v>0</v>
      </c>
      <c r="BF54" s="47">
        <f t="shared" ca="1" si="17"/>
        <v>0</v>
      </c>
      <c r="BG54" s="51"/>
      <c r="BH54" s="48" t="s">
        <v>115</v>
      </c>
      <c r="BI54" s="48" t="s">
        <v>115</v>
      </c>
      <c r="BJ54" s="48" t="s">
        <v>115</v>
      </c>
    </row>
    <row r="55" spans="2:62" ht="14.65" thickBot="1">
      <c r="B55" s="204"/>
      <c r="C55" s="207"/>
      <c r="D55" s="210"/>
      <c r="E55" s="213"/>
      <c r="F55" s="26" t="str">
        <f t="shared" si="23"/>
        <v>Very High - C1</v>
      </c>
      <c r="G55" s="60">
        <f t="shared" ca="1" si="40"/>
        <v>0</v>
      </c>
      <c r="H55" s="60">
        <f t="shared" ca="1" si="40"/>
        <v>0</v>
      </c>
      <c r="I55" s="60">
        <f t="shared" ca="1" si="40"/>
        <v>0</v>
      </c>
      <c r="J55" s="60">
        <f t="shared" ca="1" si="40"/>
        <v>0</v>
      </c>
      <c r="K55" s="60">
        <f t="shared" ca="1" si="40"/>
        <v>0</v>
      </c>
      <c r="L55" s="38">
        <f t="shared" ca="1" si="7"/>
        <v>0</v>
      </c>
      <c r="M55" s="51"/>
      <c r="N55" s="57">
        <f t="shared" ca="1" si="41"/>
        <v>0</v>
      </c>
      <c r="O55" s="57">
        <f t="shared" ca="1" si="41"/>
        <v>0</v>
      </c>
      <c r="P55" s="57">
        <f t="shared" ca="1" si="41"/>
        <v>0</v>
      </c>
      <c r="Q55" s="57">
        <f t="shared" ca="1" si="41"/>
        <v>0</v>
      </c>
      <c r="R55" s="57">
        <f t="shared" ca="1" si="41"/>
        <v>0</v>
      </c>
      <c r="S55" s="38">
        <f t="shared" ca="1" si="8"/>
        <v>0</v>
      </c>
      <c r="T55" s="51"/>
      <c r="U55" s="57">
        <f t="shared" ca="1" si="42"/>
        <v>0</v>
      </c>
      <c r="V55" s="57">
        <f t="shared" ca="1" si="42"/>
        <v>0</v>
      </c>
      <c r="W55" s="57">
        <f t="shared" ca="1" si="42"/>
        <v>0</v>
      </c>
      <c r="X55" s="57">
        <f t="shared" ca="1" si="42"/>
        <v>0</v>
      </c>
      <c r="Y55" s="57">
        <f t="shared" ca="1" si="42"/>
        <v>0</v>
      </c>
      <c r="Z55" s="38">
        <f t="shared" ca="1" si="9"/>
        <v>0</v>
      </c>
      <c r="AA55" s="51"/>
      <c r="AB55" s="60">
        <f t="shared" ca="1" si="43"/>
        <v>0</v>
      </c>
      <c r="AC55" s="60">
        <f t="shared" ca="1" si="43"/>
        <v>0</v>
      </c>
      <c r="AD55" s="60">
        <f t="shared" ca="1" si="43"/>
        <v>0</v>
      </c>
      <c r="AE55" s="60">
        <f t="shared" ca="1" si="43"/>
        <v>0</v>
      </c>
      <c r="AF55" s="60">
        <f t="shared" ca="1" si="43"/>
        <v>0</v>
      </c>
      <c r="AG55" s="38">
        <f t="shared" ca="1" si="10"/>
        <v>0</v>
      </c>
      <c r="AH55" s="51"/>
      <c r="AI55" s="60">
        <f t="shared" ca="1" si="44"/>
        <v>0</v>
      </c>
      <c r="AJ55" s="60">
        <f t="shared" ca="1" si="44"/>
        <v>0</v>
      </c>
      <c r="AK55" s="60">
        <f t="shared" ca="1" si="44"/>
        <v>0</v>
      </c>
      <c r="AL55" s="60">
        <f t="shared" ca="1" si="44"/>
        <v>0</v>
      </c>
      <c r="AM55" s="60">
        <f t="shared" ca="1" si="44"/>
        <v>0</v>
      </c>
      <c r="AN55" s="38">
        <f t="shared" ca="1" si="11"/>
        <v>0</v>
      </c>
      <c r="AO55" s="51"/>
      <c r="AP55" s="47">
        <f t="shared" ca="1" si="12"/>
        <v>0</v>
      </c>
      <c r="AQ55" s="47">
        <f t="shared" ca="1" si="13"/>
        <v>0</v>
      </c>
      <c r="AR55" s="47">
        <f t="shared" ca="1" si="14"/>
        <v>0</v>
      </c>
      <c r="AS55" s="47">
        <f t="shared" ca="1" si="15"/>
        <v>0</v>
      </c>
      <c r="AT55" s="47">
        <f t="shared" ca="1" si="16"/>
        <v>0</v>
      </c>
      <c r="AU55" s="51"/>
      <c r="AV55" s="64"/>
      <c r="AW55" s="64"/>
      <c r="AX55" s="64"/>
      <c r="AY55" s="64"/>
      <c r="AZ55" s="64"/>
      <c r="BA55" s="51"/>
      <c r="BB55" s="47">
        <f t="shared" ca="1" si="17"/>
        <v>0</v>
      </c>
      <c r="BC55" s="47">
        <f t="shared" ca="1" si="17"/>
        <v>0</v>
      </c>
      <c r="BD55" s="47">
        <f t="shared" ca="1" si="17"/>
        <v>0</v>
      </c>
      <c r="BE55" s="47">
        <f t="shared" ca="1" si="17"/>
        <v>0</v>
      </c>
      <c r="BF55" s="47">
        <f t="shared" ca="1" si="17"/>
        <v>0</v>
      </c>
      <c r="BG55" s="51"/>
      <c r="BH55" s="48" t="s">
        <v>115</v>
      </c>
      <c r="BI55" s="48" t="s">
        <v>115</v>
      </c>
      <c r="BJ55" s="48" t="s">
        <v>115</v>
      </c>
    </row>
    <row r="56" spans="2:62" ht="14.25" customHeight="1" thickBot="1">
      <c r="B56" s="202">
        <v>12</v>
      </c>
      <c r="C56" s="205" t="s">
        <v>26</v>
      </c>
      <c r="D56" s="208" t="s">
        <v>11</v>
      </c>
      <c r="E56" s="211" t="s">
        <v>16</v>
      </c>
      <c r="F56" s="28" t="str">
        <f t="shared" si="23"/>
        <v>Low - C4</v>
      </c>
      <c r="G56" s="60">
        <f t="shared" ca="1" si="40"/>
        <v>0</v>
      </c>
      <c r="H56" s="60">
        <f t="shared" ca="1" si="40"/>
        <v>49</v>
      </c>
      <c r="I56" s="60">
        <f t="shared" ca="1" si="40"/>
        <v>77</v>
      </c>
      <c r="J56" s="60">
        <f t="shared" ca="1" si="40"/>
        <v>0</v>
      </c>
      <c r="K56" s="60">
        <f t="shared" ca="1" si="40"/>
        <v>172</v>
      </c>
      <c r="L56" s="59">
        <f t="shared" ca="1" si="7"/>
        <v>298</v>
      </c>
      <c r="M56" s="51"/>
      <c r="N56" s="57">
        <f t="shared" ca="1" si="41"/>
        <v>0</v>
      </c>
      <c r="O56" s="57">
        <f t="shared" ca="1" si="41"/>
        <v>49</v>
      </c>
      <c r="P56" s="57">
        <f t="shared" ca="1" si="41"/>
        <v>77</v>
      </c>
      <c r="Q56" s="57">
        <f t="shared" ca="1" si="41"/>
        <v>0</v>
      </c>
      <c r="R56" s="57">
        <f t="shared" ca="1" si="41"/>
        <v>172</v>
      </c>
      <c r="S56" s="59">
        <f t="shared" ca="1" si="8"/>
        <v>298</v>
      </c>
      <c r="T56" s="51"/>
      <c r="U56" s="57">
        <f t="shared" ca="1" si="42"/>
        <v>23</v>
      </c>
      <c r="V56" s="57">
        <f t="shared" ca="1" si="42"/>
        <v>25</v>
      </c>
      <c r="W56" s="57">
        <f t="shared" ca="1" si="42"/>
        <v>63</v>
      </c>
      <c r="X56" s="57">
        <f t="shared" ca="1" si="42"/>
        <v>38</v>
      </c>
      <c r="Y56" s="57">
        <f t="shared" ca="1" si="42"/>
        <v>172</v>
      </c>
      <c r="Z56" s="59">
        <f t="shared" ca="1" si="9"/>
        <v>321</v>
      </c>
      <c r="AA56" s="51"/>
      <c r="AB56" s="60">
        <f t="shared" ca="1" si="43"/>
        <v>0</v>
      </c>
      <c r="AC56" s="60">
        <f t="shared" ca="1" si="43"/>
        <v>49</v>
      </c>
      <c r="AD56" s="60">
        <f t="shared" ca="1" si="43"/>
        <v>77</v>
      </c>
      <c r="AE56" s="60">
        <f t="shared" ca="1" si="43"/>
        <v>0</v>
      </c>
      <c r="AF56" s="60">
        <f t="shared" ca="1" si="43"/>
        <v>172</v>
      </c>
      <c r="AG56" s="59">
        <f t="shared" ca="1" si="10"/>
        <v>298</v>
      </c>
      <c r="AH56" s="51"/>
      <c r="AI56" s="60">
        <f t="shared" ca="1" si="44"/>
        <v>46</v>
      </c>
      <c r="AJ56" s="60">
        <f t="shared" ca="1" si="44"/>
        <v>0</v>
      </c>
      <c r="AK56" s="60">
        <f t="shared" ca="1" si="44"/>
        <v>49</v>
      </c>
      <c r="AL56" s="60">
        <f t="shared" ca="1" si="44"/>
        <v>77</v>
      </c>
      <c r="AM56" s="60">
        <f t="shared" ca="1" si="44"/>
        <v>172</v>
      </c>
      <c r="AN56" s="59">
        <f t="shared" ca="1" si="11"/>
        <v>344</v>
      </c>
      <c r="AO56" s="51"/>
      <c r="AP56" s="47">
        <f t="shared" ca="1" si="12"/>
        <v>-46</v>
      </c>
      <c r="AQ56" s="47">
        <f t="shared" ca="1" si="13"/>
        <v>49</v>
      </c>
      <c r="AR56" s="47">
        <f t="shared" ca="1" si="14"/>
        <v>28</v>
      </c>
      <c r="AS56" s="47">
        <f t="shared" ca="1" si="15"/>
        <v>-77</v>
      </c>
      <c r="AT56" s="47">
        <f t="shared" ca="1" si="16"/>
        <v>0</v>
      </c>
      <c r="AU56" s="51"/>
      <c r="AV56" s="64"/>
      <c r="AW56" s="64"/>
      <c r="AX56" s="64"/>
      <c r="AY56" s="64"/>
      <c r="AZ56" s="64"/>
      <c r="BA56" s="51"/>
      <c r="BB56" s="47">
        <f t="shared" ca="1" si="17"/>
        <v>-46</v>
      </c>
      <c r="BC56" s="47">
        <f t="shared" ca="1" si="17"/>
        <v>49</v>
      </c>
      <c r="BD56" s="47">
        <f t="shared" ca="1" si="17"/>
        <v>28</v>
      </c>
      <c r="BE56" s="47">
        <f t="shared" ca="1" si="17"/>
        <v>-77</v>
      </c>
      <c r="BF56" s="47">
        <f t="shared" ca="1" si="17"/>
        <v>0</v>
      </c>
      <c r="BG56" s="51"/>
      <c r="BH56" s="65"/>
      <c r="BI56" s="65"/>
      <c r="BJ56" s="47">
        <f>IFERROR(BH56-BI56, "-")</f>
        <v>0</v>
      </c>
    </row>
    <row r="57" spans="2:62" ht="14.65" thickBot="1">
      <c r="B57" s="203"/>
      <c r="C57" s="206"/>
      <c r="D57" s="209"/>
      <c r="E57" s="212"/>
      <c r="F57" s="27" t="str">
        <f t="shared" si="23"/>
        <v>Medium - C3</v>
      </c>
      <c r="G57" s="60">
        <f t="shared" ca="1" si="40"/>
        <v>0</v>
      </c>
      <c r="H57" s="60">
        <f t="shared" ca="1" si="40"/>
        <v>145</v>
      </c>
      <c r="I57" s="60">
        <f t="shared" ca="1" si="40"/>
        <v>85</v>
      </c>
      <c r="J57" s="60">
        <f t="shared" ca="1" si="40"/>
        <v>0</v>
      </c>
      <c r="K57" s="60">
        <f t="shared" ca="1" si="40"/>
        <v>377</v>
      </c>
      <c r="L57" s="61">
        <f t="shared" ca="1" si="7"/>
        <v>607</v>
      </c>
      <c r="M57" s="51"/>
      <c r="N57" s="57">
        <f t="shared" ca="1" si="41"/>
        <v>0</v>
      </c>
      <c r="O57" s="57">
        <f t="shared" ca="1" si="41"/>
        <v>145</v>
      </c>
      <c r="P57" s="57">
        <f t="shared" ca="1" si="41"/>
        <v>85</v>
      </c>
      <c r="Q57" s="57">
        <f t="shared" ca="1" si="41"/>
        <v>0</v>
      </c>
      <c r="R57" s="57">
        <f t="shared" ca="1" si="41"/>
        <v>377</v>
      </c>
      <c r="S57" s="61">
        <f t="shared" ca="1" si="8"/>
        <v>607</v>
      </c>
      <c r="T57" s="51"/>
      <c r="U57" s="57">
        <f t="shared" ca="1" si="42"/>
        <v>73</v>
      </c>
      <c r="V57" s="57">
        <f t="shared" ca="1" si="42"/>
        <v>73</v>
      </c>
      <c r="W57" s="57">
        <f t="shared" ca="1" si="42"/>
        <v>115</v>
      </c>
      <c r="X57" s="57">
        <f t="shared" ca="1" si="42"/>
        <v>42</v>
      </c>
      <c r="Y57" s="57">
        <f t="shared" ca="1" si="42"/>
        <v>377</v>
      </c>
      <c r="Z57" s="61">
        <f t="shared" ca="1" si="9"/>
        <v>680</v>
      </c>
      <c r="AA57" s="51"/>
      <c r="AB57" s="60">
        <f t="shared" ca="1" si="43"/>
        <v>0</v>
      </c>
      <c r="AC57" s="60">
        <f t="shared" ca="1" si="43"/>
        <v>145</v>
      </c>
      <c r="AD57" s="60">
        <f t="shared" ca="1" si="43"/>
        <v>85</v>
      </c>
      <c r="AE57" s="60">
        <f t="shared" ca="1" si="43"/>
        <v>0</v>
      </c>
      <c r="AF57" s="60">
        <f t="shared" ca="1" si="43"/>
        <v>377</v>
      </c>
      <c r="AG57" s="61">
        <f t="shared" ca="1" si="10"/>
        <v>607</v>
      </c>
      <c r="AH57" s="51"/>
      <c r="AI57" s="60">
        <f t="shared" ca="1" si="44"/>
        <v>147</v>
      </c>
      <c r="AJ57" s="60">
        <f t="shared" ca="1" si="44"/>
        <v>0</v>
      </c>
      <c r="AK57" s="60">
        <f t="shared" ca="1" si="44"/>
        <v>145</v>
      </c>
      <c r="AL57" s="60">
        <f t="shared" ca="1" si="44"/>
        <v>85</v>
      </c>
      <c r="AM57" s="60">
        <f t="shared" ca="1" si="44"/>
        <v>377</v>
      </c>
      <c r="AN57" s="61">
        <f t="shared" ca="1" si="11"/>
        <v>754</v>
      </c>
      <c r="AO57" s="51"/>
      <c r="AP57" s="47">
        <f t="shared" ca="1" si="12"/>
        <v>-147</v>
      </c>
      <c r="AQ57" s="47">
        <f t="shared" ca="1" si="13"/>
        <v>145</v>
      </c>
      <c r="AR57" s="47">
        <f t="shared" ca="1" si="14"/>
        <v>-60</v>
      </c>
      <c r="AS57" s="47">
        <f t="shared" ca="1" si="15"/>
        <v>-85</v>
      </c>
      <c r="AT57" s="47">
        <f t="shared" ca="1" si="16"/>
        <v>0</v>
      </c>
      <c r="AU57" s="51"/>
      <c r="AV57" s="64"/>
      <c r="AW57" s="64"/>
      <c r="AX57" s="64"/>
      <c r="AY57" s="64"/>
      <c r="AZ57" s="64"/>
      <c r="BA57" s="51"/>
      <c r="BB57" s="47">
        <f t="shared" ca="1" si="17"/>
        <v>-147</v>
      </c>
      <c r="BC57" s="47">
        <f t="shared" ca="1" si="17"/>
        <v>145</v>
      </c>
      <c r="BD57" s="47">
        <f t="shared" ca="1" si="17"/>
        <v>-60</v>
      </c>
      <c r="BE57" s="47">
        <f t="shared" ca="1" si="17"/>
        <v>-85</v>
      </c>
      <c r="BF57" s="47">
        <f t="shared" ca="1" si="17"/>
        <v>0</v>
      </c>
      <c r="BG57" s="51"/>
      <c r="BH57" s="48" t="s">
        <v>115</v>
      </c>
      <c r="BI57" s="48" t="s">
        <v>115</v>
      </c>
      <c r="BJ57" s="48" t="s">
        <v>115</v>
      </c>
    </row>
    <row r="58" spans="2:62" ht="14.65" thickBot="1">
      <c r="B58" s="203"/>
      <c r="C58" s="206"/>
      <c r="D58" s="209"/>
      <c r="E58" s="212"/>
      <c r="F58" s="27" t="str">
        <f t="shared" si="23"/>
        <v>High - C2</v>
      </c>
      <c r="G58" s="60">
        <f t="shared" ca="1" si="40"/>
        <v>0</v>
      </c>
      <c r="H58" s="60">
        <f t="shared" ca="1" si="40"/>
        <v>183</v>
      </c>
      <c r="I58" s="60">
        <f t="shared" ca="1" si="40"/>
        <v>0</v>
      </c>
      <c r="J58" s="60">
        <f t="shared" ca="1" si="40"/>
        <v>0</v>
      </c>
      <c r="K58" s="60">
        <f t="shared" ca="1" si="40"/>
        <v>207</v>
      </c>
      <c r="L58" s="61">
        <f t="shared" ca="1" si="7"/>
        <v>390</v>
      </c>
      <c r="M58" s="51"/>
      <c r="N58" s="57">
        <f t="shared" ca="1" si="41"/>
        <v>0</v>
      </c>
      <c r="O58" s="57">
        <f t="shared" ca="1" si="41"/>
        <v>183</v>
      </c>
      <c r="P58" s="57">
        <f t="shared" ca="1" si="41"/>
        <v>0</v>
      </c>
      <c r="Q58" s="57">
        <f t="shared" ca="1" si="41"/>
        <v>0</v>
      </c>
      <c r="R58" s="57">
        <f t="shared" ca="1" si="41"/>
        <v>207</v>
      </c>
      <c r="S58" s="61">
        <f t="shared" ca="1" si="8"/>
        <v>390</v>
      </c>
      <c r="T58" s="51"/>
      <c r="U58" s="57">
        <f t="shared" ca="1" si="42"/>
        <v>12</v>
      </c>
      <c r="V58" s="57">
        <f t="shared" ca="1" si="42"/>
        <v>92</v>
      </c>
      <c r="W58" s="57">
        <f t="shared" ca="1" si="42"/>
        <v>91</v>
      </c>
      <c r="X58" s="57">
        <f t="shared" ca="1" si="42"/>
        <v>0</v>
      </c>
      <c r="Y58" s="57">
        <f t="shared" ca="1" si="42"/>
        <v>207</v>
      </c>
      <c r="Z58" s="61">
        <f t="shared" ca="1" si="9"/>
        <v>402</v>
      </c>
      <c r="AA58" s="51"/>
      <c r="AB58" s="60">
        <f t="shared" ca="1" si="43"/>
        <v>0</v>
      </c>
      <c r="AC58" s="60">
        <f t="shared" ca="1" si="43"/>
        <v>183</v>
      </c>
      <c r="AD58" s="60">
        <f t="shared" ca="1" si="43"/>
        <v>0</v>
      </c>
      <c r="AE58" s="60">
        <f t="shared" ca="1" si="43"/>
        <v>0</v>
      </c>
      <c r="AF58" s="60">
        <f t="shared" ca="1" si="43"/>
        <v>207</v>
      </c>
      <c r="AG58" s="61">
        <f t="shared" ca="1" si="10"/>
        <v>390</v>
      </c>
      <c r="AH58" s="51"/>
      <c r="AI58" s="60">
        <f t="shared" ca="1" si="44"/>
        <v>24</v>
      </c>
      <c r="AJ58" s="60">
        <f t="shared" ca="1" si="44"/>
        <v>0</v>
      </c>
      <c r="AK58" s="60">
        <f t="shared" ca="1" si="44"/>
        <v>183</v>
      </c>
      <c r="AL58" s="60">
        <f t="shared" ca="1" si="44"/>
        <v>0</v>
      </c>
      <c r="AM58" s="60">
        <f t="shared" ca="1" si="44"/>
        <v>207</v>
      </c>
      <c r="AN58" s="61">
        <f t="shared" ca="1" si="11"/>
        <v>414</v>
      </c>
      <c r="AO58" s="51"/>
      <c r="AP58" s="47">
        <f t="shared" ca="1" si="12"/>
        <v>-24</v>
      </c>
      <c r="AQ58" s="47">
        <f t="shared" ca="1" si="13"/>
        <v>183</v>
      </c>
      <c r="AR58" s="47">
        <f t="shared" ca="1" si="14"/>
        <v>-183</v>
      </c>
      <c r="AS58" s="47">
        <f t="shared" ca="1" si="15"/>
        <v>0</v>
      </c>
      <c r="AT58" s="47">
        <f t="shared" ca="1" si="16"/>
        <v>0</v>
      </c>
      <c r="AU58" s="51"/>
      <c r="AV58" s="64"/>
      <c r="AW58" s="64"/>
      <c r="AX58" s="64"/>
      <c r="AY58" s="64"/>
      <c r="AZ58" s="64"/>
      <c r="BA58" s="51"/>
      <c r="BB58" s="47">
        <f t="shared" ca="1" si="17"/>
        <v>-24</v>
      </c>
      <c r="BC58" s="47">
        <f t="shared" ca="1" si="17"/>
        <v>183</v>
      </c>
      <c r="BD58" s="47">
        <f t="shared" ca="1" si="17"/>
        <v>-183</v>
      </c>
      <c r="BE58" s="47">
        <f t="shared" ca="1" si="17"/>
        <v>0</v>
      </c>
      <c r="BF58" s="47">
        <f t="shared" ca="1" si="17"/>
        <v>0</v>
      </c>
      <c r="BG58" s="51"/>
      <c r="BH58" s="48" t="s">
        <v>115</v>
      </c>
      <c r="BI58" s="48" t="s">
        <v>115</v>
      </c>
      <c r="BJ58" s="48" t="s">
        <v>115</v>
      </c>
    </row>
    <row r="59" spans="2:62" ht="14.65" thickBot="1">
      <c r="B59" s="204"/>
      <c r="C59" s="207"/>
      <c r="D59" s="210"/>
      <c r="E59" s="213"/>
      <c r="F59" s="26" t="str">
        <f t="shared" si="23"/>
        <v>Very High - C1</v>
      </c>
      <c r="G59" s="60">
        <f t="shared" ca="1" si="40"/>
        <v>0</v>
      </c>
      <c r="H59" s="60">
        <f t="shared" ca="1" si="40"/>
        <v>0</v>
      </c>
      <c r="I59" s="60">
        <f t="shared" ca="1" si="40"/>
        <v>0</v>
      </c>
      <c r="J59" s="60">
        <f t="shared" ca="1" si="40"/>
        <v>0</v>
      </c>
      <c r="K59" s="60">
        <f t="shared" ca="1" si="40"/>
        <v>0</v>
      </c>
      <c r="L59" s="38">
        <f t="shared" ca="1" si="7"/>
        <v>0</v>
      </c>
      <c r="M59" s="51"/>
      <c r="N59" s="57">
        <f t="shared" ca="1" si="41"/>
        <v>0</v>
      </c>
      <c r="O59" s="57">
        <f t="shared" ca="1" si="41"/>
        <v>0</v>
      </c>
      <c r="P59" s="57">
        <f t="shared" ca="1" si="41"/>
        <v>0</v>
      </c>
      <c r="Q59" s="57">
        <f t="shared" ca="1" si="41"/>
        <v>0</v>
      </c>
      <c r="R59" s="57">
        <f t="shared" ca="1" si="41"/>
        <v>0</v>
      </c>
      <c r="S59" s="38">
        <f t="shared" ca="1" si="8"/>
        <v>0</v>
      </c>
      <c r="T59" s="51"/>
      <c r="U59" s="57">
        <f t="shared" ca="1" si="42"/>
        <v>0</v>
      </c>
      <c r="V59" s="57">
        <f t="shared" ca="1" si="42"/>
        <v>0</v>
      </c>
      <c r="W59" s="57">
        <f t="shared" ca="1" si="42"/>
        <v>0</v>
      </c>
      <c r="X59" s="57">
        <f t="shared" ca="1" si="42"/>
        <v>0</v>
      </c>
      <c r="Y59" s="57">
        <f t="shared" ca="1" si="42"/>
        <v>0</v>
      </c>
      <c r="Z59" s="38">
        <f t="shared" ca="1" si="9"/>
        <v>0</v>
      </c>
      <c r="AA59" s="51"/>
      <c r="AB59" s="60">
        <f t="shared" ca="1" si="43"/>
        <v>0</v>
      </c>
      <c r="AC59" s="60">
        <f t="shared" ca="1" si="43"/>
        <v>0</v>
      </c>
      <c r="AD59" s="60">
        <f t="shared" ca="1" si="43"/>
        <v>0</v>
      </c>
      <c r="AE59" s="60">
        <f t="shared" ca="1" si="43"/>
        <v>0</v>
      </c>
      <c r="AF59" s="60">
        <f t="shared" ca="1" si="43"/>
        <v>0</v>
      </c>
      <c r="AG59" s="38">
        <f t="shared" ca="1" si="10"/>
        <v>0</v>
      </c>
      <c r="AH59" s="51"/>
      <c r="AI59" s="60">
        <f t="shared" ca="1" si="44"/>
        <v>0</v>
      </c>
      <c r="AJ59" s="60">
        <f t="shared" ca="1" si="44"/>
        <v>0</v>
      </c>
      <c r="AK59" s="60">
        <f t="shared" ca="1" si="44"/>
        <v>0</v>
      </c>
      <c r="AL59" s="60">
        <f t="shared" ca="1" si="44"/>
        <v>0</v>
      </c>
      <c r="AM59" s="60">
        <f t="shared" ca="1" si="44"/>
        <v>0</v>
      </c>
      <c r="AN59" s="38">
        <f t="shared" ca="1" si="11"/>
        <v>0</v>
      </c>
      <c r="AO59" s="51"/>
      <c r="AP59" s="47">
        <f t="shared" ca="1" si="12"/>
        <v>0</v>
      </c>
      <c r="AQ59" s="47">
        <f t="shared" ca="1" si="13"/>
        <v>0</v>
      </c>
      <c r="AR59" s="47">
        <f t="shared" ca="1" si="14"/>
        <v>0</v>
      </c>
      <c r="AS59" s="47">
        <f t="shared" ca="1" si="15"/>
        <v>0</v>
      </c>
      <c r="AT59" s="47">
        <f t="shared" ca="1" si="16"/>
        <v>0</v>
      </c>
      <c r="AU59" s="51"/>
      <c r="AV59" s="64"/>
      <c r="AW59" s="64"/>
      <c r="AX59" s="64"/>
      <c r="AY59" s="64"/>
      <c r="AZ59" s="64"/>
      <c r="BA59" s="51"/>
      <c r="BB59" s="47">
        <f t="shared" ca="1" si="17"/>
        <v>0</v>
      </c>
      <c r="BC59" s="47">
        <f t="shared" ca="1" si="17"/>
        <v>0</v>
      </c>
      <c r="BD59" s="47">
        <f t="shared" ca="1" si="17"/>
        <v>0</v>
      </c>
      <c r="BE59" s="47">
        <f t="shared" ca="1" si="17"/>
        <v>0</v>
      </c>
      <c r="BF59" s="47">
        <f t="shared" ca="1" si="17"/>
        <v>0</v>
      </c>
      <c r="BG59" s="51"/>
      <c r="BH59" s="48" t="s">
        <v>115</v>
      </c>
      <c r="BI59" s="48" t="s">
        <v>115</v>
      </c>
      <c r="BJ59" s="48" t="s">
        <v>115</v>
      </c>
    </row>
    <row r="60" spans="2:62" ht="14.25" customHeight="1" thickBot="1">
      <c r="B60" s="202">
        <v>13</v>
      </c>
      <c r="C60" s="205" t="s">
        <v>27</v>
      </c>
      <c r="D60" s="208" t="s">
        <v>11</v>
      </c>
      <c r="E60" s="211" t="s">
        <v>21</v>
      </c>
      <c r="F60" s="28" t="str">
        <f t="shared" si="23"/>
        <v>Low - C4</v>
      </c>
      <c r="G60" s="60">
        <f t="shared" ca="1" si="40"/>
        <v>0</v>
      </c>
      <c r="H60" s="60">
        <f t="shared" ca="1" si="40"/>
        <v>0.65895000000000004</v>
      </c>
      <c r="I60" s="60">
        <f t="shared" ca="1" si="40"/>
        <v>3645.47219000018</v>
      </c>
      <c r="J60" s="60">
        <f t="shared" ca="1" si="40"/>
        <v>1444.7624699999801</v>
      </c>
      <c r="K60" s="60">
        <f t="shared" ca="1" si="40"/>
        <v>5090.8936100001602</v>
      </c>
      <c r="L60" s="59">
        <f t="shared" ca="1" si="7"/>
        <v>10181.78722000032</v>
      </c>
      <c r="M60" s="51"/>
      <c r="N60" s="57">
        <f t="shared" ca="1" si="41"/>
        <v>0</v>
      </c>
      <c r="O60" s="57">
        <f t="shared" ca="1" si="41"/>
        <v>0.54852277675830208</v>
      </c>
      <c r="P60" s="57">
        <f t="shared" ca="1" si="41"/>
        <v>3034.2742607121363</v>
      </c>
      <c r="Q60" s="57">
        <f t="shared" ca="1" si="41"/>
        <v>1202.6483372039945</v>
      </c>
      <c r="R60" s="57">
        <f t="shared" ca="1" si="41"/>
        <v>4237.4711206928887</v>
      </c>
      <c r="S60" s="59">
        <f t="shared" ca="1" si="8"/>
        <v>8474.9422413857774</v>
      </c>
      <c r="T60" s="51"/>
      <c r="U60" s="57">
        <f t="shared" ca="1" si="42"/>
        <v>0</v>
      </c>
      <c r="V60" s="57">
        <f t="shared" ca="1" si="42"/>
        <v>0.65895000000000004</v>
      </c>
      <c r="W60" s="57">
        <f t="shared" ca="1" si="42"/>
        <v>3646.3302400001803</v>
      </c>
      <c r="X60" s="57">
        <f t="shared" ca="1" si="42"/>
        <v>1443.9044199999801</v>
      </c>
      <c r="Y60" s="57">
        <f t="shared" ca="1" si="42"/>
        <v>5090.8936100001602</v>
      </c>
      <c r="Z60" s="59">
        <f t="shared" ca="1" si="9"/>
        <v>10181.78722000032</v>
      </c>
      <c r="AA60" s="51"/>
      <c r="AB60" s="60">
        <f t="shared" ca="1" si="43"/>
        <v>0</v>
      </c>
      <c r="AC60" s="60">
        <f t="shared" ca="1" si="43"/>
        <v>0.43809555351660417</v>
      </c>
      <c r="AD60" s="60">
        <f t="shared" ca="1" si="43"/>
        <v>2423.0763314240926</v>
      </c>
      <c r="AE60" s="60">
        <f t="shared" ca="1" si="43"/>
        <v>960.53420440800903</v>
      </c>
      <c r="AF60" s="60">
        <f t="shared" ca="1" si="43"/>
        <v>3384.0486313856181</v>
      </c>
      <c r="AG60" s="59">
        <f t="shared" ca="1" si="10"/>
        <v>6768.0972627712363</v>
      </c>
      <c r="AH60" s="51"/>
      <c r="AI60" s="60">
        <f t="shared" ca="1" si="44"/>
        <v>0</v>
      </c>
      <c r="AJ60" s="60">
        <f t="shared" ca="1" si="44"/>
        <v>0.65895000000000004</v>
      </c>
      <c r="AK60" s="60">
        <f t="shared" ca="1" si="44"/>
        <v>3647.1882900001801</v>
      </c>
      <c r="AL60" s="60">
        <f t="shared" ca="1" si="44"/>
        <v>1443.04636999998</v>
      </c>
      <c r="AM60" s="60">
        <f t="shared" ca="1" si="44"/>
        <v>5090.8936100001602</v>
      </c>
      <c r="AN60" s="59">
        <f t="shared" ca="1" si="11"/>
        <v>10181.78722000032</v>
      </c>
      <c r="AO60" s="51"/>
      <c r="AP60" s="47">
        <f t="shared" ca="1" si="12"/>
        <v>0</v>
      </c>
      <c r="AQ60" s="47">
        <f t="shared" ca="1" si="13"/>
        <v>-0.22085444648339586</v>
      </c>
      <c r="AR60" s="47">
        <f t="shared" ca="1" si="14"/>
        <v>-1224.1119585760875</v>
      </c>
      <c r="AS60" s="47">
        <f t="shared" ca="1" si="15"/>
        <v>-482.51216559197098</v>
      </c>
      <c r="AT60" s="47">
        <f t="shared" ca="1" si="16"/>
        <v>-1706.844978614542</v>
      </c>
      <c r="AU60" s="51"/>
      <c r="AV60" s="37">
        <f t="shared" ref="AV60:AV83" ca="1" si="45">AP60</f>
        <v>0</v>
      </c>
      <c r="AW60" s="37">
        <f t="shared" ref="AW60:AW83" ca="1" si="46">AQ60</f>
        <v>-0.22085444648339586</v>
      </c>
      <c r="AX60" s="37">
        <f t="shared" ref="AX60:AX83" ca="1" si="47">AR60</f>
        <v>-1224.1119585760875</v>
      </c>
      <c r="AY60" s="37">
        <f t="shared" ref="AY60:AY83" ca="1" si="48">AS60</f>
        <v>-482.51216559197098</v>
      </c>
      <c r="AZ60" s="37">
        <f t="shared" ref="AZ60:AZ83" ca="1" si="49">AT60</f>
        <v>-1706.844978614542</v>
      </c>
      <c r="BB60" s="47">
        <f t="shared" ca="1" si="17"/>
        <v>0</v>
      </c>
      <c r="BC60" s="47">
        <f t="shared" ca="1" si="17"/>
        <v>0</v>
      </c>
      <c r="BD60" s="47">
        <f t="shared" ca="1" si="17"/>
        <v>0</v>
      </c>
      <c r="BE60" s="47">
        <f t="shared" ca="1" si="17"/>
        <v>0</v>
      </c>
      <c r="BF60" s="47">
        <f t="shared" ca="1" si="17"/>
        <v>0</v>
      </c>
      <c r="BG60" s="51"/>
      <c r="BH60" s="57">
        <v>1870.6</v>
      </c>
      <c r="BI60" s="57">
        <v>1870.6</v>
      </c>
      <c r="BJ60" s="47">
        <f>IFERROR(BH60-BI60, "-")</f>
        <v>0</v>
      </c>
    </row>
    <row r="61" spans="2:62" ht="14.65" thickBot="1">
      <c r="B61" s="203"/>
      <c r="C61" s="206"/>
      <c r="D61" s="209"/>
      <c r="E61" s="212"/>
      <c r="F61" s="27" t="str">
        <f t="shared" si="23"/>
        <v>Medium - C3</v>
      </c>
      <c r="G61" s="60">
        <f t="shared" ref="G61:K76" ca="1" si="50">INDIRECT("'"&amp;$B$3&amp;"'!"&amp;CELL("address",G54))</f>
        <v>0</v>
      </c>
      <c r="H61" s="60">
        <f t="shared" ca="1" si="50"/>
        <v>5.0999999999999997E-2</v>
      </c>
      <c r="I61" s="60">
        <f t="shared" ca="1" si="50"/>
        <v>387.75291999999996</v>
      </c>
      <c r="J61" s="60">
        <f t="shared" ca="1" si="50"/>
        <v>97.484679999999997</v>
      </c>
      <c r="K61" s="60">
        <f t="shared" ca="1" si="50"/>
        <v>485.28859999999997</v>
      </c>
      <c r="L61" s="61">
        <f t="shared" ca="1" si="7"/>
        <v>970.57719999999995</v>
      </c>
      <c r="M61" s="51"/>
      <c r="N61" s="57">
        <f t="shared" ref="N61:R76" ca="1" si="51">INDIRECT("'"&amp;$B$3&amp;"'!"&amp;CELL("address",N54))</f>
        <v>0</v>
      </c>
      <c r="O61" s="57">
        <f t="shared" ca="1" si="51"/>
        <v>4.2453390416076188E-2</v>
      </c>
      <c r="P61" s="57">
        <f t="shared" ca="1" si="51"/>
        <v>322.24149513986958</v>
      </c>
      <c r="Q61" s="57">
        <f t="shared" ca="1" si="51"/>
        <v>81.148140776985386</v>
      </c>
      <c r="R61" s="57">
        <f t="shared" ca="1" si="51"/>
        <v>403.43208930727104</v>
      </c>
      <c r="S61" s="61">
        <f t="shared" ca="1" si="8"/>
        <v>806.86417861454208</v>
      </c>
      <c r="T61" s="51"/>
      <c r="U61" s="57">
        <f t="shared" ref="U61:Y76" ca="1" si="52">INDIRECT("'"&amp;$B$3&amp;"'!"&amp;CELL("address",U54))</f>
        <v>0</v>
      </c>
      <c r="V61" s="57">
        <f t="shared" ca="1" si="52"/>
        <v>5.0999999999999997E-2</v>
      </c>
      <c r="W61" s="57">
        <f t="shared" ca="1" si="52"/>
        <v>389.33891999999997</v>
      </c>
      <c r="X61" s="57">
        <f t="shared" ca="1" si="52"/>
        <v>95.898679999999999</v>
      </c>
      <c r="Y61" s="57">
        <f t="shared" ca="1" si="52"/>
        <v>485.28859999999997</v>
      </c>
      <c r="Z61" s="61">
        <f t="shared" ca="1" si="9"/>
        <v>970.57719999999995</v>
      </c>
      <c r="AA61" s="51"/>
      <c r="AB61" s="60">
        <f t="shared" ref="AB61:AF76" ca="1" si="53">INDIRECT("'"&amp;$B$3&amp;"'!"&amp;CELL("address",AB54))</f>
        <v>0</v>
      </c>
      <c r="AC61" s="60">
        <f t="shared" ca="1" si="53"/>
        <v>3.3906780832152379E-2</v>
      </c>
      <c r="AD61" s="60">
        <f t="shared" ca="1" si="53"/>
        <v>256.73007027973927</v>
      </c>
      <c r="AE61" s="60">
        <f t="shared" ca="1" si="53"/>
        <v>64.811601553970775</v>
      </c>
      <c r="AF61" s="60">
        <f t="shared" ca="1" si="53"/>
        <v>321.57557861454217</v>
      </c>
      <c r="AG61" s="61">
        <f t="shared" ca="1" si="10"/>
        <v>643.15115722908433</v>
      </c>
      <c r="AH61" s="51"/>
      <c r="AI61" s="60">
        <f t="shared" ref="AI61:AM76" ca="1" si="54">INDIRECT("'"&amp;$B$3&amp;"'!"&amp;CELL("address",AI54))</f>
        <v>0</v>
      </c>
      <c r="AJ61" s="60">
        <f t="shared" ca="1" si="54"/>
        <v>5.0999999999999997E-2</v>
      </c>
      <c r="AK61" s="60">
        <f t="shared" ca="1" si="54"/>
        <v>390.92491999999999</v>
      </c>
      <c r="AL61" s="60">
        <f t="shared" ca="1" si="54"/>
        <v>94.31268</v>
      </c>
      <c r="AM61" s="60">
        <f t="shared" ca="1" si="54"/>
        <v>485.28859999999997</v>
      </c>
      <c r="AN61" s="61">
        <f t="shared" ca="1" si="11"/>
        <v>970.57719999999995</v>
      </c>
      <c r="AO61" s="51"/>
      <c r="AP61" s="47">
        <f t="shared" ca="1" si="12"/>
        <v>0</v>
      </c>
      <c r="AQ61" s="47">
        <f t="shared" ca="1" si="13"/>
        <v>-1.7093219167847618E-2</v>
      </c>
      <c r="AR61" s="47">
        <f t="shared" ca="1" si="14"/>
        <v>-134.19484972026072</v>
      </c>
      <c r="AS61" s="47">
        <f t="shared" ca="1" si="15"/>
        <v>-29.501078446029226</v>
      </c>
      <c r="AT61" s="47">
        <f t="shared" ca="1" si="16"/>
        <v>-163.71302138545781</v>
      </c>
      <c r="AU61" s="51"/>
      <c r="AV61" s="37">
        <f t="shared" ca="1" si="45"/>
        <v>0</v>
      </c>
      <c r="AW61" s="37">
        <f t="shared" ca="1" si="46"/>
        <v>-1.7093219167847618E-2</v>
      </c>
      <c r="AX61" s="37">
        <f t="shared" ca="1" si="47"/>
        <v>-134.19484972026072</v>
      </c>
      <c r="AY61" s="37">
        <f t="shared" ca="1" si="48"/>
        <v>-29.501078446029226</v>
      </c>
      <c r="AZ61" s="37">
        <f t="shared" ca="1" si="49"/>
        <v>-163.71302138545781</v>
      </c>
      <c r="BB61" s="47">
        <f t="shared" ca="1" si="17"/>
        <v>0</v>
      </c>
      <c r="BC61" s="47">
        <f t="shared" ca="1" si="17"/>
        <v>0</v>
      </c>
      <c r="BD61" s="47">
        <f t="shared" ca="1" si="17"/>
        <v>0</v>
      </c>
      <c r="BE61" s="47">
        <f t="shared" ca="1" si="17"/>
        <v>0</v>
      </c>
      <c r="BF61" s="47">
        <f t="shared" ca="1" si="17"/>
        <v>0</v>
      </c>
      <c r="BG61" s="51"/>
      <c r="BH61" s="48" t="s">
        <v>115</v>
      </c>
      <c r="BI61" s="48" t="s">
        <v>115</v>
      </c>
      <c r="BJ61" s="48" t="s">
        <v>115</v>
      </c>
    </row>
    <row r="62" spans="2:62" ht="14.65" thickBot="1">
      <c r="B62" s="203"/>
      <c r="C62" s="206"/>
      <c r="D62" s="209"/>
      <c r="E62" s="212"/>
      <c r="F62" s="27" t="str">
        <f t="shared" si="23"/>
        <v>High - C2</v>
      </c>
      <c r="G62" s="60">
        <f t="shared" ca="1" si="50"/>
        <v>0</v>
      </c>
      <c r="H62" s="60">
        <f t="shared" ca="1" si="50"/>
        <v>0</v>
      </c>
      <c r="I62" s="60">
        <f t="shared" ca="1" si="50"/>
        <v>0</v>
      </c>
      <c r="J62" s="60">
        <f t="shared" ca="1" si="50"/>
        <v>0</v>
      </c>
      <c r="K62" s="60">
        <f t="shared" ca="1" si="50"/>
        <v>0</v>
      </c>
      <c r="L62" s="61">
        <f t="shared" ca="1" si="7"/>
        <v>0</v>
      </c>
      <c r="M62" s="51"/>
      <c r="N62" s="57">
        <f t="shared" ca="1" si="51"/>
        <v>0</v>
      </c>
      <c r="O62" s="57">
        <f t="shared" ca="1" si="51"/>
        <v>0</v>
      </c>
      <c r="P62" s="57">
        <f t="shared" ca="1" si="51"/>
        <v>0</v>
      </c>
      <c r="Q62" s="57">
        <f t="shared" ca="1" si="51"/>
        <v>0</v>
      </c>
      <c r="R62" s="57">
        <f t="shared" ca="1" si="51"/>
        <v>0</v>
      </c>
      <c r="S62" s="61">
        <f t="shared" ca="1" si="8"/>
        <v>0</v>
      </c>
      <c r="T62" s="51"/>
      <c r="U62" s="57">
        <f t="shared" ca="1" si="52"/>
        <v>0</v>
      </c>
      <c r="V62" s="57">
        <f t="shared" ca="1" si="52"/>
        <v>0</v>
      </c>
      <c r="W62" s="57">
        <f t="shared" ca="1" si="52"/>
        <v>0</v>
      </c>
      <c r="X62" s="57">
        <f t="shared" ca="1" si="52"/>
        <v>0</v>
      </c>
      <c r="Y62" s="57">
        <f t="shared" ca="1" si="52"/>
        <v>0</v>
      </c>
      <c r="Z62" s="61">
        <f t="shared" ca="1" si="9"/>
        <v>0</v>
      </c>
      <c r="AA62" s="51"/>
      <c r="AB62" s="60">
        <f t="shared" ca="1" si="53"/>
        <v>0</v>
      </c>
      <c r="AC62" s="60">
        <f t="shared" ca="1" si="53"/>
        <v>0</v>
      </c>
      <c r="AD62" s="60">
        <f t="shared" ca="1" si="53"/>
        <v>0</v>
      </c>
      <c r="AE62" s="60">
        <f t="shared" ca="1" si="53"/>
        <v>0</v>
      </c>
      <c r="AF62" s="60">
        <f t="shared" ca="1" si="53"/>
        <v>0</v>
      </c>
      <c r="AG62" s="61">
        <f t="shared" ca="1" si="10"/>
        <v>0</v>
      </c>
      <c r="AH62" s="51"/>
      <c r="AI62" s="60">
        <f t="shared" ca="1" si="54"/>
        <v>0</v>
      </c>
      <c r="AJ62" s="60">
        <f t="shared" ca="1" si="54"/>
        <v>0</v>
      </c>
      <c r="AK62" s="60">
        <f t="shared" ca="1" si="54"/>
        <v>0</v>
      </c>
      <c r="AL62" s="60">
        <f t="shared" ca="1" si="54"/>
        <v>0</v>
      </c>
      <c r="AM62" s="60">
        <f t="shared" ca="1" si="54"/>
        <v>0</v>
      </c>
      <c r="AN62" s="61">
        <f t="shared" ca="1" si="11"/>
        <v>0</v>
      </c>
      <c r="AO62" s="51"/>
      <c r="AP62" s="47">
        <f t="shared" ca="1" si="12"/>
        <v>0</v>
      </c>
      <c r="AQ62" s="47">
        <f t="shared" ca="1" si="13"/>
        <v>0</v>
      </c>
      <c r="AR62" s="47">
        <f t="shared" ca="1" si="14"/>
        <v>0</v>
      </c>
      <c r="AS62" s="47">
        <f t="shared" ca="1" si="15"/>
        <v>0</v>
      </c>
      <c r="AT62" s="47">
        <f t="shared" ca="1" si="16"/>
        <v>0</v>
      </c>
      <c r="AU62" s="51"/>
      <c r="AV62" s="37">
        <f t="shared" ca="1" si="45"/>
        <v>0</v>
      </c>
      <c r="AW62" s="37">
        <f t="shared" ca="1" si="46"/>
        <v>0</v>
      </c>
      <c r="AX62" s="37">
        <f t="shared" ca="1" si="47"/>
        <v>0</v>
      </c>
      <c r="AY62" s="37">
        <f t="shared" ca="1" si="48"/>
        <v>0</v>
      </c>
      <c r="AZ62" s="37">
        <f t="shared" ca="1" si="49"/>
        <v>0</v>
      </c>
      <c r="BB62" s="47">
        <f t="shared" ca="1" si="17"/>
        <v>0</v>
      </c>
      <c r="BC62" s="47">
        <f t="shared" ca="1" si="17"/>
        <v>0</v>
      </c>
      <c r="BD62" s="47">
        <f t="shared" ca="1" si="17"/>
        <v>0</v>
      </c>
      <c r="BE62" s="47">
        <f t="shared" ca="1" si="17"/>
        <v>0</v>
      </c>
      <c r="BF62" s="47">
        <f t="shared" ca="1" si="17"/>
        <v>0</v>
      </c>
      <c r="BG62" s="51"/>
      <c r="BH62" s="48" t="s">
        <v>115</v>
      </c>
      <c r="BI62" s="48" t="s">
        <v>115</v>
      </c>
      <c r="BJ62" s="48" t="s">
        <v>115</v>
      </c>
    </row>
    <row r="63" spans="2:62" ht="14.65" thickBot="1">
      <c r="B63" s="204"/>
      <c r="C63" s="207"/>
      <c r="D63" s="210"/>
      <c r="E63" s="213"/>
      <c r="F63" s="26" t="str">
        <f t="shared" si="23"/>
        <v>Very High - C1</v>
      </c>
      <c r="G63" s="60">
        <f t="shared" ca="1" si="50"/>
        <v>0</v>
      </c>
      <c r="H63" s="60">
        <f t="shared" ca="1" si="50"/>
        <v>0</v>
      </c>
      <c r="I63" s="60">
        <f t="shared" ca="1" si="50"/>
        <v>0</v>
      </c>
      <c r="J63" s="60">
        <f t="shared" ca="1" si="50"/>
        <v>0</v>
      </c>
      <c r="K63" s="60">
        <f t="shared" ca="1" si="50"/>
        <v>0</v>
      </c>
      <c r="L63" s="38">
        <f t="shared" ca="1" si="7"/>
        <v>0</v>
      </c>
      <c r="M63" s="51"/>
      <c r="N63" s="57">
        <f t="shared" ca="1" si="51"/>
        <v>0</v>
      </c>
      <c r="O63" s="57">
        <f t="shared" ca="1" si="51"/>
        <v>0</v>
      </c>
      <c r="P63" s="57">
        <f t="shared" ca="1" si="51"/>
        <v>0</v>
      </c>
      <c r="Q63" s="57">
        <f t="shared" ca="1" si="51"/>
        <v>0</v>
      </c>
      <c r="R63" s="57">
        <f t="shared" ca="1" si="51"/>
        <v>0</v>
      </c>
      <c r="S63" s="38">
        <f t="shared" ca="1" si="8"/>
        <v>0</v>
      </c>
      <c r="T63" s="51"/>
      <c r="U63" s="57">
        <f t="shared" ca="1" si="52"/>
        <v>0</v>
      </c>
      <c r="V63" s="57">
        <f t="shared" ca="1" si="52"/>
        <v>0</v>
      </c>
      <c r="W63" s="57">
        <f t="shared" ca="1" si="52"/>
        <v>0</v>
      </c>
      <c r="X63" s="57">
        <f t="shared" ca="1" si="52"/>
        <v>0</v>
      </c>
      <c r="Y63" s="57">
        <f t="shared" ca="1" si="52"/>
        <v>0</v>
      </c>
      <c r="Z63" s="38">
        <f t="shared" ca="1" si="9"/>
        <v>0</v>
      </c>
      <c r="AA63" s="51"/>
      <c r="AB63" s="60">
        <f t="shared" ca="1" si="53"/>
        <v>0</v>
      </c>
      <c r="AC63" s="60">
        <f t="shared" ca="1" si="53"/>
        <v>0</v>
      </c>
      <c r="AD63" s="60">
        <f t="shared" ca="1" si="53"/>
        <v>0</v>
      </c>
      <c r="AE63" s="60">
        <f t="shared" ca="1" si="53"/>
        <v>0</v>
      </c>
      <c r="AF63" s="60">
        <f t="shared" ca="1" si="53"/>
        <v>0</v>
      </c>
      <c r="AG63" s="38">
        <f t="shared" ca="1" si="10"/>
        <v>0</v>
      </c>
      <c r="AH63" s="51"/>
      <c r="AI63" s="60">
        <f t="shared" ca="1" si="54"/>
        <v>0</v>
      </c>
      <c r="AJ63" s="60">
        <f t="shared" ca="1" si="54"/>
        <v>0</v>
      </c>
      <c r="AK63" s="60">
        <f t="shared" ca="1" si="54"/>
        <v>0</v>
      </c>
      <c r="AL63" s="60">
        <f t="shared" ca="1" si="54"/>
        <v>0</v>
      </c>
      <c r="AM63" s="60">
        <f t="shared" ca="1" si="54"/>
        <v>0</v>
      </c>
      <c r="AN63" s="38">
        <f t="shared" ca="1" si="11"/>
        <v>0</v>
      </c>
      <c r="AO63" s="51"/>
      <c r="AP63" s="47">
        <f t="shared" ca="1" si="12"/>
        <v>0</v>
      </c>
      <c r="AQ63" s="47">
        <f t="shared" ca="1" si="13"/>
        <v>0</v>
      </c>
      <c r="AR63" s="47">
        <f t="shared" ca="1" si="14"/>
        <v>0</v>
      </c>
      <c r="AS63" s="47">
        <f t="shared" ca="1" si="15"/>
        <v>0</v>
      </c>
      <c r="AT63" s="47">
        <f t="shared" ca="1" si="16"/>
        <v>0</v>
      </c>
      <c r="AU63" s="51"/>
      <c r="AV63" s="37">
        <f t="shared" ca="1" si="45"/>
        <v>0</v>
      </c>
      <c r="AW63" s="37">
        <f t="shared" ca="1" si="46"/>
        <v>0</v>
      </c>
      <c r="AX63" s="37">
        <f t="shared" ca="1" si="47"/>
        <v>0</v>
      </c>
      <c r="AY63" s="37">
        <f t="shared" ca="1" si="48"/>
        <v>0</v>
      </c>
      <c r="AZ63" s="37">
        <f t="shared" ca="1" si="49"/>
        <v>0</v>
      </c>
      <c r="BB63" s="47">
        <f t="shared" ca="1" si="17"/>
        <v>0</v>
      </c>
      <c r="BC63" s="47">
        <f t="shared" ca="1" si="17"/>
        <v>0</v>
      </c>
      <c r="BD63" s="47">
        <f t="shared" ca="1" si="17"/>
        <v>0</v>
      </c>
      <c r="BE63" s="47">
        <f t="shared" ca="1" si="17"/>
        <v>0</v>
      </c>
      <c r="BF63" s="47">
        <f t="shared" ca="1" si="17"/>
        <v>0</v>
      </c>
      <c r="BG63" s="51"/>
      <c r="BH63" s="48" t="s">
        <v>115</v>
      </c>
      <c r="BI63" s="48" t="s">
        <v>115</v>
      </c>
      <c r="BJ63" s="48" t="s">
        <v>115</v>
      </c>
    </row>
    <row r="64" spans="2:62" ht="14.25" customHeight="1" thickBot="1">
      <c r="B64" s="202">
        <v>14</v>
      </c>
      <c r="C64" s="205" t="s">
        <v>28</v>
      </c>
      <c r="D64" s="208" t="s">
        <v>11</v>
      </c>
      <c r="E64" s="211" t="s">
        <v>21</v>
      </c>
      <c r="F64" s="28" t="str">
        <f t="shared" si="23"/>
        <v>Low - C4</v>
      </c>
      <c r="G64" s="60">
        <f t="shared" ca="1" si="50"/>
        <v>5.0716099999999997</v>
      </c>
      <c r="H64" s="60">
        <f t="shared" ca="1" si="50"/>
        <v>0</v>
      </c>
      <c r="I64" s="60">
        <f t="shared" ca="1" si="50"/>
        <v>0</v>
      </c>
      <c r="J64" s="60">
        <f t="shared" ca="1" si="50"/>
        <v>0</v>
      </c>
      <c r="K64" s="60">
        <f t="shared" ca="1" si="50"/>
        <v>12827.699780106201</v>
      </c>
      <c r="L64" s="59">
        <f t="shared" ca="1" si="7"/>
        <v>12832.771390106202</v>
      </c>
      <c r="M64" s="51"/>
      <c r="N64" s="57">
        <f t="shared" ca="1" si="51"/>
        <v>5.0716099999999997</v>
      </c>
      <c r="O64" s="57">
        <f t="shared" ca="1" si="51"/>
        <v>0</v>
      </c>
      <c r="P64" s="57">
        <f t="shared" ca="1" si="51"/>
        <v>0</v>
      </c>
      <c r="Q64" s="57">
        <f t="shared" ca="1" si="51"/>
        <v>0</v>
      </c>
      <c r="R64" s="57">
        <f t="shared" ca="1" si="51"/>
        <v>14070.308780106201</v>
      </c>
      <c r="S64" s="59">
        <f t="shared" ca="1" si="8"/>
        <v>14075.380390106202</v>
      </c>
      <c r="T64" s="51"/>
      <c r="U64" s="57">
        <f t="shared" ca="1" si="52"/>
        <v>4.9021099999999995</v>
      </c>
      <c r="V64" s="57">
        <f t="shared" ca="1" si="52"/>
        <v>0</v>
      </c>
      <c r="W64" s="57">
        <f t="shared" ca="1" si="52"/>
        <v>0</v>
      </c>
      <c r="X64" s="57">
        <f t="shared" ca="1" si="52"/>
        <v>0</v>
      </c>
      <c r="Y64" s="57">
        <f t="shared" ca="1" si="52"/>
        <v>12827.699780106201</v>
      </c>
      <c r="Z64" s="59">
        <f t="shared" ca="1" si="9"/>
        <v>12832.601890106202</v>
      </c>
      <c r="AA64" s="51"/>
      <c r="AB64" s="60">
        <f t="shared" ca="1" si="53"/>
        <v>5.0716099999999997</v>
      </c>
      <c r="AC64" s="60">
        <f t="shared" ca="1" si="53"/>
        <v>0</v>
      </c>
      <c r="AD64" s="60">
        <f t="shared" ca="1" si="53"/>
        <v>0</v>
      </c>
      <c r="AE64" s="60">
        <f t="shared" ca="1" si="53"/>
        <v>0</v>
      </c>
      <c r="AF64" s="60">
        <f t="shared" ca="1" si="53"/>
        <v>15312.9177801062</v>
      </c>
      <c r="AG64" s="59">
        <f t="shared" ca="1" si="10"/>
        <v>15317.989390106201</v>
      </c>
      <c r="AH64" s="51"/>
      <c r="AI64" s="60">
        <f t="shared" ca="1" si="54"/>
        <v>4.7326099999999993</v>
      </c>
      <c r="AJ64" s="60">
        <f t="shared" ca="1" si="54"/>
        <v>0</v>
      </c>
      <c r="AK64" s="60">
        <f t="shared" ca="1" si="54"/>
        <v>0</v>
      </c>
      <c r="AL64" s="60">
        <f t="shared" ca="1" si="54"/>
        <v>0</v>
      </c>
      <c r="AM64" s="60">
        <f t="shared" ca="1" si="54"/>
        <v>12827.699780106199</v>
      </c>
      <c r="AN64" s="59">
        <f t="shared" ca="1" si="11"/>
        <v>12832.432390106198</v>
      </c>
      <c r="AO64" s="51"/>
      <c r="AP64" s="47">
        <f t="shared" ca="1" si="12"/>
        <v>0.33900000000000041</v>
      </c>
      <c r="AQ64" s="47">
        <f t="shared" ca="1" si="13"/>
        <v>0</v>
      </c>
      <c r="AR64" s="47">
        <f t="shared" ca="1" si="14"/>
        <v>0</v>
      </c>
      <c r="AS64" s="47">
        <f t="shared" ca="1" si="15"/>
        <v>0</v>
      </c>
      <c r="AT64" s="47">
        <f t="shared" ca="1" si="16"/>
        <v>2485.2180000000008</v>
      </c>
      <c r="AU64" s="51"/>
      <c r="AV64" s="37">
        <f t="shared" ca="1" si="45"/>
        <v>0.33900000000000041</v>
      </c>
      <c r="AW64" s="37">
        <f t="shared" ca="1" si="46"/>
        <v>0</v>
      </c>
      <c r="AX64" s="37">
        <f t="shared" ca="1" si="47"/>
        <v>0</v>
      </c>
      <c r="AY64" s="37">
        <f t="shared" ca="1" si="48"/>
        <v>0</v>
      </c>
      <c r="AZ64" s="37">
        <f t="shared" ca="1" si="49"/>
        <v>2485.2180000000008</v>
      </c>
      <c r="BB64" s="47">
        <f t="shared" ca="1" si="17"/>
        <v>0</v>
      </c>
      <c r="BC64" s="47">
        <f t="shared" ca="1" si="17"/>
        <v>0</v>
      </c>
      <c r="BD64" s="47">
        <f t="shared" ca="1" si="17"/>
        <v>0</v>
      </c>
      <c r="BE64" s="47">
        <f t="shared" ca="1" si="17"/>
        <v>0</v>
      </c>
      <c r="BF64" s="47">
        <f t="shared" ca="1" si="17"/>
        <v>0</v>
      </c>
      <c r="BG64" s="51"/>
      <c r="BH64" s="57">
        <v>0</v>
      </c>
      <c r="BI64" s="57">
        <v>0</v>
      </c>
      <c r="BJ64" s="47">
        <f>IFERROR(BH64-BI64, "-")</f>
        <v>0</v>
      </c>
    </row>
    <row r="65" spans="2:62" ht="14.65" thickBot="1">
      <c r="B65" s="203"/>
      <c r="C65" s="206"/>
      <c r="D65" s="209"/>
      <c r="E65" s="212"/>
      <c r="F65" s="27" t="str">
        <f t="shared" si="23"/>
        <v>Medium - C3</v>
      </c>
      <c r="G65" s="60">
        <f t="shared" ca="1" si="50"/>
        <v>2.5562399999999998</v>
      </c>
      <c r="H65" s="60">
        <f t="shared" ca="1" si="50"/>
        <v>0</v>
      </c>
      <c r="I65" s="60">
        <f t="shared" ca="1" si="50"/>
        <v>0</v>
      </c>
      <c r="J65" s="60">
        <f t="shared" ca="1" si="50"/>
        <v>0</v>
      </c>
      <c r="K65" s="60">
        <f t="shared" ca="1" si="50"/>
        <v>2898.2661200000998</v>
      </c>
      <c r="L65" s="61">
        <f t="shared" ca="1" si="7"/>
        <v>2900.8223600000997</v>
      </c>
      <c r="M65" s="51"/>
      <c r="N65" s="57">
        <f t="shared" ca="1" si="51"/>
        <v>2.5562399999999998</v>
      </c>
      <c r="O65" s="57">
        <f t="shared" ca="1" si="51"/>
        <v>0</v>
      </c>
      <c r="P65" s="57">
        <f t="shared" ca="1" si="51"/>
        <v>0</v>
      </c>
      <c r="Q65" s="57">
        <f t="shared" ca="1" si="51"/>
        <v>0</v>
      </c>
      <c r="R65" s="57">
        <f t="shared" ca="1" si="51"/>
        <v>2898.2661200000998</v>
      </c>
      <c r="S65" s="61">
        <f t="shared" ca="1" si="8"/>
        <v>2900.8223600000997</v>
      </c>
      <c r="T65" s="51"/>
      <c r="U65" s="57">
        <f t="shared" ca="1" si="52"/>
        <v>1.7815399999999997</v>
      </c>
      <c r="V65" s="57">
        <f t="shared" ca="1" si="52"/>
        <v>0</v>
      </c>
      <c r="W65" s="57">
        <f t="shared" ca="1" si="52"/>
        <v>0</v>
      </c>
      <c r="X65" s="57">
        <f t="shared" ca="1" si="52"/>
        <v>0</v>
      </c>
      <c r="Y65" s="57">
        <f t="shared" ca="1" si="52"/>
        <v>2898.2661200000998</v>
      </c>
      <c r="Z65" s="61">
        <f t="shared" ca="1" si="9"/>
        <v>2900.0476600000998</v>
      </c>
      <c r="AA65" s="51"/>
      <c r="AB65" s="60">
        <f t="shared" ca="1" si="53"/>
        <v>2.5562399999999998</v>
      </c>
      <c r="AC65" s="60">
        <f t="shared" ca="1" si="53"/>
        <v>0</v>
      </c>
      <c r="AD65" s="60">
        <f t="shared" ca="1" si="53"/>
        <v>0</v>
      </c>
      <c r="AE65" s="60">
        <f t="shared" ca="1" si="53"/>
        <v>0</v>
      </c>
      <c r="AF65" s="60">
        <f t="shared" ca="1" si="53"/>
        <v>2898.2661200000998</v>
      </c>
      <c r="AG65" s="61">
        <f t="shared" ca="1" si="10"/>
        <v>2900.8223600000997</v>
      </c>
      <c r="AH65" s="51"/>
      <c r="AI65" s="60">
        <f t="shared" ca="1" si="54"/>
        <v>1.0068399999999997</v>
      </c>
      <c r="AJ65" s="60">
        <f t="shared" ca="1" si="54"/>
        <v>0</v>
      </c>
      <c r="AK65" s="60">
        <f t="shared" ca="1" si="54"/>
        <v>0</v>
      </c>
      <c r="AL65" s="60">
        <f t="shared" ca="1" si="54"/>
        <v>0</v>
      </c>
      <c r="AM65" s="60">
        <f t="shared" ca="1" si="54"/>
        <v>2898.2661200000998</v>
      </c>
      <c r="AN65" s="61">
        <f t="shared" ca="1" si="11"/>
        <v>2899.2729600000998</v>
      </c>
      <c r="AO65" s="51"/>
      <c r="AP65" s="47">
        <f t="shared" ca="1" si="12"/>
        <v>1.5494000000000001</v>
      </c>
      <c r="AQ65" s="47">
        <f t="shared" ca="1" si="13"/>
        <v>0</v>
      </c>
      <c r="AR65" s="47">
        <f t="shared" ca="1" si="14"/>
        <v>0</v>
      </c>
      <c r="AS65" s="47">
        <f t="shared" ca="1" si="15"/>
        <v>0</v>
      </c>
      <c r="AT65" s="47">
        <f t="shared" ca="1" si="16"/>
        <v>0</v>
      </c>
      <c r="AU65" s="51"/>
      <c r="AV65" s="37">
        <f t="shared" ca="1" si="45"/>
        <v>1.5494000000000001</v>
      </c>
      <c r="AW65" s="37">
        <f t="shared" ca="1" si="46"/>
        <v>0</v>
      </c>
      <c r="AX65" s="37">
        <f t="shared" ca="1" si="47"/>
        <v>0</v>
      </c>
      <c r="AY65" s="37">
        <f t="shared" ca="1" si="48"/>
        <v>0</v>
      </c>
      <c r="AZ65" s="37">
        <f t="shared" ca="1" si="49"/>
        <v>0</v>
      </c>
      <c r="BB65" s="47">
        <f t="shared" ca="1" si="17"/>
        <v>0</v>
      </c>
      <c r="BC65" s="47">
        <f t="shared" ca="1" si="17"/>
        <v>0</v>
      </c>
      <c r="BD65" s="47">
        <f t="shared" ca="1" si="17"/>
        <v>0</v>
      </c>
      <c r="BE65" s="47">
        <f t="shared" ca="1" si="17"/>
        <v>0</v>
      </c>
      <c r="BF65" s="47">
        <f t="shared" ca="1" si="17"/>
        <v>0</v>
      </c>
      <c r="BG65" s="51"/>
      <c r="BH65" s="48" t="s">
        <v>115</v>
      </c>
      <c r="BI65" s="48" t="s">
        <v>115</v>
      </c>
      <c r="BJ65" s="48" t="s">
        <v>115</v>
      </c>
    </row>
    <row r="66" spans="2:62" ht="14.65" thickBot="1">
      <c r="B66" s="203"/>
      <c r="C66" s="206"/>
      <c r="D66" s="209"/>
      <c r="E66" s="212"/>
      <c r="F66" s="27" t="str">
        <f t="shared" si="23"/>
        <v>High - C2</v>
      </c>
      <c r="G66" s="60">
        <f t="shared" ca="1" si="50"/>
        <v>0</v>
      </c>
      <c r="H66" s="60">
        <f t="shared" ca="1" si="50"/>
        <v>0</v>
      </c>
      <c r="I66" s="60">
        <f t="shared" ca="1" si="50"/>
        <v>0</v>
      </c>
      <c r="J66" s="60">
        <f t="shared" ca="1" si="50"/>
        <v>0</v>
      </c>
      <c r="K66" s="60">
        <f t="shared" ca="1" si="50"/>
        <v>226.92087999999998</v>
      </c>
      <c r="L66" s="61">
        <f t="shared" ca="1" si="7"/>
        <v>226.92087999999998</v>
      </c>
      <c r="M66" s="51"/>
      <c r="N66" s="57">
        <f t="shared" ca="1" si="51"/>
        <v>0</v>
      </c>
      <c r="O66" s="57">
        <f t="shared" ca="1" si="51"/>
        <v>0</v>
      </c>
      <c r="P66" s="57">
        <f t="shared" ca="1" si="51"/>
        <v>0</v>
      </c>
      <c r="Q66" s="57">
        <f t="shared" ca="1" si="51"/>
        <v>0</v>
      </c>
      <c r="R66" s="57">
        <f t="shared" ca="1" si="51"/>
        <v>226.92087999999998</v>
      </c>
      <c r="S66" s="61">
        <f t="shared" ca="1" si="8"/>
        <v>226.92087999999998</v>
      </c>
      <c r="T66" s="51"/>
      <c r="U66" s="57">
        <f t="shared" ca="1" si="52"/>
        <v>-0.12</v>
      </c>
      <c r="V66" s="57">
        <f t="shared" ca="1" si="52"/>
        <v>0</v>
      </c>
      <c r="W66" s="57">
        <f t="shared" ca="1" si="52"/>
        <v>0</v>
      </c>
      <c r="X66" s="57">
        <f t="shared" ca="1" si="52"/>
        <v>0</v>
      </c>
      <c r="Y66" s="57">
        <f t="shared" ca="1" si="52"/>
        <v>226.92087999999998</v>
      </c>
      <c r="Z66" s="61">
        <f t="shared" ca="1" si="9"/>
        <v>226.80087999999998</v>
      </c>
      <c r="AA66" s="51"/>
      <c r="AB66" s="60">
        <f t="shared" ca="1" si="53"/>
        <v>0</v>
      </c>
      <c r="AC66" s="60">
        <f t="shared" ca="1" si="53"/>
        <v>0</v>
      </c>
      <c r="AD66" s="60">
        <f t="shared" ca="1" si="53"/>
        <v>0</v>
      </c>
      <c r="AE66" s="60">
        <f t="shared" ca="1" si="53"/>
        <v>0</v>
      </c>
      <c r="AF66" s="60">
        <f t="shared" ca="1" si="53"/>
        <v>226.92087999999998</v>
      </c>
      <c r="AG66" s="61">
        <f t="shared" ca="1" si="10"/>
        <v>226.92087999999998</v>
      </c>
      <c r="AH66" s="51"/>
      <c r="AI66" s="60">
        <f t="shared" ca="1" si="54"/>
        <v>-0.24</v>
      </c>
      <c r="AJ66" s="60">
        <f t="shared" ca="1" si="54"/>
        <v>0</v>
      </c>
      <c r="AK66" s="60">
        <f t="shared" ca="1" si="54"/>
        <v>0</v>
      </c>
      <c r="AL66" s="60">
        <f t="shared" ca="1" si="54"/>
        <v>0</v>
      </c>
      <c r="AM66" s="60">
        <f t="shared" ca="1" si="54"/>
        <v>226.92087999999998</v>
      </c>
      <c r="AN66" s="61">
        <f t="shared" ca="1" si="11"/>
        <v>226.68087999999997</v>
      </c>
      <c r="AO66" s="51"/>
      <c r="AP66" s="47">
        <f t="shared" ca="1" si="12"/>
        <v>0.24</v>
      </c>
      <c r="AQ66" s="47">
        <f t="shared" ca="1" si="13"/>
        <v>0</v>
      </c>
      <c r="AR66" s="47">
        <f t="shared" ca="1" si="14"/>
        <v>0</v>
      </c>
      <c r="AS66" s="47">
        <f t="shared" ca="1" si="15"/>
        <v>0</v>
      </c>
      <c r="AT66" s="47">
        <f t="shared" ca="1" si="16"/>
        <v>0</v>
      </c>
      <c r="AU66" s="51"/>
      <c r="AV66" s="37">
        <f t="shared" ca="1" si="45"/>
        <v>0.24</v>
      </c>
      <c r="AW66" s="37">
        <f t="shared" ca="1" si="46"/>
        <v>0</v>
      </c>
      <c r="AX66" s="37">
        <f t="shared" ca="1" si="47"/>
        <v>0</v>
      </c>
      <c r="AY66" s="37">
        <f t="shared" ca="1" si="48"/>
        <v>0</v>
      </c>
      <c r="AZ66" s="37">
        <f t="shared" ca="1" si="49"/>
        <v>0</v>
      </c>
      <c r="BB66" s="47">
        <f t="shared" ca="1" si="17"/>
        <v>0</v>
      </c>
      <c r="BC66" s="47">
        <f t="shared" ca="1" si="17"/>
        <v>0</v>
      </c>
      <c r="BD66" s="47">
        <f t="shared" ca="1" si="17"/>
        <v>0</v>
      </c>
      <c r="BE66" s="47">
        <f t="shared" ca="1" si="17"/>
        <v>0</v>
      </c>
      <c r="BF66" s="47">
        <f t="shared" ca="1" si="17"/>
        <v>0</v>
      </c>
      <c r="BG66" s="51"/>
      <c r="BH66" s="48" t="s">
        <v>115</v>
      </c>
      <c r="BI66" s="48" t="s">
        <v>115</v>
      </c>
      <c r="BJ66" s="48" t="s">
        <v>115</v>
      </c>
    </row>
    <row r="67" spans="2:62" ht="14.65" thickBot="1">
      <c r="B67" s="204"/>
      <c r="C67" s="207"/>
      <c r="D67" s="210"/>
      <c r="E67" s="213"/>
      <c r="F67" s="26" t="str">
        <f t="shared" si="23"/>
        <v>Very High - C1</v>
      </c>
      <c r="G67" s="60">
        <f t="shared" ca="1" si="50"/>
        <v>0</v>
      </c>
      <c r="H67" s="60">
        <f t="shared" ca="1" si="50"/>
        <v>0</v>
      </c>
      <c r="I67" s="60">
        <f t="shared" ca="1" si="50"/>
        <v>0</v>
      </c>
      <c r="J67" s="60">
        <f t="shared" ca="1" si="50"/>
        <v>0</v>
      </c>
      <c r="K67" s="60">
        <f t="shared" ca="1" si="50"/>
        <v>0</v>
      </c>
      <c r="L67" s="38">
        <f t="shared" ca="1" si="7"/>
        <v>0</v>
      </c>
      <c r="M67" s="51"/>
      <c r="N67" s="57">
        <f t="shared" ca="1" si="51"/>
        <v>0</v>
      </c>
      <c r="O67" s="57">
        <f t="shared" ca="1" si="51"/>
        <v>0</v>
      </c>
      <c r="P67" s="57">
        <f t="shared" ca="1" si="51"/>
        <v>0</v>
      </c>
      <c r="Q67" s="57">
        <f t="shared" ca="1" si="51"/>
        <v>0</v>
      </c>
      <c r="R67" s="57">
        <f t="shared" ca="1" si="51"/>
        <v>0</v>
      </c>
      <c r="S67" s="38">
        <f t="shared" ca="1" si="8"/>
        <v>0</v>
      </c>
      <c r="T67" s="51"/>
      <c r="U67" s="57">
        <f t="shared" ca="1" si="52"/>
        <v>0</v>
      </c>
      <c r="V67" s="57">
        <f t="shared" ca="1" si="52"/>
        <v>0</v>
      </c>
      <c r="W67" s="57">
        <f t="shared" ca="1" si="52"/>
        <v>0</v>
      </c>
      <c r="X67" s="57">
        <f t="shared" ca="1" si="52"/>
        <v>0</v>
      </c>
      <c r="Y67" s="57">
        <f t="shared" ca="1" si="52"/>
        <v>0</v>
      </c>
      <c r="Z67" s="38">
        <f t="shared" ca="1" si="9"/>
        <v>0</v>
      </c>
      <c r="AA67" s="51"/>
      <c r="AB67" s="60">
        <f t="shared" ca="1" si="53"/>
        <v>0</v>
      </c>
      <c r="AC67" s="60">
        <f t="shared" ca="1" si="53"/>
        <v>0</v>
      </c>
      <c r="AD67" s="60">
        <f t="shared" ca="1" si="53"/>
        <v>0</v>
      </c>
      <c r="AE67" s="60">
        <f t="shared" ca="1" si="53"/>
        <v>0</v>
      </c>
      <c r="AF67" s="60">
        <f t="shared" ca="1" si="53"/>
        <v>0</v>
      </c>
      <c r="AG67" s="38">
        <f t="shared" ca="1" si="10"/>
        <v>0</v>
      </c>
      <c r="AH67" s="51"/>
      <c r="AI67" s="60">
        <f t="shared" ca="1" si="54"/>
        <v>0</v>
      </c>
      <c r="AJ67" s="60">
        <f t="shared" ca="1" si="54"/>
        <v>0</v>
      </c>
      <c r="AK67" s="60">
        <f t="shared" ca="1" si="54"/>
        <v>0</v>
      </c>
      <c r="AL67" s="60">
        <f t="shared" ca="1" si="54"/>
        <v>0</v>
      </c>
      <c r="AM67" s="60">
        <f t="shared" ca="1" si="54"/>
        <v>0</v>
      </c>
      <c r="AN67" s="38">
        <f t="shared" ca="1" si="11"/>
        <v>0</v>
      </c>
      <c r="AO67" s="51"/>
      <c r="AP67" s="47">
        <f t="shared" ca="1" si="12"/>
        <v>0</v>
      </c>
      <c r="AQ67" s="47">
        <f t="shared" ca="1" si="13"/>
        <v>0</v>
      </c>
      <c r="AR67" s="47">
        <f t="shared" ca="1" si="14"/>
        <v>0</v>
      </c>
      <c r="AS67" s="47">
        <f t="shared" ca="1" si="15"/>
        <v>0</v>
      </c>
      <c r="AT67" s="47">
        <f t="shared" ca="1" si="16"/>
        <v>0</v>
      </c>
      <c r="AU67" s="51"/>
      <c r="AV67" s="37">
        <f t="shared" ca="1" si="45"/>
        <v>0</v>
      </c>
      <c r="AW67" s="37">
        <f t="shared" ca="1" si="46"/>
        <v>0</v>
      </c>
      <c r="AX67" s="37">
        <f t="shared" ca="1" si="47"/>
        <v>0</v>
      </c>
      <c r="AY67" s="37">
        <f t="shared" ca="1" si="48"/>
        <v>0</v>
      </c>
      <c r="AZ67" s="37">
        <f t="shared" ca="1" si="49"/>
        <v>0</v>
      </c>
      <c r="BB67" s="47">
        <f t="shared" ca="1" si="17"/>
        <v>0</v>
      </c>
      <c r="BC67" s="47">
        <f t="shared" ca="1" si="17"/>
        <v>0</v>
      </c>
      <c r="BD67" s="47">
        <f t="shared" ca="1" si="17"/>
        <v>0</v>
      </c>
      <c r="BE67" s="47">
        <f t="shared" ca="1" si="17"/>
        <v>0</v>
      </c>
      <c r="BF67" s="47">
        <f t="shared" ca="1" si="17"/>
        <v>0</v>
      </c>
      <c r="BG67" s="51"/>
      <c r="BH67" s="48" t="s">
        <v>115</v>
      </c>
      <c r="BI67" s="48" t="s">
        <v>115</v>
      </c>
      <c r="BJ67" s="48" t="s">
        <v>115</v>
      </c>
    </row>
    <row r="68" spans="2:62" ht="14.25" customHeight="1" thickBot="1">
      <c r="B68" s="202">
        <v>15</v>
      </c>
      <c r="C68" s="205" t="s">
        <v>29</v>
      </c>
      <c r="D68" s="208" t="s">
        <v>11</v>
      </c>
      <c r="E68" s="211" t="s">
        <v>21</v>
      </c>
      <c r="F68" s="28" t="str">
        <f t="shared" si="23"/>
        <v>Low - C4</v>
      </c>
      <c r="G68" s="60">
        <f t="shared" ca="1" si="50"/>
        <v>0</v>
      </c>
      <c r="H68" s="60">
        <f t="shared" ca="1" si="50"/>
        <v>352.74232999996002</v>
      </c>
      <c r="I68" s="60">
        <f t="shared" ca="1" si="50"/>
        <v>192.43096999999901</v>
      </c>
      <c r="J68" s="60">
        <f t="shared" ca="1" si="50"/>
        <v>54.541820000000101</v>
      </c>
      <c r="K68" s="60">
        <f t="shared" ca="1" si="50"/>
        <v>599.71511999995914</v>
      </c>
      <c r="L68" s="59">
        <f t="shared" ca="1" si="7"/>
        <v>1199.4302399999183</v>
      </c>
      <c r="M68" s="51"/>
      <c r="N68" s="57">
        <f t="shared" ca="1" si="51"/>
        <v>0</v>
      </c>
      <c r="O68" s="57">
        <f t="shared" ca="1" si="51"/>
        <v>312.65508978255656</v>
      </c>
      <c r="P68" s="57">
        <f t="shared" ca="1" si="51"/>
        <v>170.63438881998297</v>
      </c>
      <c r="Q68" s="57">
        <f t="shared" ca="1" si="51"/>
        <v>48.363889247295219</v>
      </c>
      <c r="R68" s="57">
        <f t="shared" ca="1" si="51"/>
        <v>531.65336784983469</v>
      </c>
      <c r="S68" s="59">
        <f t="shared" ca="1" si="8"/>
        <v>1063.3067356996694</v>
      </c>
      <c r="T68" s="51"/>
      <c r="U68" s="57">
        <f t="shared" ca="1" si="52"/>
        <v>0</v>
      </c>
      <c r="V68" s="57">
        <f t="shared" ca="1" si="52"/>
        <v>353.32612999996002</v>
      </c>
      <c r="W68" s="57">
        <f t="shared" ca="1" si="52"/>
        <v>191.84716999999901</v>
      </c>
      <c r="X68" s="57">
        <f t="shared" ca="1" si="52"/>
        <v>54.541820000000101</v>
      </c>
      <c r="Y68" s="57">
        <f t="shared" ca="1" si="52"/>
        <v>599.71511999995914</v>
      </c>
      <c r="Z68" s="59">
        <f t="shared" ca="1" si="9"/>
        <v>1199.4302399999183</v>
      </c>
      <c r="AA68" s="51"/>
      <c r="AB68" s="60">
        <f t="shared" ca="1" si="53"/>
        <v>0</v>
      </c>
      <c r="AC68" s="60">
        <f t="shared" ca="1" si="53"/>
        <v>272.5678495651531</v>
      </c>
      <c r="AD68" s="60">
        <f t="shared" ca="1" si="53"/>
        <v>148.83780763996694</v>
      </c>
      <c r="AE68" s="60">
        <f t="shared" ca="1" si="53"/>
        <v>42.185958494590338</v>
      </c>
      <c r="AF68" s="60">
        <f t="shared" ca="1" si="53"/>
        <v>463.59161569971042</v>
      </c>
      <c r="AG68" s="59">
        <f t="shared" ca="1" si="10"/>
        <v>927.18323139942083</v>
      </c>
      <c r="AH68" s="51"/>
      <c r="AI68" s="60">
        <f t="shared" ca="1" si="54"/>
        <v>0</v>
      </c>
      <c r="AJ68" s="60">
        <f t="shared" ca="1" si="54"/>
        <v>353.90992999996001</v>
      </c>
      <c r="AK68" s="60">
        <f t="shared" ca="1" si="54"/>
        <v>191.26336999999901</v>
      </c>
      <c r="AL68" s="60">
        <f t="shared" ca="1" si="54"/>
        <v>54.541820000000101</v>
      </c>
      <c r="AM68" s="60">
        <f t="shared" ca="1" si="54"/>
        <v>599.71511999995914</v>
      </c>
      <c r="AN68" s="59">
        <f t="shared" ca="1" si="11"/>
        <v>1199.4302399999183</v>
      </c>
      <c r="AO68" s="51"/>
      <c r="AP68" s="47">
        <f t="shared" ca="1" si="12"/>
        <v>0</v>
      </c>
      <c r="AQ68" s="47">
        <f t="shared" ca="1" si="13"/>
        <v>-81.342080434806917</v>
      </c>
      <c r="AR68" s="47">
        <f t="shared" ca="1" si="14"/>
        <v>-42.425562360032075</v>
      </c>
      <c r="AS68" s="47">
        <f t="shared" ca="1" si="15"/>
        <v>-12.355861505409763</v>
      </c>
      <c r="AT68" s="47">
        <f t="shared" ca="1" si="16"/>
        <v>-136.12350430024873</v>
      </c>
      <c r="AU68" s="51"/>
      <c r="AV68" s="37">
        <f t="shared" ca="1" si="45"/>
        <v>0</v>
      </c>
      <c r="AW68" s="37">
        <f t="shared" ca="1" si="46"/>
        <v>-81.342080434806917</v>
      </c>
      <c r="AX68" s="37">
        <f t="shared" ca="1" si="47"/>
        <v>-42.425562360032075</v>
      </c>
      <c r="AY68" s="37">
        <f t="shared" ca="1" si="48"/>
        <v>-12.355861505409763</v>
      </c>
      <c r="AZ68" s="37">
        <f t="shared" ca="1" si="49"/>
        <v>-136.12350430024873</v>
      </c>
      <c r="BB68" s="47">
        <f t="shared" ca="1" si="17"/>
        <v>0</v>
      </c>
      <c r="BC68" s="47">
        <f t="shared" ca="1" si="17"/>
        <v>0</v>
      </c>
      <c r="BD68" s="47">
        <f t="shared" ca="1" si="17"/>
        <v>0</v>
      </c>
      <c r="BE68" s="47">
        <f t="shared" ca="1" si="17"/>
        <v>0</v>
      </c>
      <c r="BF68" s="47">
        <f t="shared" ca="1" si="17"/>
        <v>0</v>
      </c>
      <c r="BG68" s="51"/>
      <c r="BH68" s="57">
        <v>389.8</v>
      </c>
      <c r="BI68" s="57">
        <v>389.8</v>
      </c>
      <c r="BJ68" s="47">
        <f>IFERROR(BH68-BI68, "-")</f>
        <v>0</v>
      </c>
    </row>
    <row r="69" spans="2:62" ht="14.65" thickBot="1">
      <c r="B69" s="203"/>
      <c r="C69" s="206"/>
      <c r="D69" s="209"/>
      <c r="E69" s="212"/>
      <c r="F69" s="27" t="str">
        <f t="shared" si="23"/>
        <v>Medium - C3</v>
      </c>
      <c r="G69" s="60">
        <f t="shared" ca="1" si="50"/>
        <v>0</v>
      </c>
      <c r="H69" s="60">
        <f t="shared" ca="1" si="50"/>
        <v>10.172350000000002</v>
      </c>
      <c r="I69" s="60">
        <f t="shared" ca="1" si="50"/>
        <v>179.18024999999901</v>
      </c>
      <c r="J69" s="60">
        <f t="shared" ca="1" si="50"/>
        <v>14.03195</v>
      </c>
      <c r="K69" s="60">
        <f t="shared" ca="1" si="50"/>
        <v>203.384549999999</v>
      </c>
      <c r="L69" s="61">
        <f t="shared" ca="1" si="7"/>
        <v>406.76909999999799</v>
      </c>
      <c r="M69" s="51"/>
      <c r="N69" s="57">
        <f t="shared" ca="1" si="51"/>
        <v>0</v>
      </c>
      <c r="O69" s="57">
        <f t="shared" ca="1" si="51"/>
        <v>8.1472875712151573</v>
      </c>
      <c r="P69" s="57">
        <f t="shared" ca="1" si="51"/>
        <v>158.88457272424364</v>
      </c>
      <c r="Q69" s="57">
        <f t="shared" ca="1" si="51"/>
        <v>12.442556477278956</v>
      </c>
      <c r="R69" s="57">
        <f t="shared" ca="1" si="51"/>
        <v>179.47441677273775</v>
      </c>
      <c r="S69" s="61">
        <f t="shared" ca="1" si="8"/>
        <v>358.94883354547551</v>
      </c>
      <c r="T69" s="51"/>
      <c r="U69" s="57">
        <f t="shared" ca="1" si="52"/>
        <v>0</v>
      </c>
      <c r="V69" s="57">
        <f t="shared" ca="1" si="52"/>
        <v>14.025300000000001</v>
      </c>
      <c r="W69" s="57">
        <f t="shared" ca="1" si="52"/>
        <v>175.32729999999901</v>
      </c>
      <c r="X69" s="57">
        <f t="shared" ca="1" si="52"/>
        <v>14.03195</v>
      </c>
      <c r="Y69" s="57">
        <f t="shared" ca="1" si="52"/>
        <v>203.38454999999902</v>
      </c>
      <c r="Z69" s="61">
        <f t="shared" ca="1" si="9"/>
        <v>406.76909999999805</v>
      </c>
      <c r="AA69" s="51"/>
      <c r="AB69" s="60">
        <f t="shared" ca="1" si="53"/>
        <v>0</v>
      </c>
      <c r="AC69" s="60">
        <f t="shared" ca="1" si="53"/>
        <v>6.1222251424303131</v>
      </c>
      <c r="AD69" s="60">
        <f t="shared" ca="1" si="53"/>
        <v>138.58889544848827</v>
      </c>
      <c r="AE69" s="60">
        <f t="shared" ca="1" si="53"/>
        <v>10.853162954557913</v>
      </c>
      <c r="AF69" s="60">
        <f t="shared" ca="1" si="53"/>
        <v>155.56428354547651</v>
      </c>
      <c r="AG69" s="61">
        <f t="shared" ca="1" si="10"/>
        <v>311.12856709095303</v>
      </c>
      <c r="AH69" s="51"/>
      <c r="AI69" s="60">
        <f t="shared" ca="1" si="54"/>
        <v>0</v>
      </c>
      <c r="AJ69" s="60">
        <f t="shared" ca="1" si="54"/>
        <v>17.878250000000001</v>
      </c>
      <c r="AK69" s="60">
        <f t="shared" ca="1" si="54"/>
        <v>171.47434999999899</v>
      </c>
      <c r="AL69" s="60">
        <f t="shared" ca="1" si="54"/>
        <v>14.03195</v>
      </c>
      <c r="AM69" s="60">
        <f t="shared" ca="1" si="54"/>
        <v>203.384549999999</v>
      </c>
      <c r="AN69" s="61">
        <f t="shared" ca="1" si="11"/>
        <v>406.76909999999799</v>
      </c>
      <c r="AO69" s="51"/>
      <c r="AP69" s="47">
        <f t="shared" ca="1" si="12"/>
        <v>0</v>
      </c>
      <c r="AQ69" s="47">
        <f t="shared" ca="1" si="13"/>
        <v>-11.756024857569688</v>
      </c>
      <c r="AR69" s="47">
        <f t="shared" ca="1" si="14"/>
        <v>-32.885454551510719</v>
      </c>
      <c r="AS69" s="47">
        <f t="shared" ca="1" si="15"/>
        <v>-3.1787870454420872</v>
      </c>
      <c r="AT69" s="47">
        <f t="shared" ca="1" si="16"/>
        <v>-47.820266454522482</v>
      </c>
      <c r="AU69" s="51"/>
      <c r="AV69" s="37">
        <f t="shared" ca="1" si="45"/>
        <v>0</v>
      </c>
      <c r="AW69" s="37">
        <f t="shared" ca="1" si="46"/>
        <v>-11.756024857569688</v>
      </c>
      <c r="AX69" s="37">
        <f t="shared" ca="1" si="47"/>
        <v>-32.885454551510719</v>
      </c>
      <c r="AY69" s="37">
        <f t="shared" ca="1" si="48"/>
        <v>-3.1787870454420872</v>
      </c>
      <c r="AZ69" s="37">
        <f t="shared" ca="1" si="49"/>
        <v>-47.820266454522482</v>
      </c>
      <c r="BB69" s="47">
        <f t="shared" ca="1" si="17"/>
        <v>0</v>
      </c>
      <c r="BC69" s="47">
        <f t="shared" ca="1" si="17"/>
        <v>0</v>
      </c>
      <c r="BD69" s="47">
        <f t="shared" ca="1" si="17"/>
        <v>0</v>
      </c>
      <c r="BE69" s="47">
        <f t="shared" ca="1" si="17"/>
        <v>0</v>
      </c>
      <c r="BF69" s="47">
        <f t="shared" ca="1" si="17"/>
        <v>0</v>
      </c>
      <c r="BG69" s="51"/>
      <c r="BH69" s="48" t="s">
        <v>115</v>
      </c>
      <c r="BI69" s="48" t="s">
        <v>115</v>
      </c>
      <c r="BJ69" s="48" t="s">
        <v>115</v>
      </c>
    </row>
    <row r="70" spans="2:62" ht="14.65" thickBot="1">
      <c r="B70" s="203"/>
      <c r="C70" s="206"/>
      <c r="D70" s="209"/>
      <c r="E70" s="212"/>
      <c r="F70" s="27" t="str">
        <f t="shared" si="23"/>
        <v>High - C2</v>
      </c>
      <c r="G70" s="60">
        <f t="shared" ca="1" si="50"/>
        <v>0</v>
      </c>
      <c r="H70" s="60">
        <f t="shared" ca="1" si="50"/>
        <v>44.798690000000001</v>
      </c>
      <c r="I70" s="60">
        <f t="shared" ca="1" si="50"/>
        <v>839.03030999999703</v>
      </c>
      <c r="J70" s="60">
        <f t="shared" ca="1" si="50"/>
        <v>13.819279999999999</v>
      </c>
      <c r="K70" s="60">
        <f t="shared" ca="1" si="50"/>
        <v>897.64827999999704</v>
      </c>
      <c r="L70" s="61">
        <f t="shared" ca="1" si="7"/>
        <v>1795.2965599999941</v>
      </c>
      <c r="M70" s="51"/>
      <c r="N70" s="57">
        <f t="shared" ca="1" si="51"/>
        <v>0</v>
      </c>
      <c r="O70" s="57">
        <f t="shared" ca="1" si="51"/>
        <v>38.468516960792996</v>
      </c>
      <c r="P70" s="57">
        <f t="shared" ca="1" si="51"/>
        <v>743.99367289106885</v>
      </c>
      <c r="Q70" s="57">
        <f t="shared" ca="1" si="51"/>
        <v>12.253975525520795</v>
      </c>
      <c r="R70" s="57">
        <f t="shared" ca="1" si="51"/>
        <v>794.71616537738259</v>
      </c>
      <c r="S70" s="61">
        <f t="shared" ca="1" si="8"/>
        <v>1589.4323307547652</v>
      </c>
      <c r="T70" s="51"/>
      <c r="U70" s="57">
        <f t="shared" ca="1" si="52"/>
        <v>0</v>
      </c>
      <c r="V70" s="57">
        <f t="shared" ca="1" si="52"/>
        <v>50.342290000000006</v>
      </c>
      <c r="W70" s="57">
        <f t="shared" ca="1" si="52"/>
        <v>833.48670999999706</v>
      </c>
      <c r="X70" s="57">
        <f t="shared" ca="1" si="52"/>
        <v>13.819279999999999</v>
      </c>
      <c r="Y70" s="57">
        <f t="shared" ca="1" si="52"/>
        <v>897.64827999999716</v>
      </c>
      <c r="Z70" s="61">
        <f t="shared" ca="1" si="9"/>
        <v>1795.2965599999943</v>
      </c>
      <c r="AA70" s="51"/>
      <c r="AB70" s="60">
        <f t="shared" ca="1" si="53"/>
        <v>0</v>
      </c>
      <c r="AC70" s="60">
        <f t="shared" ca="1" si="53"/>
        <v>32.138343921585992</v>
      </c>
      <c r="AD70" s="60">
        <f t="shared" ca="1" si="53"/>
        <v>648.95703578214068</v>
      </c>
      <c r="AE70" s="60">
        <f t="shared" ca="1" si="53"/>
        <v>10.688671051041592</v>
      </c>
      <c r="AF70" s="60">
        <f t="shared" ca="1" si="53"/>
        <v>691.78405075476826</v>
      </c>
      <c r="AG70" s="61">
        <f t="shared" ca="1" si="10"/>
        <v>1383.5681015095365</v>
      </c>
      <c r="AH70" s="51"/>
      <c r="AI70" s="60">
        <f t="shared" ca="1" si="54"/>
        <v>0</v>
      </c>
      <c r="AJ70" s="60">
        <f t="shared" ca="1" si="54"/>
        <v>55.885890000000003</v>
      </c>
      <c r="AK70" s="60">
        <f t="shared" ca="1" si="54"/>
        <v>827.94310999999698</v>
      </c>
      <c r="AL70" s="60">
        <f t="shared" ca="1" si="54"/>
        <v>13.819279999999999</v>
      </c>
      <c r="AM70" s="60">
        <f t="shared" ca="1" si="54"/>
        <v>897.64827999999704</v>
      </c>
      <c r="AN70" s="61">
        <f t="shared" ca="1" si="11"/>
        <v>1795.2965599999941</v>
      </c>
      <c r="AO70" s="51"/>
      <c r="AP70" s="47">
        <f t="shared" ca="1" si="12"/>
        <v>0</v>
      </c>
      <c r="AQ70" s="47">
        <f t="shared" ca="1" si="13"/>
        <v>-23.747546078414011</v>
      </c>
      <c r="AR70" s="47">
        <f t="shared" ca="1" si="14"/>
        <v>-178.9860742178563</v>
      </c>
      <c r="AS70" s="47">
        <f t="shared" ca="1" si="15"/>
        <v>-3.1306089489584075</v>
      </c>
      <c r="AT70" s="47">
        <f t="shared" ca="1" si="16"/>
        <v>-205.86422924522878</v>
      </c>
      <c r="AU70" s="51"/>
      <c r="AV70" s="37">
        <f t="shared" ca="1" si="45"/>
        <v>0</v>
      </c>
      <c r="AW70" s="37">
        <f t="shared" ca="1" si="46"/>
        <v>-23.747546078414011</v>
      </c>
      <c r="AX70" s="37">
        <f t="shared" ca="1" si="47"/>
        <v>-178.9860742178563</v>
      </c>
      <c r="AY70" s="37">
        <f t="shared" ca="1" si="48"/>
        <v>-3.1306089489584075</v>
      </c>
      <c r="AZ70" s="37">
        <f t="shared" ca="1" si="49"/>
        <v>-205.86422924522878</v>
      </c>
      <c r="BB70" s="47">
        <f t="shared" ca="1" si="17"/>
        <v>0</v>
      </c>
      <c r="BC70" s="47">
        <f t="shared" ca="1" si="17"/>
        <v>0</v>
      </c>
      <c r="BD70" s="47">
        <f t="shared" ca="1" si="17"/>
        <v>0</v>
      </c>
      <c r="BE70" s="47">
        <f t="shared" ca="1" si="17"/>
        <v>0</v>
      </c>
      <c r="BF70" s="47">
        <f t="shared" ca="1" si="17"/>
        <v>0</v>
      </c>
      <c r="BG70" s="51"/>
      <c r="BH70" s="48" t="s">
        <v>115</v>
      </c>
      <c r="BI70" s="48" t="s">
        <v>115</v>
      </c>
      <c r="BJ70" s="48" t="s">
        <v>115</v>
      </c>
    </row>
    <row r="71" spans="2:62" ht="14.65" thickBot="1">
      <c r="B71" s="204"/>
      <c r="C71" s="207"/>
      <c r="D71" s="210"/>
      <c r="E71" s="213"/>
      <c r="F71" s="26" t="str">
        <f t="shared" si="23"/>
        <v>Very High - C1</v>
      </c>
      <c r="G71" s="60">
        <f t="shared" ca="1" si="50"/>
        <v>0</v>
      </c>
      <c r="H71" s="60">
        <f t="shared" ca="1" si="50"/>
        <v>0</v>
      </c>
      <c r="I71" s="60">
        <f t="shared" ca="1" si="50"/>
        <v>0</v>
      </c>
      <c r="J71" s="60">
        <f t="shared" ca="1" si="50"/>
        <v>0</v>
      </c>
      <c r="K71" s="60">
        <f t="shared" ca="1" si="50"/>
        <v>0</v>
      </c>
      <c r="L71" s="38">
        <f t="shared" ca="1" si="7"/>
        <v>0</v>
      </c>
      <c r="M71" s="51"/>
      <c r="N71" s="57">
        <f t="shared" ca="1" si="51"/>
        <v>0</v>
      </c>
      <c r="O71" s="57">
        <f t="shared" ca="1" si="51"/>
        <v>0</v>
      </c>
      <c r="P71" s="57">
        <f t="shared" ca="1" si="51"/>
        <v>0</v>
      </c>
      <c r="Q71" s="57">
        <f t="shared" ca="1" si="51"/>
        <v>0</v>
      </c>
      <c r="R71" s="57">
        <f t="shared" ca="1" si="51"/>
        <v>0</v>
      </c>
      <c r="S71" s="38">
        <f t="shared" ca="1" si="8"/>
        <v>0</v>
      </c>
      <c r="T71" s="51"/>
      <c r="U71" s="57">
        <f t="shared" ca="1" si="52"/>
        <v>0</v>
      </c>
      <c r="V71" s="57">
        <f t="shared" ca="1" si="52"/>
        <v>0</v>
      </c>
      <c r="W71" s="57">
        <f t="shared" ca="1" si="52"/>
        <v>0</v>
      </c>
      <c r="X71" s="57">
        <f t="shared" ca="1" si="52"/>
        <v>0</v>
      </c>
      <c r="Y71" s="57">
        <f t="shared" ca="1" si="52"/>
        <v>0</v>
      </c>
      <c r="Z71" s="38">
        <f t="shared" ca="1" si="9"/>
        <v>0</v>
      </c>
      <c r="AA71" s="51"/>
      <c r="AB71" s="60">
        <f t="shared" ca="1" si="53"/>
        <v>0</v>
      </c>
      <c r="AC71" s="60">
        <f t="shared" ca="1" si="53"/>
        <v>0</v>
      </c>
      <c r="AD71" s="60">
        <f t="shared" ca="1" si="53"/>
        <v>0</v>
      </c>
      <c r="AE71" s="60">
        <f t="shared" ca="1" si="53"/>
        <v>0</v>
      </c>
      <c r="AF71" s="60">
        <f t="shared" ca="1" si="53"/>
        <v>0</v>
      </c>
      <c r="AG71" s="38">
        <f t="shared" ca="1" si="10"/>
        <v>0</v>
      </c>
      <c r="AH71" s="51"/>
      <c r="AI71" s="60">
        <f t="shared" ca="1" si="54"/>
        <v>0</v>
      </c>
      <c r="AJ71" s="60">
        <f t="shared" ca="1" si="54"/>
        <v>0</v>
      </c>
      <c r="AK71" s="60">
        <f t="shared" ca="1" si="54"/>
        <v>0</v>
      </c>
      <c r="AL71" s="60">
        <f t="shared" ca="1" si="54"/>
        <v>0</v>
      </c>
      <c r="AM71" s="60">
        <f t="shared" ca="1" si="54"/>
        <v>0</v>
      </c>
      <c r="AN71" s="38">
        <f t="shared" ca="1" si="11"/>
        <v>0</v>
      </c>
      <c r="AO71" s="51"/>
      <c r="AP71" s="47">
        <f t="shared" ca="1" si="12"/>
        <v>0</v>
      </c>
      <c r="AQ71" s="47">
        <f t="shared" ca="1" si="13"/>
        <v>0</v>
      </c>
      <c r="AR71" s="47">
        <f t="shared" ca="1" si="14"/>
        <v>0</v>
      </c>
      <c r="AS71" s="47">
        <f t="shared" ca="1" si="15"/>
        <v>0</v>
      </c>
      <c r="AT71" s="47">
        <f t="shared" ca="1" si="16"/>
        <v>0</v>
      </c>
      <c r="AU71" s="51"/>
      <c r="AV71" s="37">
        <f t="shared" ca="1" si="45"/>
        <v>0</v>
      </c>
      <c r="AW71" s="37">
        <f t="shared" ca="1" si="46"/>
        <v>0</v>
      </c>
      <c r="AX71" s="37">
        <f t="shared" ca="1" si="47"/>
        <v>0</v>
      </c>
      <c r="AY71" s="37">
        <f t="shared" ca="1" si="48"/>
        <v>0</v>
      </c>
      <c r="AZ71" s="37">
        <f t="shared" ca="1" si="49"/>
        <v>0</v>
      </c>
      <c r="BB71" s="47">
        <f t="shared" ca="1" si="17"/>
        <v>0</v>
      </c>
      <c r="BC71" s="47">
        <f t="shared" ca="1" si="17"/>
        <v>0</v>
      </c>
      <c r="BD71" s="47">
        <f t="shared" ca="1" si="17"/>
        <v>0</v>
      </c>
      <c r="BE71" s="47">
        <f t="shared" ca="1" si="17"/>
        <v>0</v>
      </c>
      <c r="BF71" s="47">
        <f t="shared" ca="1" si="17"/>
        <v>0</v>
      </c>
      <c r="BG71" s="51"/>
      <c r="BH71" s="48" t="s">
        <v>115</v>
      </c>
      <c r="BI71" s="48" t="s">
        <v>115</v>
      </c>
      <c r="BJ71" s="48" t="s">
        <v>115</v>
      </c>
    </row>
    <row r="72" spans="2:62" ht="14.25" customHeight="1" thickBot="1">
      <c r="B72" s="202">
        <v>16</v>
      </c>
      <c r="C72" s="205" t="s">
        <v>30</v>
      </c>
      <c r="D72" s="208" t="s">
        <v>11</v>
      </c>
      <c r="E72" s="211" t="s">
        <v>21</v>
      </c>
      <c r="F72" s="28" t="str">
        <f t="shared" si="23"/>
        <v>Low - C4</v>
      </c>
      <c r="G72" s="60">
        <f t="shared" ca="1" si="50"/>
        <v>0</v>
      </c>
      <c r="H72" s="60">
        <f t="shared" ca="1" si="50"/>
        <v>0.45223000000000002</v>
      </c>
      <c r="I72" s="60">
        <f t="shared" ca="1" si="50"/>
        <v>0</v>
      </c>
      <c r="J72" s="60">
        <f t="shared" ca="1" si="50"/>
        <v>0.62183999999999995</v>
      </c>
      <c r="K72" s="60">
        <f t="shared" ca="1" si="50"/>
        <v>1.0740699999999999</v>
      </c>
      <c r="L72" s="59">
        <f t="shared" ca="1" si="7"/>
        <v>2.1481399999999997</v>
      </c>
      <c r="M72" s="51"/>
      <c r="N72" s="57">
        <f t="shared" ca="1" si="51"/>
        <v>0</v>
      </c>
      <c r="O72" s="57">
        <f t="shared" ca="1" si="51"/>
        <v>0.45223000000000002</v>
      </c>
      <c r="P72" s="57">
        <f t="shared" ca="1" si="51"/>
        <v>0</v>
      </c>
      <c r="Q72" s="57">
        <f t="shared" ca="1" si="51"/>
        <v>0.62183999999999995</v>
      </c>
      <c r="R72" s="57">
        <f t="shared" ca="1" si="51"/>
        <v>1.0740699999999999</v>
      </c>
      <c r="S72" s="59">
        <f t="shared" ca="1" si="8"/>
        <v>2.1481399999999997</v>
      </c>
      <c r="T72" s="51"/>
      <c r="U72" s="57">
        <f t="shared" ca="1" si="52"/>
        <v>0</v>
      </c>
      <c r="V72" s="57">
        <f t="shared" ca="1" si="52"/>
        <v>0.45223000000000002</v>
      </c>
      <c r="W72" s="57">
        <f t="shared" ca="1" si="52"/>
        <v>0</v>
      </c>
      <c r="X72" s="57">
        <f t="shared" ca="1" si="52"/>
        <v>0.62183999999999995</v>
      </c>
      <c r="Y72" s="57">
        <f t="shared" ca="1" si="52"/>
        <v>1.0740699999999999</v>
      </c>
      <c r="Z72" s="59">
        <f t="shared" ca="1" si="9"/>
        <v>2.1481399999999997</v>
      </c>
      <c r="AA72" s="51"/>
      <c r="AB72" s="60">
        <f t="shared" ca="1" si="53"/>
        <v>0</v>
      </c>
      <c r="AC72" s="60">
        <f t="shared" ca="1" si="53"/>
        <v>0.45223000000000002</v>
      </c>
      <c r="AD72" s="60">
        <f t="shared" ca="1" si="53"/>
        <v>0</v>
      </c>
      <c r="AE72" s="60">
        <f t="shared" ca="1" si="53"/>
        <v>0.62183999999999995</v>
      </c>
      <c r="AF72" s="60">
        <f t="shared" ca="1" si="53"/>
        <v>1.0740699999999999</v>
      </c>
      <c r="AG72" s="59">
        <f t="shared" ca="1" si="10"/>
        <v>2.1481399999999997</v>
      </c>
      <c r="AH72" s="51"/>
      <c r="AI72" s="60">
        <f t="shared" ca="1" si="54"/>
        <v>0</v>
      </c>
      <c r="AJ72" s="60">
        <f t="shared" ca="1" si="54"/>
        <v>0.45223000000000002</v>
      </c>
      <c r="AK72" s="60">
        <f t="shared" ca="1" si="54"/>
        <v>0</v>
      </c>
      <c r="AL72" s="60">
        <f t="shared" ca="1" si="54"/>
        <v>0.62183999999999995</v>
      </c>
      <c r="AM72" s="60">
        <f t="shared" ca="1" si="54"/>
        <v>1.0740699999999999</v>
      </c>
      <c r="AN72" s="59">
        <f t="shared" ca="1" si="11"/>
        <v>2.1481399999999997</v>
      </c>
      <c r="AO72" s="51"/>
      <c r="AP72" s="47">
        <f t="shared" ca="1" si="12"/>
        <v>0</v>
      </c>
      <c r="AQ72" s="47">
        <f t="shared" ca="1" si="13"/>
        <v>0</v>
      </c>
      <c r="AR72" s="47">
        <f t="shared" ca="1" si="14"/>
        <v>0</v>
      </c>
      <c r="AS72" s="47">
        <f t="shared" ca="1" si="15"/>
        <v>0</v>
      </c>
      <c r="AT72" s="47">
        <f t="shared" ca="1" si="16"/>
        <v>0</v>
      </c>
      <c r="AU72" s="51"/>
      <c r="AV72" s="37">
        <f t="shared" ca="1" si="45"/>
        <v>0</v>
      </c>
      <c r="AW72" s="37">
        <f t="shared" ca="1" si="46"/>
        <v>0</v>
      </c>
      <c r="AX72" s="37">
        <f t="shared" ca="1" si="47"/>
        <v>0</v>
      </c>
      <c r="AY72" s="37">
        <f t="shared" ca="1" si="48"/>
        <v>0</v>
      </c>
      <c r="AZ72" s="37">
        <f t="shared" ca="1" si="49"/>
        <v>0</v>
      </c>
      <c r="BB72" s="47">
        <f t="shared" ca="1" si="17"/>
        <v>0</v>
      </c>
      <c r="BC72" s="47">
        <f t="shared" ca="1" si="17"/>
        <v>0</v>
      </c>
      <c r="BD72" s="47">
        <f t="shared" ca="1" si="17"/>
        <v>0</v>
      </c>
      <c r="BE72" s="47">
        <f t="shared" ca="1" si="17"/>
        <v>0</v>
      </c>
      <c r="BF72" s="47">
        <f t="shared" ca="1" si="17"/>
        <v>0</v>
      </c>
      <c r="BG72" s="51"/>
      <c r="BH72" s="57">
        <v>0</v>
      </c>
      <c r="BI72" s="57">
        <v>0</v>
      </c>
      <c r="BJ72" s="47">
        <f>IFERROR(BH72-BI72, "-")</f>
        <v>0</v>
      </c>
    </row>
    <row r="73" spans="2:62" ht="14.65" thickBot="1">
      <c r="B73" s="203"/>
      <c r="C73" s="206"/>
      <c r="D73" s="209"/>
      <c r="E73" s="212"/>
      <c r="F73" s="27" t="str">
        <f t="shared" si="23"/>
        <v>Medium - C3</v>
      </c>
      <c r="G73" s="60">
        <f t="shared" ca="1" si="50"/>
        <v>0</v>
      </c>
      <c r="H73" s="60">
        <f t="shared" ca="1" si="50"/>
        <v>0</v>
      </c>
      <c r="I73" s="60">
        <f t="shared" ca="1" si="50"/>
        <v>0</v>
      </c>
      <c r="J73" s="60">
        <f t="shared" ca="1" si="50"/>
        <v>0</v>
      </c>
      <c r="K73" s="60">
        <f t="shared" ca="1" si="50"/>
        <v>0</v>
      </c>
      <c r="L73" s="61">
        <f t="shared" ca="1" si="7"/>
        <v>0</v>
      </c>
      <c r="M73" s="51"/>
      <c r="N73" s="57">
        <f t="shared" ca="1" si="51"/>
        <v>0</v>
      </c>
      <c r="O73" s="57">
        <f t="shared" ca="1" si="51"/>
        <v>0</v>
      </c>
      <c r="P73" s="57">
        <f t="shared" ca="1" si="51"/>
        <v>0</v>
      </c>
      <c r="Q73" s="57">
        <f t="shared" ca="1" si="51"/>
        <v>0</v>
      </c>
      <c r="R73" s="57">
        <f t="shared" ca="1" si="51"/>
        <v>0</v>
      </c>
      <c r="S73" s="61">
        <f t="shared" ca="1" si="8"/>
        <v>0</v>
      </c>
      <c r="T73" s="51"/>
      <c r="U73" s="57">
        <f t="shared" ca="1" si="52"/>
        <v>0</v>
      </c>
      <c r="V73" s="57">
        <f t="shared" ca="1" si="52"/>
        <v>0</v>
      </c>
      <c r="W73" s="57">
        <f t="shared" ca="1" si="52"/>
        <v>0</v>
      </c>
      <c r="X73" s="57">
        <f t="shared" ca="1" si="52"/>
        <v>0</v>
      </c>
      <c r="Y73" s="57">
        <f t="shared" ca="1" si="52"/>
        <v>0</v>
      </c>
      <c r="Z73" s="61">
        <f t="shared" ca="1" si="9"/>
        <v>0</v>
      </c>
      <c r="AA73" s="51"/>
      <c r="AB73" s="60">
        <f t="shared" ca="1" si="53"/>
        <v>0</v>
      </c>
      <c r="AC73" s="60">
        <f t="shared" ca="1" si="53"/>
        <v>0</v>
      </c>
      <c r="AD73" s="60">
        <f t="shared" ca="1" si="53"/>
        <v>0</v>
      </c>
      <c r="AE73" s="60">
        <f t="shared" ca="1" si="53"/>
        <v>0</v>
      </c>
      <c r="AF73" s="60">
        <f t="shared" ca="1" si="53"/>
        <v>0</v>
      </c>
      <c r="AG73" s="61">
        <f t="shared" ca="1" si="10"/>
        <v>0</v>
      </c>
      <c r="AH73" s="51"/>
      <c r="AI73" s="60">
        <f t="shared" ca="1" si="54"/>
        <v>0</v>
      </c>
      <c r="AJ73" s="60">
        <f t="shared" ca="1" si="54"/>
        <v>0</v>
      </c>
      <c r="AK73" s="60">
        <f t="shared" ca="1" si="54"/>
        <v>0</v>
      </c>
      <c r="AL73" s="60">
        <f t="shared" ca="1" si="54"/>
        <v>0</v>
      </c>
      <c r="AM73" s="60">
        <f t="shared" ca="1" si="54"/>
        <v>0</v>
      </c>
      <c r="AN73" s="61">
        <f t="shared" ca="1" si="11"/>
        <v>0</v>
      </c>
      <c r="AO73" s="51"/>
      <c r="AP73" s="47">
        <f t="shared" ca="1" si="12"/>
        <v>0</v>
      </c>
      <c r="AQ73" s="47">
        <f t="shared" ca="1" si="13"/>
        <v>0</v>
      </c>
      <c r="AR73" s="47">
        <f t="shared" ca="1" si="14"/>
        <v>0</v>
      </c>
      <c r="AS73" s="47">
        <f t="shared" ca="1" si="15"/>
        <v>0</v>
      </c>
      <c r="AT73" s="47">
        <f t="shared" ca="1" si="16"/>
        <v>0</v>
      </c>
      <c r="AU73" s="51"/>
      <c r="AV73" s="37">
        <f t="shared" ca="1" si="45"/>
        <v>0</v>
      </c>
      <c r="AW73" s="37">
        <f t="shared" ca="1" si="46"/>
        <v>0</v>
      </c>
      <c r="AX73" s="37">
        <f t="shared" ca="1" si="47"/>
        <v>0</v>
      </c>
      <c r="AY73" s="37">
        <f t="shared" ca="1" si="48"/>
        <v>0</v>
      </c>
      <c r="AZ73" s="37">
        <f t="shared" ca="1" si="49"/>
        <v>0</v>
      </c>
      <c r="BB73" s="47">
        <f t="shared" ca="1" si="17"/>
        <v>0</v>
      </c>
      <c r="BC73" s="47">
        <f t="shared" ca="1" si="17"/>
        <v>0</v>
      </c>
      <c r="BD73" s="47">
        <f t="shared" ca="1" si="17"/>
        <v>0</v>
      </c>
      <c r="BE73" s="47">
        <f t="shared" ca="1" si="17"/>
        <v>0</v>
      </c>
      <c r="BF73" s="47">
        <f t="shared" ca="1" si="17"/>
        <v>0</v>
      </c>
      <c r="BG73" s="51"/>
      <c r="BH73" s="48" t="s">
        <v>115</v>
      </c>
      <c r="BI73" s="48" t="s">
        <v>115</v>
      </c>
      <c r="BJ73" s="48" t="s">
        <v>115</v>
      </c>
    </row>
    <row r="74" spans="2:62" ht="14.65" thickBot="1">
      <c r="B74" s="203"/>
      <c r="C74" s="206"/>
      <c r="D74" s="209"/>
      <c r="E74" s="212"/>
      <c r="F74" s="27" t="str">
        <f t="shared" si="23"/>
        <v>High - C2</v>
      </c>
      <c r="G74" s="60">
        <f t="shared" ca="1" si="50"/>
        <v>0</v>
      </c>
      <c r="H74" s="60">
        <f t="shared" ca="1" si="50"/>
        <v>0</v>
      </c>
      <c r="I74" s="60">
        <f t="shared" ca="1" si="50"/>
        <v>0</v>
      </c>
      <c r="J74" s="60">
        <f t="shared" ca="1" si="50"/>
        <v>0</v>
      </c>
      <c r="K74" s="60">
        <f t="shared" ca="1" si="50"/>
        <v>0</v>
      </c>
      <c r="L74" s="61">
        <f t="shared" ca="1" si="7"/>
        <v>0</v>
      </c>
      <c r="M74" s="51"/>
      <c r="N74" s="57">
        <f t="shared" ca="1" si="51"/>
        <v>0</v>
      </c>
      <c r="O74" s="57">
        <f t="shared" ca="1" si="51"/>
        <v>0</v>
      </c>
      <c r="P74" s="57">
        <f t="shared" ca="1" si="51"/>
        <v>0</v>
      </c>
      <c r="Q74" s="57">
        <f t="shared" ca="1" si="51"/>
        <v>0</v>
      </c>
      <c r="R74" s="57">
        <f t="shared" ca="1" si="51"/>
        <v>0</v>
      </c>
      <c r="S74" s="61">
        <f t="shared" ca="1" si="8"/>
        <v>0</v>
      </c>
      <c r="T74" s="51"/>
      <c r="U74" s="57">
        <f t="shared" ca="1" si="52"/>
        <v>0</v>
      </c>
      <c r="V74" s="57">
        <f t="shared" ca="1" si="52"/>
        <v>0</v>
      </c>
      <c r="W74" s="57">
        <f t="shared" ca="1" si="52"/>
        <v>0</v>
      </c>
      <c r="X74" s="57">
        <f t="shared" ca="1" si="52"/>
        <v>0</v>
      </c>
      <c r="Y74" s="57">
        <f t="shared" ca="1" si="52"/>
        <v>0</v>
      </c>
      <c r="Z74" s="61">
        <f t="shared" ca="1" si="9"/>
        <v>0</v>
      </c>
      <c r="AA74" s="51"/>
      <c r="AB74" s="60">
        <f t="shared" ca="1" si="53"/>
        <v>0</v>
      </c>
      <c r="AC74" s="60">
        <f t="shared" ca="1" si="53"/>
        <v>0</v>
      </c>
      <c r="AD74" s="60">
        <f t="shared" ca="1" si="53"/>
        <v>0</v>
      </c>
      <c r="AE74" s="60">
        <f t="shared" ca="1" si="53"/>
        <v>0</v>
      </c>
      <c r="AF74" s="60">
        <f t="shared" ca="1" si="53"/>
        <v>0</v>
      </c>
      <c r="AG74" s="61">
        <f t="shared" ca="1" si="10"/>
        <v>0</v>
      </c>
      <c r="AH74" s="51"/>
      <c r="AI74" s="60">
        <f t="shared" ca="1" si="54"/>
        <v>0</v>
      </c>
      <c r="AJ74" s="60">
        <f t="shared" ca="1" si="54"/>
        <v>0</v>
      </c>
      <c r="AK74" s="60">
        <f t="shared" ca="1" si="54"/>
        <v>0</v>
      </c>
      <c r="AL74" s="60">
        <f t="shared" ca="1" si="54"/>
        <v>0</v>
      </c>
      <c r="AM74" s="60">
        <f t="shared" ca="1" si="54"/>
        <v>0</v>
      </c>
      <c r="AN74" s="61">
        <f t="shared" ca="1" si="11"/>
        <v>0</v>
      </c>
      <c r="AO74" s="51"/>
      <c r="AP74" s="47">
        <f t="shared" ca="1" si="12"/>
        <v>0</v>
      </c>
      <c r="AQ74" s="47">
        <f t="shared" ca="1" si="13"/>
        <v>0</v>
      </c>
      <c r="AR74" s="47">
        <f t="shared" ca="1" si="14"/>
        <v>0</v>
      </c>
      <c r="AS74" s="47">
        <f t="shared" ca="1" si="15"/>
        <v>0</v>
      </c>
      <c r="AT74" s="47">
        <f t="shared" ca="1" si="16"/>
        <v>0</v>
      </c>
      <c r="AU74" s="51"/>
      <c r="AV74" s="37">
        <f t="shared" ca="1" si="45"/>
        <v>0</v>
      </c>
      <c r="AW74" s="37">
        <f t="shared" ca="1" si="46"/>
        <v>0</v>
      </c>
      <c r="AX74" s="37">
        <f t="shared" ca="1" si="47"/>
        <v>0</v>
      </c>
      <c r="AY74" s="37">
        <f t="shared" ca="1" si="48"/>
        <v>0</v>
      </c>
      <c r="AZ74" s="37">
        <f t="shared" ca="1" si="49"/>
        <v>0</v>
      </c>
      <c r="BB74" s="47">
        <f t="shared" ca="1" si="17"/>
        <v>0</v>
      </c>
      <c r="BC74" s="47">
        <f t="shared" ca="1" si="17"/>
        <v>0</v>
      </c>
      <c r="BD74" s="47">
        <f t="shared" ca="1" si="17"/>
        <v>0</v>
      </c>
      <c r="BE74" s="47">
        <f t="shared" ca="1" si="17"/>
        <v>0</v>
      </c>
      <c r="BF74" s="47">
        <f t="shared" ca="1" si="17"/>
        <v>0</v>
      </c>
      <c r="BG74" s="51"/>
      <c r="BH74" s="48" t="s">
        <v>115</v>
      </c>
      <c r="BI74" s="48" t="s">
        <v>115</v>
      </c>
      <c r="BJ74" s="48" t="s">
        <v>115</v>
      </c>
    </row>
    <row r="75" spans="2:62" ht="14.65" thickBot="1">
      <c r="B75" s="204"/>
      <c r="C75" s="207"/>
      <c r="D75" s="210"/>
      <c r="E75" s="213"/>
      <c r="F75" s="26" t="str">
        <f t="shared" si="23"/>
        <v>Very High - C1</v>
      </c>
      <c r="G75" s="60">
        <f t="shared" ca="1" si="50"/>
        <v>0</v>
      </c>
      <c r="H75" s="60">
        <f t="shared" ca="1" si="50"/>
        <v>0</v>
      </c>
      <c r="I75" s="60">
        <f t="shared" ca="1" si="50"/>
        <v>0</v>
      </c>
      <c r="J75" s="60">
        <f t="shared" ca="1" si="50"/>
        <v>0</v>
      </c>
      <c r="K75" s="60">
        <f t="shared" ca="1" si="50"/>
        <v>0</v>
      </c>
      <c r="L75" s="38">
        <f t="shared" ca="1" si="7"/>
        <v>0</v>
      </c>
      <c r="M75" s="51"/>
      <c r="N75" s="57">
        <f t="shared" ca="1" si="51"/>
        <v>0</v>
      </c>
      <c r="O75" s="57">
        <f t="shared" ca="1" si="51"/>
        <v>0</v>
      </c>
      <c r="P75" s="57">
        <f t="shared" ca="1" si="51"/>
        <v>0</v>
      </c>
      <c r="Q75" s="57">
        <f t="shared" ca="1" si="51"/>
        <v>0</v>
      </c>
      <c r="R75" s="57">
        <f t="shared" ca="1" si="51"/>
        <v>0</v>
      </c>
      <c r="S75" s="38">
        <f t="shared" ca="1" si="8"/>
        <v>0</v>
      </c>
      <c r="T75" s="51"/>
      <c r="U75" s="57">
        <f t="shared" ca="1" si="52"/>
        <v>0</v>
      </c>
      <c r="V75" s="57">
        <f t="shared" ca="1" si="52"/>
        <v>0</v>
      </c>
      <c r="W75" s="57">
        <f t="shared" ca="1" si="52"/>
        <v>0</v>
      </c>
      <c r="X75" s="57">
        <f t="shared" ca="1" si="52"/>
        <v>0</v>
      </c>
      <c r="Y75" s="57">
        <f t="shared" ca="1" si="52"/>
        <v>0</v>
      </c>
      <c r="Z75" s="38">
        <f t="shared" ca="1" si="9"/>
        <v>0</v>
      </c>
      <c r="AA75" s="51"/>
      <c r="AB75" s="60">
        <f t="shared" ca="1" si="53"/>
        <v>0</v>
      </c>
      <c r="AC75" s="60">
        <f t="shared" ca="1" si="53"/>
        <v>0</v>
      </c>
      <c r="AD75" s="60">
        <f t="shared" ca="1" si="53"/>
        <v>0</v>
      </c>
      <c r="AE75" s="60">
        <f t="shared" ca="1" si="53"/>
        <v>0</v>
      </c>
      <c r="AF75" s="60">
        <f t="shared" ca="1" si="53"/>
        <v>0</v>
      </c>
      <c r="AG75" s="38">
        <f t="shared" ca="1" si="10"/>
        <v>0</v>
      </c>
      <c r="AH75" s="51"/>
      <c r="AI75" s="60">
        <f t="shared" ca="1" si="54"/>
        <v>0</v>
      </c>
      <c r="AJ75" s="60">
        <f t="shared" ca="1" si="54"/>
        <v>0</v>
      </c>
      <c r="AK75" s="60">
        <f t="shared" ca="1" si="54"/>
        <v>0</v>
      </c>
      <c r="AL75" s="60">
        <f t="shared" ca="1" si="54"/>
        <v>0</v>
      </c>
      <c r="AM75" s="60">
        <f t="shared" ca="1" si="54"/>
        <v>0</v>
      </c>
      <c r="AN75" s="38">
        <f t="shared" ca="1" si="11"/>
        <v>0</v>
      </c>
      <c r="AO75" s="51"/>
      <c r="AP75" s="47">
        <f t="shared" ca="1" si="12"/>
        <v>0</v>
      </c>
      <c r="AQ75" s="47">
        <f t="shared" ca="1" si="13"/>
        <v>0</v>
      </c>
      <c r="AR75" s="47">
        <f t="shared" ca="1" si="14"/>
        <v>0</v>
      </c>
      <c r="AS75" s="47">
        <f t="shared" ca="1" si="15"/>
        <v>0</v>
      </c>
      <c r="AT75" s="47">
        <f t="shared" ca="1" si="16"/>
        <v>0</v>
      </c>
      <c r="AU75" s="51"/>
      <c r="AV75" s="37">
        <f t="shared" ca="1" si="45"/>
        <v>0</v>
      </c>
      <c r="AW75" s="37">
        <f t="shared" ca="1" si="46"/>
        <v>0</v>
      </c>
      <c r="AX75" s="37">
        <f t="shared" ca="1" si="47"/>
        <v>0</v>
      </c>
      <c r="AY75" s="37">
        <f t="shared" ca="1" si="48"/>
        <v>0</v>
      </c>
      <c r="AZ75" s="37">
        <f t="shared" ca="1" si="49"/>
        <v>0</v>
      </c>
      <c r="BB75" s="47">
        <f t="shared" ca="1" si="17"/>
        <v>0</v>
      </c>
      <c r="BC75" s="47">
        <f t="shared" ca="1" si="17"/>
        <v>0</v>
      </c>
      <c r="BD75" s="47">
        <f t="shared" ca="1" si="17"/>
        <v>0</v>
      </c>
      <c r="BE75" s="47">
        <f t="shared" ca="1" si="17"/>
        <v>0</v>
      </c>
      <c r="BF75" s="47">
        <f t="shared" ca="1" si="17"/>
        <v>0</v>
      </c>
      <c r="BG75" s="51"/>
      <c r="BH75" s="48" t="s">
        <v>115</v>
      </c>
      <c r="BI75" s="48" t="s">
        <v>115</v>
      </c>
      <c r="BJ75" s="48" t="s">
        <v>115</v>
      </c>
    </row>
    <row r="76" spans="2:62" ht="14.25" customHeight="1" thickBot="1">
      <c r="B76" s="202">
        <v>17</v>
      </c>
      <c r="C76" s="205" t="s">
        <v>31</v>
      </c>
      <c r="D76" s="208" t="s">
        <v>11</v>
      </c>
      <c r="E76" s="211" t="s">
        <v>16</v>
      </c>
      <c r="F76" s="28" t="str">
        <f t="shared" si="23"/>
        <v>Low - C4</v>
      </c>
      <c r="G76" s="60">
        <f t="shared" ca="1" si="50"/>
        <v>760241</v>
      </c>
      <c r="H76" s="60">
        <f t="shared" ca="1" si="50"/>
        <v>0</v>
      </c>
      <c r="I76" s="60">
        <f t="shared" ca="1" si="50"/>
        <v>1313660</v>
      </c>
      <c r="J76" s="60">
        <f t="shared" ca="1" si="50"/>
        <v>0</v>
      </c>
      <c r="K76" s="60">
        <f t="shared" ca="1" si="50"/>
        <v>2073901</v>
      </c>
      <c r="L76" s="59">
        <f t="shared" ca="1" si="7"/>
        <v>4147802</v>
      </c>
      <c r="M76" s="51"/>
      <c r="N76" s="57">
        <f t="shared" ca="1" si="51"/>
        <v>760241</v>
      </c>
      <c r="O76" s="57">
        <f t="shared" ca="1" si="51"/>
        <v>0</v>
      </c>
      <c r="P76" s="57">
        <f t="shared" ca="1" si="51"/>
        <v>1232403</v>
      </c>
      <c r="Q76" s="57">
        <f t="shared" ca="1" si="51"/>
        <v>0</v>
      </c>
      <c r="R76" s="57">
        <f t="shared" ca="1" si="51"/>
        <v>2106471</v>
      </c>
      <c r="S76" s="59">
        <f t="shared" ca="1" si="8"/>
        <v>4099115</v>
      </c>
      <c r="T76" s="51"/>
      <c r="U76" s="57">
        <f t="shared" ca="1" si="52"/>
        <v>760241</v>
      </c>
      <c r="V76" s="57">
        <f t="shared" ca="1" si="52"/>
        <v>0</v>
      </c>
      <c r="W76" s="57">
        <f t="shared" ca="1" si="52"/>
        <v>1313660</v>
      </c>
      <c r="X76" s="57">
        <f t="shared" ca="1" si="52"/>
        <v>0</v>
      </c>
      <c r="Y76" s="57">
        <f t="shared" ca="1" si="52"/>
        <v>2073901</v>
      </c>
      <c r="Z76" s="59">
        <f t="shared" ca="1" si="9"/>
        <v>4147802</v>
      </c>
      <c r="AA76" s="51"/>
      <c r="AB76" s="60">
        <f t="shared" ca="1" si="53"/>
        <v>760241</v>
      </c>
      <c r="AC76" s="60">
        <f t="shared" ca="1" si="53"/>
        <v>0</v>
      </c>
      <c r="AD76" s="60">
        <f t="shared" ca="1" si="53"/>
        <v>1153631</v>
      </c>
      <c r="AE76" s="60">
        <f t="shared" ca="1" si="53"/>
        <v>0</v>
      </c>
      <c r="AF76" s="60">
        <f t="shared" ca="1" si="53"/>
        <v>2139040</v>
      </c>
      <c r="AG76" s="59">
        <f t="shared" ca="1" si="10"/>
        <v>4052912</v>
      </c>
      <c r="AH76" s="51"/>
      <c r="AI76" s="60">
        <f t="shared" ca="1" si="54"/>
        <v>760241</v>
      </c>
      <c r="AJ76" s="60">
        <f t="shared" ca="1" si="54"/>
        <v>0</v>
      </c>
      <c r="AK76" s="60">
        <f t="shared" ca="1" si="54"/>
        <v>1313660</v>
      </c>
      <c r="AL76" s="60">
        <f t="shared" ca="1" si="54"/>
        <v>0</v>
      </c>
      <c r="AM76" s="60">
        <f t="shared" ca="1" si="54"/>
        <v>2073901</v>
      </c>
      <c r="AN76" s="59">
        <f t="shared" ca="1" si="11"/>
        <v>4147802</v>
      </c>
      <c r="AO76" s="51"/>
      <c r="AP76" s="47">
        <f t="shared" ca="1" si="12"/>
        <v>0</v>
      </c>
      <c r="AQ76" s="47">
        <f t="shared" ca="1" si="13"/>
        <v>0</v>
      </c>
      <c r="AR76" s="47">
        <f t="shared" ca="1" si="14"/>
        <v>-160029</v>
      </c>
      <c r="AS76" s="47">
        <f t="shared" ca="1" si="15"/>
        <v>0</v>
      </c>
      <c r="AT76" s="47">
        <f t="shared" ca="1" si="16"/>
        <v>65139</v>
      </c>
      <c r="AU76" s="51"/>
      <c r="AV76" s="37">
        <f t="shared" ca="1" si="45"/>
        <v>0</v>
      </c>
      <c r="AW76" s="37">
        <f t="shared" ca="1" si="46"/>
        <v>0</v>
      </c>
      <c r="AX76" s="37">
        <f t="shared" ca="1" si="47"/>
        <v>-160029</v>
      </c>
      <c r="AY76" s="37">
        <f t="shared" ca="1" si="48"/>
        <v>0</v>
      </c>
      <c r="AZ76" s="37">
        <f t="shared" ca="1" si="49"/>
        <v>65139</v>
      </c>
      <c r="BB76" s="47">
        <f t="shared" ref="BB76:BF95" ca="1" si="55">IFERROR(AP76-AV76, "-")</f>
        <v>0</v>
      </c>
      <c r="BC76" s="47">
        <f t="shared" ca="1" si="55"/>
        <v>0</v>
      </c>
      <c r="BD76" s="47">
        <f t="shared" ca="1" si="55"/>
        <v>0</v>
      </c>
      <c r="BE76" s="47">
        <f t="shared" ca="1" si="55"/>
        <v>0</v>
      </c>
      <c r="BF76" s="47">
        <f t="shared" ca="1" si="55"/>
        <v>0</v>
      </c>
      <c r="BG76" s="51"/>
      <c r="BH76" s="57">
        <v>107067.66363123007</v>
      </c>
      <c r="BI76" s="57">
        <v>107067.66363123007</v>
      </c>
      <c r="BJ76" s="47">
        <f>IFERROR(BH76-BI76, "-")</f>
        <v>0</v>
      </c>
    </row>
    <row r="77" spans="2:62" ht="14.65" thickBot="1">
      <c r="B77" s="203"/>
      <c r="C77" s="206"/>
      <c r="D77" s="209"/>
      <c r="E77" s="212"/>
      <c r="F77" s="27" t="str">
        <f t="shared" si="23"/>
        <v>Medium - C3</v>
      </c>
      <c r="G77" s="60">
        <f t="shared" ref="G77:K92" ca="1" si="56">INDIRECT("'"&amp;$B$3&amp;"'!"&amp;CELL("address",G70))</f>
        <v>0</v>
      </c>
      <c r="H77" s="60">
        <f t="shared" ca="1" si="56"/>
        <v>0</v>
      </c>
      <c r="I77" s="60">
        <f t="shared" ca="1" si="56"/>
        <v>0</v>
      </c>
      <c r="J77" s="60">
        <f t="shared" ca="1" si="56"/>
        <v>0</v>
      </c>
      <c r="K77" s="60">
        <f t="shared" ca="1" si="56"/>
        <v>0</v>
      </c>
      <c r="L77" s="61">
        <f t="shared" ref="L77:L95" ca="1" si="57">SUM(G77:K77)</f>
        <v>0</v>
      </c>
      <c r="M77" s="51"/>
      <c r="N77" s="57">
        <f t="shared" ref="N77:R92" ca="1" si="58">INDIRECT("'"&amp;$B$3&amp;"'!"&amp;CELL("address",N70))</f>
        <v>0</v>
      </c>
      <c r="O77" s="57">
        <f t="shared" ca="1" si="58"/>
        <v>0</v>
      </c>
      <c r="P77" s="57">
        <f t="shared" ca="1" si="58"/>
        <v>0</v>
      </c>
      <c r="Q77" s="57">
        <f t="shared" ca="1" si="58"/>
        <v>0</v>
      </c>
      <c r="R77" s="57">
        <f t="shared" ca="1" si="58"/>
        <v>0</v>
      </c>
      <c r="S77" s="61">
        <f t="shared" ref="S77:S95" ca="1" si="59">SUM(N77:R77)</f>
        <v>0</v>
      </c>
      <c r="T77" s="51"/>
      <c r="U77" s="57">
        <f t="shared" ref="U77:Y92" ca="1" si="60">INDIRECT("'"&amp;$B$3&amp;"'!"&amp;CELL("address",U70))</f>
        <v>0</v>
      </c>
      <c r="V77" s="57">
        <f t="shared" ca="1" si="60"/>
        <v>0</v>
      </c>
      <c r="W77" s="57">
        <f t="shared" ca="1" si="60"/>
        <v>0</v>
      </c>
      <c r="X77" s="57">
        <f t="shared" ca="1" si="60"/>
        <v>0</v>
      </c>
      <c r="Y77" s="57">
        <f t="shared" ca="1" si="60"/>
        <v>0</v>
      </c>
      <c r="Z77" s="61">
        <f t="shared" ref="Z77:Z95" ca="1" si="61">SUM(U77:Y77)</f>
        <v>0</v>
      </c>
      <c r="AA77" s="51"/>
      <c r="AB77" s="60">
        <f t="shared" ref="AB77:AF92" ca="1" si="62">INDIRECT("'"&amp;$B$3&amp;"'!"&amp;CELL("address",AB70))</f>
        <v>0</v>
      </c>
      <c r="AC77" s="60">
        <f t="shared" ca="1" si="62"/>
        <v>0</v>
      </c>
      <c r="AD77" s="60">
        <f t="shared" ca="1" si="62"/>
        <v>0</v>
      </c>
      <c r="AE77" s="60">
        <f t="shared" ca="1" si="62"/>
        <v>0</v>
      </c>
      <c r="AF77" s="60">
        <f t="shared" ca="1" si="62"/>
        <v>0</v>
      </c>
      <c r="AG77" s="61">
        <f t="shared" ref="AG77:AG95" ca="1" si="63">SUM(AB77:AF77)</f>
        <v>0</v>
      </c>
      <c r="AH77" s="51"/>
      <c r="AI77" s="60">
        <f t="shared" ref="AI77:AM92" ca="1" si="64">INDIRECT("'"&amp;$B$3&amp;"'!"&amp;CELL("address",AI70))</f>
        <v>0</v>
      </c>
      <c r="AJ77" s="60">
        <f t="shared" ca="1" si="64"/>
        <v>0</v>
      </c>
      <c r="AK77" s="60">
        <f t="shared" ca="1" si="64"/>
        <v>0</v>
      </c>
      <c r="AL77" s="60">
        <f t="shared" ca="1" si="64"/>
        <v>0</v>
      </c>
      <c r="AM77" s="60">
        <f t="shared" ca="1" si="64"/>
        <v>0</v>
      </c>
      <c r="AN77" s="61">
        <f t="shared" ref="AN77:AN95" ca="1" si="65">SUM(AI77:AM77)</f>
        <v>0</v>
      </c>
      <c r="AO77" s="51"/>
      <c r="AP77" s="47">
        <f t="shared" ref="AP77:AP95" ca="1" si="66">IFERROR(AB77-AI77, "-")</f>
        <v>0</v>
      </c>
      <c r="AQ77" s="47">
        <f t="shared" ref="AQ77:AQ95" ca="1" si="67">IFERROR(AC77-AJ77, "-")</f>
        <v>0</v>
      </c>
      <c r="AR77" s="47">
        <f t="shared" ref="AR77:AR95" ca="1" si="68">IFERROR(AD77-AK77, "-")</f>
        <v>0</v>
      </c>
      <c r="AS77" s="47">
        <f t="shared" ref="AS77:AS95" ca="1" si="69">IFERROR(AE77-AL77, "-")</f>
        <v>0</v>
      </c>
      <c r="AT77" s="47">
        <f t="shared" ref="AT77:AT95" ca="1" si="70">IFERROR(AF77-AM77, "-")</f>
        <v>0</v>
      </c>
      <c r="AU77" s="51"/>
      <c r="AV77" s="37">
        <f t="shared" ca="1" si="45"/>
        <v>0</v>
      </c>
      <c r="AW77" s="37">
        <f t="shared" ca="1" si="46"/>
        <v>0</v>
      </c>
      <c r="AX77" s="37">
        <f t="shared" ca="1" si="47"/>
        <v>0</v>
      </c>
      <c r="AY77" s="37">
        <f t="shared" ca="1" si="48"/>
        <v>0</v>
      </c>
      <c r="AZ77" s="37">
        <f t="shared" ca="1" si="49"/>
        <v>0</v>
      </c>
      <c r="BB77" s="47">
        <f t="shared" ca="1" si="55"/>
        <v>0</v>
      </c>
      <c r="BC77" s="47">
        <f t="shared" ca="1" si="55"/>
        <v>0</v>
      </c>
      <c r="BD77" s="47">
        <f t="shared" ca="1" si="55"/>
        <v>0</v>
      </c>
      <c r="BE77" s="47">
        <f t="shared" ca="1" si="55"/>
        <v>0</v>
      </c>
      <c r="BF77" s="47">
        <f t="shared" ca="1" si="55"/>
        <v>0</v>
      </c>
      <c r="BG77" s="51"/>
      <c r="BH77" s="48" t="s">
        <v>115</v>
      </c>
      <c r="BI77" s="48" t="s">
        <v>115</v>
      </c>
      <c r="BJ77" s="48" t="s">
        <v>115</v>
      </c>
    </row>
    <row r="78" spans="2:62" ht="14.65" thickBot="1">
      <c r="B78" s="203"/>
      <c r="C78" s="206"/>
      <c r="D78" s="209"/>
      <c r="E78" s="212"/>
      <c r="F78" s="27" t="str">
        <f t="shared" si="23"/>
        <v>High - C2</v>
      </c>
      <c r="G78" s="60">
        <f t="shared" ca="1" si="56"/>
        <v>0</v>
      </c>
      <c r="H78" s="60">
        <f t="shared" ca="1" si="56"/>
        <v>0</v>
      </c>
      <c r="I78" s="60">
        <f t="shared" ca="1" si="56"/>
        <v>0</v>
      </c>
      <c r="J78" s="60">
        <f t="shared" ca="1" si="56"/>
        <v>0</v>
      </c>
      <c r="K78" s="60">
        <f t="shared" ca="1" si="56"/>
        <v>0</v>
      </c>
      <c r="L78" s="61">
        <f t="shared" ca="1" si="57"/>
        <v>0</v>
      </c>
      <c r="M78" s="51"/>
      <c r="N78" s="57">
        <f t="shared" ca="1" si="58"/>
        <v>0</v>
      </c>
      <c r="O78" s="57">
        <f t="shared" ca="1" si="58"/>
        <v>0</v>
      </c>
      <c r="P78" s="57">
        <f t="shared" ca="1" si="58"/>
        <v>0</v>
      </c>
      <c r="Q78" s="57">
        <f t="shared" ca="1" si="58"/>
        <v>0</v>
      </c>
      <c r="R78" s="57">
        <f t="shared" ca="1" si="58"/>
        <v>0</v>
      </c>
      <c r="S78" s="61">
        <f t="shared" ca="1" si="59"/>
        <v>0</v>
      </c>
      <c r="T78" s="51"/>
      <c r="U78" s="57">
        <f t="shared" ca="1" si="60"/>
        <v>0</v>
      </c>
      <c r="V78" s="57">
        <f t="shared" ca="1" si="60"/>
        <v>0</v>
      </c>
      <c r="W78" s="57">
        <f t="shared" ca="1" si="60"/>
        <v>0</v>
      </c>
      <c r="X78" s="57">
        <f t="shared" ca="1" si="60"/>
        <v>0</v>
      </c>
      <c r="Y78" s="57">
        <f t="shared" ca="1" si="60"/>
        <v>0</v>
      </c>
      <c r="Z78" s="61">
        <f t="shared" ca="1" si="61"/>
        <v>0</v>
      </c>
      <c r="AA78" s="51"/>
      <c r="AB78" s="60">
        <f t="shared" ca="1" si="62"/>
        <v>0</v>
      </c>
      <c r="AC78" s="60">
        <f t="shared" ca="1" si="62"/>
        <v>0</v>
      </c>
      <c r="AD78" s="60">
        <f t="shared" ca="1" si="62"/>
        <v>0</v>
      </c>
      <c r="AE78" s="60">
        <f t="shared" ca="1" si="62"/>
        <v>0</v>
      </c>
      <c r="AF78" s="60">
        <f t="shared" ca="1" si="62"/>
        <v>0</v>
      </c>
      <c r="AG78" s="61">
        <f t="shared" ca="1" si="63"/>
        <v>0</v>
      </c>
      <c r="AH78" s="51"/>
      <c r="AI78" s="60">
        <f t="shared" ca="1" si="64"/>
        <v>0</v>
      </c>
      <c r="AJ78" s="60">
        <f t="shared" ca="1" si="64"/>
        <v>0</v>
      </c>
      <c r="AK78" s="60">
        <f t="shared" ca="1" si="64"/>
        <v>0</v>
      </c>
      <c r="AL78" s="60">
        <f t="shared" ca="1" si="64"/>
        <v>0</v>
      </c>
      <c r="AM78" s="60">
        <f t="shared" ca="1" si="64"/>
        <v>0</v>
      </c>
      <c r="AN78" s="61">
        <f t="shared" ca="1" si="65"/>
        <v>0</v>
      </c>
      <c r="AO78" s="51"/>
      <c r="AP78" s="47">
        <f t="shared" ca="1" si="66"/>
        <v>0</v>
      </c>
      <c r="AQ78" s="47">
        <f t="shared" ca="1" si="67"/>
        <v>0</v>
      </c>
      <c r="AR78" s="47">
        <f t="shared" ca="1" si="68"/>
        <v>0</v>
      </c>
      <c r="AS78" s="47">
        <f t="shared" ca="1" si="69"/>
        <v>0</v>
      </c>
      <c r="AT78" s="47">
        <f t="shared" ca="1" si="70"/>
        <v>0</v>
      </c>
      <c r="AU78" s="51"/>
      <c r="AV78" s="37">
        <f t="shared" ca="1" si="45"/>
        <v>0</v>
      </c>
      <c r="AW78" s="37">
        <f t="shared" ca="1" si="46"/>
        <v>0</v>
      </c>
      <c r="AX78" s="37">
        <f t="shared" ca="1" si="47"/>
        <v>0</v>
      </c>
      <c r="AY78" s="37">
        <f t="shared" ca="1" si="48"/>
        <v>0</v>
      </c>
      <c r="AZ78" s="37">
        <f t="shared" ca="1" si="49"/>
        <v>0</v>
      </c>
      <c r="BB78" s="47">
        <f t="shared" ca="1" si="55"/>
        <v>0</v>
      </c>
      <c r="BC78" s="47">
        <f t="shared" ca="1" si="55"/>
        <v>0</v>
      </c>
      <c r="BD78" s="47">
        <f t="shared" ca="1" si="55"/>
        <v>0</v>
      </c>
      <c r="BE78" s="47">
        <f t="shared" ca="1" si="55"/>
        <v>0</v>
      </c>
      <c r="BF78" s="47">
        <f t="shared" ca="1" si="55"/>
        <v>0</v>
      </c>
      <c r="BG78" s="51"/>
      <c r="BH78" s="48" t="s">
        <v>115</v>
      </c>
      <c r="BI78" s="48" t="s">
        <v>115</v>
      </c>
      <c r="BJ78" s="48" t="s">
        <v>115</v>
      </c>
    </row>
    <row r="79" spans="2:62" ht="14.65" thickBot="1">
      <c r="B79" s="204"/>
      <c r="C79" s="207"/>
      <c r="D79" s="210"/>
      <c r="E79" s="213"/>
      <c r="F79" s="26" t="str">
        <f t="shared" si="23"/>
        <v>Very High - C1</v>
      </c>
      <c r="G79" s="60">
        <f t="shared" ca="1" si="56"/>
        <v>0</v>
      </c>
      <c r="H79" s="60">
        <f t="shared" ca="1" si="56"/>
        <v>0</v>
      </c>
      <c r="I79" s="60">
        <f t="shared" ca="1" si="56"/>
        <v>0</v>
      </c>
      <c r="J79" s="60">
        <f t="shared" ca="1" si="56"/>
        <v>0</v>
      </c>
      <c r="K79" s="60">
        <f t="shared" ca="1" si="56"/>
        <v>0</v>
      </c>
      <c r="L79" s="38">
        <f t="shared" ca="1" si="57"/>
        <v>0</v>
      </c>
      <c r="M79" s="51"/>
      <c r="N79" s="57">
        <f t="shared" ca="1" si="58"/>
        <v>0</v>
      </c>
      <c r="O79" s="57">
        <f t="shared" ca="1" si="58"/>
        <v>0</v>
      </c>
      <c r="P79" s="57">
        <f t="shared" ca="1" si="58"/>
        <v>0</v>
      </c>
      <c r="Q79" s="57">
        <f t="shared" ca="1" si="58"/>
        <v>0</v>
      </c>
      <c r="R79" s="57">
        <f t="shared" ca="1" si="58"/>
        <v>0</v>
      </c>
      <c r="S79" s="38">
        <f t="shared" ca="1" si="59"/>
        <v>0</v>
      </c>
      <c r="T79" s="51"/>
      <c r="U79" s="57">
        <f t="shared" ca="1" si="60"/>
        <v>0</v>
      </c>
      <c r="V79" s="57">
        <f t="shared" ca="1" si="60"/>
        <v>0</v>
      </c>
      <c r="W79" s="57">
        <f t="shared" ca="1" si="60"/>
        <v>0</v>
      </c>
      <c r="X79" s="57">
        <f t="shared" ca="1" si="60"/>
        <v>0</v>
      </c>
      <c r="Y79" s="57">
        <f t="shared" ca="1" si="60"/>
        <v>0</v>
      </c>
      <c r="Z79" s="38">
        <f t="shared" ca="1" si="61"/>
        <v>0</v>
      </c>
      <c r="AA79" s="51"/>
      <c r="AB79" s="60">
        <f t="shared" ca="1" si="62"/>
        <v>0</v>
      </c>
      <c r="AC79" s="60">
        <f t="shared" ca="1" si="62"/>
        <v>0</v>
      </c>
      <c r="AD79" s="60">
        <f t="shared" ca="1" si="62"/>
        <v>0</v>
      </c>
      <c r="AE79" s="60">
        <f t="shared" ca="1" si="62"/>
        <v>0</v>
      </c>
      <c r="AF79" s="60">
        <f t="shared" ca="1" si="62"/>
        <v>0</v>
      </c>
      <c r="AG79" s="38">
        <f t="shared" ca="1" si="63"/>
        <v>0</v>
      </c>
      <c r="AH79" s="51"/>
      <c r="AI79" s="60">
        <f t="shared" ca="1" si="64"/>
        <v>0</v>
      </c>
      <c r="AJ79" s="60">
        <f t="shared" ca="1" si="64"/>
        <v>0</v>
      </c>
      <c r="AK79" s="60">
        <f t="shared" ca="1" si="64"/>
        <v>0</v>
      </c>
      <c r="AL79" s="60">
        <f t="shared" ca="1" si="64"/>
        <v>0</v>
      </c>
      <c r="AM79" s="60">
        <f t="shared" ca="1" si="64"/>
        <v>0</v>
      </c>
      <c r="AN79" s="38">
        <f t="shared" ca="1" si="65"/>
        <v>0</v>
      </c>
      <c r="AO79" s="51"/>
      <c r="AP79" s="47">
        <f t="shared" ca="1" si="66"/>
        <v>0</v>
      </c>
      <c r="AQ79" s="47">
        <f t="shared" ca="1" si="67"/>
        <v>0</v>
      </c>
      <c r="AR79" s="47">
        <f t="shared" ca="1" si="68"/>
        <v>0</v>
      </c>
      <c r="AS79" s="47">
        <f t="shared" ca="1" si="69"/>
        <v>0</v>
      </c>
      <c r="AT79" s="47">
        <f t="shared" ca="1" si="70"/>
        <v>0</v>
      </c>
      <c r="AU79" s="51"/>
      <c r="AV79" s="37">
        <f t="shared" ca="1" si="45"/>
        <v>0</v>
      </c>
      <c r="AW79" s="37">
        <f t="shared" ca="1" si="46"/>
        <v>0</v>
      </c>
      <c r="AX79" s="37">
        <f t="shared" ca="1" si="47"/>
        <v>0</v>
      </c>
      <c r="AY79" s="37">
        <f t="shared" ca="1" si="48"/>
        <v>0</v>
      </c>
      <c r="AZ79" s="37">
        <f t="shared" ca="1" si="49"/>
        <v>0</v>
      </c>
      <c r="BB79" s="47">
        <f t="shared" ca="1" si="55"/>
        <v>0</v>
      </c>
      <c r="BC79" s="47">
        <f t="shared" ca="1" si="55"/>
        <v>0</v>
      </c>
      <c r="BD79" s="47">
        <f t="shared" ca="1" si="55"/>
        <v>0</v>
      </c>
      <c r="BE79" s="47">
        <f t="shared" ca="1" si="55"/>
        <v>0</v>
      </c>
      <c r="BF79" s="47">
        <f t="shared" ca="1" si="55"/>
        <v>0</v>
      </c>
      <c r="BG79" s="51"/>
      <c r="BH79" s="48" t="s">
        <v>115</v>
      </c>
      <c r="BI79" s="48" t="s">
        <v>115</v>
      </c>
      <c r="BJ79" s="48" t="s">
        <v>115</v>
      </c>
    </row>
    <row r="80" spans="2:62" ht="14.25" customHeight="1" thickBot="1">
      <c r="B80" s="202">
        <v>18</v>
      </c>
      <c r="C80" s="205" t="s">
        <v>32</v>
      </c>
      <c r="D80" s="208" t="s">
        <v>11</v>
      </c>
      <c r="E80" s="211" t="s">
        <v>16</v>
      </c>
      <c r="F80" s="28" t="str">
        <f t="shared" ref="F80:F96" si="71">F76</f>
        <v>Low - C4</v>
      </c>
      <c r="G80" s="60">
        <f t="shared" ca="1" si="56"/>
        <v>325</v>
      </c>
      <c r="H80" s="60">
        <f t="shared" ca="1" si="56"/>
        <v>0</v>
      </c>
      <c r="I80" s="60">
        <f t="shared" ca="1" si="56"/>
        <v>2809</v>
      </c>
      <c r="J80" s="60">
        <f t="shared" ca="1" si="56"/>
        <v>2809</v>
      </c>
      <c r="K80" s="60">
        <f t="shared" ca="1" si="56"/>
        <v>7243</v>
      </c>
      <c r="L80" s="59">
        <f t="shared" ca="1" si="57"/>
        <v>13186</v>
      </c>
      <c r="M80" s="51"/>
      <c r="N80" s="57">
        <f t="shared" ca="1" si="58"/>
        <v>2941</v>
      </c>
      <c r="O80" s="57">
        <f t="shared" ca="1" si="58"/>
        <v>0</v>
      </c>
      <c r="P80" s="57">
        <f t="shared" ca="1" si="58"/>
        <v>2060</v>
      </c>
      <c r="Q80" s="57">
        <f t="shared" ca="1" si="58"/>
        <v>2242</v>
      </c>
      <c r="R80" s="57">
        <f t="shared" ca="1" si="58"/>
        <v>7243</v>
      </c>
      <c r="S80" s="59">
        <f t="shared" ca="1" si="59"/>
        <v>14486</v>
      </c>
      <c r="T80" s="51"/>
      <c r="U80" s="57">
        <f t="shared" ca="1" si="60"/>
        <v>1625</v>
      </c>
      <c r="V80" s="57">
        <f t="shared" ca="1" si="60"/>
        <v>0</v>
      </c>
      <c r="W80" s="57">
        <f t="shared" ca="1" si="60"/>
        <v>2060</v>
      </c>
      <c r="X80" s="57">
        <f t="shared" ca="1" si="60"/>
        <v>3558</v>
      </c>
      <c r="Y80" s="57">
        <f t="shared" ca="1" si="60"/>
        <v>7243</v>
      </c>
      <c r="Z80" s="59">
        <f t="shared" ca="1" si="61"/>
        <v>14486</v>
      </c>
      <c r="AA80" s="51"/>
      <c r="AB80" s="60">
        <f t="shared" ca="1" si="62"/>
        <v>4257</v>
      </c>
      <c r="AC80" s="60">
        <f t="shared" ca="1" si="62"/>
        <v>0</v>
      </c>
      <c r="AD80" s="60">
        <f t="shared" ca="1" si="62"/>
        <v>1311</v>
      </c>
      <c r="AE80" s="60">
        <f t="shared" ca="1" si="62"/>
        <v>1675</v>
      </c>
      <c r="AF80" s="60">
        <f t="shared" ca="1" si="62"/>
        <v>7243</v>
      </c>
      <c r="AG80" s="59">
        <f t="shared" ca="1" si="63"/>
        <v>14486</v>
      </c>
      <c r="AH80" s="51"/>
      <c r="AI80" s="60">
        <f t="shared" ca="1" si="64"/>
        <v>1625</v>
      </c>
      <c r="AJ80" s="60">
        <f t="shared" ca="1" si="64"/>
        <v>0</v>
      </c>
      <c r="AK80" s="60">
        <f t="shared" ca="1" si="64"/>
        <v>1311</v>
      </c>
      <c r="AL80" s="60">
        <f t="shared" ca="1" si="64"/>
        <v>4307</v>
      </c>
      <c r="AM80" s="60">
        <f t="shared" ca="1" si="64"/>
        <v>7243</v>
      </c>
      <c r="AN80" s="59">
        <f t="shared" ca="1" si="65"/>
        <v>14486</v>
      </c>
      <c r="AO80" s="51"/>
      <c r="AP80" s="47">
        <f t="shared" ca="1" si="66"/>
        <v>2632</v>
      </c>
      <c r="AQ80" s="47">
        <f t="shared" ca="1" si="67"/>
        <v>0</v>
      </c>
      <c r="AR80" s="47">
        <f t="shared" ca="1" si="68"/>
        <v>0</v>
      </c>
      <c r="AS80" s="47">
        <f t="shared" ca="1" si="69"/>
        <v>-2632</v>
      </c>
      <c r="AT80" s="47">
        <f t="shared" ca="1" si="70"/>
        <v>0</v>
      </c>
      <c r="AU80" s="51"/>
      <c r="AV80" s="37">
        <f t="shared" ca="1" si="45"/>
        <v>2632</v>
      </c>
      <c r="AW80" s="37">
        <f t="shared" ca="1" si="46"/>
        <v>0</v>
      </c>
      <c r="AX80" s="37">
        <f t="shared" ca="1" si="47"/>
        <v>0</v>
      </c>
      <c r="AY80" s="37">
        <f t="shared" ca="1" si="48"/>
        <v>-2632</v>
      </c>
      <c r="AZ80" s="37">
        <f t="shared" ca="1" si="49"/>
        <v>0</v>
      </c>
      <c r="BB80" s="47">
        <f t="shared" ca="1" si="55"/>
        <v>0</v>
      </c>
      <c r="BC80" s="47">
        <f t="shared" ca="1" si="55"/>
        <v>0</v>
      </c>
      <c r="BD80" s="47">
        <f t="shared" ca="1" si="55"/>
        <v>0</v>
      </c>
      <c r="BE80" s="47">
        <f t="shared" ca="1" si="55"/>
        <v>0</v>
      </c>
      <c r="BF80" s="47">
        <f t="shared" ca="1" si="55"/>
        <v>0</v>
      </c>
      <c r="BG80" s="51"/>
      <c r="BH80" s="57">
        <v>2624</v>
      </c>
      <c r="BI80" s="57">
        <v>1298</v>
      </c>
      <c r="BJ80" s="47">
        <f>IFERROR(BH80-BI80, "-")</f>
        <v>1326</v>
      </c>
    </row>
    <row r="81" spans="2:62" ht="14.65" thickBot="1">
      <c r="B81" s="203"/>
      <c r="C81" s="206"/>
      <c r="D81" s="209"/>
      <c r="E81" s="212"/>
      <c r="F81" s="27" t="str">
        <f t="shared" si="71"/>
        <v>Medium - C3</v>
      </c>
      <c r="G81" s="60">
        <f t="shared" ca="1" si="56"/>
        <v>0</v>
      </c>
      <c r="H81" s="60">
        <f t="shared" ca="1" si="56"/>
        <v>0</v>
      </c>
      <c r="I81" s="60">
        <f t="shared" ca="1" si="56"/>
        <v>0</v>
      </c>
      <c r="J81" s="60">
        <f t="shared" ca="1" si="56"/>
        <v>0</v>
      </c>
      <c r="K81" s="60">
        <f t="shared" ca="1" si="56"/>
        <v>0</v>
      </c>
      <c r="L81" s="61">
        <f t="shared" ca="1" si="57"/>
        <v>0</v>
      </c>
      <c r="M81" s="51"/>
      <c r="N81" s="57">
        <f t="shared" ca="1" si="58"/>
        <v>0</v>
      </c>
      <c r="O81" s="57">
        <f t="shared" ca="1" si="58"/>
        <v>0</v>
      </c>
      <c r="P81" s="57">
        <f t="shared" ca="1" si="58"/>
        <v>0</v>
      </c>
      <c r="Q81" s="57">
        <f t="shared" ca="1" si="58"/>
        <v>0</v>
      </c>
      <c r="R81" s="57">
        <f t="shared" ca="1" si="58"/>
        <v>0</v>
      </c>
      <c r="S81" s="61">
        <f t="shared" ca="1" si="59"/>
        <v>0</v>
      </c>
      <c r="T81" s="51"/>
      <c r="U81" s="57">
        <f t="shared" ca="1" si="60"/>
        <v>0</v>
      </c>
      <c r="V81" s="57">
        <f t="shared" ca="1" si="60"/>
        <v>0</v>
      </c>
      <c r="W81" s="57">
        <f t="shared" ca="1" si="60"/>
        <v>0</v>
      </c>
      <c r="X81" s="57">
        <f t="shared" ca="1" si="60"/>
        <v>0</v>
      </c>
      <c r="Y81" s="57">
        <f t="shared" ca="1" si="60"/>
        <v>0</v>
      </c>
      <c r="Z81" s="61">
        <f t="shared" ca="1" si="61"/>
        <v>0</v>
      </c>
      <c r="AA81" s="51"/>
      <c r="AB81" s="60">
        <f t="shared" ca="1" si="62"/>
        <v>0</v>
      </c>
      <c r="AC81" s="60">
        <f t="shared" ca="1" si="62"/>
        <v>0</v>
      </c>
      <c r="AD81" s="60">
        <f t="shared" ca="1" si="62"/>
        <v>0</v>
      </c>
      <c r="AE81" s="60">
        <f t="shared" ca="1" si="62"/>
        <v>0</v>
      </c>
      <c r="AF81" s="60">
        <f t="shared" ca="1" si="62"/>
        <v>0</v>
      </c>
      <c r="AG81" s="61">
        <f t="shared" ca="1" si="63"/>
        <v>0</v>
      </c>
      <c r="AH81" s="51"/>
      <c r="AI81" s="60">
        <f t="shared" ca="1" si="64"/>
        <v>0</v>
      </c>
      <c r="AJ81" s="60">
        <f t="shared" ca="1" si="64"/>
        <v>0</v>
      </c>
      <c r="AK81" s="60">
        <f t="shared" ca="1" si="64"/>
        <v>0</v>
      </c>
      <c r="AL81" s="60">
        <f t="shared" ca="1" si="64"/>
        <v>0</v>
      </c>
      <c r="AM81" s="60">
        <f t="shared" ca="1" si="64"/>
        <v>0</v>
      </c>
      <c r="AN81" s="61">
        <f t="shared" ca="1" si="65"/>
        <v>0</v>
      </c>
      <c r="AO81" s="51"/>
      <c r="AP81" s="47">
        <f t="shared" ca="1" si="66"/>
        <v>0</v>
      </c>
      <c r="AQ81" s="47">
        <f t="shared" ca="1" si="67"/>
        <v>0</v>
      </c>
      <c r="AR81" s="47">
        <f t="shared" ca="1" si="68"/>
        <v>0</v>
      </c>
      <c r="AS81" s="47">
        <f t="shared" ca="1" si="69"/>
        <v>0</v>
      </c>
      <c r="AT81" s="47">
        <f t="shared" ca="1" si="70"/>
        <v>0</v>
      </c>
      <c r="AU81" s="51"/>
      <c r="AV81" s="37">
        <f t="shared" ca="1" si="45"/>
        <v>0</v>
      </c>
      <c r="AW81" s="37">
        <f t="shared" ca="1" si="46"/>
        <v>0</v>
      </c>
      <c r="AX81" s="37">
        <f t="shared" ca="1" si="47"/>
        <v>0</v>
      </c>
      <c r="AY81" s="37">
        <f t="shared" ca="1" si="48"/>
        <v>0</v>
      </c>
      <c r="AZ81" s="37">
        <f t="shared" ca="1" si="49"/>
        <v>0</v>
      </c>
      <c r="BB81" s="47">
        <f t="shared" ca="1" si="55"/>
        <v>0</v>
      </c>
      <c r="BC81" s="47">
        <f t="shared" ca="1" si="55"/>
        <v>0</v>
      </c>
      <c r="BD81" s="47">
        <f t="shared" ca="1" si="55"/>
        <v>0</v>
      </c>
      <c r="BE81" s="47">
        <f t="shared" ca="1" si="55"/>
        <v>0</v>
      </c>
      <c r="BF81" s="47">
        <f t="shared" ca="1" si="55"/>
        <v>0</v>
      </c>
      <c r="BG81" s="51"/>
      <c r="BH81" s="48" t="s">
        <v>115</v>
      </c>
      <c r="BI81" s="48" t="s">
        <v>115</v>
      </c>
      <c r="BJ81" s="48" t="s">
        <v>115</v>
      </c>
    </row>
    <row r="82" spans="2:62" ht="14.65" thickBot="1">
      <c r="B82" s="203"/>
      <c r="C82" s="206"/>
      <c r="D82" s="209"/>
      <c r="E82" s="212"/>
      <c r="F82" s="27" t="str">
        <f t="shared" si="71"/>
        <v>High - C2</v>
      </c>
      <c r="G82" s="60">
        <f t="shared" ca="1" si="56"/>
        <v>0</v>
      </c>
      <c r="H82" s="60">
        <f t="shared" ca="1" si="56"/>
        <v>0</v>
      </c>
      <c r="I82" s="60">
        <f t="shared" ca="1" si="56"/>
        <v>0</v>
      </c>
      <c r="J82" s="60">
        <f t="shared" ca="1" si="56"/>
        <v>0</v>
      </c>
      <c r="K82" s="60">
        <f t="shared" ca="1" si="56"/>
        <v>0</v>
      </c>
      <c r="L82" s="61">
        <f t="shared" ca="1" si="57"/>
        <v>0</v>
      </c>
      <c r="M82" s="51"/>
      <c r="N82" s="57">
        <f t="shared" ca="1" si="58"/>
        <v>0</v>
      </c>
      <c r="O82" s="57">
        <f t="shared" ca="1" si="58"/>
        <v>0</v>
      </c>
      <c r="P82" s="57">
        <f t="shared" ca="1" si="58"/>
        <v>0</v>
      </c>
      <c r="Q82" s="57">
        <f t="shared" ca="1" si="58"/>
        <v>0</v>
      </c>
      <c r="R82" s="57">
        <f t="shared" ca="1" si="58"/>
        <v>0</v>
      </c>
      <c r="S82" s="61">
        <f t="shared" ca="1" si="59"/>
        <v>0</v>
      </c>
      <c r="T82" s="51"/>
      <c r="U82" s="57">
        <f t="shared" ca="1" si="60"/>
        <v>0</v>
      </c>
      <c r="V82" s="57">
        <f t="shared" ca="1" si="60"/>
        <v>0</v>
      </c>
      <c r="W82" s="57">
        <f t="shared" ca="1" si="60"/>
        <v>0</v>
      </c>
      <c r="X82" s="57">
        <f t="shared" ca="1" si="60"/>
        <v>0</v>
      </c>
      <c r="Y82" s="57">
        <f t="shared" ca="1" si="60"/>
        <v>0</v>
      </c>
      <c r="Z82" s="61">
        <f t="shared" ca="1" si="61"/>
        <v>0</v>
      </c>
      <c r="AA82" s="51"/>
      <c r="AB82" s="60">
        <f t="shared" ca="1" si="62"/>
        <v>0</v>
      </c>
      <c r="AC82" s="60">
        <f t="shared" ca="1" si="62"/>
        <v>0</v>
      </c>
      <c r="AD82" s="60">
        <f t="shared" ca="1" si="62"/>
        <v>0</v>
      </c>
      <c r="AE82" s="60">
        <f t="shared" ca="1" si="62"/>
        <v>0</v>
      </c>
      <c r="AF82" s="60">
        <f t="shared" ca="1" si="62"/>
        <v>0</v>
      </c>
      <c r="AG82" s="61">
        <f t="shared" ca="1" si="63"/>
        <v>0</v>
      </c>
      <c r="AH82" s="51"/>
      <c r="AI82" s="60">
        <f t="shared" ca="1" si="64"/>
        <v>0</v>
      </c>
      <c r="AJ82" s="60">
        <f t="shared" ca="1" si="64"/>
        <v>0</v>
      </c>
      <c r="AK82" s="60">
        <f t="shared" ca="1" si="64"/>
        <v>0</v>
      </c>
      <c r="AL82" s="60">
        <f t="shared" ca="1" si="64"/>
        <v>0</v>
      </c>
      <c r="AM82" s="60">
        <f t="shared" ca="1" si="64"/>
        <v>0</v>
      </c>
      <c r="AN82" s="61">
        <f t="shared" ca="1" si="65"/>
        <v>0</v>
      </c>
      <c r="AO82" s="51"/>
      <c r="AP82" s="47">
        <f t="shared" ca="1" si="66"/>
        <v>0</v>
      </c>
      <c r="AQ82" s="47">
        <f t="shared" ca="1" si="67"/>
        <v>0</v>
      </c>
      <c r="AR82" s="47">
        <f t="shared" ca="1" si="68"/>
        <v>0</v>
      </c>
      <c r="AS82" s="47">
        <f t="shared" ca="1" si="69"/>
        <v>0</v>
      </c>
      <c r="AT82" s="47">
        <f t="shared" ca="1" si="70"/>
        <v>0</v>
      </c>
      <c r="AU82" s="51"/>
      <c r="AV82" s="37">
        <f t="shared" ca="1" si="45"/>
        <v>0</v>
      </c>
      <c r="AW82" s="37">
        <f t="shared" ca="1" si="46"/>
        <v>0</v>
      </c>
      <c r="AX82" s="37">
        <f t="shared" ca="1" si="47"/>
        <v>0</v>
      </c>
      <c r="AY82" s="37">
        <f t="shared" ca="1" si="48"/>
        <v>0</v>
      </c>
      <c r="AZ82" s="37">
        <f t="shared" ca="1" si="49"/>
        <v>0</v>
      </c>
      <c r="BB82" s="47">
        <f t="shared" ca="1" si="55"/>
        <v>0</v>
      </c>
      <c r="BC82" s="47">
        <f t="shared" ca="1" si="55"/>
        <v>0</v>
      </c>
      <c r="BD82" s="47">
        <f t="shared" ca="1" si="55"/>
        <v>0</v>
      </c>
      <c r="BE82" s="47">
        <f t="shared" ca="1" si="55"/>
        <v>0</v>
      </c>
      <c r="BF82" s="47">
        <f t="shared" ca="1" si="55"/>
        <v>0</v>
      </c>
      <c r="BG82" s="51"/>
      <c r="BH82" s="48" t="s">
        <v>115</v>
      </c>
      <c r="BI82" s="48" t="s">
        <v>115</v>
      </c>
      <c r="BJ82" s="48" t="s">
        <v>115</v>
      </c>
    </row>
    <row r="83" spans="2:62" ht="14.65" thickBot="1">
      <c r="B83" s="204"/>
      <c r="C83" s="207"/>
      <c r="D83" s="210"/>
      <c r="E83" s="213"/>
      <c r="F83" s="26" t="str">
        <f t="shared" si="71"/>
        <v>Very High - C1</v>
      </c>
      <c r="G83" s="60">
        <f t="shared" ca="1" si="56"/>
        <v>0</v>
      </c>
      <c r="H83" s="60">
        <f t="shared" ca="1" si="56"/>
        <v>0</v>
      </c>
      <c r="I83" s="60">
        <f t="shared" ca="1" si="56"/>
        <v>0</v>
      </c>
      <c r="J83" s="60">
        <f t="shared" ca="1" si="56"/>
        <v>0</v>
      </c>
      <c r="K83" s="60">
        <f t="shared" ca="1" si="56"/>
        <v>0</v>
      </c>
      <c r="L83" s="38">
        <f t="shared" ca="1" si="57"/>
        <v>0</v>
      </c>
      <c r="M83" s="51"/>
      <c r="N83" s="57">
        <f t="shared" ca="1" si="58"/>
        <v>0</v>
      </c>
      <c r="O83" s="57">
        <f t="shared" ca="1" si="58"/>
        <v>0</v>
      </c>
      <c r="P83" s="57">
        <f t="shared" ca="1" si="58"/>
        <v>0</v>
      </c>
      <c r="Q83" s="57">
        <f t="shared" ca="1" si="58"/>
        <v>0</v>
      </c>
      <c r="R83" s="57">
        <f t="shared" ca="1" si="58"/>
        <v>0</v>
      </c>
      <c r="S83" s="38">
        <f t="shared" ca="1" si="59"/>
        <v>0</v>
      </c>
      <c r="T83" s="51"/>
      <c r="U83" s="57">
        <f t="shared" ca="1" si="60"/>
        <v>0</v>
      </c>
      <c r="V83" s="57">
        <f t="shared" ca="1" si="60"/>
        <v>0</v>
      </c>
      <c r="W83" s="57">
        <f t="shared" ca="1" si="60"/>
        <v>0</v>
      </c>
      <c r="X83" s="57">
        <f t="shared" ca="1" si="60"/>
        <v>0</v>
      </c>
      <c r="Y83" s="57">
        <f t="shared" ca="1" si="60"/>
        <v>0</v>
      </c>
      <c r="Z83" s="38">
        <f t="shared" ca="1" si="61"/>
        <v>0</v>
      </c>
      <c r="AA83" s="51"/>
      <c r="AB83" s="60">
        <f t="shared" ca="1" si="62"/>
        <v>0</v>
      </c>
      <c r="AC83" s="60">
        <f t="shared" ca="1" si="62"/>
        <v>0</v>
      </c>
      <c r="AD83" s="60">
        <f t="shared" ca="1" si="62"/>
        <v>0</v>
      </c>
      <c r="AE83" s="60">
        <f t="shared" ca="1" si="62"/>
        <v>0</v>
      </c>
      <c r="AF83" s="60">
        <f t="shared" ca="1" si="62"/>
        <v>0</v>
      </c>
      <c r="AG83" s="38">
        <f t="shared" ca="1" si="63"/>
        <v>0</v>
      </c>
      <c r="AH83" s="51"/>
      <c r="AI83" s="60">
        <f t="shared" ca="1" si="64"/>
        <v>0</v>
      </c>
      <c r="AJ83" s="60">
        <f t="shared" ca="1" si="64"/>
        <v>0</v>
      </c>
      <c r="AK83" s="60">
        <f t="shared" ca="1" si="64"/>
        <v>0</v>
      </c>
      <c r="AL83" s="60">
        <f t="shared" ca="1" si="64"/>
        <v>0</v>
      </c>
      <c r="AM83" s="60">
        <f t="shared" ca="1" si="64"/>
        <v>0</v>
      </c>
      <c r="AN83" s="38">
        <f t="shared" ca="1" si="65"/>
        <v>0</v>
      </c>
      <c r="AO83" s="51"/>
      <c r="AP83" s="47">
        <f t="shared" ca="1" si="66"/>
        <v>0</v>
      </c>
      <c r="AQ83" s="47">
        <f t="shared" ca="1" si="67"/>
        <v>0</v>
      </c>
      <c r="AR83" s="47">
        <f t="shared" ca="1" si="68"/>
        <v>0</v>
      </c>
      <c r="AS83" s="47">
        <f t="shared" ca="1" si="69"/>
        <v>0</v>
      </c>
      <c r="AT83" s="47">
        <f t="shared" ca="1" si="70"/>
        <v>0</v>
      </c>
      <c r="AU83" s="51"/>
      <c r="AV83" s="37">
        <f t="shared" ca="1" si="45"/>
        <v>0</v>
      </c>
      <c r="AW83" s="37">
        <f t="shared" ca="1" si="46"/>
        <v>0</v>
      </c>
      <c r="AX83" s="37">
        <f t="shared" ca="1" si="47"/>
        <v>0</v>
      </c>
      <c r="AY83" s="37">
        <f t="shared" ca="1" si="48"/>
        <v>0</v>
      </c>
      <c r="AZ83" s="37">
        <f t="shared" ca="1" si="49"/>
        <v>0</v>
      </c>
      <c r="BB83" s="47">
        <f t="shared" ca="1" si="55"/>
        <v>0</v>
      </c>
      <c r="BC83" s="47">
        <f t="shared" ca="1" si="55"/>
        <v>0</v>
      </c>
      <c r="BD83" s="47">
        <f t="shared" ca="1" si="55"/>
        <v>0</v>
      </c>
      <c r="BE83" s="47">
        <f t="shared" ca="1" si="55"/>
        <v>0</v>
      </c>
      <c r="BF83" s="47">
        <f t="shared" ca="1" si="55"/>
        <v>0</v>
      </c>
      <c r="BG83" s="51"/>
      <c r="BH83" s="48" t="s">
        <v>115</v>
      </c>
      <c r="BI83" s="48" t="s">
        <v>115</v>
      </c>
      <c r="BJ83" s="48" t="s">
        <v>115</v>
      </c>
    </row>
    <row r="84" spans="2:62" ht="14.25" customHeight="1" thickBot="1">
      <c r="B84" s="202">
        <v>19</v>
      </c>
      <c r="C84" s="205" t="s">
        <v>33</v>
      </c>
      <c r="D84" s="208" t="s">
        <v>11</v>
      </c>
      <c r="E84" s="211" t="s">
        <v>16</v>
      </c>
      <c r="F84" s="28" t="str">
        <f t="shared" si="71"/>
        <v>Low - C4</v>
      </c>
      <c r="G84" s="60">
        <f t="shared" ca="1" si="56"/>
        <v>0</v>
      </c>
      <c r="H84" s="60">
        <f t="shared" ca="1" si="56"/>
        <v>0</v>
      </c>
      <c r="I84" s="60">
        <f t="shared" ca="1" si="56"/>
        <v>0</v>
      </c>
      <c r="J84" s="60">
        <f t="shared" ca="1" si="56"/>
        <v>0</v>
      </c>
      <c r="K84" s="60">
        <f t="shared" ca="1" si="56"/>
        <v>0</v>
      </c>
      <c r="L84" s="59">
        <f t="shared" ca="1" si="57"/>
        <v>0</v>
      </c>
      <c r="M84" s="51"/>
      <c r="N84" s="57">
        <f t="shared" ca="1" si="58"/>
        <v>0</v>
      </c>
      <c r="O84" s="57">
        <f t="shared" ca="1" si="58"/>
        <v>0</v>
      </c>
      <c r="P84" s="57">
        <f t="shared" ca="1" si="58"/>
        <v>0</v>
      </c>
      <c r="Q84" s="57">
        <f t="shared" ca="1" si="58"/>
        <v>0</v>
      </c>
      <c r="R84" s="57">
        <f t="shared" ca="1" si="58"/>
        <v>0</v>
      </c>
      <c r="S84" s="59">
        <f t="shared" ca="1" si="59"/>
        <v>0</v>
      </c>
      <c r="T84" s="51"/>
      <c r="U84" s="57">
        <f t="shared" ca="1" si="60"/>
        <v>0</v>
      </c>
      <c r="V84" s="57">
        <f t="shared" ca="1" si="60"/>
        <v>0</v>
      </c>
      <c r="W84" s="57">
        <f t="shared" ca="1" si="60"/>
        <v>0</v>
      </c>
      <c r="X84" s="57">
        <f t="shared" ca="1" si="60"/>
        <v>0</v>
      </c>
      <c r="Y84" s="57">
        <f t="shared" ca="1" si="60"/>
        <v>0</v>
      </c>
      <c r="Z84" s="59">
        <f t="shared" ca="1" si="61"/>
        <v>0</v>
      </c>
      <c r="AA84" s="51"/>
      <c r="AB84" s="60">
        <f t="shared" ca="1" si="62"/>
        <v>0</v>
      </c>
      <c r="AC84" s="60">
        <f t="shared" ca="1" si="62"/>
        <v>0</v>
      </c>
      <c r="AD84" s="60">
        <f t="shared" ca="1" si="62"/>
        <v>0</v>
      </c>
      <c r="AE84" s="60">
        <f t="shared" ca="1" si="62"/>
        <v>0</v>
      </c>
      <c r="AF84" s="60">
        <f t="shared" ca="1" si="62"/>
        <v>0</v>
      </c>
      <c r="AG84" s="59">
        <f t="shared" ca="1" si="63"/>
        <v>0</v>
      </c>
      <c r="AH84" s="51"/>
      <c r="AI84" s="60">
        <f t="shared" ca="1" si="64"/>
        <v>0</v>
      </c>
      <c r="AJ84" s="60">
        <f t="shared" ca="1" si="64"/>
        <v>0</v>
      </c>
      <c r="AK84" s="60">
        <f t="shared" ca="1" si="64"/>
        <v>0</v>
      </c>
      <c r="AL84" s="60">
        <f t="shared" ca="1" si="64"/>
        <v>0</v>
      </c>
      <c r="AM84" s="60">
        <f t="shared" ca="1" si="64"/>
        <v>0</v>
      </c>
      <c r="AN84" s="59">
        <f t="shared" ca="1" si="65"/>
        <v>0</v>
      </c>
      <c r="AO84" s="51"/>
      <c r="AP84" s="47">
        <f t="shared" ca="1" si="66"/>
        <v>0</v>
      </c>
      <c r="AQ84" s="47">
        <f t="shared" ca="1" si="67"/>
        <v>0</v>
      </c>
      <c r="AR84" s="47">
        <f t="shared" ca="1" si="68"/>
        <v>0</v>
      </c>
      <c r="AS84" s="47">
        <f t="shared" ca="1" si="69"/>
        <v>0</v>
      </c>
      <c r="AT84" s="47">
        <f t="shared" ca="1" si="70"/>
        <v>0</v>
      </c>
      <c r="AU84" s="51"/>
      <c r="AV84" s="64"/>
      <c r="AW84" s="64"/>
      <c r="AX84" s="64"/>
      <c r="AY84" s="64"/>
      <c r="AZ84" s="64"/>
      <c r="BA84" s="51"/>
      <c r="BB84" s="47">
        <f t="shared" ca="1" si="55"/>
        <v>0</v>
      </c>
      <c r="BC84" s="47">
        <f t="shared" ca="1" si="55"/>
        <v>0</v>
      </c>
      <c r="BD84" s="47">
        <f t="shared" ca="1" si="55"/>
        <v>0</v>
      </c>
      <c r="BE84" s="47">
        <f t="shared" ca="1" si="55"/>
        <v>0</v>
      </c>
      <c r="BF84" s="47">
        <f t="shared" ca="1" si="55"/>
        <v>0</v>
      </c>
      <c r="BG84" s="51"/>
      <c r="BH84" s="65"/>
      <c r="BI84" s="65"/>
      <c r="BJ84" s="47">
        <f>IFERROR(BH84-BI84, "-")</f>
        <v>0</v>
      </c>
    </row>
    <row r="85" spans="2:62" ht="14.65" thickBot="1">
      <c r="B85" s="203"/>
      <c r="C85" s="206"/>
      <c r="D85" s="209"/>
      <c r="E85" s="212"/>
      <c r="F85" s="27" t="str">
        <f t="shared" si="71"/>
        <v>Medium - C3</v>
      </c>
      <c r="G85" s="60">
        <f t="shared" ca="1" si="56"/>
        <v>0</v>
      </c>
      <c r="H85" s="60">
        <f t="shared" ca="1" si="56"/>
        <v>1</v>
      </c>
      <c r="I85" s="60">
        <f t="shared" ca="1" si="56"/>
        <v>1</v>
      </c>
      <c r="J85" s="60">
        <f t="shared" ca="1" si="56"/>
        <v>0</v>
      </c>
      <c r="K85" s="60">
        <f t="shared" ca="1" si="56"/>
        <v>2</v>
      </c>
      <c r="L85" s="61">
        <f t="shared" ca="1" si="57"/>
        <v>4</v>
      </c>
      <c r="M85" s="51"/>
      <c r="N85" s="57">
        <f t="shared" ca="1" si="58"/>
        <v>0</v>
      </c>
      <c r="O85" s="57">
        <f t="shared" ca="1" si="58"/>
        <v>1</v>
      </c>
      <c r="P85" s="57">
        <f t="shared" ca="1" si="58"/>
        <v>0</v>
      </c>
      <c r="Q85" s="57">
        <f t="shared" ca="1" si="58"/>
        <v>1</v>
      </c>
      <c r="R85" s="57">
        <f t="shared" ca="1" si="58"/>
        <v>2</v>
      </c>
      <c r="S85" s="61">
        <f t="shared" ca="1" si="59"/>
        <v>4</v>
      </c>
      <c r="T85" s="51"/>
      <c r="U85" s="57">
        <f t="shared" ca="1" si="60"/>
        <v>0</v>
      </c>
      <c r="V85" s="57">
        <f t="shared" ca="1" si="60"/>
        <v>1</v>
      </c>
      <c r="W85" s="57">
        <f t="shared" ca="1" si="60"/>
        <v>0</v>
      </c>
      <c r="X85" s="57">
        <f t="shared" ca="1" si="60"/>
        <v>1</v>
      </c>
      <c r="Y85" s="57">
        <f t="shared" ca="1" si="60"/>
        <v>2</v>
      </c>
      <c r="Z85" s="61">
        <f t="shared" ca="1" si="61"/>
        <v>4</v>
      </c>
      <c r="AA85" s="51"/>
      <c r="AB85" s="60">
        <f t="shared" ca="1" si="62"/>
        <v>0</v>
      </c>
      <c r="AC85" s="60">
        <f t="shared" ca="1" si="62"/>
        <v>1</v>
      </c>
      <c r="AD85" s="60">
        <f t="shared" ca="1" si="62"/>
        <v>0</v>
      </c>
      <c r="AE85" s="60">
        <f t="shared" ca="1" si="62"/>
        <v>1</v>
      </c>
      <c r="AF85" s="60">
        <f t="shared" ca="1" si="62"/>
        <v>2</v>
      </c>
      <c r="AG85" s="61">
        <f t="shared" ca="1" si="63"/>
        <v>4</v>
      </c>
      <c r="AH85" s="51"/>
      <c r="AI85" s="60">
        <f t="shared" ca="1" si="64"/>
        <v>0</v>
      </c>
      <c r="AJ85" s="60">
        <f t="shared" ca="1" si="64"/>
        <v>1</v>
      </c>
      <c r="AK85" s="60">
        <f t="shared" ca="1" si="64"/>
        <v>0</v>
      </c>
      <c r="AL85" s="60">
        <f t="shared" ca="1" si="64"/>
        <v>1</v>
      </c>
      <c r="AM85" s="60">
        <f t="shared" ca="1" si="64"/>
        <v>2</v>
      </c>
      <c r="AN85" s="61">
        <f t="shared" ca="1" si="65"/>
        <v>4</v>
      </c>
      <c r="AO85" s="51"/>
      <c r="AP85" s="47">
        <f t="shared" ca="1" si="66"/>
        <v>0</v>
      </c>
      <c r="AQ85" s="47">
        <f t="shared" ca="1" si="67"/>
        <v>0</v>
      </c>
      <c r="AR85" s="47">
        <f t="shared" ca="1" si="68"/>
        <v>0</v>
      </c>
      <c r="AS85" s="47">
        <f t="shared" ca="1" si="69"/>
        <v>0</v>
      </c>
      <c r="AT85" s="47">
        <f t="shared" ca="1" si="70"/>
        <v>0</v>
      </c>
      <c r="AU85" s="51"/>
      <c r="AV85" s="64"/>
      <c r="AW85" s="64"/>
      <c r="AX85" s="64"/>
      <c r="AY85" s="64"/>
      <c r="AZ85" s="64"/>
      <c r="BA85" s="51"/>
      <c r="BB85" s="47">
        <f t="shared" ca="1" si="55"/>
        <v>0</v>
      </c>
      <c r="BC85" s="47">
        <f t="shared" ca="1" si="55"/>
        <v>0</v>
      </c>
      <c r="BD85" s="47">
        <f t="shared" ca="1" si="55"/>
        <v>0</v>
      </c>
      <c r="BE85" s="47">
        <f t="shared" ca="1" si="55"/>
        <v>0</v>
      </c>
      <c r="BF85" s="47">
        <f t="shared" ca="1" si="55"/>
        <v>0</v>
      </c>
      <c r="BG85" s="51"/>
      <c r="BH85" s="48" t="s">
        <v>115</v>
      </c>
      <c r="BI85" s="48" t="s">
        <v>115</v>
      </c>
      <c r="BJ85" s="48" t="s">
        <v>115</v>
      </c>
    </row>
    <row r="86" spans="2:62" ht="14.65" thickBot="1">
      <c r="B86" s="203"/>
      <c r="C86" s="206"/>
      <c r="D86" s="209"/>
      <c r="E86" s="212"/>
      <c r="F86" s="27" t="str">
        <f t="shared" si="71"/>
        <v>High - C2</v>
      </c>
      <c r="G86" s="60">
        <f t="shared" ca="1" si="56"/>
        <v>0</v>
      </c>
      <c r="H86" s="60">
        <f t="shared" ca="1" si="56"/>
        <v>0</v>
      </c>
      <c r="I86" s="60">
        <f t="shared" ca="1" si="56"/>
        <v>0</v>
      </c>
      <c r="J86" s="60">
        <f t="shared" ca="1" si="56"/>
        <v>0</v>
      </c>
      <c r="K86" s="60">
        <f t="shared" ca="1" si="56"/>
        <v>0</v>
      </c>
      <c r="L86" s="61">
        <f t="shared" ca="1" si="57"/>
        <v>0</v>
      </c>
      <c r="M86" s="51"/>
      <c r="N86" s="57">
        <f t="shared" ca="1" si="58"/>
        <v>0</v>
      </c>
      <c r="O86" s="57">
        <f t="shared" ca="1" si="58"/>
        <v>0</v>
      </c>
      <c r="P86" s="57">
        <f t="shared" ca="1" si="58"/>
        <v>0</v>
      </c>
      <c r="Q86" s="57">
        <f t="shared" ca="1" si="58"/>
        <v>0</v>
      </c>
      <c r="R86" s="57">
        <f t="shared" ca="1" si="58"/>
        <v>0</v>
      </c>
      <c r="S86" s="61">
        <f t="shared" ca="1" si="59"/>
        <v>0</v>
      </c>
      <c r="T86" s="51"/>
      <c r="U86" s="57">
        <f t="shared" ca="1" si="60"/>
        <v>0</v>
      </c>
      <c r="V86" s="57">
        <f t="shared" ca="1" si="60"/>
        <v>0</v>
      </c>
      <c r="W86" s="57">
        <f t="shared" ca="1" si="60"/>
        <v>0</v>
      </c>
      <c r="X86" s="57">
        <f t="shared" ca="1" si="60"/>
        <v>0</v>
      </c>
      <c r="Y86" s="57">
        <f t="shared" ca="1" si="60"/>
        <v>0</v>
      </c>
      <c r="Z86" s="61">
        <f t="shared" ca="1" si="61"/>
        <v>0</v>
      </c>
      <c r="AA86" s="51"/>
      <c r="AB86" s="60">
        <f t="shared" ca="1" si="62"/>
        <v>0</v>
      </c>
      <c r="AC86" s="60">
        <f t="shared" ca="1" si="62"/>
        <v>0</v>
      </c>
      <c r="AD86" s="60">
        <f t="shared" ca="1" si="62"/>
        <v>0</v>
      </c>
      <c r="AE86" s="60">
        <f t="shared" ca="1" si="62"/>
        <v>0</v>
      </c>
      <c r="AF86" s="60">
        <f t="shared" ca="1" si="62"/>
        <v>0</v>
      </c>
      <c r="AG86" s="61">
        <f t="shared" ca="1" si="63"/>
        <v>0</v>
      </c>
      <c r="AH86" s="51"/>
      <c r="AI86" s="60">
        <f t="shared" ca="1" si="64"/>
        <v>0</v>
      </c>
      <c r="AJ86" s="60">
        <f t="shared" ca="1" si="64"/>
        <v>0</v>
      </c>
      <c r="AK86" s="60">
        <f t="shared" ca="1" si="64"/>
        <v>0</v>
      </c>
      <c r="AL86" s="60">
        <f t="shared" ca="1" si="64"/>
        <v>0</v>
      </c>
      <c r="AM86" s="60">
        <f t="shared" ca="1" si="64"/>
        <v>0</v>
      </c>
      <c r="AN86" s="61">
        <f t="shared" ca="1" si="65"/>
        <v>0</v>
      </c>
      <c r="AO86" s="51"/>
      <c r="AP86" s="47">
        <f t="shared" ca="1" si="66"/>
        <v>0</v>
      </c>
      <c r="AQ86" s="47">
        <f t="shared" ca="1" si="67"/>
        <v>0</v>
      </c>
      <c r="AR86" s="47">
        <f t="shared" ca="1" si="68"/>
        <v>0</v>
      </c>
      <c r="AS86" s="47">
        <f t="shared" ca="1" si="69"/>
        <v>0</v>
      </c>
      <c r="AT86" s="47">
        <f t="shared" ca="1" si="70"/>
        <v>0</v>
      </c>
      <c r="AU86" s="51"/>
      <c r="AV86" s="64"/>
      <c r="AW86" s="64"/>
      <c r="AX86" s="64"/>
      <c r="AY86" s="64"/>
      <c r="AZ86" s="64"/>
      <c r="BA86" s="51"/>
      <c r="BB86" s="47">
        <f t="shared" ca="1" si="55"/>
        <v>0</v>
      </c>
      <c r="BC86" s="47">
        <f t="shared" ca="1" si="55"/>
        <v>0</v>
      </c>
      <c r="BD86" s="47">
        <f t="shared" ca="1" si="55"/>
        <v>0</v>
      </c>
      <c r="BE86" s="47">
        <f t="shared" ca="1" si="55"/>
        <v>0</v>
      </c>
      <c r="BF86" s="47">
        <f t="shared" ca="1" si="55"/>
        <v>0</v>
      </c>
      <c r="BG86" s="51"/>
      <c r="BH86" s="48" t="s">
        <v>115</v>
      </c>
      <c r="BI86" s="48" t="s">
        <v>115</v>
      </c>
      <c r="BJ86" s="48" t="s">
        <v>115</v>
      </c>
    </row>
    <row r="87" spans="2:62" ht="14.65" thickBot="1">
      <c r="B87" s="204"/>
      <c r="C87" s="207"/>
      <c r="D87" s="210"/>
      <c r="E87" s="213"/>
      <c r="F87" s="26" t="str">
        <f t="shared" si="71"/>
        <v>Very High - C1</v>
      </c>
      <c r="G87" s="60">
        <f t="shared" ca="1" si="56"/>
        <v>0</v>
      </c>
      <c r="H87" s="60">
        <f t="shared" ca="1" si="56"/>
        <v>0</v>
      </c>
      <c r="I87" s="60">
        <f t="shared" ca="1" si="56"/>
        <v>0</v>
      </c>
      <c r="J87" s="60">
        <f t="shared" ca="1" si="56"/>
        <v>0</v>
      </c>
      <c r="K87" s="60">
        <f t="shared" ca="1" si="56"/>
        <v>0</v>
      </c>
      <c r="L87" s="38">
        <f t="shared" ca="1" si="57"/>
        <v>0</v>
      </c>
      <c r="M87" s="51"/>
      <c r="N87" s="57">
        <f t="shared" ca="1" si="58"/>
        <v>0</v>
      </c>
      <c r="O87" s="57">
        <f t="shared" ca="1" si="58"/>
        <v>0</v>
      </c>
      <c r="P87" s="57">
        <f t="shared" ca="1" si="58"/>
        <v>0</v>
      </c>
      <c r="Q87" s="57">
        <f t="shared" ca="1" si="58"/>
        <v>0</v>
      </c>
      <c r="R87" s="57">
        <f t="shared" ca="1" si="58"/>
        <v>0</v>
      </c>
      <c r="S87" s="38">
        <f t="shared" ca="1" si="59"/>
        <v>0</v>
      </c>
      <c r="T87" s="51"/>
      <c r="U87" s="57">
        <f t="shared" ca="1" si="60"/>
        <v>0</v>
      </c>
      <c r="V87" s="57">
        <f t="shared" ca="1" si="60"/>
        <v>0</v>
      </c>
      <c r="W87" s="57">
        <f t="shared" ca="1" si="60"/>
        <v>0</v>
      </c>
      <c r="X87" s="57">
        <f t="shared" ca="1" si="60"/>
        <v>0</v>
      </c>
      <c r="Y87" s="57">
        <f t="shared" ca="1" si="60"/>
        <v>0</v>
      </c>
      <c r="Z87" s="38">
        <f t="shared" ca="1" si="61"/>
        <v>0</v>
      </c>
      <c r="AA87" s="51"/>
      <c r="AB87" s="60">
        <f t="shared" ca="1" si="62"/>
        <v>0</v>
      </c>
      <c r="AC87" s="60">
        <f t="shared" ca="1" si="62"/>
        <v>0</v>
      </c>
      <c r="AD87" s="60">
        <f t="shared" ca="1" si="62"/>
        <v>0</v>
      </c>
      <c r="AE87" s="60">
        <f t="shared" ca="1" si="62"/>
        <v>0</v>
      </c>
      <c r="AF87" s="60">
        <f t="shared" ca="1" si="62"/>
        <v>0</v>
      </c>
      <c r="AG87" s="38">
        <f t="shared" ca="1" si="63"/>
        <v>0</v>
      </c>
      <c r="AH87" s="51"/>
      <c r="AI87" s="60">
        <f t="shared" ca="1" si="64"/>
        <v>0</v>
      </c>
      <c r="AJ87" s="60">
        <f t="shared" ca="1" si="64"/>
        <v>0</v>
      </c>
      <c r="AK87" s="60">
        <f t="shared" ca="1" si="64"/>
        <v>0</v>
      </c>
      <c r="AL87" s="60">
        <f t="shared" ca="1" si="64"/>
        <v>0</v>
      </c>
      <c r="AM87" s="60">
        <f t="shared" ca="1" si="64"/>
        <v>0</v>
      </c>
      <c r="AN87" s="38">
        <f t="shared" ca="1" si="65"/>
        <v>0</v>
      </c>
      <c r="AO87" s="51"/>
      <c r="AP87" s="47">
        <f t="shared" ca="1" si="66"/>
        <v>0</v>
      </c>
      <c r="AQ87" s="47">
        <f t="shared" ca="1" si="67"/>
        <v>0</v>
      </c>
      <c r="AR87" s="47">
        <f t="shared" ca="1" si="68"/>
        <v>0</v>
      </c>
      <c r="AS87" s="47">
        <f t="shared" ca="1" si="69"/>
        <v>0</v>
      </c>
      <c r="AT87" s="47">
        <f t="shared" ca="1" si="70"/>
        <v>0</v>
      </c>
      <c r="AU87" s="51"/>
      <c r="AV87" s="64"/>
      <c r="AW87" s="64"/>
      <c r="AX87" s="64"/>
      <c r="AY87" s="64"/>
      <c r="AZ87" s="64"/>
      <c r="BA87" s="51"/>
      <c r="BB87" s="47">
        <f t="shared" ca="1" si="55"/>
        <v>0</v>
      </c>
      <c r="BC87" s="47">
        <f t="shared" ca="1" si="55"/>
        <v>0</v>
      </c>
      <c r="BD87" s="47">
        <f t="shared" ca="1" si="55"/>
        <v>0</v>
      </c>
      <c r="BE87" s="47">
        <f t="shared" ca="1" si="55"/>
        <v>0</v>
      </c>
      <c r="BF87" s="47">
        <f t="shared" ca="1" si="55"/>
        <v>0</v>
      </c>
      <c r="BG87" s="51"/>
      <c r="BH87" s="48" t="s">
        <v>115</v>
      </c>
      <c r="BI87" s="48" t="s">
        <v>115</v>
      </c>
      <c r="BJ87" s="48" t="s">
        <v>115</v>
      </c>
    </row>
    <row r="88" spans="2:62" ht="14.25" customHeight="1" thickBot="1">
      <c r="B88" s="202">
        <v>20</v>
      </c>
      <c r="C88" s="205" t="s">
        <v>34</v>
      </c>
      <c r="D88" s="208" t="s">
        <v>11</v>
      </c>
      <c r="E88" s="211" t="s">
        <v>16</v>
      </c>
      <c r="F88" s="28" t="str">
        <f t="shared" si="71"/>
        <v>Low - C4</v>
      </c>
      <c r="G88" s="60">
        <f t="shared" ca="1" si="56"/>
        <v>0</v>
      </c>
      <c r="H88" s="60">
        <f t="shared" ca="1" si="56"/>
        <v>0</v>
      </c>
      <c r="I88" s="60">
        <f t="shared" ca="1" si="56"/>
        <v>0</v>
      </c>
      <c r="J88" s="60">
        <f t="shared" ca="1" si="56"/>
        <v>22</v>
      </c>
      <c r="K88" s="60">
        <f t="shared" ca="1" si="56"/>
        <v>22</v>
      </c>
      <c r="L88" s="59">
        <f t="shared" ca="1" si="57"/>
        <v>44</v>
      </c>
      <c r="M88" s="51"/>
      <c r="N88" s="57">
        <f t="shared" ca="1" si="58"/>
        <v>0</v>
      </c>
      <c r="O88" s="57">
        <f t="shared" ca="1" si="58"/>
        <v>0</v>
      </c>
      <c r="P88" s="57">
        <f t="shared" ca="1" si="58"/>
        <v>0</v>
      </c>
      <c r="Q88" s="57">
        <f t="shared" ca="1" si="58"/>
        <v>17</v>
      </c>
      <c r="R88" s="57">
        <f t="shared" ca="1" si="58"/>
        <v>17</v>
      </c>
      <c r="S88" s="59">
        <f t="shared" ca="1" si="59"/>
        <v>34</v>
      </c>
      <c r="T88" s="51"/>
      <c r="U88" s="57">
        <f t="shared" ca="1" si="60"/>
        <v>0</v>
      </c>
      <c r="V88" s="57">
        <f t="shared" ca="1" si="60"/>
        <v>0</v>
      </c>
      <c r="W88" s="57">
        <f t="shared" ca="1" si="60"/>
        <v>0</v>
      </c>
      <c r="X88" s="57">
        <f t="shared" ca="1" si="60"/>
        <v>22</v>
      </c>
      <c r="Y88" s="57">
        <f t="shared" ca="1" si="60"/>
        <v>22</v>
      </c>
      <c r="Z88" s="59">
        <f t="shared" ca="1" si="61"/>
        <v>44</v>
      </c>
      <c r="AA88" s="51"/>
      <c r="AB88" s="60">
        <f t="shared" ca="1" si="62"/>
        <v>0</v>
      </c>
      <c r="AC88" s="60">
        <f t="shared" ca="1" si="62"/>
        <v>0</v>
      </c>
      <c r="AD88" s="60">
        <f t="shared" ca="1" si="62"/>
        <v>0</v>
      </c>
      <c r="AE88" s="60">
        <f t="shared" ca="1" si="62"/>
        <v>11</v>
      </c>
      <c r="AF88" s="60">
        <f t="shared" ca="1" si="62"/>
        <v>11</v>
      </c>
      <c r="AG88" s="59">
        <f t="shared" ca="1" si="63"/>
        <v>22</v>
      </c>
      <c r="AH88" s="51"/>
      <c r="AI88" s="60">
        <f t="shared" ca="1" si="64"/>
        <v>0</v>
      </c>
      <c r="AJ88" s="60">
        <f t="shared" ca="1" si="64"/>
        <v>0</v>
      </c>
      <c r="AK88" s="60">
        <f t="shared" ca="1" si="64"/>
        <v>0</v>
      </c>
      <c r="AL88" s="60">
        <f t="shared" ca="1" si="64"/>
        <v>22</v>
      </c>
      <c r="AM88" s="60">
        <f t="shared" ca="1" si="64"/>
        <v>22</v>
      </c>
      <c r="AN88" s="59">
        <f t="shared" ca="1" si="65"/>
        <v>44</v>
      </c>
      <c r="AO88" s="51"/>
      <c r="AP88" s="47">
        <f t="shared" ca="1" si="66"/>
        <v>0</v>
      </c>
      <c r="AQ88" s="47">
        <f t="shared" ca="1" si="67"/>
        <v>0</v>
      </c>
      <c r="AR88" s="47">
        <f t="shared" ca="1" si="68"/>
        <v>0</v>
      </c>
      <c r="AS88" s="47">
        <f t="shared" ca="1" si="69"/>
        <v>-11</v>
      </c>
      <c r="AT88" s="47">
        <f t="shared" ca="1" si="70"/>
        <v>-11</v>
      </c>
      <c r="AU88" s="51"/>
      <c r="AV88" s="64"/>
      <c r="AW88" s="64"/>
      <c r="AX88" s="64"/>
      <c r="AY88" s="64"/>
      <c r="AZ88" s="64"/>
      <c r="BA88" s="51"/>
      <c r="BB88" s="47">
        <f t="shared" ca="1" si="55"/>
        <v>0</v>
      </c>
      <c r="BC88" s="47">
        <f t="shared" ca="1" si="55"/>
        <v>0</v>
      </c>
      <c r="BD88" s="47">
        <f t="shared" ca="1" si="55"/>
        <v>0</v>
      </c>
      <c r="BE88" s="47">
        <f t="shared" ca="1" si="55"/>
        <v>-11</v>
      </c>
      <c r="BF88" s="47">
        <f t="shared" ca="1" si="55"/>
        <v>-11</v>
      </c>
      <c r="BG88" s="51"/>
      <c r="BH88" s="65"/>
      <c r="BI88" s="65"/>
      <c r="BJ88" s="47">
        <f>IFERROR(BH88-BI88, "-")</f>
        <v>0</v>
      </c>
    </row>
    <row r="89" spans="2:62" ht="14.65" thickBot="1">
      <c r="B89" s="203"/>
      <c r="C89" s="206"/>
      <c r="D89" s="209"/>
      <c r="E89" s="212"/>
      <c r="F89" s="27" t="str">
        <f t="shared" si="71"/>
        <v>Medium - C3</v>
      </c>
      <c r="G89" s="60">
        <f t="shared" ca="1" si="56"/>
        <v>0</v>
      </c>
      <c r="H89" s="60">
        <f t="shared" ca="1" si="56"/>
        <v>0</v>
      </c>
      <c r="I89" s="60">
        <f t="shared" ca="1" si="56"/>
        <v>0</v>
      </c>
      <c r="J89" s="60">
        <f t="shared" ca="1" si="56"/>
        <v>0</v>
      </c>
      <c r="K89" s="60">
        <f t="shared" ca="1" si="56"/>
        <v>0</v>
      </c>
      <c r="L89" s="61">
        <f t="shared" ca="1" si="57"/>
        <v>0</v>
      </c>
      <c r="M89" s="51"/>
      <c r="N89" s="57">
        <f t="shared" ca="1" si="58"/>
        <v>0</v>
      </c>
      <c r="O89" s="57">
        <f t="shared" ca="1" si="58"/>
        <v>0</v>
      </c>
      <c r="P89" s="57">
        <f t="shared" ca="1" si="58"/>
        <v>0</v>
      </c>
      <c r="Q89" s="57">
        <f t="shared" ca="1" si="58"/>
        <v>0</v>
      </c>
      <c r="R89" s="57">
        <f t="shared" ca="1" si="58"/>
        <v>0</v>
      </c>
      <c r="S89" s="61">
        <f t="shared" ca="1" si="59"/>
        <v>0</v>
      </c>
      <c r="T89" s="51"/>
      <c r="U89" s="57">
        <f t="shared" ca="1" si="60"/>
        <v>0</v>
      </c>
      <c r="V89" s="57">
        <f t="shared" ca="1" si="60"/>
        <v>0</v>
      </c>
      <c r="W89" s="57">
        <f t="shared" ca="1" si="60"/>
        <v>0</v>
      </c>
      <c r="X89" s="57">
        <f t="shared" ca="1" si="60"/>
        <v>0</v>
      </c>
      <c r="Y89" s="57">
        <f t="shared" ca="1" si="60"/>
        <v>0</v>
      </c>
      <c r="Z89" s="61">
        <f t="shared" ca="1" si="61"/>
        <v>0</v>
      </c>
      <c r="AA89" s="51"/>
      <c r="AB89" s="60">
        <f t="shared" ca="1" si="62"/>
        <v>0</v>
      </c>
      <c r="AC89" s="60">
        <f t="shared" ca="1" si="62"/>
        <v>0</v>
      </c>
      <c r="AD89" s="60">
        <f t="shared" ca="1" si="62"/>
        <v>0</v>
      </c>
      <c r="AE89" s="60">
        <f t="shared" ca="1" si="62"/>
        <v>0</v>
      </c>
      <c r="AF89" s="60">
        <f t="shared" ca="1" si="62"/>
        <v>0</v>
      </c>
      <c r="AG89" s="61">
        <f t="shared" ca="1" si="63"/>
        <v>0</v>
      </c>
      <c r="AH89" s="51"/>
      <c r="AI89" s="60">
        <f t="shared" ca="1" si="64"/>
        <v>0</v>
      </c>
      <c r="AJ89" s="60">
        <f t="shared" ca="1" si="64"/>
        <v>0</v>
      </c>
      <c r="AK89" s="60">
        <f t="shared" ca="1" si="64"/>
        <v>0</v>
      </c>
      <c r="AL89" s="60">
        <f t="shared" ca="1" si="64"/>
        <v>0</v>
      </c>
      <c r="AM89" s="60">
        <f t="shared" ca="1" si="64"/>
        <v>0</v>
      </c>
      <c r="AN89" s="61">
        <f t="shared" ca="1" si="65"/>
        <v>0</v>
      </c>
      <c r="AO89" s="51"/>
      <c r="AP89" s="47">
        <f t="shared" ca="1" si="66"/>
        <v>0</v>
      </c>
      <c r="AQ89" s="47">
        <f t="shared" ca="1" si="67"/>
        <v>0</v>
      </c>
      <c r="AR89" s="47">
        <f t="shared" ca="1" si="68"/>
        <v>0</v>
      </c>
      <c r="AS89" s="47">
        <f t="shared" ca="1" si="69"/>
        <v>0</v>
      </c>
      <c r="AT89" s="47">
        <f t="shared" ca="1" si="70"/>
        <v>0</v>
      </c>
      <c r="AU89" s="51"/>
      <c r="AV89" s="64"/>
      <c r="AW89" s="64"/>
      <c r="AX89" s="64"/>
      <c r="AY89" s="64"/>
      <c r="AZ89" s="64"/>
      <c r="BA89" s="51"/>
      <c r="BB89" s="47">
        <f t="shared" ca="1" si="55"/>
        <v>0</v>
      </c>
      <c r="BC89" s="47">
        <f t="shared" ca="1" si="55"/>
        <v>0</v>
      </c>
      <c r="BD89" s="47">
        <f t="shared" ca="1" si="55"/>
        <v>0</v>
      </c>
      <c r="BE89" s="47">
        <f t="shared" ca="1" si="55"/>
        <v>0</v>
      </c>
      <c r="BF89" s="47">
        <f t="shared" ca="1" si="55"/>
        <v>0</v>
      </c>
      <c r="BG89" s="51"/>
      <c r="BH89" s="48" t="s">
        <v>115</v>
      </c>
      <c r="BI89" s="48" t="s">
        <v>115</v>
      </c>
      <c r="BJ89" s="48" t="s">
        <v>115</v>
      </c>
    </row>
    <row r="90" spans="2:62" ht="14.65" thickBot="1">
      <c r="B90" s="203"/>
      <c r="C90" s="206"/>
      <c r="D90" s="209"/>
      <c r="E90" s="212"/>
      <c r="F90" s="27" t="str">
        <f t="shared" si="71"/>
        <v>High - C2</v>
      </c>
      <c r="G90" s="60">
        <f t="shared" ca="1" si="56"/>
        <v>0</v>
      </c>
      <c r="H90" s="60">
        <f t="shared" ca="1" si="56"/>
        <v>0</v>
      </c>
      <c r="I90" s="60">
        <f t="shared" ca="1" si="56"/>
        <v>0</v>
      </c>
      <c r="J90" s="60">
        <f t="shared" ca="1" si="56"/>
        <v>0</v>
      </c>
      <c r="K90" s="60">
        <f t="shared" ca="1" si="56"/>
        <v>0</v>
      </c>
      <c r="L90" s="61">
        <f t="shared" ca="1" si="57"/>
        <v>0</v>
      </c>
      <c r="M90" s="51"/>
      <c r="N90" s="57">
        <f t="shared" ca="1" si="58"/>
        <v>0</v>
      </c>
      <c r="O90" s="57">
        <f t="shared" ca="1" si="58"/>
        <v>0</v>
      </c>
      <c r="P90" s="57">
        <f t="shared" ca="1" si="58"/>
        <v>0</v>
      </c>
      <c r="Q90" s="57">
        <f t="shared" ca="1" si="58"/>
        <v>0</v>
      </c>
      <c r="R90" s="57">
        <f t="shared" ca="1" si="58"/>
        <v>0</v>
      </c>
      <c r="S90" s="61">
        <f t="shared" ca="1" si="59"/>
        <v>0</v>
      </c>
      <c r="T90" s="51"/>
      <c r="U90" s="57">
        <f t="shared" ca="1" si="60"/>
        <v>0</v>
      </c>
      <c r="V90" s="57">
        <f t="shared" ca="1" si="60"/>
        <v>0</v>
      </c>
      <c r="W90" s="57">
        <f t="shared" ca="1" si="60"/>
        <v>0</v>
      </c>
      <c r="X90" s="57">
        <f t="shared" ca="1" si="60"/>
        <v>0</v>
      </c>
      <c r="Y90" s="57">
        <f t="shared" ca="1" si="60"/>
        <v>0</v>
      </c>
      <c r="Z90" s="61">
        <f t="shared" ca="1" si="61"/>
        <v>0</v>
      </c>
      <c r="AA90" s="51"/>
      <c r="AB90" s="60">
        <f t="shared" ca="1" si="62"/>
        <v>0</v>
      </c>
      <c r="AC90" s="60">
        <f t="shared" ca="1" si="62"/>
        <v>0</v>
      </c>
      <c r="AD90" s="60">
        <f t="shared" ca="1" si="62"/>
        <v>0</v>
      </c>
      <c r="AE90" s="60">
        <f t="shared" ca="1" si="62"/>
        <v>0</v>
      </c>
      <c r="AF90" s="60">
        <f t="shared" ca="1" si="62"/>
        <v>0</v>
      </c>
      <c r="AG90" s="61">
        <f t="shared" ca="1" si="63"/>
        <v>0</v>
      </c>
      <c r="AH90" s="51"/>
      <c r="AI90" s="60">
        <f t="shared" ca="1" si="64"/>
        <v>0</v>
      </c>
      <c r="AJ90" s="60">
        <f t="shared" ca="1" si="64"/>
        <v>0</v>
      </c>
      <c r="AK90" s="60">
        <f t="shared" ca="1" si="64"/>
        <v>0</v>
      </c>
      <c r="AL90" s="60">
        <f t="shared" ca="1" si="64"/>
        <v>0</v>
      </c>
      <c r="AM90" s="60">
        <f t="shared" ca="1" si="64"/>
        <v>0</v>
      </c>
      <c r="AN90" s="61">
        <f t="shared" ca="1" si="65"/>
        <v>0</v>
      </c>
      <c r="AO90" s="51"/>
      <c r="AP90" s="47">
        <f t="shared" ca="1" si="66"/>
        <v>0</v>
      </c>
      <c r="AQ90" s="47">
        <f t="shared" ca="1" si="67"/>
        <v>0</v>
      </c>
      <c r="AR90" s="47">
        <f t="shared" ca="1" si="68"/>
        <v>0</v>
      </c>
      <c r="AS90" s="47">
        <f t="shared" ca="1" si="69"/>
        <v>0</v>
      </c>
      <c r="AT90" s="47">
        <f t="shared" ca="1" si="70"/>
        <v>0</v>
      </c>
      <c r="AU90" s="51"/>
      <c r="AV90" s="64"/>
      <c r="AW90" s="64"/>
      <c r="AX90" s="64"/>
      <c r="AY90" s="64"/>
      <c r="AZ90" s="64"/>
      <c r="BA90" s="51"/>
      <c r="BB90" s="47">
        <f t="shared" ca="1" si="55"/>
        <v>0</v>
      </c>
      <c r="BC90" s="47">
        <f t="shared" ca="1" si="55"/>
        <v>0</v>
      </c>
      <c r="BD90" s="47">
        <f t="shared" ca="1" si="55"/>
        <v>0</v>
      </c>
      <c r="BE90" s="47">
        <f t="shared" ca="1" si="55"/>
        <v>0</v>
      </c>
      <c r="BF90" s="47">
        <f t="shared" ca="1" si="55"/>
        <v>0</v>
      </c>
      <c r="BG90" s="51"/>
      <c r="BH90" s="48" t="s">
        <v>115</v>
      </c>
      <c r="BI90" s="48" t="s">
        <v>115</v>
      </c>
      <c r="BJ90" s="48" t="s">
        <v>115</v>
      </c>
    </row>
    <row r="91" spans="2:62" ht="14.65" thickBot="1">
      <c r="B91" s="204"/>
      <c r="C91" s="207"/>
      <c r="D91" s="210"/>
      <c r="E91" s="213"/>
      <c r="F91" s="26" t="str">
        <f t="shared" si="71"/>
        <v>Very High - C1</v>
      </c>
      <c r="G91" s="60">
        <f t="shared" ca="1" si="56"/>
        <v>0</v>
      </c>
      <c r="H91" s="60">
        <f t="shared" ca="1" si="56"/>
        <v>0</v>
      </c>
      <c r="I91" s="60">
        <f t="shared" ca="1" si="56"/>
        <v>0</v>
      </c>
      <c r="J91" s="60">
        <f t="shared" ca="1" si="56"/>
        <v>0</v>
      </c>
      <c r="K91" s="60">
        <f t="shared" ca="1" si="56"/>
        <v>0</v>
      </c>
      <c r="L91" s="38">
        <f t="shared" ca="1" si="57"/>
        <v>0</v>
      </c>
      <c r="M91" s="51"/>
      <c r="N91" s="57">
        <f t="shared" ca="1" si="58"/>
        <v>0</v>
      </c>
      <c r="O91" s="57">
        <f t="shared" ca="1" si="58"/>
        <v>0</v>
      </c>
      <c r="P91" s="57">
        <f t="shared" ca="1" si="58"/>
        <v>0</v>
      </c>
      <c r="Q91" s="57">
        <f t="shared" ca="1" si="58"/>
        <v>0</v>
      </c>
      <c r="R91" s="57">
        <f t="shared" ca="1" si="58"/>
        <v>0</v>
      </c>
      <c r="S91" s="38">
        <f t="shared" ca="1" si="59"/>
        <v>0</v>
      </c>
      <c r="T91" s="51"/>
      <c r="U91" s="57">
        <f t="shared" ca="1" si="60"/>
        <v>0</v>
      </c>
      <c r="V91" s="57">
        <f t="shared" ca="1" si="60"/>
        <v>0</v>
      </c>
      <c r="W91" s="57">
        <f t="shared" ca="1" si="60"/>
        <v>0</v>
      </c>
      <c r="X91" s="57">
        <f t="shared" ca="1" si="60"/>
        <v>0</v>
      </c>
      <c r="Y91" s="57">
        <f t="shared" ca="1" si="60"/>
        <v>0</v>
      </c>
      <c r="Z91" s="38">
        <f t="shared" ca="1" si="61"/>
        <v>0</v>
      </c>
      <c r="AA91" s="51"/>
      <c r="AB91" s="60">
        <f t="shared" ca="1" si="62"/>
        <v>0</v>
      </c>
      <c r="AC91" s="60">
        <f t="shared" ca="1" si="62"/>
        <v>0</v>
      </c>
      <c r="AD91" s="60">
        <f t="shared" ca="1" si="62"/>
        <v>0</v>
      </c>
      <c r="AE91" s="60">
        <f t="shared" ca="1" si="62"/>
        <v>0</v>
      </c>
      <c r="AF91" s="60">
        <f t="shared" ca="1" si="62"/>
        <v>0</v>
      </c>
      <c r="AG91" s="38">
        <f t="shared" ca="1" si="63"/>
        <v>0</v>
      </c>
      <c r="AH91" s="51"/>
      <c r="AI91" s="60">
        <f t="shared" ca="1" si="64"/>
        <v>0</v>
      </c>
      <c r="AJ91" s="60">
        <f t="shared" ca="1" si="64"/>
        <v>0</v>
      </c>
      <c r="AK91" s="60">
        <f t="shared" ca="1" si="64"/>
        <v>0</v>
      </c>
      <c r="AL91" s="60">
        <f t="shared" ca="1" si="64"/>
        <v>0</v>
      </c>
      <c r="AM91" s="60">
        <f t="shared" ca="1" si="64"/>
        <v>0</v>
      </c>
      <c r="AN91" s="38">
        <f t="shared" ca="1" si="65"/>
        <v>0</v>
      </c>
      <c r="AO91" s="51"/>
      <c r="AP91" s="47">
        <f t="shared" ca="1" si="66"/>
        <v>0</v>
      </c>
      <c r="AQ91" s="47">
        <f t="shared" ca="1" si="67"/>
        <v>0</v>
      </c>
      <c r="AR91" s="47">
        <f t="shared" ca="1" si="68"/>
        <v>0</v>
      </c>
      <c r="AS91" s="47">
        <f t="shared" ca="1" si="69"/>
        <v>0</v>
      </c>
      <c r="AT91" s="47">
        <f t="shared" ca="1" si="70"/>
        <v>0</v>
      </c>
      <c r="AU91" s="51"/>
      <c r="AV91" s="64"/>
      <c r="AW91" s="64"/>
      <c r="AX91" s="64"/>
      <c r="AY91" s="64"/>
      <c r="AZ91" s="64"/>
      <c r="BA91" s="51"/>
      <c r="BB91" s="47">
        <f t="shared" ca="1" si="55"/>
        <v>0</v>
      </c>
      <c r="BC91" s="47">
        <f t="shared" ca="1" si="55"/>
        <v>0</v>
      </c>
      <c r="BD91" s="47">
        <f t="shared" ca="1" si="55"/>
        <v>0</v>
      </c>
      <c r="BE91" s="47">
        <f t="shared" ca="1" si="55"/>
        <v>0</v>
      </c>
      <c r="BF91" s="47">
        <f t="shared" ca="1" si="55"/>
        <v>0</v>
      </c>
      <c r="BG91" s="51"/>
      <c r="BH91" s="48" t="s">
        <v>115</v>
      </c>
      <c r="BI91" s="48" t="s">
        <v>115</v>
      </c>
      <c r="BJ91" s="48" t="s">
        <v>115</v>
      </c>
    </row>
    <row r="92" spans="2:62" ht="14.25" customHeight="1" thickBot="1">
      <c r="B92" s="202">
        <v>21</v>
      </c>
      <c r="C92" s="205" t="s">
        <v>35</v>
      </c>
      <c r="D92" s="208" t="s">
        <v>11</v>
      </c>
      <c r="E92" s="211" t="s">
        <v>16</v>
      </c>
      <c r="F92" s="28" t="str">
        <f t="shared" si="71"/>
        <v>Low - C4</v>
      </c>
      <c r="G92" s="60">
        <f t="shared" ca="1" si="56"/>
        <v>5</v>
      </c>
      <c r="H92" s="60">
        <f t="shared" ca="1" si="56"/>
        <v>1</v>
      </c>
      <c r="I92" s="60">
        <f t="shared" ca="1" si="56"/>
        <v>0</v>
      </c>
      <c r="J92" s="60">
        <f t="shared" ca="1" si="56"/>
        <v>0</v>
      </c>
      <c r="K92" s="60">
        <f t="shared" ca="1" si="56"/>
        <v>6</v>
      </c>
      <c r="L92" s="59">
        <f t="shared" ca="1" si="57"/>
        <v>12</v>
      </c>
      <c r="M92" s="51"/>
      <c r="N92" s="57">
        <f t="shared" ca="1" si="58"/>
        <v>5</v>
      </c>
      <c r="O92" s="57">
        <f t="shared" ca="1" si="58"/>
        <v>1</v>
      </c>
      <c r="P92" s="57">
        <f t="shared" ca="1" si="58"/>
        <v>0</v>
      </c>
      <c r="Q92" s="57">
        <f t="shared" ca="1" si="58"/>
        <v>0</v>
      </c>
      <c r="R92" s="57">
        <f t="shared" ca="1" si="58"/>
        <v>6</v>
      </c>
      <c r="S92" s="59">
        <f t="shared" ca="1" si="59"/>
        <v>12</v>
      </c>
      <c r="T92" s="51"/>
      <c r="U92" s="57">
        <f t="shared" ca="1" si="60"/>
        <v>5</v>
      </c>
      <c r="V92" s="57">
        <f t="shared" ca="1" si="60"/>
        <v>1</v>
      </c>
      <c r="W92" s="57">
        <f t="shared" ca="1" si="60"/>
        <v>0</v>
      </c>
      <c r="X92" s="57">
        <f t="shared" ca="1" si="60"/>
        <v>0</v>
      </c>
      <c r="Y92" s="57">
        <f t="shared" ca="1" si="60"/>
        <v>6</v>
      </c>
      <c r="Z92" s="59">
        <f t="shared" ca="1" si="61"/>
        <v>12</v>
      </c>
      <c r="AA92" s="51"/>
      <c r="AB92" s="60">
        <f t="shared" ca="1" si="62"/>
        <v>5</v>
      </c>
      <c r="AC92" s="60">
        <f t="shared" ca="1" si="62"/>
        <v>1</v>
      </c>
      <c r="AD92" s="60">
        <f t="shared" ca="1" si="62"/>
        <v>0</v>
      </c>
      <c r="AE92" s="60">
        <f t="shared" ca="1" si="62"/>
        <v>0</v>
      </c>
      <c r="AF92" s="60">
        <f t="shared" ca="1" si="62"/>
        <v>6</v>
      </c>
      <c r="AG92" s="59">
        <f t="shared" ca="1" si="63"/>
        <v>12</v>
      </c>
      <c r="AH92" s="51"/>
      <c r="AI92" s="60">
        <f t="shared" ca="1" si="64"/>
        <v>5</v>
      </c>
      <c r="AJ92" s="60">
        <f t="shared" ca="1" si="64"/>
        <v>1</v>
      </c>
      <c r="AK92" s="60">
        <f t="shared" ca="1" si="64"/>
        <v>0</v>
      </c>
      <c r="AL92" s="60">
        <f t="shared" ca="1" si="64"/>
        <v>0</v>
      </c>
      <c r="AM92" s="60">
        <f t="shared" ca="1" si="64"/>
        <v>6</v>
      </c>
      <c r="AN92" s="59">
        <f t="shared" ca="1" si="65"/>
        <v>12</v>
      </c>
      <c r="AO92" s="51"/>
      <c r="AP92" s="47">
        <f t="shared" ca="1" si="66"/>
        <v>0</v>
      </c>
      <c r="AQ92" s="47">
        <f t="shared" ca="1" si="67"/>
        <v>0</v>
      </c>
      <c r="AR92" s="47">
        <f t="shared" ca="1" si="68"/>
        <v>0</v>
      </c>
      <c r="AS92" s="47">
        <f t="shared" ca="1" si="69"/>
        <v>0</v>
      </c>
      <c r="AT92" s="47">
        <f t="shared" ca="1" si="70"/>
        <v>0</v>
      </c>
      <c r="AU92" s="51"/>
      <c r="AV92" s="64"/>
      <c r="AW92" s="64"/>
      <c r="AX92" s="64"/>
      <c r="AY92" s="64"/>
      <c r="AZ92" s="64"/>
      <c r="BA92" s="51"/>
      <c r="BB92" s="47">
        <f t="shared" ca="1" si="55"/>
        <v>0</v>
      </c>
      <c r="BC92" s="47">
        <f t="shared" ca="1" si="55"/>
        <v>0</v>
      </c>
      <c r="BD92" s="47">
        <f t="shared" ca="1" si="55"/>
        <v>0</v>
      </c>
      <c r="BE92" s="47">
        <f t="shared" ca="1" si="55"/>
        <v>0</v>
      </c>
      <c r="BF92" s="47">
        <f t="shared" ca="1" si="55"/>
        <v>0</v>
      </c>
      <c r="BG92" s="51"/>
      <c r="BH92" s="65"/>
      <c r="BI92" s="65"/>
      <c r="BJ92" s="47">
        <f>IFERROR(BH92-BI92, "-")</f>
        <v>0</v>
      </c>
    </row>
    <row r="93" spans="2:62" ht="14.65" thickBot="1">
      <c r="B93" s="203"/>
      <c r="C93" s="206"/>
      <c r="D93" s="209"/>
      <c r="E93" s="212"/>
      <c r="F93" s="27" t="str">
        <f t="shared" si="71"/>
        <v>Medium - C3</v>
      </c>
      <c r="G93" s="60">
        <f t="shared" ref="G93:V108" ca="1" si="72">INDIRECT("'"&amp;$B$3&amp;"'!"&amp;CELL("address",G86))</f>
        <v>0</v>
      </c>
      <c r="H93" s="60">
        <f t="shared" ca="1" si="72"/>
        <v>0</v>
      </c>
      <c r="I93" s="60">
        <f t="shared" ca="1" si="72"/>
        <v>0</v>
      </c>
      <c r="J93" s="60">
        <f t="shared" ca="1" si="72"/>
        <v>0</v>
      </c>
      <c r="K93" s="60">
        <f t="shared" ca="1" si="72"/>
        <v>0</v>
      </c>
      <c r="L93" s="61">
        <f t="shared" ca="1" si="57"/>
        <v>0</v>
      </c>
      <c r="M93" s="51"/>
      <c r="N93" s="57">
        <f t="shared" ref="N93:R95" ca="1" si="73">INDIRECT("'"&amp;$B$3&amp;"'!"&amp;CELL("address",N86))</f>
        <v>0</v>
      </c>
      <c r="O93" s="57">
        <f t="shared" ca="1" si="73"/>
        <v>0</v>
      </c>
      <c r="P93" s="57">
        <f t="shared" ca="1" si="73"/>
        <v>0</v>
      </c>
      <c r="Q93" s="57">
        <f t="shared" ca="1" si="73"/>
        <v>0</v>
      </c>
      <c r="R93" s="57">
        <f t="shared" ca="1" si="73"/>
        <v>0</v>
      </c>
      <c r="S93" s="61">
        <f t="shared" ca="1" si="59"/>
        <v>0</v>
      </c>
      <c r="T93" s="51"/>
      <c r="U93" s="57">
        <f t="shared" ref="U93:Y95" ca="1" si="74">INDIRECT("'"&amp;$B$3&amp;"'!"&amp;CELL("address",U86))</f>
        <v>0</v>
      </c>
      <c r="V93" s="57">
        <f t="shared" ca="1" si="74"/>
        <v>0</v>
      </c>
      <c r="W93" s="57">
        <f t="shared" ca="1" si="74"/>
        <v>0</v>
      </c>
      <c r="X93" s="57">
        <f t="shared" ca="1" si="74"/>
        <v>0</v>
      </c>
      <c r="Y93" s="57">
        <f t="shared" ca="1" si="74"/>
        <v>0</v>
      </c>
      <c r="Z93" s="61">
        <f t="shared" ca="1" si="61"/>
        <v>0</v>
      </c>
      <c r="AA93" s="51"/>
      <c r="AB93" s="60">
        <f t="shared" ref="AB93:AF95" ca="1" si="75">INDIRECT("'"&amp;$B$3&amp;"'!"&amp;CELL("address",AB86))</f>
        <v>0</v>
      </c>
      <c r="AC93" s="60">
        <f t="shared" ca="1" si="75"/>
        <v>0</v>
      </c>
      <c r="AD93" s="60">
        <f t="shared" ca="1" si="75"/>
        <v>0</v>
      </c>
      <c r="AE93" s="60">
        <f t="shared" ca="1" si="75"/>
        <v>0</v>
      </c>
      <c r="AF93" s="60">
        <f t="shared" ca="1" si="75"/>
        <v>0</v>
      </c>
      <c r="AG93" s="61">
        <f t="shared" ca="1" si="63"/>
        <v>0</v>
      </c>
      <c r="AH93" s="51"/>
      <c r="AI93" s="60">
        <f t="shared" ref="AI93:AM95" ca="1" si="76">INDIRECT("'"&amp;$B$3&amp;"'!"&amp;CELL("address",AI86))</f>
        <v>0</v>
      </c>
      <c r="AJ93" s="60">
        <f t="shared" ca="1" si="76"/>
        <v>0</v>
      </c>
      <c r="AK93" s="60">
        <f t="shared" ca="1" si="76"/>
        <v>0</v>
      </c>
      <c r="AL93" s="60">
        <f t="shared" ca="1" si="76"/>
        <v>0</v>
      </c>
      <c r="AM93" s="60">
        <f t="shared" ca="1" si="76"/>
        <v>0</v>
      </c>
      <c r="AN93" s="61">
        <f t="shared" ca="1" si="65"/>
        <v>0</v>
      </c>
      <c r="AO93" s="51"/>
      <c r="AP93" s="47">
        <f t="shared" ca="1" si="66"/>
        <v>0</v>
      </c>
      <c r="AQ93" s="47">
        <f t="shared" ca="1" si="67"/>
        <v>0</v>
      </c>
      <c r="AR93" s="47">
        <f t="shared" ca="1" si="68"/>
        <v>0</v>
      </c>
      <c r="AS93" s="47">
        <f t="shared" ca="1" si="69"/>
        <v>0</v>
      </c>
      <c r="AT93" s="47">
        <f t="shared" ca="1" si="70"/>
        <v>0</v>
      </c>
      <c r="AU93" s="51"/>
      <c r="AV93" s="64"/>
      <c r="AW93" s="64"/>
      <c r="AX93" s="64"/>
      <c r="AY93" s="64"/>
      <c r="AZ93" s="64"/>
      <c r="BA93" s="51"/>
      <c r="BB93" s="47">
        <f t="shared" ca="1" si="55"/>
        <v>0</v>
      </c>
      <c r="BC93" s="47">
        <f t="shared" ca="1" si="55"/>
        <v>0</v>
      </c>
      <c r="BD93" s="47">
        <f t="shared" ca="1" si="55"/>
        <v>0</v>
      </c>
      <c r="BE93" s="47">
        <f t="shared" ca="1" si="55"/>
        <v>0</v>
      </c>
      <c r="BF93" s="47">
        <f t="shared" ca="1" si="55"/>
        <v>0</v>
      </c>
      <c r="BG93" s="51"/>
      <c r="BH93" s="48" t="s">
        <v>115</v>
      </c>
      <c r="BI93" s="48" t="s">
        <v>115</v>
      </c>
      <c r="BJ93" s="48" t="s">
        <v>115</v>
      </c>
    </row>
    <row r="94" spans="2:62" ht="14.65" thickBot="1">
      <c r="B94" s="203"/>
      <c r="C94" s="206"/>
      <c r="D94" s="209"/>
      <c r="E94" s="212"/>
      <c r="F94" s="27" t="str">
        <f t="shared" si="71"/>
        <v>High - C2</v>
      </c>
      <c r="G94" s="60">
        <f t="shared" ca="1" si="72"/>
        <v>0</v>
      </c>
      <c r="H94" s="60">
        <f t="shared" ca="1" si="72"/>
        <v>0</v>
      </c>
      <c r="I94" s="60">
        <f t="shared" ca="1" si="72"/>
        <v>0</v>
      </c>
      <c r="J94" s="60">
        <f t="shared" ca="1" si="72"/>
        <v>0</v>
      </c>
      <c r="K94" s="60">
        <f t="shared" ca="1" si="72"/>
        <v>0</v>
      </c>
      <c r="L94" s="61">
        <f t="shared" ca="1" si="57"/>
        <v>0</v>
      </c>
      <c r="M94" s="51"/>
      <c r="N94" s="57">
        <f t="shared" ca="1" si="73"/>
        <v>0</v>
      </c>
      <c r="O94" s="57">
        <f t="shared" ca="1" si="73"/>
        <v>0</v>
      </c>
      <c r="P94" s="57">
        <f t="shared" ca="1" si="73"/>
        <v>0</v>
      </c>
      <c r="Q94" s="57">
        <f t="shared" ca="1" si="73"/>
        <v>0</v>
      </c>
      <c r="R94" s="57">
        <f t="shared" ca="1" si="73"/>
        <v>0</v>
      </c>
      <c r="S94" s="61">
        <f t="shared" ca="1" si="59"/>
        <v>0</v>
      </c>
      <c r="T94" s="51"/>
      <c r="U94" s="57">
        <f t="shared" ca="1" si="74"/>
        <v>0</v>
      </c>
      <c r="V94" s="57">
        <f t="shared" ca="1" si="74"/>
        <v>0</v>
      </c>
      <c r="W94" s="57">
        <f t="shared" ca="1" si="74"/>
        <v>0</v>
      </c>
      <c r="X94" s="57">
        <f t="shared" ca="1" si="74"/>
        <v>0</v>
      </c>
      <c r="Y94" s="57">
        <f t="shared" ca="1" si="74"/>
        <v>0</v>
      </c>
      <c r="Z94" s="61">
        <f t="shared" ca="1" si="61"/>
        <v>0</v>
      </c>
      <c r="AA94" s="51"/>
      <c r="AB94" s="60">
        <f t="shared" ca="1" si="75"/>
        <v>0</v>
      </c>
      <c r="AC94" s="60">
        <f t="shared" ca="1" si="75"/>
        <v>0</v>
      </c>
      <c r="AD94" s="60">
        <f t="shared" ca="1" si="75"/>
        <v>0</v>
      </c>
      <c r="AE94" s="60">
        <f t="shared" ca="1" si="75"/>
        <v>0</v>
      </c>
      <c r="AF94" s="60">
        <f t="shared" ca="1" si="75"/>
        <v>0</v>
      </c>
      <c r="AG94" s="61">
        <f t="shared" ca="1" si="63"/>
        <v>0</v>
      </c>
      <c r="AH94" s="51"/>
      <c r="AI94" s="60">
        <f t="shared" ca="1" si="76"/>
        <v>0</v>
      </c>
      <c r="AJ94" s="60">
        <f t="shared" ca="1" si="76"/>
        <v>0</v>
      </c>
      <c r="AK94" s="60">
        <f t="shared" ca="1" si="76"/>
        <v>0</v>
      </c>
      <c r="AL94" s="60">
        <f t="shared" ca="1" si="76"/>
        <v>0</v>
      </c>
      <c r="AM94" s="60">
        <f t="shared" ca="1" si="76"/>
        <v>0</v>
      </c>
      <c r="AN94" s="61">
        <f t="shared" ca="1" si="65"/>
        <v>0</v>
      </c>
      <c r="AO94" s="51"/>
      <c r="AP94" s="47">
        <f t="shared" ca="1" si="66"/>
        <v>0</v>
      </c>
      <c r="AQ94" s="47">
        <f t="shared" ca="1" si="67"/>
        <v>0</v>
      </c>
      <c r="AR94" s="47">
        <f t="shared" ca="1" si="68"/>
        <v>0</v>
      </c>
      <c r="AS94" s="47">
        <f t="shared" ca="1" si="69"/>
        <v>0</v>
      </c>
      <c r="AT94" s="47">
        <f t="shared" ca="1" si="70"/>
        <v>0</v>
      </c>
      <c r="AU94" s="51"/>
      <c r="AV94" s="64"/>
      <c r="AW94" s="64"/>
      <c r="AX94" s="64"/>
      <c r="AY94" s="64"/>
      <c r="AZ94" s="64"/>
      <c r="BA94" s="51"/>
      <c r="BB94" s="47">
        <f t="shared" ca="1" si="55"/>
        <v>0</v>
      </c>
      <c r="BC94" s="47">
        <f t="shared" ca="1" si="55"/>
        <v>0</v>
      </c>
      <c r="BD94" s="47">
        <f t="shared" ca="1" si="55"/>
        <v>0</v>
      </c>
      <c r="BE94" s="47">
        <f t="shared" ca="1" si="55"/>
        <v>0</v>
      </c>
      <c r="BF94" s="47">
        <f t="shared" ca="1" si="55"/>
        <v>0</v>
      </c>
      <c r="BG94" s="51"/>
      <c r="BH94" s="48" t="s">
        <v>115</v>
      </c>
      <c r="BI94" s="48" t="s">
        <v>115</v>
      </c>
      <c r="BJ94" s="48" t="s">
        <v>115</v>
      </c>
    </row>
    <row r="95" spans="2:62" ht="14.65" thickBot="1">
      <c r="B95" s="204"/>
      <c r="C95" s="207"/>
      <c r="D95" s="210"/>
      <c r="E95" s="213"/>
      <c r="F95" s="26" t="str">
        <f t="shared" si="71"/>
        <v>Very High - C1</v>
      </c>
      <c r="G95" s="60">
        <f t="shared" ca="1" si="72"/>
        <v>0</v>
      </c>
      <c r="H95" s="60">
        <f t="shared" ca="1" si="72"/>
        <v>0</v>
      </c>
      <c r="I95" s="60">
        <f t="shared" ca="1" si="72"/>
        <v>0</v>
      </c>
      <c r="J95" s="60">
        <f t="shared" ca="1" si="72"/>
        <v>0</v>
      </c>
      <c r="K95" s="60">
        <f t="shared" ca="1" si="72"/>
        <v>0</v>
      </c>
      <c r="L95" s="38">
        <f t="shared" ca="1" si="57"/>
        <v>0</v>
      </c>
      <c r="M95" s="51"/>
      <c r="N95" s="57">
        <f t="shared" ca="1" si="73"/>
        <v>0</v>
      </c>
      <c r="O95" s="57">
        <f t="shared" ca="1" si="73"/>
        <v>0</v>
      </c>
      <c r="P95" s="57">
        <f t="shared" ca="1" si="73"/>
        <v>0</v>
      </c>
      <c r="Q95" s="57">
        <f t="shared" ca="1" si="73"/>
        <v>0</v>
      </c>
      <c r="R95" s="57">
        <f t="shared" ca="1" si="73"/>
        <v>0</v>
      </c>
      <c r="S95" s="38">
        <f t="shared" ca="1" si="59"/>
        <v>0</v>
      </c>
      <c r="T95" s="51"/>
      <c r="U95" s="57">
        <f t="shared" ca="1" si="74"/>
        <v>0</v>
      </c>
      <c r="V95" s="57">
        <f t="shared" ca="1" si="74"/>
        <v>0</v>
      </c>
      <c r="W95" s="57">
        <f t="shared" ca="1" si="74"/>
        <v>0</v>
      </c>
      <c r="X95" s="57">
        <f t="shared" ca="1" si="74"/>
        <v>0</v>
      </c>
      <c r="Y95" s="57">
        <f t="shared" ca="1" si="74"/>
        <v>0</v>
      </c>
      <c r="Z95" s="38">
        <f t="shared" ca="1" si="61"/>
        <v>0</v>
      </c>
      <c r="AA95" s="51"/>
      <c r="AB95" s="60">
        <f t="shared" ca="1" si="75"/>
        <v>0</v>
      </c>
      <c r="AC95" s="60">
        <f t="shared" ca="1" si="75"/>
        <v>0</v>
      </c>
      <c r="AD95" s="60">
        <f t="shared" ca="1" si="75"/>
        <v>0</v>
      </c>
      <c r="AE95" s="60">
        <f t="shared" ca="1" si="75"/>
        <v>0</v>
      </c>
      <c r="AF95" s="60">
        <f t="shared" ca="1" si="75"/>
        <v>0</v>
      </c>
      <c r="AG95" s="38">
        <f t="shared" ca="1" si="63"/>
        <v>0</v>
      </c>
      <c r="AH95" s="51"/>
      <c r="AI95" s="60">
        <f t="shared" ca="1" si="76"/>
        <v>0</v>
      </c>
      <c r="AJ95" s="60">
        <f t="shared" ca="1" si="76"/>
        <v>0</v>
      </c>
      <c r="AK95" s="60">
        <f t="shared" ca="1" si="76"/>
        <v>0</v>
      </c>
      <c r="AL95" s="60">
        <f t="shared" ca="1" si="76"/>
        <v>0</v>
      </c>
      <c r="AM95" s="60">
        <f t="shared" ca="1" si="76"/>
        <v>0</v>
      </c>
      <c r="AN95" s="38">
        <f t="shared" ca="1" si="65"/>
        <v>0</v>
      </c>
      <c r="AO95" s="51"/>
      <c r="AP95" s="47">
        <f t="shared" ca="1" si="66"/>
        <v>0</v>
      </c>
      <c r="AQ95" s="47">
        <f t="shared" ca="1" si="67"/>
        <v>0</v>
      </c>
      <c r="AR95" s="47">
        <f t="shared" ca="1" si="68"/>
        <v>0</v>
      </c>
      <c r="AS95" s="47">
        <f t="shared" ca="1" si="69"/>
        <v>0</v>
      </c>
      <c r="AT95" s="47">
        <f t="shared" ca="1" si="70"/>
        <v>0</v>
      </c>
      <c r="AU95" s="51"/>
      <c r="AV95" s="64"/>
      <c r="AW95" s="64"/>
      <c r="AX95" s="64"/>
      <c r="AY95" s="64"/>
      <c r="AZ95" s="64"/>
      <c r="BA95" s="51"/>
      <c r="BB95" s="47">
        <f t="shared" ca="1" si="55"/>
        <v>0</v>
      </c>
      <c r="BC95" s="47">
        <f t="shared" ca="1" si="55"/>
        <v>0</v>
      </c>
      <c r="BD95" s="47">
        <f t="shared" ca="1" si="55"/>
        <v>0</v>
      </c>
      <c r="BE95" s="47">
        <f t="shared" ca="1" si="55"/>
        <v>0</v>
      </c>
      <c r="BF95" s="47">
        <f t="shared" ca="1" si="55"/>
        <v>0</v>
      </c>
      <c r="BG95" s="51"/>
      <c r="BH95" s="48" t="s">
        <v>115</v>
      </c>
      <c r="BI95" s="48" t="s">
        <v>115</v>
      </c>
      <c r="BJ95" s="48" t="s">
        <v>115</v>
      </c>
    </row>
    <row r="96" spans="2:62" ht="14.25" customHeight="1" thickBot="1">
      <c r="B96" s="202">
        <v>22</v>
      </c>
      <c r="C96" s="205" t="s">
        <v>36</v>
      </c>
      <c r="D96" s="44" t="s">
        <v>11</v>
      </c>
      <c r="E96" s="33" t="s">
        <v>37</v>
      </c>
      <c r="F96" s="28" t="str">
        <f t="shared" si="71"/>
        <v>Low - C4</v>
      </c>
      <c r="G96" s="252"/>
      <c r="H96" s="253"/>
      <c r="I96" s="253"/>
      <c r="J96" s="253"/>
      <c r="K96" s="254"/>
      <c r="L96" s="38">
        <f t="shared" ca="1" si="72"/>
        <v>0</v>
      </c>
      <c r="M96" s="51"/>
      <c r="N96" s="255"/>
      <c r="O96" s="256"/>
      <c r="P96" s="256"/>
      <c r="Q96" s="256"/>
      <c r="R96" s="257"/>
      <c r="S96" s="57">
        <f t="shared" ca="1" si="72"/>
        <v>0</v>
      </c>
      <c r="T96" s="51"/>
      <c r="U96" s="255"/>
      <c r="V96" s="256"/>
      <c r="W96" s="256"/>
      <c r="X96" s="256"/>
      <c r="Y96" s="257"/>
      <c r="Z96" s="57">
        <f t="shared" ref="Z96" ca="1" si="77">INDIRECT("'"&amp;$B$3&amp;"'!"&amp;CELL("address",Z89))</f>
        <v>0</v>
      </c>
      <c r="AA96" s="51"/>
      <c r="AB96" s="252"/>
      <c r="AC96" s="253"/>
      <c r="AD96" s="253"/>
      <c r="AE96" s="253"/>
      <c r="AF96" s="254"/>
      <c r="AG96" s="38">
        <f t="shared" ref="AG96" ca="1" si="78">INDIRECT("'"&amp;$B$3&amp;"'!"&amp;CELL("address",AG89))</f>
        <v>0</v>
      </c>
      <c r="AH96" s="51"/>
      <c r="AI96" s="252"/>
      <c r="AJ96" s="253"/>
      <c r="AK96" s="253"/>
      <c r="AL96" s="253"/>
      <c r="AM96" s="254"/>
      <c r="AN96" s="38">
        <f t="shared" ref="AN96" ca="1" si="79">INDIRECT("'"&amp;$B$3&amp;"'!"&amp;CELL("address",AN89))</f>
        <v>0</v>
      </c>
      <c r="AO96" s="51"/>
      <c r="AP96" s="252"/>
      <c r="AQ96" s="253"/>
      <c r="AR96" s="253"/>
      <c r="AS96" s="253"/>
      <c r="AT96" s="254"/>
      <c r="AU96" s="51"/>
      <c r="AV96" s="252"/>
      <c r="AW96" s="253"/>
      <c r="AX96" s="253"/>
      <c r="AY96" s="253"/>
      <c r="AZ96" s="254"/>
      <c r="BA96" s="51"/>
      <c r="BB96" s="252"/>
      <c r="BC96" s="253"/>
      <c r="BD96" s="253"/>
      <c r="BE96" s="253"/>
      <c r="BF96" s="254"/>
      <c r="BG96" s="51"/>
      <c r="BH96" s="18">
        <v>49</v>
      </c>
      <c r="BI96" s="18">
        <v>49</v>
      </c>
      <c r="BJ96" s="47">
        <f>IFERROR(BH96-BI96, "-")</f>
        <v>0</v>
      </c>
    </row>
    <row r="97" spans="2:62" ht="14.25" customHeight="1" thickBot="1">
      <c r="B97" s="203"/>
      <c r="C97" s="206"/>
      <c r="D97" s="31" t="s">
        <v>38</v>
      </c>
      <c r="E97" s="30" t="s">
        <v>12</v>
      </c>
      <c r="F97" s="32"/>
      <c r="G97" s="60">
        <f t="shared" ca="1" si="72"/>
        <v>0</v>
      </c>
      <c r="H97" s="60">
        <f t="shared" ca="1" si="72"/>
        <v>0</v>
      </c>
      <c r="I97" s="60">
        <f t="shared" ca="1" si="72"/>
        <v>0</v>
      </c>
      <c r="J97" s="60">
        <f t="shared" ca="1" si="72"/>
        <v>0</v>
      </c>
      <c r="K97" s="60">
        <f t="shared" ca="1" si="72"/>
        <v>0</v>
      </c>
      <c r="L97" s="62">
        <f t="shared" ca="1" si="72"/>
        <v>0</v>
      </c>
      <c r="M97" s="51"/>
      <c r="N97" s="57">
        <f t="shared" ca="1" si="72"/>
        <v>0</v>
      </c>
      <c r="O97" s="57">
        <f t="shared" ca="1" si="72"/>
        <v>0</v>
      </c>
      <c r="P97" s="57">
        <f t="shared" ca="1" si="72"/>
        <v>0</v>
      </c>
      <c r="Q97" s="57">
        <f t="shared" ca="1" si="72"/>
        <v>0</v>
      </c>
      <c r="R97" s="57">
        <f t="shared" ca="1" si="72"/>
        <v>0</v>
      </c>
      <c r="S97" s="62">
        <f t="shared" ca="1" si="72"/>
        <v>0</v>
      </c>
      <c r="T97" s="51"/>
      <c r="U97" s="57">
        <f t="shared" ca="1" si="72"/>
        <v>0</v>
      </c>
      <c r="V97" s="57">
        <f t="shared" ca="1" si="72"/>
        <v>0</v>
      </c>
      <c r="W97" s="57">
        <f t="shared" ref="W97:Z107" ca="1" si="80">INDIRECT("'"&amp;$B$3&amp;"'!"&amp;CELL("address",W90))</f>
        <v>0</v>
      </c>
      <c r="X97" s="57">
        <f t="shared" ca="1" si="80"/>
        <v>0</v>
      </c>
      <c r="Y97" s="57">
        <f t="shared" ca="1" si="80"/>
        <v>0</v>
      </c>
      <c r="Z97" s="62">
        <f t="shared" ca="1" si="80"/>
        <v>0</v>
      </c>
      <c r="AA97" s="51"/>
      <c r="AB97" s="60">
        <f t="shared" ref="AB97:AG107" ca="1" si="81">INDIRECT("'"&amp;$B$3&amp;"'!"&amp;CELL("address",AB90))</f>
        <v>0</v>
      </c>
      <c r="AC97" s="60">
        <f t="shared" ca="1" si="81"/>
        <v>0</v>
      </c>
      <c r="AD97" s="60">
        <f t="shared" ca="1" si="81"/>
        <v>0</v>
      </c>
      <c r="AE97" s="60">
        <f t="shared" ca="1" si="81"/>
        <v>0</v>
      </c>
      <c r="AF97" s="60">
        <f t="shared" ca="1" si="81"/>
        <v>0</v>
      </c>
      <c r="AG97" s="62">
        <f t="shared" ca="1" si="81"/>
        <v>0</v>
      </c>
      <c r="AH97" s="51"/>
      <c r="AI97" s="60">
        <f t="shared" ref="AI97:AN107" ca="1" si="82">INDIRECT("'"&amp;$B$3&amp;"'!"&amp;CELL("address",AI90))</f>
        <v>0</v>
      </c>
      <c r="AJ97" s="60">
        <f t="shared" ca="1" si="82"/>
        <v>0</v>
      </c>
      <c r="AK97" s="60">
        <f t="shared" ca="1" si="82"/>
        <v>0</v>
      </c>
      <c r="AL97" s="60">
        <f t="shared" ca="1" si="82"/>
        <v>0</v>
      </c>
      <c r="AM97" s="60">
        <f t="shared" ca="1" si="82"/>
        <v>0</v>
      </c>
      <c r="AN97" s="62">
        <f t="shared" ca="1" si="82"/>
        <v>0</v>
      </c>
      <c r="AO97" s="51"/>
      <c r="AP97" s="47">
        <f t="shared" ref="AP97" ca="1" si="83">IFERROR(AB97-AI97, "-")</f>
        <v>0</v>
      </c>
      <c r="AQ97" s="47">
        <f t="shared" ref="AQ97" ca="1" si="84">IFERROR(AC97-AJ97, "-")</f>
        <v>0</v>
      </c>
      <c r="AR97" s="47">
        <f t="shared" ref="AR97" ca="1" si="85">IFERROR(AD97-AK97, "-")</f>
        <v>0</v>
      </c>
      <c r="AS97" s="47">
        <f t="shared" ref="AS97" ca="1" si="86">IFERROR(AE97-AL97, "-")</f>
        <v>0</v>
      </c>
      <c r="AT97" s="47">
        <f t="shared" ref="AT97" ca="1" si="87">IFERROR(AF97-AM97, "-")</f>
        <v>0</v>
      </c>
      <c r="AU97" s="51"/>
      <c r="AV97" s="64"/>
      <c r="AW97" s="64"/>
      <c r="AX97" s="64"/>
      <c r="AY97" s="64"/>
      <c r="AZ97" s="64"/>
      <c r="BA97" s="51"/>
      <c r="BB97" s="47">
        <f t="shared" ref="BB97:BF106" ca="1" si="88">IFERROR(AP97-AV97, "-")</f>
        <v>0</v>
      </c>
      <c r="BC97" s="47">
        <f t="shared" ca="1" si="88"/>
        <v>0</v>
      </c>
      <c r="BD97" s="47">
        <f t="shared" ca="1" si="88"/>
        <v>0</v>
      </c>
      <c r="BE97" s="47">
        <f t="shared" ca="1" si="88"/>
        <v>0</v>
      </c>
      <c r="BF97" s="47">
        <f t="shared" ca="1" si="88"/>
        <v>0</v>
      </c>
      <c r="BG97" s="51"/>
      <c r="BH97" s="48" t="s">
        <v>115</v>
      </c>
      <c r="BI97" s="48" t="s">
        <v>115</v>
      </c>
      <c r="BJ97" s="48" t="s">
        <v>115</v>
      </c>
    </row>
    <row r="98" spans="2:62" ht="14.25" customHeight="1" thickBot="1">
      <c r="B98" s="203"/>
      <c r="C98" s="206"/>
      <c r="D98" s="31" t="s">
        <v>39</v>
      </c>
      <c r="E98" s="30" t="s">
        <v>12</v>
      </c>
      <c r="F98" s="32"/>
      <c r="G98" s="60">
        <f t="shared" ca="1" si="72"/>
        <v>0</v>
      </c>
      <c r="H98" s="60">
        <f t="shared" ca="1" si="72"/>
        <v>0</v>
      </c>
      <c r="I98" s="60">
        <f t="shared" ca="1" si="72"/>
        <v>0</v>
      </c>
      <c r="J98" s="60">
        <f t="shared" ca="1" si="72"/>
        <v>0</v>
      </c>
      <c r="K98" s="60">
        <f t="shared" ca="1" si="72"/>
        <v>0</v>
      </c>
      <c r="L98" s="62">
        <f t="shared" ca="1" si="72"/>
        <v>0</v>
      </c>
      <c r="M98" s="51"/>
      <c r="N98" s="57">
        <f t="shared" ca="1" si="72"/>
        <v>0</v>
      </c>
      <c r="O98" s="57">
        <f t="shared" ca="1" si="72"/>
        <v>0</v>
      </c>
      <c r="P98" s="57">
        <f t="shared" ca="1" si="72"/>
        <v>0</v>
      </c>
      <c r="Q98" s="57">
        <f t="shared" ca="1" si="72"/>
        <v>0</v>
      </c>
      <c r="R98" s="57">
        <f t="shared" ca="1" si="72"/>
        <v>0</v>
      </c>
      <c r="S98" s="62">
        <f t="shared" ca="1" si="72"/>
        <v>0</v>
      </c>
      <c r="T98" s="51"/>
      <c r="U98" s="57">
        <f t="shared" ca="1" si="72"/>
        <v>0</v>
      </c>
      <c r="V98" s="57">
        <f t="shared" ca="1" si="72"/>
        <v>0</v>
      </c>
      <c r="W98" s="57">
        <f t="shared" ca="1" si="80"/>
        <v>0</v>
      </c>
      <c r="X98" s="57">
        <f t="shared" ca="1" si="80"/>
        <v>0</v>
      </c>
      <c r="Y98" s="57">
        <f t="shared" ca="1" si="80"/>
        <v>0</v>
      </c>
      <c r="Z98" s="62">
        <f t="shared" ca="1" si="80"/>
        <v>0</v>
      </c>
      <c r="AA98" s="51"/>
      <c r="AB98" s="60">
        <f t="shared" ca="1" si="81"/>
        <v>0</v>
      </c>
      <c r="AC98" s="60">
        <f t="shared" ca="1" si="81"/>
        <v>0</v>
      </c>
      <c r="AD98" s="60">
        <f t="shared" ca="1" si="81"/>
        <v>0</v>
      </c>
      <c r="AE98" s="60">
        <f t="shared" ca="1" si="81"/>
        <v>0</v>
      </c>
      <c r="AF98" s="60">
        <f t="shared" ca="1" si="81"/>
        <v>0</v>
      </c>
      <c r="AG98" s="62">
        <f t="shared" ca="1" si="81"/>
        <v>0</v>
      </c>
      <c r="AH98" s="51"/>
      <c r="AI98" s="60">
        <f t="shared" ca="1" si="82"/>
        <v>0</v>
      </c>
      <c r="AJ98" s="60">
        <f t="shared" ca="1" si="82"/>
        <v>0</v>
      </c>
      <c r="AK98" s="60">
        <f t="shared" ca="1" si="82"/>
        <v>0</v>
      </c>
      <c r="AL98" s="60">
        <f t="shared" ca="1" si="82"/>
        <v>0</v>
      </c>
      <c r="AM98" s="60">
        <f t="shared" ca="1" si="82"/>
        <v>0</v>
      </c>
      <c r="AN98" s="62">
        <f t="shared" ca="1" si="82"/>
        <v>0</v>
      </c>
      <c r="AO98" s="51"/>
      <c r="AP98" s="47">
        <f t="shared" ref="AP98:AP106" ca="1" si="89">IFERROR(AB98-AI98, "-")</f>
        <v>0</v>
      </c>
      <c r="AQ98" s="47">
        <f t="shared" ref="AQ98:AQ106" ca="1" si="90">IFERROR(AC98-AJ98, "-")</f>
        <v>0</v>
      </c>
      <c r="AR98" s="47">
        <f t="shared" ref="AR98:AR106" ca="1" si="91">IFERROR(AD98-AK98, "-")</f>
        <v>0</v>
      </c>
      <c r="AS98" s="47">
        <f t="shared" ref="AS98:AS106" ca="1" si="92">IFERROR(AE98-AL98, "-")</f>
        <v>0</v>
      </c>
      <c r="AT98" s="47">
        <f t="shared" ref="AT98:AT106" ca="1" si="93">IFERROR(AF98-AM98, "-")</f>
        <v>0</v>
      </c>
      <c r="AU98" s="51"/>
      <c r="AV98" s="37">
        <f t="shared" ref="AV98" ca="1" si="94">AP98</f>
        <v>0</v>
      </c>
      <c r="AW98" s="37">
        <f t="shared" ref="AW98" ca="1" si="95">AQ98</f>
        <v>0</v>
      </c>
      <c r="AX98" s="37">
        <f t="shared" ref="AX98" ca="1" si="96">AR98</f>
        <v>0</v>
      </c>
      <c r="AY98" s="37">
        <f t="shared" ref="AY98" ca="1" si="97">AS98</f>
        <v>0</v>
      </c>
      <c r="AZ98" s="37">
        <f t="shared" ref="AZ98" ca="1" si="98">AT98</f>
        <v>0</v>
      </c>
      <c r="BA98" s="51"/>
      <c r="BB98" s="47">
        <f t="shared" ca="1" si="88"/>
        <v>0</v>
      </c>
      <c r="BC98" s="47">
        <f t="shared" ca="1" si="88"/>
        <v>0</v>
      </c>
      <c r="BD98" s="47">
        <f t="shared" ca="1" si="88"/>
        <v>0</v>
      </c>
      <c r="BE98" s="47">
        <f t="shared" ca="1" si="88"/>
        <v>0</v>
      </c>
      <c r="BF98" s="47">
        <f t="shared" ca="1" si="88"/>
        <v>0</v>
      </c>
      <c r="BG98" s="51"/>
      <c r="BH98" s="48" t="s">
        <v>115</v>
      </c>
      <c r="BI98" s="48" t="s">
        <v>115</v>
      </c>
      <c r="BJ98" s="48" t="s">
        <v>115</v>
      </c>
    </row>
    <row r="99" spans="2:62" ht="14.25" customHeight="1" thickBot="1">
      <c r="B99" s="203"/>
      <c r="C99" s="206"/>
      <c r="D99" s="31" t="s">
        <v>40</v>
      </c>
      <c r="E99" s="30" t="s">
        <v>12</v>
      </c>
      <c r="F99" s="32"/>
      <c r="G99" s="60">
        <f t="shared" ca="1" si="72"/>
        <v>0</v>
      </c>
      <c r="H99" s="60">
        <f t="shared" ca="1" si="72"/>
        <v>0</v>
      </c>
      <c r="I99" s="60">
        <f t="shared" ca="1" si="72"/>
        <v>0</v>
      </c>
      <c r="J99" s="60">
        <f t="shared" ca="1" si="72"/>
        <v>0</v>
      </c>
      <c r="K99" s="60">
        <f t="shared" ca="1" si="72"/>
        <v>0</v>
      </c>
      <c r="L99" s="62">
        <f t="shared" ca="1" si="72"/>
        <v>0</v>
      </c>
      <c r="M99" s="51"/>
      <c r="N99" s="57">
        <f t="shared" ca="1" si="72"/>
        <v>0</v>
      </c>
      <c r="O99" s="57">
        <f t="shared" ca="1" si="72"/>
        <v>0</v>
      </c>
      <c r="P99" s="57">
        <f t="shared" ca="1" si="72"/>
        <v>0</v>
      </c>
      <c r="Q99" s="57">
        <f t="shared" ca="1" si="72"/>
        <v>0</v>
      </c>
      <c r="R99" s="57">
        <f t="shared" ca="1" si="72"/>
        <v>0</v>
      </c>
      <c r="S99" s="62">
        <f t="shared" ca="1" si="72"/>
        <v>0</v>
      </c>
      <c r="T99" s="51"/>
      <c r="U99" s="57">
        <f t="shared" ca="1" si="72"/>
        <v>0</v>
      </c>
      <c r="V99" s="57">
        <f t="shared" ca="1" si="72"/>
        <v>0</v>
      </c>
      <c r="W99" s="57">
        <f t="shared" ca="1" si="80"/>
        <v>0</v>
      </c>
      <c r="X99" s="57">
        <f t="shared" ca="1" si="80"/>
        <v>0</v>
      </c>
      <c r="Y99" s="57">
        <f t="shared" ca="1" si="80"/>
        <v>0</v>
      </c>
      <c r="Z99" s="62">
        <f t="shared" ca="1" si="80"/>
        <v>0</v>
      </c>
      <c r="AA99" s="51"/>
      <c r="AB99" s="60">
        <f t="shared" ca="1" si="81"/>
        <v>0</v>
      </c>
      <c r="AC99" s="60">
        <f t="shared" ca="1" si="81"/>
        <v>0</v>
      </c>
      <c r="AD99" s="60">
        <f t="shared" ca="1" si="81"/>
        <v>0</v>
      </c>
      <c r="AE99" s="60">
        <f t="shared" ca="1" si="81"/>
        <v>0</v>
      </c>
      <c r="AF99" s="60">
        <f t="shared" ca="1" si="81"/>
        <v>0</v>
      </c>
      <c r="AG99" s="62">
        <f t="shared" ca="1" si="81"/>
        <v>0</v>
      </c>
      <c r="AH99" s="51"/>
      <c r="AI99" s="60">
        <f t="shared" ca="1" si="82"/>
        <v>0</v>
      </c>
      <c r="AJ99" s="60">
        <f t="shared" ca="1" si="82"/>
        <v>0</v>
      </c>
      <c r="AK99" s="60">
        <f t="shared" ca="1" si="82"/>
        <v>0</v>
      </c>
      <c r="AL99" s="60">
        <f t="shared" ca="1" si="82"/>
        <v>0</v>
      </c>
      <c r="AM99" s="60">
        <f t="shared" ca="1" si="82"/>
        <v>0</v>
      </c>
      <c r="AN99" s="62">
        <f t="shared" ca="1" si="82"/>
        <v>0</v>
      </c>
      <c r="AO99" s="51"/>
      <c r="AP99" s="47">
        <f t="shared" ca="1" si="89"/>
        <v>0</v>
      </c>
      <c r="AQ99" s="47">
        <f t="shared" ca="1" si="90"/>
        <v>0</v>
      </c>
      <c r="AR99" s="47">
        <f t="shared" ca="1" si="91"/>
        <v>0</v>
      </c>
      <c r="AS99" s="47">
        <f t="shared" ca="1" si="92"/>
        <v>0</v>
      </c>
      <c r="AT99" s="47">
        <f t="shared" ca="1" si="93"/>
        <v>0</v>
      </c>
      <c r="AU99" s="51"/>
      <c r="AV99" s="37">
        <f t="shared" ref="AV99:AV102" ca="1" si="99">AP99</f>
        <v>0</v>
      </c>
      <c r="AW99" s="37">
        <f t="shared" ref="AW99:AW102" ca="1" si="100">AQ99</f>
        <v>0</v>
      </c>
      <c r="AX99" s="37">
        <f t="shared" ref="AX99:AX102" ca="1" si="101">AR99</f>
        <v>0</v>
      </c>
      <c r="AY99" s="37">
        <f t="shared" ref="AY99:AY102" ca="1" si="102">AS99</f>
        <v>0</v>
      </c>
      <c r="AZ99" s="37">
        <f t="shared" ref="AZ99:AZ102" ca="1" si="103">AT99</f>
        <v>0</v>
      </c>
      <c r="BA99" s="51"/>
      <c r="BB99" s="47">
        <f t="shared" ca="1" si="88"/>
        <v>0</v>
      </c>
      <c r="BC99" s="47">
        <f t="shared" ca="1" si="88"/>
        <v>0</v>
      </c>
      <c r="BD99" s="47">
        <f t="shared" ca="1" si="88"/>
        <v>0</v>
      </c>
      <c r="BE99" s="47">
        <f t="shared" ca="1" si="88"/>
        <v>0</v>
      </c>
      <c r="BF99" s="47">
        <f t="shared" ca="1" si="88"/>
        <v>0</v>
      </c>
      <c r="BG99" s="51"/>
      <c r="BH99" s="48" t="s">
        <v>115</v>
      </c>
      <c r="BI99" s="48" t="s">
        <v>115</v>
      </c>
      <c r="BJ99" s="48" t="s">
        <v>115</v>
      </c>
    </row>
    <row r="100" spans="2:62" ht="14.25" customHeight="1" thickBot="1">
      <c r="B100" s="203"/>
      <c r="C100" s="206"/>
      <c r="D100" s="31" t="s">
        <v>41</v>
      </c>
      <c r="E100" s="30" t="s">
        <v>12</v>
      </c>
      <c r="F100" s="32"/>
      <c r="G100" s="60">
        <f t="shared" ca="1" si="72"/>
        <v>0</v>
      </c>
      <c r="H100" s="60">
        <f t="shared" ca="1" si="72"/>
        <v>0</v>
      </c>
      <c r="I100" s="60">
        <f t="shared" ca="1" si="72"/>
        <v>0</v>
      </c>
      <c r="J100" s="60">
        <f t="shared" ca="1" si="72"/>
        <v>0</v>
      </c>
      <c r="K100" s="60">
        <f t="shared" ca="1" si="72"/>
        <v>0</v>
      </c>
      <c r="L100" s="62">
        <f t="shared" ca="1" si="72"/>
        <v>0</v>
      </c>
      <c r="M100" s="51"/>
      <c r="N100" s="57">
        <f t="shared" ca="1" si="72"/>
        <v>0</v>
      </c>
      <c r="O100" s="57">
        <f t="shared" ca="1" si="72"/>
        <v>0</v>
      </c>
      <c r="P100" s="57">
        <f t="shared" ca="1" si="72"/>
        <v>0</v>
      </c>
      <c r="Q100" s="57">
        <f t="shared" ca="1" si="72"/>
        <v>0</v>
      </c>
      <c r="R100" s="57">
        <f t="shared" ca="1" si="72"/>
        <v>0</v>
      </c>
      <c r="S100" s="62">
        <f t="shared" ca="1" si="72"/>
        <v>0</v>
      </c>
      <c r="T100" s="51"/>
      <c r="U100" s="57">
        <f t="shared" ca="1" si="72"/>
        <v>0</v>
      </c>
      <c r="V100" s="57">
        <f t="shared" ca="1" si="72"/>
        <v>0</v>
      </c>
      <c r="W100" s="57">
        <f t="shared" ca="1" si="80"/>
        <v>0</v>
      </c>
      <c r="X100" s="57">
        <f t="shared" ca="1" si="80"/>
        <v>0</v>
      </c>
      <c r="Y100" s="57">
        <f t="shared" ca="1" si="80"/>
        <v>0</v>
      </c>
      <c r="Z100" s="62">
        <f t="shared" ca="1" si="80"/>
        <v>0</v>
      </c>
      <c r="AA100" s="51"/>
      <c r="AB100" s="60">
        <f t="shared" ca="1" si="81"/>
        <v>0</v>
      </c>
      <c r="AC100" s="60">
        <f t="shared" ca="1" si="81"/>
        <v>0</v>
      </c>
      <c r="AD100" s="60">
        <f t="shared" ca="1" si="81"/>
        <v>0</v>
      </c>
      <c r="AE100" s="60">
        <f t="shared" ca="1" si="81"/>
        <v>0</v>
      </c>
      <c r="AF100" s="60">
        <f t="shared" ca="1" si="81"/>
        <v>0</v>
      </c>
      <c r="AG100" s="62">
        <f t="shared" ca="1" si="81"/>
        <v>0</v>
      </c>
      <c r="AH100" s="51"/>
      <c r="AI100" s="60">
        <f t="shared" ca="1" si="82"/>
        <v>0</v>
      </c>
      <c r="AJ100" s="60">
        <f t="shared" ca="1" si="82"/>
        <v>0</v>
      </c>
      <c r="AK100" s="60">
        <f t="shared" ca="1" si="82"/>
        <v>0</v>
      </c>
      <c r="AL100" s="60">
        <f t="shared" ca="1" si="82"/>
        <v>0</v>
      </c>
      <c r="AM100" s="60">
        <f t="shared" ca="1" si="82"/>
        <v>0</v>
      </c>
      <c r="AN100" s="62">
        <f t="shared" ca="1" si="82"/>
        <v>0</v>
      </c>
      <c r="AO100" s="51"/>
      <c r="AP100" s="47">
        <f t="shared" ca="1" si="89"/>
        <v>0</v>
      </c>
      <c r="AQ100" s="47">
        <f t="shared" ca="1" si="90"/>
        <v>0</v>
      </c>
      <c r="AR100" s="47">
        <f t="shared" ca="1" si="91"/>
        <v>0</v>
      </c>
      <c r="AS100" s="47">
        <f t="shared" ca="1" si="92"/>
        <v>0</v>
      </c>
      <c r="AT100" s="47">
        <f t="shared" ca="1" si="93"/>
        <v>0</v>
      </c>
      <c r="AU100" s="51"/>
      <c r="AV100" s="37">
        <f t="shared" ca="1" si="99"/>
        <v>0</v>
      </c>
      <c r="AW100" s="37">
        <f t="shared" ca="1" si="100"/>
        <v>0</v>
      </c>
      <c r="AX100" s="37">
        <f t="shared" ca="1" si="101"/>
        <v>0</v>
      </c>
      <c r="AY100" s="37">
        <f t="shared" ca="1" si="102"/>
        <v>0</v>
      </c>
      <c r="AZ100" s="37">
        <f t="shared" ca="1" si="103"/>
        <v>0</v>
      </c>
      <c r="BA100" s="51"/>
      <c r="BB100" s="47">
        <f t="shared" ca="1" si="88"/>
        <v>0</v>
      </c>
      <c r="BC100" s="47">
        <f t="shared" ca="1" si="88"/>
        <v>0</v>
      </c>
      <c r="BD100" s="47">
        <f t="shared" ca="1" si="88"/>
        <v>0</v>
      </c>
      <c r="BE100" s="47">
        <f t="shared" ca="1" si="88"/>
        <v>0</v>
      </c>
      <c r="BF100" s="47">
        <f t="shared" ca="1" si="88"/>
        <v>0</v>
      </c>
      <c r="BG100" s="51"/>
      <c r="BH100" s="48" t="s">
        <v>115</v>
      </c>
      <c r="BI100" s="48" t="s">
        <v>115</v>
      </c>
      <c r="BJ100" s="48" t="s">
        <v>115</v>
      </c>
    </row>
    <row r="101" spans="2:62" ht="14.25" customHeight="1" thickBot="1">
      <c r="B101" s="203"/>
      <c r="C101" s="206"/>
      <c r="D101" s="31" t="s">
        <v>42</v>
      </c>
      <c r="E101" s="30" t="s">
        <v>12</v>
      </c>
      <c r="F101" s="32"/>
      <c r="G101" s="60">
        <f t="shared" ca="1" si="72"/>
        <v>0</v>
      </c>
      <c r="H101" s="60">
        <f t="shared" ca="1" si="72"/>
        <v>0</v>
      </c>
      <c r="I101" s="60">
        <f t="shared" ca="1" si="72"/>
        <v>0</v>
      </c>
      <c r="J101" s="60">
        <f t="shared" ca="1" si="72"/>
        <v>0</v>
      </c>
      <c r="K101" s="60">
        <f t="shared" ca="1" si="72"/>
        <v>0</v>
      </c>
      <c r="L101" s="62">
        <f t="shared" ca="1" si="72"/>
        <v>0</v>
      </c>
      <c r="M101" s="51"/>
      <c r="N101" s="57">
        <f t="shared" ca="1" si="72"/>
        <v>0</v>
      </c>
      <c r="O101" s="57">
        <f t="shared" ca="1" si="72"/>
        <v>0</v>
      </c>
      <c r="P101" s="57">
        <f t="shared" ca="1" si="72"/>
        <v>0</v>
      </c>
      <c r="Q101" s="57">
        <f t="shared" ca="1" si="72"/>
        <v>0</v>
      </c>
      <c r="R101" s="57">
        <f t="shared" ca="1" si="72"/>
        <v>0</v>
      </c>
      <c r="S101" s="62">
        <f t="shared" ca="1" si="72"/>
        <v>0</v>
      </c>
      <c r="T101" s="51"/>
      <c r="U101" s="57">
        <f t="shared" ca="1" si="72"/>
        <v>0</v>
      </c>
      <c r="V101" s="57">
        <f t="shared" ca="1" si="72"/>
        <v>0</v>
      </c>
      <c r="W101" s="57">
        <f t="shared" ca="1" si="80"/>
        <v>0</v>
      </c>
      <c r="X101" s="57">
        <f t="shared" ca="1" si="80"/>
        <v>0</v>
      </c>
      <c r="Y101" s="57">
        <f t="shared" ca="1" si="80"/>
        <v>0</v>
      </c>
      <c r="Z101" s="62">
        <f t="shared" ca="1" si="80"/>
        <v>0</v>
      </c>
      <c r="AA101" s="51"/>
      <c r="AB101" s="60">
        <f t="shared" ca="1" si="81"/>
        <v>0</v>
      </c>
      <c r="AC101" s="60">
        <f t="shared" ca="1" si="81"/>
        <v>0</v>
      </c>
      <c r="AD101" s="60">
        <f t="shared" ca="1" si="81"/>
        <v>0</v>
      </c>
      <c r="AE101" s="60">
        <f t="shared" ca="1" si="81"/>
        <v>0</v>
      </c>
      <c r="AF101" s="60">
        <f t="shared" ca="1" si="81"/>
        <v>0</v>
      </c>
      <c r="AG101" s="62">
        <f t="shared" ca="1" si="81"/>
        <v>0</v>
      </c>
      <c r="AH101" s="51"/>
      <c r="AI101" s="60">
        <f t="shared" ca="1" si="82"/>
        <v>0</v>
      </c>
      <c r="AJ101" s="60">
        <f t="shared" ca="1" si="82"/>
        <v>0</v>
      </c>
      <c r="AK101" s="60">
        <f t="shared" ca="1" si="82"/>
        <v>0</v>
      </c>
      <c r="AL101" s="60">
        <f t="shared" ca="1" si="82"/>
        <v>0</v>
      </c>
      <c r="AM101" s="60">
        <f t="shared" ca="1" si="82"/>
        <v>0</v>
      </c>
      <c r="AN101" s="62">
        <f t="shared" ca="1" si="82"/>
        <v>0</v>
      </c>
      <c r="AO101" s="51"/>
      <c r="AP101" s="47">
        <f t="shared" ca="1" si="89"/>
        <v>0</v>
      </c>
      <c r="AQ101" s="47">
        <f t="shared" ca="1" si="90"/>
        <v>0</v>
      </c>
      <c r="AR101" s="47">
        <f t="shared" ca="1" si="91"/>
        <v>0</v>
      </c>
      <c r="AS101" s="47">
        <f t="shared" ca="1" si="92"/>
        <v>0</v>
      </c>
      <c r="AT101" s="47">
        <f t="shared" ca="1" si="93"/>
        <v>0</v>
      </c>
      <c r="AU101" s="51"/>
      <c r="AV101" s="37">
        <f t="shared" ca="1" si="99"/>
        <v>0</v>
      </c>
      <c r="AW101" s="37">
        <f t="shared" ca="1" si="100"/>
        <v>0</v>
      </c>
      <c r="AX101" s="37">
        <f t="shared" ca="1" si="101"/>
        <v>0</v>
      </c>
      <c r="AY101" s="37">
        <f t="shared" ca="1" si="102"/>
        <v>0</v>
      </c>
      <c r="AZ101" s="37">
        <f t="shared" ca="1" si="103"/>
        <v>0</v>
      </c>
      <c r="BA101" s="51"/>
      <c r="BB101" s="47">
        <f t="shared" ca="1" si="88"/>
        <v>0</v>
      </c>
      <c r="BC101" s="47">
        <f t="shared" ca="1" si="88"/>
        <v>0</v>
      </c>
      <c r="BD101" s="47">
        <f t="shared" ca="1" si="88"/>
        <v>0</v>
      </c>
      <c r="BE101" s="47">
        <f t="shared" ca="1" si="88"/>
        <v>0</v>
      </c>
      <c r="BF101" s="47">
        <f t="shared" ca="1" si="88"/>
        <v>0</v>
      </c>
      <c r="BG101" s="51"/>
      <c r="BH101" s="48" t="s">
        <v>115</v>
      </c>
      <c r="BI101" s="48" t="s">
        <v>115</v>
      </c>
      <c r="BJ101" s="48" t="s">
        <v>115</v>
      </c>
    </row>
    <row r="102" spans="2:62" ht="14.25" customHeight="1" thickBot="1">
      <c r="B102" s="203"/>
      <c r="C102" s="206"/>
      <c r="D102" s="31" t="s">
        <v>43</v>
      </c>
      <c r="E102" s="30" t="s">
        <v>12</v>
      </c>
      <c r="F102" s="32"/>
      <c r="G102" s="60">
        <f t="shared" ca="1" si="72"/>
        <v>0</v>
      </c>
      <c r="H102" s="60">
        <f t="shared" ca="1" si="72"/>
        <v>0</v>
      </c>
      <c r="I102" s="60">
        <f t="shared" ca="1" si="72"/>
        <v>0</v>
      </c>
      <c r="J102" s="60">
        <f t="shared" ca="1" si="72"/>
        <v>0</v>
      </c>
      <c r="K102" s="60">
        <f t="shared" ca="1" si="72"/>
        <v>0</v>
      </c>
      <c r="L102" s="62">
        <f t="shared" ca="1" si="72"/>
        <v>0</v>
      </c>
      <c r="M102" s="51"/>
      <c r="N102" s="57">
        <f t="shared" ca="1" si="72"/>
        <v>0</v>
      </c>
      <c r="O102" s="57">
        <f t="shared" ca="1" si="72"/>
        <v>0</v>
      </c>
      <c r="P102" s="57">
        <f t="shared" ca="1" si="72"/>
        <v>0</v>
      </c>
      <c r="Q102" s="57">
        <f t="shared" ca="1" si="72"/>
        <v>0</v>
      </c>
      <c r="R102" s="57">
        <f t="shared" ca="1" si="72"/>
        <v>0</v>
      </c>
      <c r="S102" s="62">
        <f t="shared" ca="1" si="72"/>
        <v>0</v>
      </c>
      <c r="T102" s="51"/>
      <c r="U102" s="57">
        <f t="shared" ca="1" si="72"/>
        <v>0</v>
      </c>
      <c r="V102" s="57">
        <f t="shared" ca="1" si="72"/>
        <v>0</v>
      </c>
      <c r="W102" s="57">
        <f t="shared" ca="1" si="80"/>
        <v>0</v>
      </c>
      <c r="X102" s="57">
        <f t="shared" ca="1" si="80"/>
        <v>0</v>
      </c>
      <c r="Y102" s="57">
        <f t="shared" ca="1" si="80"/>
        <v>0</v>
      </c>
      <c r="Z102" s="62">
        <f t="shared" ca="1" si="80"/>
        <v>0</v>
      </c>
      <c r="AA102" s="51"/>
      <c r="AB102" s="60">
        <f t="shared" ca="1" si="81"/>
        <v>0</v>
      </c>
      <c r="AC102" s="60">
        <f t="shared" ca="1" si="81"/>
        <v>0</v>
      </c>
      <c r="AD102" s="60">
        <f t="shared" ca="1" si="81"/>
        <v>0</v>
      </c>
      <c r="AE102" s="60">
        <f t="shared" ca="1" si="81"/>
        <v>0</v>
      </c>
      <c r="AF102" s="60">
        <f t="shared" ca="1" si="81"/>
        <v>0</v>
      </c>
      <c r="AG102" s="62">
        <f t="shared" ca="1" si="81"/>
        <v>0</v>
      </c>
      <c r="AH102" s="51"/>
      <c r="AI102" s="60">
        <f t="shared" ca="1" si="82"/>
        <v>0</v>
      </c>
      <c r="AJ102" s="60">
        <f t="shared" ca="1" si="82"/>
        <v>0</v>
      </c>
      <c r="AK102" s="60">
        <f t="shared" ca="1" si="82"/>
        <v>0</v>
      </c>
      <c r="AL102" s="60">
        <f t="shared" ca="1" si="82"/>
        <v>0</v>
      </c>
      <c r="AM102" s="60">
        <f t="shared" ca="1" si="82"/>
        <v>0</v>
      </c>
      <c r="AN102" s="62">
        <f t="shared" ca="1" si="82"/>
        <v>0</v>
      </c>
      <c r="AO102" s="51"/>
      <c r="AP102" s="47">
        <f t="shared" ca="1" si="89"/>
        <v>0</v>
      </c>
      <c r="AQ102" s="47">
        <f t="shared" ca="1" si="90"/>
        <v>0</v>
      </c>
      <c r="AR102" s="47">
        <f t="shared" ca="1" si="91"/>
        <v>0</v>
      </c>
      <c r="AS102" s="47">
        <f t="shared" ca="1" si="92"/>
        <v>0</v>
      </c>
      <c r="AT102" s="47">
        <f t="shared" ca="1" si="93"/>
        <v>0</v>
      </c>
      <c r="AU102" s="51"/>
      <c r="AV102" s="37">
        <f t="shared" ca="1" si="99"/>
        <v>0</v>
      </c>
      <c r="AW102" s="37">
        <f t="shared" ca="1" si="100"/>
        <v>0</v>
      </c>
      <c r="AX102" s="37">
        <f t="shared" ca="1" si="101"/>
        <v>0</v>
      </c>
      <c r="AY102" s="37">
        <f t="shared" ca="1" si="102"/>
        <v>0</v>
      </c>
      <c r="AZ102" s="37">
        <f t="shared" ca="1" si="103"/>
        <v>0</v>
      </c>
      <c r="BA102" s="51"/>
      <c r="BB102" s="47">
        <f t="shared" ca="1" si="88"/>
        <v>0</v>
      </c>
      <c r="BC102" s="47">
        <f t="shared" ca="1" si="88"/>
        <v>0</v>
      </c>
      <c r="BD102" s="47">
        <f t="shared" ca="1" si="88"/>
        <v>0</v>
      </c>
      <c r="BE102" s="47">
        <f t="shared" ca="1" si="88"/>
        <v>0</v>
      </c>
      <c r="BF102" s="47">
        <f t="shared" ca="1" si="88"/>
        <v>0</v>
      </c>
      <c r="BG102" s="51"/>
      <c r="BH102" s="48" t="s">
        <v>115</v>
      </c>
      <c r="BI102" s="48" t="s">
        <v>115</v>
      </c>
      <c r="BJ102" s="48" t="s">
        <v>115</v>
      </c>
    </row>
    <row r="103" spans="2:62" ht="14.25" customHeight="1" thickBot="1">
      <c r="B103" s="203"/>
      <c r="C103" s="206"/>
      <c r="D103" s="31" t="s">
        <v>44</v>
      </c>
      <c r="E103" s="30" t="s">
        <v>16</v>
      </c>
      <c r="F103" s="32"/>
      <c r="G103" s="60">
        <f t="shared" ca="1" si="72"/>
        <v>0</v>
      </c>
      <c r="H103" s="60">
        <f t="shared" ca="1" si="72"/>
        <v>0</v>
      </c>
      <c r="I103" s="60">
        <f t="shared" ca="1" si="72"/>
        <v>0</v>
      </c>
      <c r="J103" s="60">
        <f t="shared" ca="1" si="72"/>
        <v>0</v>
      </c>
      <c r="K103" s="60">
        <f t="shared" ca="1" si="72"/>
        <v>0</v>
      </c>
      <c r="L103" s="62">
        <f t="shared" ca="1" si="72"/>
        <v>0</v>
      </c>
      <c r="M103" s="51"/>
      <c r="N103" s="57">
        <f t="shared" ca="1" si="72"/>
        <v>0</v>
      </c>
      <c r="O103" s="57">
        <f t="shared" ca="1" si="72"/>
        <v>0</v>
      </c>
      <c r="P103" s="57">
        <f t="shared" ca="1" si="72"/>
        <v>0</v>
      </c>
      <c r="Q103" s="57">
        <f t="shared" ca="1" si="72"/>
        <v>0</v>
      </c>
      <c r="R103" s="57">
        <f t="shared" ca="1" si="72"/>
        <v>0</v>
      </c>
      <c r="S103" s="62">
        <f t="shared" ca="1" si="72"/>
        <v>0</v>
      </c>
      <c r="T103" s="51"/>
      <c r="U103" s="57">
        <f t="shared" ca="1" si="72"/>
        <v>0</v>
      </c>
      <c r="V103" s="57">
        <f t="shared" ca="1" si="72"/>
        <v>0</v>
      </c>
      <c r="W103" s="57">
        <f t="shared" ca="1" si="80"/>
        <v>0</v>
      </c>
      <c r="X103" s="57">
        <f t="shared" ca="1" si="80"/>
        <v>0</v>
      </c>
      <c r="Y103" s="57">
        <f t="shared" ca="1" si="80"/>
        <v>0</v>
      </c>
      <c r="Z103" s="62">
        <f t="shared" ca="1" si="80"/>
        <v>0</v>
      </c>
      <c r="AA103" s="51"/>
      <c r="AB103" s="60">
        <f t="shared" ca="1" si="81"/>
        <v>0</v>
      </c>
      <c r="AC103" s="60">
        <f t="shared" ca="1" si="81"/>
        <v>0</v>
      </c>
      <c r="AD103" s="60">
        <f t="shared" ca="1" si="81"/>
        <v>0</v>
      </c>
      <c r="AE103" s="60">
        <f t="shared" ca="1" si="81"/>
        <v>0</v>
      </c>
      <c r="AF103" s="60">
        <f t="shared" ca="1" si="81"/>
        <v>0</v>
      </c>
      <c r="AG103" s="62">
        <f t="shared" ca="1" si="81"/>
        <v>0</v>
      </c>
      <c r="AH103" s="51"/>
      <c r="AI103" s="60">
        <f t="shared" ca="1" si="82"/>
        <v>0</v>
      </c>
      <c r="AJ103" s="60">
        <f t="shared" ca="1" si="82"/>
        <v>0</v>
      </c>
      <c r="AK103" s="60">
        <f t="shared" ca="1" si="82"/>
        <v>0</v>
      </c>
      <c r="AL103" s="60">
        <f t="shared" ca="1" si="82"/>
        <v>0</v>
      </c>
      <c r="AM103" s="60">
        <f t="shared" ca="1" si="82"/>
        <v>0</v>
      </c>
      <c r="AN103" s="62">
        <f t="shared" ca="1" si="82"/>
        <v>0</v>
      </c>
      <c r="AO103" s="51"/>
      <c r="AP103" s="47">
        <f t="shared" ca="1" si="89"/>
        <v>0</v>
      </c>
      <c r="AQ103" s="47">
        <f t="shared" ca="1" si="90"/>
        <v>0</v>
      </c>
      <c r="AR103" s="47">
        <f t="shared" ca="1" si="91"/>
        <v>0</v>
      </c>
      <c r="AS103" s="47">
        <f t="shared" ca="1" si="92"/>
        <v>0</v>
      </c>
      <c r="AT103" s="47">
        <f t="shared" ca="1" si="93"/>
        <v>0</v>
      </c>
      <c r="AU103" s="51"/>
      <c r="AV103" s="64"/>
      <c r="AW103" s="64"/>
      <c r="AX103" s="64"/>
      <c r="AY103" s="64"/>
      <c r="AZ103" s="64"/>
      <c r="BA103" s="51"/>
      <c r="BB103" s="47">
        <f t="shared" ca="1" si="88"/>
        <v>0</v>
      </c>
      <c r="BC103" s="47">
        <f t="shared" ca="1" si="88"/>
        <v>0</v>
      </c>
      <c r="BD103" s="47">
        <f t="shared" ca="1" si="88"/>
        <v>0</v>
      </c>
      <c r="BE103" s="47">
        <f t="shared" ca="1" si="88"/>
        <v>0</v>
      </c>
      <c r="BF103" s="47">
        <f t="shared" ca="1" si="88"/>
        <v>0</v>
      </c>
      <c r="BG103" s="51"/>
      <c r="BH103" s="48" t="s">
        <v>115</v>
      </c>
      <c r="BI103" s="48" t="s">
        <v>115</v>
      </c>
      <c r="BJ103" s="48" t="s">
        <v>115</v>
      </c>
    </row>
    <row r="104" spans="2:62" ht="14.25" customHeight="1" thickBot="1">
      <c r="B104" s="203"/>
      <c r="C104" s="206"/>
      <c r="D104" s="31" t="s">
        <v>45</v>
      </c>
      <c r="E104" s="30" t="s">
        <v>16</v>
      </c>
      <c r="F104" s="32"/>
      <c r="G104" s="60">
        <f t="shared" ca="1" si="72"/>
        <v>0</v>
      </c>
      <c r="H104" s="60">
        <f t="shared" ca="1" si="72"/>
        <v>0</v>
      </c>
      <c r="I104" s="60">
        <f t="shared" ca="1" si="72"/>
        <v>0</v>
      </c>
      <c r="J104" s="60">
        <f t="shared" ca="1" si="72"/>
        <v>0</v>
      </c>
      <c r="K104" s="60">
        <f t="shared" ca="1" si="72"/>
        <v>0</v>
      </c>
      <c r="L104" s="62">
        <f t="shared" ca="1" si="72"/>
        <v>0</v>
      </c>
      <c r="M104" s="51"/>
      <c r="N104" s="57">
        <f t="shared" ca="1" si="72"/>
        <v>0</v>
      </c>
      <c r="O104" s="57">
        <f t="shared" ca="1" si="72"/>
        <v>0</v>
      </c>
      <c r="P104" s="57">
        <f t="shared" ca="1" si="72"/>
        <v>0</v>
      </c>
      <c r="Q104" s="57">
        <f t="shared" ca="1" si="72"/>
        <v>0</v>
      </c>
      <c r="R104" s="57">
        <f t="shared" ca="1" si="72"/>
        <v>0</v>
      </c>
      <c r="S104" s="62">
        <f t="shared" ca="1" si="72"/>
        <v>0</v>
      </c>
      <c r="T104" s="51"/>
      <c r="U104" s="57">
        <f t="shared" ca="1" si="72"/>
        <v>0</v>
      </c>
      <c r="V104" s="57">
        <f t="shared" ca="1" si="72"/>
        <v>0</v>
      </c>
      <c r="W104" s="57">
        <f t="shared" ca="1" si="80"/>
        <v>0</v>
      </c>
      <c r="X104" s="57">
        <f t="shared" ca="1" si="80"/>
        <v>0</v>
      </c>
      <c r="Y104" s="57">
        <f t="shared" ca="1" si="80"/>
        <v>0</v>
      </c>
      <c r="Z104" s="62">
        <f t="shared" ca="1" si="80"/>
        <v>0</v>
      </c>
      <c r="AA104" s="51"/>
      <c r="AB104" s="60">
        <f t="shared" ca="1" si="81"/>
        <v>0</v>
      </c>
      <c r="AC104" s="60">
        <f t="shared" ca="1" si="81"/>
        <v>0</v>
      </c>
      <c r="AD104" s="60">
        <f t="shared" ca="1" si="81"/>
        <v>0</v>
      </c>
      <c r="AE104" s="60">
        <f t="shared" ca="1" si="81"/>
        <v>0</v>
      </c>
      <c r="AF104" s="60">
        <f t="shared" ca="1" si="81"/>
        <v>0</v>
      </c>
      <c r="AG104" s="62">
        <f t="shared" ca="1" si="81"/>
        <v>0</v>
      </c>
      <c r="AH104" s="51"/>
      <c r="AI104" s="60">
        <f t="shared" ca="1" si="82"/>
        <v>0</v>
      </c>
      <c r="AJ104" s="60">
        <f t="shared" ca="1" si="82"/>
        <v>0</v>
      </c>
      <c r="AK104" s="60">
        <f t="shared" ca="1" si="82"/>
        <v>0</v>
      </c>
      <c r="AL104" s="60">
        <f t="shared" ca="1" si="82"/>
        <v>0</v>
      </c>
      <c r="AM104" s="60">
        <f t="shared" ca="1" si="82"/>
        <v>0</v>
      </c>
      <c r="AN104" s="62">
        <f t="shared" ca="1" si="82"/>
        <v>0</v>
      </c>
      <c r="AO104" s="51"/>
      <c r="AP104" s="47">
        <f t="shared" ca="1" si="89"/>
        <v>0</v>
      </c>
      <c r="AQ104" s="47">
        <f t="shared" ca="1" si="90"/>
        <v>0</v>
      </c>
      <c r="AR104" s="47">
        <f t="shared" ca="1" si="91"/>
        <v>0</v>
      </c>
      <c r="AS104" s="47">
        <f t="shared" ca="1" si="92"/>
        <v>0</v>
      </c>
      <c r="AT104" s="47">
        <f t="shared" ca="1" si="93"/>
        <v>0</v>
      </c>
      <c r="AU104" s="51"/>
      <c r="AV104" s="64"/>
      <c r="AW104" s="64"/>
      <c r="AX104" s="64"/>
      <c r="AY104" s="64"/>
      <c r="AZ104" s="64"/>
      <c r="BA104" s="51"/>
      <c r="BB104" s="47">
        <f t="shared" ca="1" si="88"/>
        <v>0</v>
      </c>
      <c r="BC104" s="47">
        <f t="shared" ca="1" si="88"/>
        <v>0</v>
      </c>
      <c r="BD104" s="47">
        <f t="shared" ca="1" si="88"/>
        <v>0</v>
      </c>
      <c r="BE104" s="47">
        <f t="shared" ca="1" si="88"/>
        <v>0</v>
      </c>
      <c r="BF104" s="47">
        <f t="shared" ca="1" si="88"/>
        <v>0</v>
      </c>
      <c r="BG104" s="51"/>
      <c r="BH104" s="48" t="s">
        <v>115</v>
      </c>
      <c r="BI104" s="48" t="s">
        <v>115</v>
      </c>
      <c r="BJ104" s="48" t="s">
        <v>115</v>
      </c>
    </row>
    <row r="105" spans="2:62" ht="14.25" customHeight="1" thickBot="1">
      <c r="B105" s="203"/>
      <c r="C105" s="206"/>
      <c r="D105" s="31" t="s">
        <v>46</v>
      </c>
      <c r="E105" s="30" t="s">
        <v>47</v>
      </c>
      <c r="F105" s="32"/>
      <c r="G105" s="60">
        <f t="shared" ca="1" si="72"/>
        <v>0</v>
      </c>
      <c r="H105" s="60">
        <f t="shared" ca="1" si="72"/>
        <v>0</v>
      </c>
      <c r="I105" s="60">
        <f t="shared" ca="1" si="72"/>
        <v>0</v>
      </c>
      <c r="J105" s="60">
        <f t="shared" ca="1" si="72"/>
        <v>0</v>
      </c>
      <c r="K105" s="60">
        <f t="shared" ca="1" si="72"/>
        <v>0</v>
      </c>
      <c r="L105" s="62">
        <f t="shared" ca="1" si="72"/>
        <v>0</v>
      </c>
      <c r="M105" s="51"/>
      <c r="N105" s="57">
        <f t="shared" ca="1" si="72"/>
        <v>0</v>
      </c>
      <c r="O105" s="57">
        <f t="shared" ca="1" si="72"/>
        <v>0</v>
      </c>
      <c r="P105" s="57">
        <f t="shared" ca="1" si="72"/>
        <v>0</v>
      </c>
      <c r="Q105" s="57">
        <f t="shared" ca="1" si="72"/>
        <v>0</v>
      </c>
      <c r="R105" s="57">
        <f t="shared" ca="1" si="72"/>
        <v>0</v>
      </c>
      <c r="S105" s="62">
        <f t="shared" ca="1" si="72"/>
        <v>0</v>
      </c>
      <c r="T105" s="51"/>
      <c r="U105" s="57">
        <f t="shared" ca="1" si="72"/>
        <v>0</v>
      </c>
      <c r="V105" s="57">
        <f t="shared" ca="1" si="72"/>
        <v>0</v>
      </c>
      <c r="W105" s="57">
        <f t="shared" ca="1" si="80"/>
        <v>0</v>
      </c>
      <c r="X105" s="57">
        <f t="shared" ca="1" si="80"/>
        <v>0</v>
      </c>
      <c r="Y105" s="57">
        <f t="shared" ca="1" si="80"/>
        <v>0</v>
      </c>
      <c r="Z105" s="62">
        <f t="shared" ca="1" si="80"/>
        <v>0</v>
      </c>
      <c r="AA105" s="51"/>
      <c r="AB105" s="60">
        <f t="shared" ca="1" si="81"/>
        <v>0</v>
      </c>
      <c r="AC105" s="60">
        <f t="shared" ca="1" si="81"/>
        <v>0</v>
      </c>
      <c r="AD105" s="60">
        <f t="shared" ca="1" si="81"/>
        <v>0</v>
      </c>
      <c r="AE105" s="60">
        <f t="shared" ca="1" si="81"/>
        <v>0</v>
      </c>
      <c r="AF105" s="60">
        <f t="shared" ca="1" si="81"/>
        <v>0</v>
      </c>
      <c r="AG105" s="62">
        <f t="shared" ca="1" si="81"/>
        <v>0</v>
      </c>
      <c r="AH105" s="51"/>
      <c r="AI105" s="60">
        <f t="shared" ca="1" si="82"/>
        <v>0</v>
      </c>
      <c r="AJ105" s="60">
        <f t="shared" ca="1" si="82"/>
        <v>0</v>
      </c>
      <c r="AK105" s="60">
        <f t="shared" ca="1" si="82"/>
        <v>0</v>
      </c>
      <c r="AL105" s="60">
        <f t="shared" ca="1" si="82"/>
        <v>0</v>
      </c>
      <c r="AM105" s="60">
        <f t="shared" ca="1" si="82"/>
        <v>0</v>
      </c>
      <c r="AN105" s="62">
        <f t="shared" ca="1" si="82"/>
        <v>0</v>
      </c>
      <c r="AO105" s="51"/>
      <c r="AP105" s="47">
        <f t="shared" ca="1" si="89"/>
        <v>0</v>
      </c>
      <c r="AQ105" s="47">
        <f t="shared" ca="1" si="90"/>
        <v>0</v>
      </c>
      <c r="AR105" s="47">
        <f t="shared" ca="1" si="91"/>
        <v>0</v>
      </c>
      <c r="AS105" s="47">
        <f t="shared" ca="1" si="92"/>
        <v>0</v>
      </c>
      <c r="AT105" s="47">
        <f t="shared" ca="1" si="93"/>
        <v>0</v>
      </c>
      <c r="AU105" s="51"/>
      <c r="AV105" s="64"/>
      <c r="AW105" s="64"/>
      <c r="AX105" s="64"/>
      <c r="AY105" s="64"/>
      <c r="AZ105" s="64"/>
      <c r="BA105" s="51"/>
      <c r="BB105" s="47">
        <f t="shared" ca="1" si="88"/>
        <v>0</v>
      </c>
      <c r="BC105" s="47">
        <f t="shared" ca="1" si="88"/>
        <v>0</v>
      </c>
      <c r="BD105" s="47">
        <f t="shared" ca="1" si="88"/>
        <v>0</v>
      </c>
      <c r="BE105" s="47">
        <f t="shared" ca="1" si="88"/>
        <v>0</v>
      </c>
      <c r="BF105" s="47">
        <f t="shared" ca="1" si="88"/>
        <v>0</v>
      </c>
      <c r="BG105" s="51"/>
      <c r="BH105" s="48" t="s">
        <v>115</v>
      </c>
      <c r="BI105" s="48" t="s">
        <v>115</v>
      </c>
      <c r="BJ105" s="48" t="s">
        <v>115</v>
      </c>
    </row>
    <row r="106" spans="2:62" ht="14.65" customHeight="1" thickBot="1">
      <c r="B106" s="203"/>
      <c r="C106" s="206"/>
      <c r="D106" s="31" t="s">
        <v>48</v>
      </c>
      <c r="E106" s="30" t="s">
        <v>47</v>
      </c>
      <c r="F106" s="32"/>
      <c r="G106" s="60">
        <f t="shared" ca="1" si="72"/>
        <v>0</v>
      </c>
      <c r="H106" s="60">
        <f t="shared" ca="1" si="72"/>
        <v>0</v>
      </c>
      <c r="I106" s="60">
        <f t="shared" ca="1" si="72"/>
        <v>0</v>
      </c>
      <c r="J106" s="60">
        <f t="shared" ca="1" si="72"/>
        <v>0</v>
      </c>
      <c r="K106" s="60">
        <f t="shared" ca="1" si="72"/>
        <v>0</v>
      </c>
      <c r="L106" s="62">
        <f t="shared" ca="1" si="72"/>
        <v>0</v>
      </c>
      <c r="M106" s="51"/>
      <c r="N106" s="57">
        <f t="shared" ca="1" si="72"/>
        <v>0</v>
      </c>
      <c r="O106" s="57">
        <f t="shared" ca="1" si="72"/>
        <v>0</v>
      </c>
      <c r="P106" s="57">
        <f t="shared" ca="1" si="72"/>
        <v>0</v>
      </c>
      <c r="Q106" s="57">
        <f t="shared" ca="1" si="72"/>
        <v>0</v>
      </c>
      <c r="R106" s="57">
        <f t="shared" ca="1" si="72"/>
        <v>0</v>
      </c>
      <c r="S106" s="62">
        <f t="shared" ca="1" si="72"/>
        <v>0</v>
      </c>
      <c r="T106" s="51"/>
      <c r="U106" s="57">
        <f t="shared" ca="1" si="72"/>
        <v>0</v>
      </c>
      <c r="V106" s="57">
        <f t="shared" ca="1" si="72"/>
        <v>0</v>
      </c>
      <c r="W106" s="57">
        <f t="shared" ca="1" si="80"/>
        <v>0</v>
      </c>
      <c r="X106" s="57">
        <f t="shared" ca="1" si="80"/>
        <v>0</v>
      </c>
      <c r="Y106" s="57">
        <f t="shared" ca="1" si="80"/>
        <v>0</v>
      </c>
      <c r="Z106" s="62">
        <f t="shared" ca="1" si="80"/>
        <v>0</v>
      </c>
      <c r="AA106" s="51"/>
      <c r="AB106" s="60">
        <f t="shared" ca="1" si="81"/>
        <v>0</v>
      </c>
      <c r="AC106" s="60">
        <f t="shared" ca="1" si="81"/>
        <v>0</v>
      </c>
      <c r="AD106" s="60">
        <f t="shared" ca="1" si="81"/>
        <v>0</v>
      </c>
      <c r="AE106" s="60">
        <f t="shared" ca="1" si="81"/>
        <v>0</v>
      </c>
      <c r="AF106" s="60">
        <f t="shared" ca="1" si="81"/>
        <v>0</v>
      </c>
      <c r="AG106" s="62">
        <f t="shared" ca="1" si="81"/>
        <v>0</v>
      </c>
      <c r="AH106" s="51"/>
      <c r="AI106" s="60">
        <f t="shared" ca="1" si="82"/>
        <v>0</v>
      </c>
      <c r="AJ106" s="60">
        <f t="shared" ca="1" si="82"/>
        <v>0</v>
      </c>
      <c r="AK106" s="60">
        <f t="shared" ca="1" si="82"/>
        <v>0</v>
      </c>
      <c r="AL106" s="60">
        <f t="shared" ca="1" si="82"/>
        <v>0</v>
      </c>
      <c r="AM106" s="60">
        <f t="shared" ca="1" si="82"/>
        <v>0</v>
      </c>
      <c r="AN106" s="62">
        <f t="shared" ca="1" si="82"/>
        <v>0</v>
      </c>
      <c r="AO106" s="51"/>
      <c r="AP106" s="47">
        <f t="shared" ca="1" si="89"/>
        <v>0</v>
      </c>
      <c r="AQ106" s="47">
        <f t="shared" ca="1" si="90"/>
        <v>0</v>
      </c>
      <c r="AR106" s="47">
        <f t="shared" ca="1" si="91"/>
        <v>0</v>
      </c>
      <c r="AS106" s="47">
        <f t="shared" ca="1" si="92"/>
        <v>0</v>
      </c>
      <c r="AT106" s="47">
        <f t="shared" ca="1" si="93"/>
        <v>0</v>
      </c>
      <c r="AU106" s="51"/>
      <c r="AV106" s="64"/>
      <c r="AW106" s="64"/>
      <c r="AX106" s="64"/>
      <c r="AY106" s="64"/>
      <c r="AZ106" s="64"/>
      <c r="BA106" s="51"/>
      <c r="BB106" s="47">
        <f t="shared" ca="1" si="88"/>
        <v>0</v>
      </c>
      <c r="BC106" s="47">
        <f t="shared" ca="1" si="88"/>
        <v>0</v>
      </c>
      <c r="BD106" s="47">
        <f t="shared" ca="1" si="88"/>
        <v>0</v>
      </c>
      <c r="BE106" s="47">
        <f t="shared" ca="1" si="88"/>
        <v>0</v>
      </c>
      <c r="BF106" s="47">
        <f t="shared" ca="1" si="88"/>
        <v>0</v>
      </c>
      <c r="BG106" s="51"/>
      <c r="BH106" s="48" t="s">
        <v>115</v>
      </c>
      <c r="BI106" s="48" t="s">
        <v>115</v>
      </c>
      <c r="BJ106" s="48" t="s">
        <v>115</v>
      </c>
    </row>
    <row r="107" spans="2:62" ht="14.25" customHeight="1" thickBot="1">
      <c r="B107" s="203"/>
      <c r="C107" s="206"/>
      <c r="D107" s="34" t="s">
        <v>11</v>
      </c>
      <c r="E107" s="33" t="s">
        <v>37</v>
      </c>
      <c r="F107" s="27" t="str">
        <f>F93</f>
        <v>Medium - C3</v>
      </c>
      <c r="G107" s="252"/>
      <c r="H107" s="253"/>
      <c r="I107" s="253"/>
      <c r="J107" s="253"/>
      <c r="K107" s="254"/>
      <c r="L107" s="38">
        <f t="shared" ca="1" si="72"/>
        <v>0</v>
      </c>
      <c r="M107" s="51"/>
      <c r="N107" s="255"/>
      <c r="O107" s="256"/>
      <c r="P107" s="256"/>
      <c r="Q107" s="256"/>
      <c r="R107" s="257"/>
      <c r="S107" s="57">
        <f t="shared" ca="1" si="72"/>
        <v>0</v>
      </c>
      <c r="T107" s="51"/>
      <c r="U107" s="255"/>
      <c r="V107" s="256"/>
      <c r="W107" s="256"/>
      <c r="X107" s="256"/>
      <c r="Y107" s="257"/>
      <c r="Z107" s="57">
        <f t="shared" ca="1" si="80"/>
        <v>0</v>
      </c>
      <c r="AA107" s="51"/>
      <c r="AB107" s="252"/>
      <c r="AC107" s="253"/>
      <c r="AD107" s="253"/>
      <c r="AE107" s="253"/>
      <c r="AF107" s="254"/>
      <c r="AG107" s="38">
        <f t="shared" ca="1" si="81"/>
        <v>0</v>
      </c>
      <c r="AH107" s="51"/>
      <c r="AI107" s="252"/>
      <c r="AJ107" s="253"/>
      <c r="AK107" s="253"/>
      <c r="AL107" s="253"/>
      <c r="AM107" s="254"/>
      <c r="AN107" s="38">
        <f t="shared" ca="1" si="82"/>
        <v>0</v>
      </c>
      <c r="AO107" s="51"/>
      <c r="AP107" s="252"/>
      <c r="AQ107" s="253"/>
      <c r="AR107" s="253"/>
      <c r="AS107" s="253"/>
      <c r="AT107" s="254"/>
      <c r="AU107" s="51"/>
      <c r="AV107" s="252"/>
      <c r="AW107" s="253"/>
      <c r="AX107" s="253"/>
      <c r="AY107" s="253"/>
      <c r="AZ107" s="254"/>
      <c r="BA107" s="51"/>
      <c r="BB107" s="252"/>
      <c r="BC107" s="253"/>
      <c r="BD107" s="253"/>
      <c r="BE107" s="253"/>
      <c r="BF107" s="254"/>
      <c r="BG107" s="51"/>
      <c r="BH107" s="48" t="s">
        <v>115</v>
      </c>
      <c r="BI107" s="48" t="s">
        <v>115</v>
      </c>
      <c r="BJ107" s="48" t="s">
        <v>115</v>
      </c>
    </row>
    <row r="108" spans="2:62" ht="14.25" customHeight="1" thickBot="1">
      <c r="B108" s="203"/>
      <c r="C108" s="206"/>
      <c r="D108" s="31" t="s">
        <v>38</v>
      </c>
      <c r="E108" s="30" t="s">
        <v>12</v>
      </c>
      <c r="F108" s="32"/>
      <c r="G108" s="60">
        <f t="shared" ref="G108:L119" ca="1" si="104">INDIRECT("'"&amp;$B$3&amp;"'!"&amp;CELL("address",G101))</f>
        <v>0</v>
      </c>
      <c r="H108" s="60">
        <f t="shared" ca="1" si="104"/>
        <v>0</v>
      </c>
      <c r="I108" s="60">
        <f t="shared" ca="1" si="104"/>
        <v>0</v>
      </c>
      <c r="J108" s="60">
        <f t="shared" ca="1" si="104"/>
        <v>0</v>
      </c>
      <c r="K108" s="60">
        <f t="shared" ca="1" si="104"/>
        <v>0</v>
      </c>
      <c r="L108" s="62">
        <f t="shared" ca="1" si="72"/>
        <v>0</v>
      </c>
      <c r="M108" s="51"/>
      <c r="N108" s="57">
        <f t="shared" ref="N108:S118" ca="1" si="105">INDIRECT("'"&amp;$B$3&amp;"'!"&amp;CELL("address",N101))</f>
        <v>0</v>
      </c>
      <c r="O108" s="57">
        <f t="shared" ca="1" si="105"/>
        <v>0</v>
      </c>
      <c r="P108" s="57">
        <f t="shared" ca="1" si="105"/>
        <v>0</v>
      </c>
      <c r="Q108" s="57">
        <f t="shared" ca="1" si="105"/>
        <v>0</v>
      </c>
      <c r="R108" s="57">
        <f t="shared" ca="1" si="105"/>
        <v>0</v>
      </c>
      <c r="S108" s="62">
        <f t="shared" ca="1" si="105"/>
        <v>0</v>
      </c>
      <c r="T108" s="51"/>
      <c r="U108" s="57">
        <f t="shared" ref="U108:Z118" ca="1" si="106">INDIRECT("'"&amp;$B$3&amp;"'!"&amp;CELL("address",U101))</f>
        <v>0</v>
      </c>
      <c r="V108" s="57">
        <f t="shared" ca="1" si="106"/>
        <v>0</v>
      </c>
      <c r="W108" s="57">
        <f t="shared" ca="1" si="106"/>
        <v>0</v>
      </c>
      <c r="X108" s="57">
        <f t="shared" ca="1" si="106"/>
        <v>0</v>
      </c>
      <c r="Y108" s="57">
        <f t="shared" ca="1" si="106"/>
        <v>0</v>
      </c>
      <c r="Z108" s="62">
        <f t="shared" ca="1" si="106"/>
        <v>0</v>
      </c>
      <c r="AA108" s="51"/>
      <c r="AB108" s="60">
        <f t="shared" ref="AB108:AG118" ca="1" si="107">INDIRECT("'"&amp;$B$3&amp;"'!"&amp;CELL("address",AB101))</f>
        <v>0</v>
      </c>
      <c r="AC108" s="60">
        <f t="shared" ca="1" si="107"/>
        <v>0</v>
      </c>
      <c r="AD108" s="60">
        <f t="shared" ca="1" si="107"/>
        <v>0</v>
      </c>
      <c r="AE108" s="60">
        <f t="shared" ca="1" si="107"/>
        <v>0</v>
      </c>
      <c r="AF108" s="60">
        <f t="shared" ca="1" si="107"/>
        <v>0</v>
      </c>
      <c r="AG108" s="62">
        <f t="shared" ca="1" si="107"/>
        <v>0</v>
      </c>
      <c r="AH108" s="51"/>
      <c r="AI108" s="60">
        <f t="shared" ref="AI108:AN118" ca="1" si="108">INDIRECT("'"&amp;$B$3&amp;"'!"&amp;CELL("address",AI101))</f>
        <v>0</v>
      </c>
      <c r="AJ108" s="60">
        <f t="shared" ca="1" si="108"/>
        <v>0</v>
      </c>
      <c r="AK108" s="60">
        <f t="shared" ca="1" si="108"/>
        <v>0</v>
      </c>
      <c r="AL108" s="60">
        <f t="shared" ca="1" si="108"/>
        <v>0</v>
      </c>
      <c r="AM108" s="60">
        <f t="shared" ca="1" si="108"/>
        <v>0</v>
      </c>
      <c r="AN108" s="62">
        <f t="shared" ca="1" si="108"/>
        <v>0</v>
      </c>
      <c r="AO108" s="51"/>
      <c r="AP108" s="47">
        <f t="shared" ref="AP108:AP117" ca="1" si="109">IFERROR(AB108-AI108, "-")</f>
        <v>0</v>
      </c>
      <c r="AQ108" s="47">
        <f t="shared" ref="AQ108:AQ117" ca="1" si="110">IFERROR(AC108-AJ108, "-")</f>
        <v>0</v>
      </c>
      <c r="AR108" s="47">
        <f t="shared" ref="AR108:AR117" ca="1" si="111">IFERROR(AD108-AK108, "-")</f>
        <v>0</v>
      </c>
      <c r="AS108" s="47">
        <f t="shared" ref="AS108:AS117" ca="1" si="112">IFERROR(AE108-AL108, "-")</f>
        <v>0</v>
      </c>
      <c r="AT108" s="47">
        <f t="shared" ref="AT108:AT117" ca="1" si="113">IFERROR(AF108-AM108, "-")</f>
        <v>0</v>
      </c>
      <c r="AU108" s="51"/>
      <c r="AV108" s="64"/>
      <c r="AW108" s="64"/>
      <c r="AX108" s="64"/>
      <c r="AY108" s="64"/>
      <c r="AZ108" s="64"/>
      <c r="BA108" s="51"/>
      <c r="BB108" s="47">
        <f t="shared" ref="BB108:BF117" ca="1" si="114">IFERROR(AP108-AV108, "-")</f>
        <v>0</v>
      </c>
      <c r="BC108" s="47">
        <f t="shared" ca="1" si="114"/>
        <v>0</v>
      </c>
      <c r="BD108" s="47">
        <f t="shared" ca="1" si="114"/>
        <v>0</v>
      </c>
      <c r="BE108" s="47">
        <f t="shared" ca="1" si="114"/>
        <v>0</v>
      </c>
      <c r="BF108" s="47">
        <f t="shared" ca="1" si="114"/>
        <v>0</v>
      </c>
      <c r="BG108" s="51"/>
      <c r="BH108" s="48" t="s">
        <v>115</v>
      </c>
      <c r="BI108" s="48" t="s">
        <v>115</v>
      </c>
      <c r="BJ108" s="48" t="s">
        <v>115</v>
      </c>
    </row>
    <row r="109" spans="2:62" ht="14.25" customHeight="1" thickBot="1">
      <c r="B109" s="203"/>
      <c r="C109" s="206"/>
      <c r="D109" s="31" t="s">
        <v>39</v>
      </c>
      <c r="E109" s="30" t="s">
        <v>12</v>
      </c>
      <c r="F109" s="32"/>
      <c r="G109" s="60">
        <f t="shared" ca="1" si="104"/>
        <v>0</v>
      </c>
      <c r="H109" s="60">
        <f t="shared" ca="1" si="104"/>
        <v>0</v>
      </c>
      <c r="I109" s="60">
        <f t="shared" ca="1" si="104"/>
        <v>0</v>
      </c>
      <c r="J109" s="60">
        <f t="shared" ca="1" si="104"/>
        <v>0</v>
      </c>
      <c r="K109" s="60">
        <f t="shared" ca="1" si="104"/>
        <v>0</v>
      </c>
      <c r="L109" s="62">
        <f t="shared" ca="1" si="104"/>
        <v>0</v>
      </c>
      <c r="M109" s="51"/>
      <c r="N109" s="57">
        <f t="shared" ca="1" si="105"/>
        <v>0</v>
      </c>
      <c r="O109" s="57">
        <f t="shared" ca="1" si="105"/>
        <v>0</v>
      </c>
      <c r="P109" s="57">
        <f t="shared" ca="1" si="105"/>
        <v>0</v>
      </c>
      <c r="Q109" s="57">
        <f t="shared" ca="1" si="105"/>
        <v>0</v>
      </c>
      <c r="R109" s="57">
        <f t="shared" ca="1" si="105"/>
        <v>0</v>
      </c>
      <c r="S109" s="62">
        <f t="shared" ca="1" si="105"/>
        <v>0</v>
      </c>
      <c r="T109" s="51"/>
      <c r="U109" s="57">
        <f t="shared" ca="1" si="106"/>
        <v>0</v>
      </c>
      <c r="V109" s="57">
        <f t="shared" ca="1" si="106"/>
        <v>0</v>
      </c>
      <c r="W109" s="57">
        <f t="shared" ca="1" si="106"/>
        <v>0</v>
      </c>
      <c r="X109" s="57">
        <f t="shared" ca="1" si="106"/>
        <v>0</v>
      </c>
      <c r="Y109" s="57">
        <f t="shared" ca="1" si="106"/>
        <v>0</v>
      </c>
      <c r="Z109" s="62">
        <f t="shared" ca="1" si="106"/>
        <v>0</v>
      </c>
      <c r="AA109" s="51"/>
      <c r="AB109" s="60">
        <f t="shared" ca="1" si="107"/>
        <v>0</v>
      </c>
      <c r="AC109" s="60">
        <f t="shared" ca="1" si="107"/>
        <v>0</v>
      </c>
      <c r="AD109" s="60">
        <f t="shared" ca="1" si="107"/>
        <v>0</v>
      </c>
      <c r="AE109" s="60">
        <f t="shared" ca="1" si="107"/>
        <v>0</v>
      </c>
      <c r="AF109" s="60">
        <f t="shared" ca="1" si="107"/>
        <v>0</v>
      </c>
      <c r="AG109" s="62">
        <f t="shared" ca="1" si="107"/>
        <v>0</v>
      </c>
      <c r="AH109" s="51"/>
      <c r="AI109" s="60">
        <f t="shared" ca="1" si="108"/>
        <v>0</v>
      </c>
      <c r="AJ109" s="60">
        <f t="shared" ca="1" si="108"/>
        <v>0</v>
      </c>
      <c r="AK109" s="60">
        <f t="shared" ca="1" si="108"/>
        <v>0</v>
      </c>
      <c r="AL109" s="60">
        <f t="shared" ca="1" si="108"/>
        <v>0</v>
      </c>
      <c r="AM109" s="60">
        <f t="shared" ca="1" si="108"/>
        <v>0</v>
      </c>
      <c r="AN109" s="62">
        <f t="shared" ca="1" si="108"/>
        <v>0</v>
      </c>
      <c r="AO109" s="51"/>
      <c r="AP109" s="47">
        <f t="shared" ca="1" si="109"/>
        <v>0</v>
      </c>
      <c r="AQ109" s="47">
        <f t="shared" ca="1" si="110"/>
        <v>0</v>
      </c>
      <c r="AR109" s="47">
        <f t="shared" ca="1" si="111"/>
        <v>0</v>
      </c>
      <c r="AS109" s="47">
        <f t="shared" ca="1" si="112"/>
        <v>0</v>
      </c>
      <c r="AT109" s="47">
        <f t="shared" ca="1" si="113"/>
        <v>0</v>
      </c>
      <c r="AU109" s="51"/>
      <c r="AV109" s="37">
        <f t="shared" ref="AV109:AZ109" ca="1" si="115">AP109</f>
        <v>0</v>
      </c>
      <c r="AW109" s="37">
        <f t="shared" ca="1" si="115"/>
        <v>0</v>
      </c>
      <c r="AX109" s="37">
        <f t="shared" ca="1" si="115"/>
        <v>0</v>
      </c>
      <c r="AY109" s="37">
        <f t="shared" ca="1" si="115"/>
        <v>0</v>
      </c>
      <c r="AZ109" s="37">
        <f t="shared" ca="1" si="115"/>
        <v>0</v>
      </c>
      <c r="BA109" s="51"/>
      <c r="BB109" s="47">
        <f t="shared" ca="1" si="114"/>
        <v>0</v>
      </c>
      <c r="BC109" s="47">
        <f t="shared" ca="1" si="114"/>
        <v>0</v>
      </c>
      <c r="BD109" s="47">
        <f t="shared" ca="1" si="114"/>
        <v>0</v>
      </c>
      <c r="BE109" s="47">
        <f t="shared" ca="1" si="114"/>
        <v>0</v>
      </c>
      <c r="BF109" s="47">
        <f t="shared" ca="1" si="114"/>
        <v>0</v>
      </c>
      <c r="BG109" s="51"/>
      <c r="BH109" s="48" t="s">
        <v>115</v>
      </c>
      <c r="BI109" s="48" t="s">
        <v>115</v>
      </c>
      <c r="BJ109" s="48" t="s">
        <v>115</v>
      </c>
    </row>
    <row r="110" spans="2:62" ht="14.25" customHeight="1" thickBot="1">
      <c r="B110" s="203"/>
      <c r="C110" s="206"/>
      <c r="D110" s="31" t="s">
        <v>40</v>
      </c>
      <c r="E110" s="30" t="s">
        <v>12</v>
      </c>
      <c r="F110" s="32"/>
      <c r="G110" s="60">
        <f t="shared" ca="1" si="104"/>
        <v>0</v>
      </c>
      <c r="H110" s="60">
        <f t="shared" ca="1" si="104"/>
        <v>0</v>
      </c>
      <c r="I110" s="60">
        <f t="shared" ca="1" si="104"/>
        <v>0</v>
      </c>
      <c r="J110" s="60">
        <f t="shared" ca="1" si="104"/>
        <v>0</v>
      </c>
      <c r="K110" s="60">
        <f t="shared" ca="1" si="104"/>
        <v>0</v>
      </c>
      <c r="L110" s="62">
        <f t="shared" ca="1" si="104"/>
        <v>0</v>
      </c>
      <c r="M110" s="51"/>
      <c r="N110" s="57">
        <f t="shared" ca="1" si="105"/>
        <v>0</v>
      </c>
      <c r="O110" s="57">
        <f t="shared" ca="1" si="105"/>
        <v>0</v>
      </c>
      <c r="P110" s="57">
        <f t="shared" ca="1" si="105"/>
        <v>0</v>
      </c>
      <c r="Q110" s="57">
        <f t="shared" ca="1" si="105"/>
        <v>0</v>
      </c>
      <c r="R110" s="57">
        <f t="shared" ca="1" si="105"/>
        <v>0</v>
      </c>
      <c r="S110" s="62">
        <f t="shared" ca="1" si="105"/>
        <v>0</v>
      </c>
      <c r="T110" s="51"/>
      <c r="U110" s="57">
        <f t="shared" ca="1" si="106"/>
        <v>0</v>
      </c>
      <c r="V110" s="57">
        <f t="shared" ca="1" si="106"/>
        <v>0</v>
      </c>
      <c r="W110" s="57">
        <f t="shared" ca="1" si="106"/>
        <v>0</v>
      </c>
      <c r="X110" s="57">
        <f t="shared" ca="1" si="106"/>
        <v>0</v>
      </c>
      <c r="Y110" s="57">
        <f t="shared" ca="1" si="106"/>
        <v>0</v>
      </c>
      <c r="Z110" s="62">
        <f t="shared" ca="1" si="106"/>
        <v>0</v>
      </c>
      <c r="AA110" s="51"/>
      <c r="AB110" s="60">
        <f t="shared" ca="1" si="107"/>
        <v>0</v>
      </c>
      <c r="AC110" s="60">
        <f t="shared" ca="1" si="107"/>
        <v>0</v>
      </c>
      <c r="AD110" s="60">
        <f t="shared" ca="1" si="107"/>
        <v>0</v>
      </c>
      <c r="AE110" s="60">
        <f t="shared" ca="1" si="107"/>
        <v>0</v>
      </c>
      <c r="AF110" s="60">
        <f t="shared" ca="1" si="107"/>
        <v>0</v>
      </c>
      <c r="AG110" s="62">
        <f t="shared" ca="1" si="107"/>
        <v>0</v>
      </c>
      <c r="AH110" s="51"/>
      <c r="AI110" s="60">
        <f t="shared" ca="1" si="108"/>
        <v>0</v>
      </c>
      <c r="AJ110" s="60">
        <f t="shared" ca="1" si="108"/>
        <v>0</v>
      </c>
      <c r="AK110" s="60">
        <f t="shared" ca="1" si="108"/>
        <v>0</v>
      </c>
      <c r="AL110" s="60">
        <f t="shared" ca="1" si="108"/>
        <v>0</v>
      </c>
      <c r="AM110" s="60">
        <f t="shared" ca="1" si="108"/>
        <v>0</v>
      </c>
      <c r="AN110" s="62">
        <f t="shared" ca="1" si="108"/>
        <v>0</v>
      </c>
      <c r="AO110" s="51"/>
      <c r="AP110" s="47">
        <f t="shared" ca="1" si="109"/>
        <v>0</v>
      </c>
      <c r="AQ110" s="47">
        <f t="shared" ca="1" si="110"/>
        <v>0</v>
      </c>
      <c r="AR110" s="47">
        <f t="shared" ca="1" si="111"/>
        <v>0</v>
      </c>
      <c r="AS110" s="47">
        <f t="shared" ca="1" si="112"/>
        <v>0</v>
      </c>
      <c r="AT110" s="47">
        <f t="shared" ca="1" si="113"/>
        <v>0</v>
      </c>
      <c r="AU110" s="51"/>
      <c r="AV110" s="37">
        <f t="shared" ref="AV110:AV113" ca="1" si="116">AP110</f>
        <v>0</v>
      </c>
      <c r="AW110" s="37">
        <f t="shared" ref="AW110:AW113" ca="1" si="117">AQ110</f>
        <v>0</v>
      </c>
      <c r="AX110" s="37">
        <f t="shared" ref="AX110:AX113" ca="1" si="118">AR110</f>
        <v>0</v>
      </c>
      <c r="AY110" s="37">
        <f t="shared" ref="AY110:AY113" ca="1" si="119">AS110</f>
        <v>0</v>
      </c>
      <c r="AZ110" s="37">
        <f t="shared" ref="AZ110:AZ113" ca="1" si="120">AT110</f>
        <v>0</v>
      </c>
      <c r="BA110" s="51"/>
      <c r="BB110" s="47">
        <f t="shared" ca="1" si="114"/>
        <v>0</v>
      </c>
      <c r="BC110" s="47">
        <f t="shared" ca="1" si="114"/>
        <v>0</v>
      </c>
      <c r="BD110" s="47">
        <f t="shared" ca="1" si="114"/>
        <v>0</v>
      </c>
      <c r="BE110" s="47">
        <f t="shared" ca="1" si="114"/>
        <v>0</v>
      </c>
      <c r="BF110" s="47">
        <f t="shared" ca="1" si="114"/>
        <v>0</v>
      </c>
      <c r="BG110" s="51"/>
      <c r="BH110" s="48" t="s">
        <v>115</v>
      </c>
      <c r="BI110" s="48" t="s">
        <v>115</v>
      </c>
      <c r="BJ110" s="48" t="s">
        <v>115</v>
      </c>
    </row>
    <row r="111" spans="2:62" ht="14.25" customHeight="1" thickBot="1">
      <c r="B111" s="203"/>
      <c r="C111" s="206"/>
      <c r="D111" s="31" t="s">
        <v>41</v>
      </c>
      <c r="E111" s="30" t="s">
        <v>12</v>
      </c>
      <c r="F111" s="32"/>
      <c r="G111" s="60">
        <f t="shared" ca="1" si="104"/>
        <v>0</v>
      </c>
      <c r="H111" s="60">
        <f t="shared" ca="1" si="104"/>
        <v>0</v>
      </c>
      <c r="I111" s="60">
        <f t="shared" ca="1" si="104"/>
        <v>0</v>
      </c>
      <c r="J111" s="60">
        <f t="shared" ca="1" si="104"/>
        <v>0</v>
      </c>
      <c r="K111" s="60">
        <f t="shared" ca="1" si="104"/>
        <v>0</v>
      </c>
      <c r="L111" s="62">
        <f t="shared" ca="1" si="104"/>
        <v>0</v>
      </c>
      <c r="M111" s="51"/>
      <c r="N111" s="57">
        <f t="shared" ca="1" si="105"/>
        <v>0</v>
      </c>
      <c r="O111" s="57">
        <f t="shared" ca="1" si="105"/>
        <v>0</v>
      </c>
      <c r="P111" s="57">
        <f t="shared" ca="1" si="105"/>
        <v>0</v>
      </c>
      <c r="Q111" s="57">
        <f t="shared" ca="1" si="105"/>
        <v>0</v>
      </c>
      <c r="R111" s="57">
        <f t="shared" ca="1" si="105"/>
        <v>0</v>
      </c>
      <c r="S111" s="62">
        <f t="shared" ca="1" si="105"/>
        <v>0</v>
      </c>
      <c r="T111" s="51"/>
      <c r="U111" s="57">
        <f t="shared" ca="1" si="106"/>
        <v>0</v>
      </c>
      <c r="V111" s="57">
        <f t="shared" ca="1" si="106"/>
        <v>0</v>
      </c>
      <c r="W111" s="57">
        <f t="shared" ca="1" si="106"/>
        <v>0</v>
      </c>
      <c r="X111" s="57">
        <f t="shared" ca="1" si="106"/>
        <v>0</v>
      </c>
      <c r="Y111" s="57">
        <f t="shared" ca="1" si="106"/>
        <v>0</v>
      </c>
      <c r="Z111" s="62">
        <f t="shared" ca="1" si="106"/>
        <v>0</v>
      </c>
      <c r="AA111" s="51"/>
      <c r="AB111" s="60">
        <f t="shared" ca="1" si="107"/>
        <v>0</v>
      </c>
      <c r="AC111" s="60">
        <f t="shared" ca="1" si="107"/>
        <v>0</v>
      </c>
      <c r="AD111" s="60">
        <f t="shared" ca="1" si="107"/>
        <v>0</v>
      </c>
      <c r="AE111" s="60">
        <f t="shared" ca="1" si="107"/>
        <v>0</v>
      </c>
      <c r="AF111" s="60">
        <f t="shared" ca="1" si="107"/>
        <v>0</v>
      </c>
      <c r="AG111" s="62">
        <f t="shared" ca="1" si="107"/>
        <v>0</v>
      </c>
      <c r="AH111" s="51"/>
      <c r="AI111" s="60">
        <f t="shared" ca="1" si="108"/>
        <v>0</v>
      </c>
      <c r="AJ111" s="60">
        <f t="shared" ca="1" si="108"/>
        <v>0</v>
      </c>
      <c r="AK111" s="60">
        <f t="shared" ca="1" si="108"/>
        <v>0</v>
      </c>
      <c r="AL111" s="60">
        <f t="shared" ca="1" si="108"/>
        <v>0</v>
      </c>
      <c r="AM111" s="60">
        <f t="shared" ca="1" si="108"/>
        <v>0</v>
      </c>
      <c r="AN111" s="62">
        <f t="shared" ca="1" si="108"/>
        <v>0</v>
      </c>
      <c r="AO111" s="51"/>
      <c r="AP111" s="47">
        <f t="shared" ca="1" si="109"/>
        <v>0</v>
      </c>
      <c r="AQ111" s="47">
        <f t="shared" ca="1" si="110"/>
        <v>0</v>
      </c>
      <c r="AR111" s="47">
        <f t="shared" ca="1" si="111"/>
        <v>0</v>
      </c>
      <c r="AS111" s="47">
        <f t="shared" ca="1" si="112"/>
        <v>0</v>
      </c>
      <c r="AT111" s="47">
        <f t="shared" ca="1" si="113"/>
        <v>0</v>
      </c>
      <c r="AU111" s="51"/>
      <c r="AV111" s="37">
        <f t="shared" ca="1" si="116"/>
        <v>0</v>
      </c>
      <c r="AW111" s="37">
        <f t="shared" ca="1" si="117"/>
        <v>0</v>
      </c>
      <c r="AX111" s="37">
        <f t="shared" ca="1" si="118"/>
        <v>0</v>
      </c>
      <c r="AY111" s="37">
        <f t="shared" ca="1" si="119"/>
        <v>0</v>
      </c>
      <c r="AZ111" s="37">
        <f t="shared" ca="1" si="120"/>
        <v>0</v>
      </c>
      <c r="BA111" s="51"/>
      <c r="BB111" s="47">
        <f t="shared" ca="1" si="114"/>
        <v>0</v>
      </c>
      <c r="BC111" s="47">
        <f t="shared" ca="1" si="114"/>
        <v>0</v>
      </c>
      <c r="BD111" s="47">
        <f t="shared" ca="1" si="114"/>
        <v>0</v>
      </c>
      <c r="BE111" s="47">
        <f t="shared" ca="1" si="114"/>
        <v>0</v>
      </c>
      <c r="BF111" s="47">
        <f t="shared" ca="1" si="114"/>
        <v>0</v>
      </c>
      <c r="BG111" s="51"/>
      <c r="BH111" s="48" t="s">
        <v>115</v>
      </c>
      <c r="BI111" s="48" t="s">
        <v>115</v>
      </c>
      <c r="BJ111" s="48" t="s">
        <v>115</v>
      </c>
    </row>
    <row r="112" spans="2:62" ht="14.25" customHeight="1" thickBot="1">
      <c r="B112" s="203"/>
      <c r="C112" s="206"/>
      <c r="D112" s="31" t="s">
        <v>42</v>
      </c>
      <c r="E112" s="30" t="s">
        <v>12</v>
      </c>
      <c r="F112" s="32"/>
      <c r="G112" s="60">
        <f t="shared" ca="1" si="104"/>
        <v>0</v>
      </c>
      <c r="H112" s="60">
        <f t="shared" ca="1" si="104"/>
        <v>0</v>
      </c>
      <c r="I112" s="60">
        <f t="shared" ca="1" si="104"/>
        <v>0</v>
      </c>
      <c r="J112" s="60">
        <f t="shared" ca="1" si="104"/>
        <v>0</v>
      </c>
      <c r="K112" s="60">
        <f t="shared" ca="1" si="104"/>
        <v>0</v>
      </c>
      <c r="L112" s="62">
        <f t="shared" ca="1" si="104"/>
        <v>0</v>
      </c>
      <c r="M112" s="51"/>
      <c r="N112" s="57">
        <f t="shared" ca="1" si="105"/>
        <v>0</v>
      </c>
      <c r="O112" s="57">
        <f t="shared" ca="1" si="105"/>
        <v>0</v>
      </c>
      <c r="P112" s="57">
        <f t="shared" ca="1" si="105"/>
        <v>0</v>
      </c>
      <c r="Q112" s="57">
        <f t="shared" ca="1" si="105"/>
        <v>0</v>
      </c>
      <c r="R112" s="57">
        <f t="shared" ca="1" si="105"/>
        <v>0</v>
      </c>
      <c r="S112" s="62">
        <f t="shared" ca="1" si="105"/>
        <v>0</v>
      </c>
      <c r="T112" s="51"/>
      <c r="U112" s="57">
        <f t="shared" ca="1" si="106"/>
        <v>0</v>
      </c>
      <c r="V112" s="57">
        <f t="shared" ca="1" si="106"/>
        <v>0</v>
      </c>
      <c r="W112" s="57">
        <f t="shared" ca="1" si="106"/>
        <v>0</v>
      </c>
      <c r="X112" s="57">
        <f t="shared" ca="1" si="106"/>
        <v>0</v>
      </c>
      <c r="Y112" s="57">
        <f t="shared" ca="1" si="106"/>
        <v>0</v>
      </c>
      <c r="Z112" s="62">
        <f t="shared" ca="1" si="106"/>
        <v>0</v>
      </c>
      <c r="AA112" s="51"/>
      <c r="AB112" s="60">
        <f t="shared" ca="1" si="107"/>
        <v>0</v>
      </c>
      <c r="AC112" s="60">
        <f t="shared" ca="1" si="107"/>
        <v>0</v>
      </c>
      <c r="AD112" s="60">
        <f t="shared" ca="1" si="107"/>
        <v>0</v>
      </c>
      <c r="AE112" s="60">
        <f t="shared" ca="1" si="107"/>
        <v>0</v>
      </c>
      <c r="AF112" s="60">
        <f t="shared" ca="1" si="107"/>
        <v>0</v>
      </c>
      <c r="AG112" s="62">
        <f t="shared" ca="1" si="107"/>
        <v>0</v>
      </c>
      <c r="AH112" s="51"/>
      <c r="AI112" s="60">
        <f t="shared" ca="1" si="108"/>
        <v>0</v>
      </c>
      <c r="AJ112" s="60">
        <f t="shared" ca="1" si="108"/>
        <v>0</v>
      </c>
      <c r="AK112" s="60">
        <f t="shared" ca="1" si="108"/>
        <v>0</v>
      </c>
      <c r="AL112" s="60">
        <f t="shared" ca="1" si="108"/>
        <v>0</v>
      </c>
      <c r="AM112" s="60">
        <f t="shared" ca="1" si="108"/>
        <v>0</v>
      </c>
      <c r="AN112" s="62">
        <f t="shared" ca="1" si="108"/>
        <v>0</v>
      </c>
      <c r="AO112" s="51"/>
      <c r="AP112" s="47">
        <f t="shared" ca="1" si="109"/>
        <v>0</v>
      </c>
      <c r="AQ112" s="47">
        <f t="shared" ca="1" si="110"/>
        <v>0</v>
      </c>
      <c r="AR112" s="47">
        <f t="shared" ca="1" si="111"/>
        <v>0</v>
      </c>
      <c r="AS112" s="47">
        <f t="shared" ca="1" si="112"/>
        <v>0</v>
      </c>
      <c r="AT112" s="47">
        <f t="shared" ca="1" si="113"/>
        <v>0</v>
      </c>
      <c r="AU112" s="51"/>
      <c r="AV112" s="37">
        <f t="shared" ca="1" si="116"/>
        <v>0</v>
      </c>
      <c r="AW112" s="37">
        <f t="shared" ca="1" si="117"/>
        <v>0</v>
      </c>
      <c r="AX112" s="37">
        <f t="shared" ca="1" si="118"/>
        <v>0</v>
      </c>
      <c r="AY112" s="37">
        <f t="shared" ca="1" si="119"/>
        <v>0</v>
      </c>
      <c r="AZ112" s="37">
        <f t="shared" ca="1" si="120"/>
        <v>0</v>
      </c>
      <c r="BA112" s="51"/>
      <c r="BB112" s="47">
        <f t="shared" ca="1" si="114"/>
        <v>0</v>
      </c>
      <c r="BC112" s="47">
        <f t="shared" ca="1" si="114"/>
        <v>0</v>
      </c>
      <c r="BD112" s="47">
        <f t="shared" ca="1" si="114"/>
        <v>0</v>
      </c>
      <c r="BE112" s="47">
        <f t="shared" ca="1" si="114"/>
        <v>0</v>
      </c>
      <c r="BF112" s="47">
        <f t="shared" ca="1" si="114"/>
        <v>0</v>
      </c>
      <c r="BG112" s="51"/>
      <c r="BH112" s="48" t="s">
        <v>115</v>
      </c>
      <c r="BI112" s="48" t="s">
        <v>115</v>
      </c>
      <c r="BJ112" s="48" t="s">
        <v>115</v>
      </c>
    </row>
    <row r="113" spans="2:62" ht="14.25" customHeight="1" thickBot="1">
      <c r="B113" s="203"/>
      <c r="C113" s="206"/>
      <c r="D113" s="31" t="s">
        <v>43</v>
      </c>
      <c r="E113" s="30" t="s">
        <v>12</v>
      </c>
      <c r="F113" s="32"/>
      <c r="G113" s="60">
        <f t="shared" ca="1" si="104"/>
        <v>0</v>
      </c>
      <c r="H113" s="60">
        <f t="shared" ca="1" si="104"/>
        <v>0</v>
      </c>
      <c r="I113" s="60">
        <f t="shared" ca="1" si="104"/>
        <v>0</v>
      </c>
      <c r="J113" s="60">
        <f t="shared" ca="1" si="104"/>
        <v>0</v>
      </c>
      <c r="K113" s="60">
        <f t="shared" ca="1" si="104"/>
        <v>0</v>
      </c>
      <c r="L113" s="62">
        <f t="shared" ca="1" si="104"/>
        <v>0</v>
      </c>
      <c r="M113" s="51"/>
      <c r="N113" s="57">
        <f t="shared" ca="1" si="105"/>
        <v>0</v>
      </c>
      <c r="O113" s="57">
        <f t="shared" ca="1" si="105"/>
        <v>0</v>
      </c>
      <c r="P113" s="57">
        <f t="shared" ca="1" si="105"/>
        <v>0</v>
      </c>
      <c r="Q113" s="57">
        <f t="shared" ca="1" si="105"/>
        <v>0</v>
      </c>
      <c r="R113" s="57">
        <f t="shared" ca="1" si="105"/>
        <v>0</v>
      </c>
      <c r="S113" s="62">
        <f t="shared" ca="1" si="105"/>
        <v>0</v>
      </c>
      <c r="T113" s="51"/>
      <c r="U113" s="57">
        <f t="shared" ca="1" si="106"/>
        <v>0</v>
      </c>
      <c r="V113" s="57">
        <f t="shared" ca="1" si="106"/>
        <v>0</v>
      </c>
      <c r="W113" s="57">
        <f t="shared" ca="1" si="106"/>
        <v>0</v>
      </c>
      <c r="X113" s="57">
        <f t="shared" ca="1" si="106"/>
        <v>0</v>
      </c>
      <c r="Y113" s="57">
        <f t="shared" ca="1" si="106"/>
        <v>0</v>
      </c>
      <c r="Z113" s="62">
        <f t="shared" ca="1" si="106"/>
        <v>0</v>
      </c>
      <c r="AA113" s="51"/>
      <c r="AB113" s="60">
        <f t="shared" ca="1" si="107"/>
        <v>0</v>
      </c>
      <c r="AC113" s="60">
        <f t="shared" ca="1" si="107"/>
        <v>0</v>
      </c>
      <c r="AD113" s="60">
        <f t="shared" ca="1" si="107"/>
        <v>0</v>
      </c>
      <c r="AE113" s="60">
        <f t="shared" ca="1" si="107"/>
        <v>0</v>
      </c>
      <c r="AF113" s="60">
        <f t="shared" ca="1" si="107"/>
        <v>0</v>
      </c>
      <c r="AG113" s="62">
        <f t="shared" ca="1" si="107"/>
        <v>0</v>
      </c>
      <c r="AH113" s="51"/>
      <c r="AI113" s="60">
        <f t="shared" ca="1" si="108"/>
        <v>0</v>
      </c>
      <c r="AJ113" s="60">
        <f t="shared" ca="1" si="108"/>
        <v>0</v>
      </c>
      <c r="AK113" s="60">
        <f t="shared" ca="1" si="108"/>
        <v>0</v>
      </c>
      <c r="AL113" s="60">
        <f t="shared" ca="1" si="108"/>
        <v>0</v>
      </c>
      <c r="AM113" s="60">
        <f t="shared" ca="1" si="108"/>
        <v>0</v>
      </c>
      <c r="AN113" s="62">
        <f t="shared" ca="1" si="108"/>
        <v>0</v>
      </c>
      <c r="AO113" s="51"/>
      <c r="AP113" s="47">
        <f t="shared" ca="1" si="109"/>
        <v>0</v>
      </c>
      <c r="AQ113" s="47">
        <f t="shared" ca="1" si="110"/>
        <v>0</v>
      </c>
      <c r="AR113" s="47">
        <f t="shared" ca="1" si="111"/>
        <v>0</v>
      </c>
      <c r="AS113" s="47">
        <f t="shared" ca="1" si="112"/>
        <v>0</v>
      </c>
      <c r="AT113" s="47">
        <f t="shared" ca="1" si="113"/>
        <v>0</v>
      </c>
      <c r="AU113" s="51"/>
      <c r="AV113" s="37">
        <f t="shared" ca="1" si="116"/>
        <v>0</v>
      </c>
      <c r="AW113" s="37">
        <f t="shared" ca="1" si="117"/>
        <v>0</v>
      </c>
      <c r="AX113" s="37">
        <f t="shared" ca="1" si="118"/>
        <v>0</v>
      </c>
      <c r="AY113" s="37">
        <f t="shared" ca="1" si="119"/>
        <v>0</v>
      </c>
      <c r="AZ113" s="37">
        <f t="shared" ca="1" si="120"/>
        <v>0</v>
      </c>
      <c r="BA113" s="51"/>
      <c r="BB113" s="47">
        <f t="shared" ca="1" si="114"/>
        <v>0</v>
      </c>
      <c r="BC113" s="47">
        <f t="shared" ca="1" si="114"/>
        <v>0</v>
      </c>
      <c r="BD113" s="47">
        <f t="shared" ca="1" si="114"/>
        <v>0</v>
      </c>
      <c r="BE113" s="47">
        <f t="shared" ca="1" si="114"/>
        <v>0</v>
      </c>
      <c r="BF113" s="47">
        <f t="shared" ca="1" si="114"/>
        <v>0</v>
      </c>
      <c r="BG113" s="51"/>
      <c r="BH113" s="48" t="s">
        <v>115</v>
      </c>
      <c r="BI113" s="48" t="s">
        <v>115</v>
      </c>
      <c r="BJ113" s="48" t="s">
        <v>115</v>
      </c>
    </row>
    <row r="114" spans="2:62" ht="14.25" customHeight="1" thickBot="1">
      <c r="B114" s="203"/>
      <c r="C114" s="206"/>
      <c r="D114" s="31" t="s">
        <v>44</v>
      </c>
      <c r="E114" s="30" t="s">
        <v>16</v>
      </c>
      <c r="F114" s="32"/>
      <c r="G114" s="60">
        <f t="shared" ca="1" si="104"/>
        <v>0</v>
      </c>
      <c r="H114" s="60">
        <f t="shared" ca="1" si="104"/>
        <v>0</v>
      </c>
      <c r="I114" s="60">
        <f t="shared" ca="1" si="104"/>
        <v>0</v>
      </c>
      <c r="J114" s="60">
        <f t="shared" ca="1" si="104"/>
        <v>0</v>
      </c>
      <c r="K114" s="60">
        <f t="shared" ca="1" si="104"/>
        <v>0</v>
      </c>
      <c r="L114" s="62">
        <f t="shared" ca="1" si="104"/>
        <v>0</v>
      </c>
      <c r="M114" s="51"/>
      <c r="N114" s="57">
        <f t="shared" ca="1" si="105"/>
        <v>0</v>
      </c>
      <c r="O114" s="57">
        <f t="shared" ca="1" si="105"/>
        <v>0</v>
      </c>
      <c r="P114" s="57">
        <f t="shared" ca="1" si="105"/>
        <v>0</v>
      </c>
      <c r="Q114" s="57">
        <f t="shared" ca="1" si="105"/>
        <v>0</v>
      </c>
      <c r="R114" s="57">
        <f t="shared" ca="1" si="105"/>
        <v>0</v>
      </c>
      <c r="S114" s="62">
        <f t="shared" ca="1" si="105"/>
        <v>0</v>
      </c>
      <c r="T114" s="51"/>
      <c r="U114" s="57">
        <f t="shared" ca="1" si="106"/>
        <v>0</v>
      </c>
      <c r="V114" s="57">
        <f t="shared" ca="1" si="106"/>
        <v>0</v>
      </c>
      <c r="W114" s="57">
        <f t="shared" ca="1" si="106"/>
        <v>0</v>
      </c>
      <c r="X114" s="57">
        <f t="shared" ca="1" si="106"/>
        <v>0</v>
      </c>
      <c r="Y114" s="57">
        <f t="shared" ca="1" si="106"/>
        <v>0</v>
      </c>
      <c r="Z114" s="62">
        <f t="shared" ca="1" si="106"/>
        <v>0</v>
      </c>
      <c r="AA114" s="51"/>
      <c r="AB114" s="60">
        <f t="shared" ca="1" si="107"/>
        <v>0</v>
      </c>
      <c r="AC114" s="60">
        <f t="shared" ca="1" si="107"/>
        <v>0</v>
      </c>
      <c r="AD114" s="60">
        <f t="shared" ca="1" si="107"/>
        <v>0</v>
      </c>
      <c r="AE114" s="60">
        <f t="shared" ca="1" si="107"/>
        <v>0</v>
      </c>
      <c r="AF114" s="60">
        <f t="shared" ca="1" si="107"/>
        <v>0</v>
      </c>
      <c r="AG114" s="62">
        <f t="shared" ca="1" si="107"/>
        <v>0</v>
      </c>
      <c r="AH114" s="51"/>
      <c r="AI114" s="60">
        <f t="shared" ca="1" si="108"/>
        <v>0</v>
      </c>
      <c r="AJ114" s="60">
        <f t="shared" ca="1" si="108"/>
        <v>0</v>
      </c>
      <c r="AK114" s="60">
        <f t="shared" ca="1" si="108"/>
        <v>0</v>
      </c>
      <c r="AL114" s="60">
        <f t="shared" ca="1" si="108"/>
        <v>0</v>
      </c>
      <c r="AM114" s="60">
        <f t="shared" ca="1" si="108"/>
        <v>0</v>
      </c>
      <c r="AN114" s="62">
        <f t="shared" ca="1" si="108"/>
        <v>0</v>
      </c>
      <c r="AO114" s="51"/>
      <c r="AP114" s="47">
        <f t="shared" ca="1" si="109"/>
        <v>0</v>
      </c>
      <c r="AQ114" s="47">
        <f t="shared" ca="1" si="110"/>
        <v>0</v>
      </c>
      <c r="AR114" s="47">
        <f t="shared" ca="1" si="111"/>
        <v>0</v>
      </c>
      <c r="AS114" s="47">
        <f t="shared" ca="1" si="112"/>
        <v>0</v>
      </c>
      <c r="AT114" s="47">
        <f t="shared" ca="1" si="113"/>
        <v>0</v>
      </c>
      <c r="AU114" s="51"/>
      <c r="AV114" s="64"/>
      <c r="AW114" s="64"/>
      <c r="AX114" s="64"/>
      <c r="AY114" s="64"/>
      <c r="AZ114" s="64"/>
      <c r="BA114" s="51"/>
      <c r="BB114" s="47">
        <f t="shared" ca="1" si="114"/>
        <v>0</v>
      </c>
      <c r="BC114" s="47">
        <f t="shared" ca="1" si="114"/>
        <v>0</v>
      </c>
      <c r="BD114" s="47">
        <f t="shared" ca="1" si="114"/>
        <v>0</v>
      </c>
      <c r="BE114" s="47">
        <f t="shared" ca="1" si="114"/>
        <v>0</v>
      </c>
      <c r="BF114" s="47">
        <f t="shared" ca="1" si="114"/>
        <v>0</v>
      </c>
      <c r="BG114" s="51"/>
      <c r="BH114" s="48" t="s">
        <v>115</v>
      </c>
      <c r="BI114" s="48" t="s">
        <v>115</v>
      </c>
      <c r="BJ114" s="48" t="s">
        <v>115</v>
      </c>
    </row>
    <row r="115" spans="2:62" ht="14.25" customHeight="1" thickBot="1">
      <c r="B115" s="203"/>
      <c r="C115" s="206"/>
      <c r="D115" s="31" t="s">
        <v>45</v>
      </c>
      <c r="E115" s="30" t="s">
        <v>16</v>
      </c>
      <c r="F115" s="32"/>
      <c r="G115" s="60">
        <f t="shared" ca="1" si="104"/>
        <v>0</v>
      </c>
      <c r="H115" s="60">
        <f t="shared" ca="1" si="104"/>
        <v>0</v>
      </c>
      <c r="I115" s="60">
        <f t="shared" ca="1" si="104"/>
        <v>0</v>
      </c>
      <c r="J115" s="60">
        <f t="shared" ca="1" si="104"/>
        <v>0</v>
      </c>
      <c r="K115" s="60">
        <f t="shared" ca="1" si="104"/>
        <v>0</v>
      </c>
      <c r="L115" s="62">
        <f t="shared" ca="1" si="104"/>
        <v>0</v>
      </c>
      <c r="M115" s="51"/>
      <c r="N115" s="57">
        <f t="shared" ca="1" si="105"/>
        <v>0</v>
      </c>
      <c r="O115" s="57">
        <f t="shared" ca="1" si="105"/>
        <v>0</v>
      </c>
      <c r="P115" s="57">
        <f t="shared" ca="1" si="105"/>
        <v>0</v>
      </c>
      <c r="Q115" s="57">
        <f t="shared" ca="1" si="105"/>
        <v>0</v>
      </c>
      <c r="R115" s="57">
        <f t="shared" ca="1" si="105"/>
        <v>0</v>
      </c>
      <c r="S115" s="62">
        <f t="shared" ca="1" si="105"/>
        <v>0</v>
      </c>
      <c r="T115" s="51"/>
      <c r="U115" s="57">
        <f t="shared" ca="1" si="106"/>
        <v>0</v>
      </c>
      <c r="V115" s="57">
        <f t="shared" ca="1" si="106"/>
        <v>0</v>
      </c>
      <c r="W115" s="57">
        <f t="shared" ca="1" si="106"/>
        <v>0</v>
      </c>
      <c r="X115" s="57">
        <f t="shared" ca="1" si="106"/>
        <v>0</v>
      </c>
      <c r="Y115" s="57">
        <f t="shared" ca="1" si="106"/>
        <v>0</v>
      </c>
      <c r="Z115" s="62">
        <f t="shared" ca="1" si="106"/>
        <v>0</v>
      </c>
      <c r="AA115" s="51"/>
      <c r="AB115" s="60">
        <f t="shared" ca="1" si="107"/>
        <v>0</v>
      </c>
      <c r="AC115" s="60">
        <f t="shared" ca="1" si="107"/>
        <v>0</v>
      </c>
      <c r="AD115" s="60">
        <f t="shared" ca="1" si="107"/>
        <v>0</v>
      </c>
      <c r="AE115" s="60">
        <f t="shared" ca="1" si="107"/>
        <v>0</v>
      </c>
      <c r="AF115" s="60">
        <f t="shared" ca="1" si="107"/>
        <v>0</v>
      </c>
      <c r="AG115" s="62">
        <f t="shared" ca="1" si="107"/>
        <v>0</v>
      </c>
      <c r="AH115" s="51"/>
      <c r="AI115" s="60">
        <f t="shared" ca="1" si="108"/>
        <v>0</v>
      </c>
      <c r="AJ115" s="60">
        <f t="shared" ca="1" si="108"/>
        <v>0</v>
      </c>
      <c r="AK115" s="60">
        <f t="shared" ca="1" si="108"/>
        <v>0</v>
      </c>
      <c r="AL115" s="60">
        <f t="shared" ca="1" si="108"/>
        <v>0</v>
      </c>
      <c r="AM115" s="60">
        <f t="shared" ca="1" si="108"/>
        <v>0</v>
      </c>
      <c r="AN115" s="62">
        <f t="shared" ca="1" si="108"/>
        <v>0</v>
      </c>
      <c r="AO115" s="51"/>
      <c r="AP115" s="47">
        <f t="shared" ca="1" si="109"/>
        <v>0</v>
      </c>
      <c r="AQ115" s="47">
        <f t="shared" ca="1" si="110"/>
        <v>0</v>
      </c>
      <c r="AR115" s="47">
        <f t="shared" ca="1" si="111"/>
        <v>0</v>
      </c>
      <c r="AS115" s="47">
        <f t="shared" ca="1" si="112"/>
        <v>0</v>
      </c>
      <c r="AT115" s="47">
        <f t="shared" ca="1" si="113"/>
        <v>0</v>
      </c>
      <c r="AU115" s="51"/>
      <c r="AV115" s="64"/>
      <c r="AW115" s="64"/>
      <c r="AX115" s="64"/>
      <c r="AY115" s="64"/>
      <c r="AZ115" s="64"/>
      <c r="BA115" s="51"/>
      <c r="BB115" s="47">
        <f t="shared" ca="1" si="114"/>
        <v>0</v>
      </c>
      <c r="BC115" s="47">
        <f t="shared" ca="1" si="114"/>
        <v>0</v>
      </c>
      <c r="BD115" s="47">
        <f t="shared" ca="1" si="114"/>
        <v>0</v>
      </c>
      <c r="BE115" s="47">
        <f t="shared" ca="1" si="114"/>
        <v>0</v>
      </c>
      <c r="BF115" s="47">
        <f t="shared" ca="1" si="114"/>
        <v>0</v>
      </c>
      <c r="BG115" s="51"/>
      <c r="BH115" s="48" t="s">
        <v>115</v>
      </c>
      <c r="BI115" s="48" t="s">
        <v>115</v>
      </c>
      <c r="BJ115" s="48" t="s">
        <v>115</v>
      </c>
    </row>
    <row r="116" spans="2:62" ht="14.25" customHeight="1" thickBot="1">
      <c r="B116" s="203"/>
      <c r="C116" s="206"/>
      <c r="D116" s="31" t="s">
        <v>46</v>
      </c>
      <c r="E116" s="30" t="s">
        <v>47</v>
      </c>
      <c r="F116" s="32"/>
      <c r="G116" s="60">
        <f t="shared" ca="1" si="104"/>
        <v>0</v>
      </c>
      <c r="H116" s="60">
        <f t="shared" ca="1" si="104"/>
        <v>0</v>
      </c>
      <c r="I116" s="60">
        <f t="shared" ca="1" si="104"/>
        <v>0</v>
      </c>
      <c r="J116" s="60">
        <f t="shared" ca="1" si="104"/>
        <v>0</v>
      </c>
      <c r="K116" s="60">
        <f t="shared" ca="1" si="104"/>
        <v>0</v>
      </c>
      <c r="L116" s="62">
        <f t="shared" ca="1" si="104"/>
        <v>0</v>
      </c>
      <c r="M116" s="51"/>
      <c r="N116" s="57">
        <f t="shared" ca="1" si="105"/>
        <v>0</v>
      </c>
      <c r="O116" s="57">
        <f t="shared" ca="1" si="105"/>
        <v>0</v>
      </c>
      <c r="P116" s="57">
        <f t="shared" ca="1" si="105"/>
        <v>0</v>
      </c>
      <c r="Q116" s="57">
        <f t="shared" ca="1" si="105"/>
        <v>0</v>
      </c>
      <c r="R116" s="57">
        <f t="shared" ca="1" si="105"/>
        <v>0</v>
      </c>
      <c r="S116" s="62">
        <f t="shared" ca="1" si="105"/>
        <v>0</v>
      </c>
      <c r="T116" s="51"/>
      <c r="U116" s="57">
        <f t="shared" ca="1" si="106"/>
        <v>0</v>
      </c>
      <c r="V116" s="57">
        <f t="shared" ca="1" si="106"/>
        <v>0</v>
      </c>
      <c r="W116" s="57">
        <f t="shared" ca="1" si="106"/>
        <v>0</v>
      </c>
      <c r="X116" s="57">
        <f t="shared" ca="1" si="106"/>
        <v>0</v>
      </c>
      <c r="Y116" s="57">
        <f t="shared" ca="1" si="106"/>
        <v>0</v>
      </c>
      <c r="Z116" s="62">
        <f t="shared" ca="1" si="106"/>
        <v>0</v>
      </c>
      <c r="AA116" s="51"/>
      <c r="AB116" s="60">
        <f t="shared" ca="1" si="107"/>
        <v>0</v>
      </c>
      <c r="AC116" s="60">
        <f t="shared" ca="1" si="107"/>
        <v>0</v>
      </c>
      <c r="AD116" s="60">
        <f t="shared" ca="1" si="107"/>
        <v>0</v>
      </c>
      <c r="AE116" s="60">
        <f t="shared" ca="1" si="107"/>
        <v>0</v>
      </c>
      <c r="AF116" s="60">
        <f t="shared" ca="1" si="107"/>
        <v>0</v>
      </c>
      <c r="AG116" s="62">
        <f t="shared" ca="1" si="107"/>
        <v>0</v>
      </c>
      <c r="AH116" s="51"/>
      <c r="AI116" s="60">
        <f t="shared" ca="1" si="108"/>
        <v>0</v>
      </c>
      <c r="AJ116" s="60">
        <f t="shared" ca="1" si="108"/>
        <v>0</v>
      </c>
      <c r="AK116" s="60">
        <f t="shared" ca="1" si="108"/>
        <v>0</v>
      </c>
      <c r="AL116" s="60">
        <f t="shared" ca="1" si="108"/>
        <v>0</v>
      </c>
      <c r="AM116" s="60">
        <f t="shared" ca="1" si="108"/>
        <v>0</v>
      </c>
      <c r="AN116" s="62">
        <f t="shared" ca="1" si="108"/>
        <v>0</v>
      </c>
      <c r="AO116" s="51"/>
      <c r="AP116" s="47">
        <f t="shared" ca="1" si="109"/>
        <v>0</v>
      </c>
      <c r="AQ116" s="47">
        <f t="shared" ca="1" si="110"/>
        <v>0</v>
      </c>
      <c r="AR116" s="47">
        <f t="shared" ca="1" si="111"/>
        <v>0</v>
      </c>
      <c r="AS116" s="47">
        <f t="shared" ca="1" si="112"/>
        <v>0</v>
      </c>
      <c r="AT116" s="47">
        <f t="shared" ca="1" si="113"/>
        <v>0</v>
      </c>
      <c r="AU116" s="51"/>
      <c r="AV116" s="64"/>
      <c r="AW116" s="64"/>
      <c r="AX116" s="64"/>
      <c r="AY116" s="64"/>
      <c r="AZ116" s="64"/>
      <c r="BA116" s="51"/>
      <c r="BB116" s="47">
        <f t="shared" ca="1" si="114"/>
        <v>0</v>
      </c>
      <c r="BC116" s="47">
        <f t="shared" ca="1" si="114"/>
        <v>0</v>
      </c>
      <c r="BD116" s="47">
        <f t="shared" ca="1" si="114"/>
        <v>0</v>
      </c>
      <c r="BE116" s="47">
        <f t="shared" ca="1" si="114"/>
        <v>0</v>
      </c>
      <c r="BF116" s="47">
        <f t="shared" ca="1" si="114"/>
        <v>0</v>
      </c>
      <c r="BG116" s="51"/>
      <c r="BH116" s="48" t="s">
        <v>115</v>
      </c>
      <c r="BI116" s="48" t="s">
        <v>115</v>
      </c>
      <c r="BJ116" s="48" t="s">
        <v>115</v>
      </c>
    </row>
    <row r="117" spans="2:62" ht="14.65" customHeight="1" thickBot="1">
      <c r="B117" s="203"/>
      <c r="C117" s="206"/>
      <c r="D117" s="31" t="s">
        <v>48</v>
      </c>
      <c r="E117" s="30" t="s">
        <v>47</v>
      </c>
      <c r="F117" s="32"/>
      <c r="G117" s="60">
        <f t="shared" ca="1" si="104"/>
        <v>0</v>
      </c>
      <c r="H117" s="60">
        <f t="shared" ca="1" si="104"/>
        <v>0</v>
      </c>
      <c r="I117" s="60">
        <f t="shared" ca="1" si="104"/>
        <v>0</v>
      </c>
      <c r="J117" s="60">
        <f t="shared" ca="1" si="104"/>
        <v>0</v>
      </c>
      <c r="K117" s="60">
        <f t="shared" ca="1" si="104"/>
        <v>0</v>
      </c>
      <c r="L117" s="62">
        <f t="shared" ca="1" si="104"/>
        <v>0</v>
      </c>
      <c r="M117" s="51"/>
      <c r="N117" s="57">
        <f t="shared" ca="1" si="105"/>
        <v>0</v>
      </c>
      <c r="O117" s="57">
        <f t="shared" ca="1" si="105"/>
        <v>0</v>
      </c>
      <c r="P117" s="57">
        <f t="shared" ca="1" si="105"/>
        <v>0</v>
      </c>
      <c r="Q117" s="57">
        <f t="shared" ca="1" si="105"/>
        <v>0</v>
      </c>
      <c r="R117" s="57">
        <f t="shared" ca="1" si="105"/>
        <v>0</v>
      </c>
      <c r="S117" s="62">
        <f t="shared" ca="1" si="105"/>
        <v>0</v>
      </c>
      <c r="T117" s="51"/>
      <c r="U117" s="57">
        <f t="shared" ca="1" si="106"/>
        <v>0</v>
      </c>
      <c r="V117" s="57">
        <f t="shared" ca="1" si="106"/>
        <v>0</v>
      </c>
      <c r="W117" s="57">
        <f t="shared" ca="1" si="106"/>
        <v>0</v>
      </c>
      <c r="X117" s="57">
        <f t="shared" ca="1" si="106"/>
        <v>0</v>
      </c>
      <c r="Y117" s="57">
        <f t="shared" ca="1" si="106"/>
        <v>0</v>
      </c>
      <c r="Z117" s="62">
        <f t="shared" ca="1" si="106"/>
        <v>0</v>
      </c>
      <c r="AA117" s="51"/>
      <c r="AB117" s="60">
        <f t="shared" ca="1" si="107"/>
        <v>0</v>
      </c>
      <c r="AC117" s="60">
        <f t="shared" ca="1" si="107"/>
        <v>0</v>
      </c>
      <c r="AD117" s="60">
        <f t="shared" ca="1" si="107"/>
        <v>0</v>
      </c>
      <c r="AE117" s="60">
        <f t="shared" ca="1" si="107"/>
        <v>0</v>
      </c>
      <c r="AF117" s="60">
        <f t="shared" ca="1" si="107"/>
        <v>0</v>
      </c>
      <c r="AG117" s="62">
        <f t="shared" ca="1" si="107"/>
        <v>0</v>
      </c>
      <c r="AH117" s="51"/>
      <c r="AI117" s="60">
        <f t="shared" ca="1" si="108"/>
        <v>0</v>
      </c>
      <c r="AJ117" s="60">
        <f t="shared" ca="1" si="108"/>
        <v>0</v>
      </c>
      <c r="AK117" s="60">
        <f t="shared" ca="1" si="108"/>
        <v>0</v>
      </c>
      <c r="AL117" s="60">
        <f t="shared" ca="1" si="108"/>
        <v>0</v>
      </c>
      <c r="AM117" s="60">
        <f t="shared" ca="1" si="108"/>
        <v>0</v>
      </c>
      <c r="AN117" s="62">
        <f t="shared" ca="1" si="108"/>
        <v>0</v>
      </c>
      <c r="AO117" s="51"/>
      <c r="AP117" s="47">
        <f t="shared" ca="1" si="109"/>
        <v>0</v>
      </c>
      <c r="AQ117" s="47">
        <f t="shared" ca="1" si="110"/>
        <v>0</v>
      </c>
      <c r="AR117" s="47">
        <f t="shared" ca="1" si="111"/>
        <v>0</v>
      </c>
      <c r="AS117" s="47">
        <f t="shared" ca="1" si="112"/>
        <v>0</v>
      </c>
      <c r="AT117" s="47">
        <f t="shared" ca="1" si="113"/>
        <v>0</v>
      </c>
      <c r="AU117" s="51"/>
      <c r="AV117" s="64"/>
      <c r="AW117" s="64"/>
      <c r="AX117" s="64"/>
      <c r="AY117" s="64"/>
      <c r="AZ117" s="64"/>
      <c r="BA117" s="51"/>
      <c r="BB117" s="47">
        <f t="shared" ca="1" si="114"/>
        <v>0</v>
      </c>
      <c r="BC117" s="47">
        <f t="shared" ca="1" si="114"/>
        <v>0</v>
      </c>
      <c r="BD117" s="47">
        <f t="shared" ca="1" si="114"/>
        <v>0</v>
      </c>
      <c r="BE117" s="47">
        <f t="shared" ca="1" si="114"/>
        <v>0</v>
      </c>
      <c r="BF117" s="47">
        <f t="shared" ca="1" si="114"/>
        <v>0</v>
      </c>
      <c r="BG117" s="51"/>
      <c r="BH117" s="48" t="s">
        <v>115</v>
      </c>
      <c r="BI117" s="48" t="s">
        <v>115</v>
      </c>
      <c r="BJ117" s="48" t="s">
        <v>115</v>
      </c>
    </row>
    <row r="118" spans="2:62" ht="14.25" customHeight="1" thickBot="1">
      <c r="B118" s="203"/>
      <c r="C118" s="206"/>
      <c r="D118" s="34" t="s">
        <v>11</v>
      </c>
      <c r="E118" s="33" t="s">
        <v>37</v>
      </c>
      <c r="F118" s="27" t="str">
        <f>F94</f>
        <v>High - C2</v>
      </c>
      <c r="G118" s="252"/>
      <c r="H118" s="253"/>
      <c r="I118" s="253"/>
      <c r="J118" s="253"/>
      <c r="K118" s="254"/>
      <c r="L118" s="38">
        <f t="shared" ca="1" si="104"/>
        <v>0</v>
      </c>
      <c r="M118" s="51"/>
      <c r="N118" s="255"/>
      <c r="O118" s="256"/>
      <c r="P118" s="256"/>
      <c r="Q118" s="256"/>
      <c r="R118" s="257"/>
      <c r="S118" s="57">
        <f t="shared" ca="1" si="105"/>
        <v>0</v>
      </c>
      <c r="T118" s="51"/>
      <c r="U118" s="255"/>
      <c r="V118" s="256"/>
      <c r="W118" s="256"/>
      <c r="X118" s="256"/>
      <c r="Y118" s="257"/>
      <c r="Z118" s="57">
        <f t="shared" ca="1" si="106"/>
        <v>0</v>
      </c>
      <c r="AA118" s="51"/>
      <c r="AB118" s="252"/>
      <c r="AC118" s="253"/>
      <c r="AD118" s="253"/>
      <c r="AE118" s="253"/>
      <c r="AF118" s="254"/>
      <c r="AG118" s="38">
        <f t="shared" ca="1" si="107"/>
        <v>0</v>
      </c>
      <c r="AH118" s="51"/>
      <c r="AI118" s="252"/>
      <c r="AJ118" s="253"/>
      <c r="AK118" s="253"/>
      <c r="AL118" s="253"/>
      <c r="AM118" s="254"/>
      <c r="AN118" s="38">
        <f t="shared" ca="1" si="108"/>
        <v>0</v>
      </c>
      <c r="AO118" s="51"/>
      <c r="AP118" s="252"/>
      <c r="AQ118" s="253"/>
      <c r="AR118" s="253"/>
      <c r="AS118" s="253"/>
      <c r="AT118" s="254"/>
      <c r="AU118" s="51"/>
      <c r="AV118" s="252"/>
      <c r="AW118" s="253"/>
      <c r="AX118" s="253"/>
      <c r="AY118" s="253"/>
      <c r="AZ118" s="254"/>
      <c r="BA118" s="51"/>
      <c r="BB118" s="252"/>
      <c r="BC118" s="253"/>
      <c r="BD118" s="253"/>
      <c r="BE118" s="253"/>
      <c r="BF118" s="254"/>
      <c r="BG118" s="51"/>
      <c r="BH118" s="48" t="s">
        <v>115</v>
      </c>
      <c r="BI118" s="48" t="s">
        <v>115</v>
      </c>
      <c r="BJ118" s="48" t="s">
        <v>115</v>
      </c>
    </row>
    <row r="119" spans="2:62" ht="14.25" customHeight="1" thickBot="1">
      <c r="B119" s="203"/>
      <c r="C119" s="206"/>
      <c r="D119" s="31" t="s">
        <v>38</v>
      </c>
      <c r="E119" s="30" t="s">
        <v>12</v>
      </c>
      <c r="F119" s="32"/>
      <c r="G119" s="60">
        <f t="shared" ref="G119:L130" ca="1" si="121">INDIRECT("'"&amp;$B$3&amp;"'!"&amp;CELL("address",G112))</f>
        <v>2</v>
      </c>
      <c r="H119" s="60">
        <f t="shared" ca="1" si="121"/>
        <v>0</v>
      </c>
      <c r="I119" s="60">
        <f t="shared" ca="1" si="121"/>
        <v>1</v>
      </c>
      <c r="J119" s="60">
        <f t="shared" ca="1" si="121"/>
        <v>1</v>
      </c>
      <c r="K119" s="60">
        <f t="shared" ca="1" si="121"/>
        <v>5</v>
      </c>
      <c r="L119" s="62">
        <f t="shared" ca="1" si="104"/>
        <v>0</v>
      </c>
      <c r="M119" s="51"/>
      <c r="N119" s="57">
        <f t="shared" ref="N119:S129" ca="1" si="122">INDIRECT("'"&amp;$B$3&amp;"'!"&amp;CELL("address",N112))</f>
        <v>1</v>
      </c>
      <c r="O119" s="57">
        <f t="shared" ca="1" si="122"/>
        <v>2</v>
      </c>
      <c r="P119" s="57">
        <f t="shared" ca="1" si="122"/>
        <v>1</v>
      </c>
      <c r="Q119" s="57">
        <f t="shared" ca="1" si="122"/>
        <v>1</v>
      </c>
      <c r="R119" s="57">
        <f t="shared" ca="1" si="122"/>
        <v>5</v>
      </c>
      <c r="S119" s="62">
        <f t="shared" ca="1" si="122"/>
        <v>0</v>
      </c>
      <c r="T119" s="51"/>
      <c r="U119" s="57">
        <f t="shared" ref="U119:Z129" ca="1" si="123">INDIRECT("'"&amp;$B$3&amp;"'!"&amp;CELL("address",U112))</f>
        <v>1</v>
      </c>
      <c r="V119" s="57">
        <f t="shared" ca="1" si="123"/>
        <v>2</v>
      </c>
      <c r="W119" s="57">
        <f t="shared" ca="1" si="123"/>
        <v>1</v>
      </c>
      <c r="X119" s="57">
        <f t="shared" ca="1" si="123"/>
        <v>1</v>
      </c>
      <c r="Y119" s="57">
        <f t="shared" ca="1" si="123"/>
        <v>5</v>
      </c>
      <c r="Z119" s="62">
        <f t="shared" ca="1" si="123"/>
        <v>0</v>
      </c>
      <c r="AA119" s="51"/>
      <c r="AB119" s="60">
        <f t="shared" ref="AB119:AG129" ca="1" si="124">INDIRECT("'"&amp;$B$3&amp;"'!"&amp;CELL("address",AB112))</f>
        <v>1</v>
      </c>
      <c r="AC119" s="60">
        <f t="shared" ca="1" si="124"/>
        <v>1</v>
      </c>
      <c r="AD119" s="60">
        <f t="shared" ca="1" si="124"/>
        <v>2</v>
      </c>
      <c r="AE119" s="60">
        <f t="shared" ca="1" si="124"/>
        <v>1</v>
      </c>
      <c r="AF119" s="60">
        <f t="shared" ca="1" si="124"/>
        <v>5</v>
      </c>
      <c r="AG119" s="62">
        <f t="shared" ca="1" si="124"/>
        <v>0</v>
      </c>
      <c r="AH119" s="51"/>
      <c r="AI119" s="60">
        <f t="shared" ref="AI119:AN129" ca="1" si="125">INDIRECT("'"&amp;$B$3&amp;"'!"&amp;CELL("address",AI112))</f>
        <v>1</v>
      </c>
      <c r="AJ119" s="60">
        <f t="shared" ca="1" si="125"/>
        <v>1</v>
      </c>
      <c r="AK119" s="60">
        <f t="shared" ca="1" si="125"/>
        <v>2</v>
      </c>
      <c r="AL119" s="60">
        <f t="shared" ca="1" si="125"/>
        <v>1</v>
      </c>
      <c r="AM119" s="60">
        <f t="shared" ca="1" si="125"/>
        <v>5</v>
      </c>
      <c r="AN119" s="62">
        <f t="shared" ca="1" si="125"/>
        <v>0</v>
      </c>
      <c r="AO119" s="51"/>
      <c r="AP119" s="47">
        <f t="shared" ref="AP119:AP128" ca="1" si="126">IFERROR(AB119-AI119, "-")</f>
        <v>0</v>
      </c>
      <c r="AQ119" s="47">
        <f t="shared" ref="AQ119:AQ128" ca="1" si="127">IFERROR(AC119-AJ119, "-")</f>
        <v>0</v>
      </c>
      <c r="AR119" s="47">
        <f t="shared" ref="AR119:AR128" ca="1" si="128">IFERROR(AD119-AK119, "-")</f>
        <v>0</v>
      </c>
      <c r="AS119" s="47">
        <f t="shared" ref="AS119:AS128" ca="1" si="129">IFERROR(AE119-AL119, "-")</f>
        <v>0</v>
      </c>
      <c r="AT119" s="47">
        <f t="shared" ref="AT119:AT128" ca="1" si="130">IFERROR(AF119-AM119, "-")</f>
        <v>0</v>
      </c>
      <c r="AU119" s="51"/>
      <c r="AV119" s="64"/>
      <c r="AW119" s="64"/>
      <c r="AX119" s="64"/>
      <c r="AY119" s="64"/>
      <c r="AZ119" s="64"/>
      <c r="BA119" s="51"/>
      <c r="BB119" s="47">
        <f t="shared" ref="BB119:BF128" ca="1" si="131">IFERROR(AP119-AV119, "-")</f>
        <v>0</v>
      </c>
      <c r="BC119" s="47">
        <f t="shared" ca="1" si="131"/>
        <v>0</v>
      </c>
      <c r="BD119" s="47">
        <f t="shared" ca="1" si="131"/>
        <v>0</v>
      </c>
      <c r="BE119" s="47">
        <f t="shared" ca="1" si="131"/>
        <v>0</v>
      </c>
      <c r="BF119" s="47">
        <f t="shared" ca="1" si="131"/>
        <v>0</v>
      </c>
      <c r="BG119" s="51"/>
      <c r="BH119" s="48" t="s">
        <v>115</v>
      </c>
      <c r="BI119" s="48" t="s">
        <v>115</v>
      </c>
      <c r="BJ119" s="48" t="s">
        <v>115</v>
      </c>
    </row>
    <row r="120" spans="2:62" ht="14.25" customHeight="1" thickBot="1">
      <c r="B120" s="203"/>
      <c r="C120" s="206"/>
      <c r="D120" s="31" t="s">
        <v>39</v>
      </c>
      <c r="E120" s="30" t="s">
        <v>12</v>
      </c>
      <c r="F120" s="32"/>
      <c r="G120" s="60">
        <f t="shared" ca="1" si="121"/>
        <v>3</v>
      </c>
      <c r="H120" s="60">
        <f t="shared" ca="1" si="121"/>
        <v>2</v>
      </c>
      <c r="I120" s="60">
        <f t="shared" ca="1" si="121"/>
        <v>0</v>
      </c>
      <c r="J120" s="60">
        <f t="shared" ca="1" si="121"/>
        <v>0</v>
      </c>
      <c r="K120" s="60">
        <f t="shared" ca="1" si="121"/>
        <v>5</v>
      </c>
      <c r="L120" s="62">
        <f t="shared" ca="1" si="121"/>
        <v>0</v>
      </c>
      <c r="M120" s="51"/>
      <c r="N120" s="57">
        <f t="shared" ca="1" si="122"/>
        <v>1</v>
      </c>
      <c r="O120" s="57">
        <f t="shared" ca="1" si="122"/>
        <v>3</v>
      </c>
      <c r="P120" s="57">
        <f t="shared" ca="1" si="122"/>
        <v>1</v>
      </c>
      <c r="Q120" s="57">
        <f t="shared" ca="1" si="122"/>
        <v>0</v>
      </c>
      <c r="R120" s="57">
        <f t="shared" ca="1" si="122"/>
        <v>5</v>
      </c>
      <c r="S120" s="62">
        <f t="shared" ca="1" si="122"/>
        <v>0</v>
      </c>
      <c r="T120" s="51"/>
      <c r="U120" s="57">
        <f t="shared" ca="1" si="123"/>
        <v>1</v>
      </c>
      <c r="V120" s="57">
        <f t="shared" ca="1" si="123"/>
        <v>3</v>
      </c>
      <c r="W120" s="57">
        <f t="shared" ca="1" si="123"/>
        <v>1</v>
      </c>
      <c r="X120" s="57">
        <f t="shared" ca="1" si="123"/>
        <v>0</v>
      </c>
      <c r="Y120" s="57">
        <f t="shared" ca="1" si="123"/>
        <v>5</v>
      </c>
      <c r="Z120" s="62">
        <f t="shared" ca="1" si="123"/>
        <v>0</v>
      </c>
      <c r="AA120" s="51"/>
      <c r="AB120" s="60">
        <f t="shared" ca="1" si="124"/>
        <v>1</v>
      </c>
      <c r="AC120" s="60">
        <f t="shared" ca="1" si="124"/>
        <v>2</v>
      </c>
      <c r="AD120" s="60">
        <f t="shared" ca="1" si="124"/>
        <v>2</v>
      </c>
      <c r="AE120" s="60">
        <f t="shared" ca="1" si="124"/>
        <v>0</v>
      </c>
      <c r="AF120" s="60">
        <f t="shared" ca="1" si="124"/>
        <v>5</v>
      </c>
      <c r="AG120" s="62">
        <f t="shared" ca="1" si="124"/>
        <v>0</v>
      </c>
      <c r="AH120" s="51"/>
      <c r="AI120" s="60">
        <f t="shared" ca="1" si="125"/>
        <v>1</v>
      </c>
      <c r="AJ120" s="60">
        <f t="shared" ca="1" si="125"/>
        <v>2</v>
      </c>
      <c r="AK120" s="60">
        <f t="shared" ca="1" si="125"/>
        <v>2</v>
      </c>
      <c r="AL120" s="60">
        <f t="shared" ca="1" si="125"/>
        <v>0</v>
      </c>
      <c r="AM120" s="60">
        <f t="shared" ca="1" si="125"/>
        <v>5</v>
      </c>
      <c r="AN120" s="62">
        <f t="shared" ca="1" si="125"/>
        <v>0</v>
      </c>
      <c r="AO120" s="51"/>
      <c r="AP120" s="47">
        <f t="shared" ca="1" si="126"/>
        <v>0</v>
      </c>
      <c r="AQ120" s="47">
        <f t="shared" ca="1" si="127"/>
        <v>0</v>
      </c>
      <c r="AR120" s="47">
        <f t="shared" ca="1" si="128"/>
        <v>0</v>
      </c>
      <c r="AS120" s="47">
        <f t="shared" ca="1" si="129"/>
        <v>0</v>
      </c>
      <c r="AT120" s="47">
        <f t="shared" ca="1" si="130"/>
        <v>0</v>
      </c>
      <c r="AU120" s="51"/>
      <c r="AV120" s="37">
        <f t="shared" ref="AV120:AZ120" ca="1" si="132">AP120</f>
        <v>0</v>
      </c>
      <c r="AW120" s="37">
        <f t="shared" ca="1" si="132"/>
        <v>0</v>
      </c>
      <c r="AX120" s="37">
        <f t="shared" ca="1" si="132"/>
        <v>0</v>
      </c>
      <c r="AY120" s="37">
        <f t="shared" ca="1" si="132"/>
        <v>0</v>
      </c>
      <c r="AZ120" s="37">
        <f t="shared" ca="1" si="132"/>
        <v>0</v>
      </c>
      <c r="BA120" s="51"/>
      <c r="BB120" s="47">
        <f t="shared" ca="1" si="131"/>
        <v>0</v>
      </c>
      <c r="BC120" s="47">
        <f t="shared" ca="1" si="131"/>
        <v>0</v>
      </c>
      <c r="BD120" s="47">
        <f t="shared" ca="1" si="131"/>
        <v>0</v>
      </c>
      <c r="BE120" s="47">
        <f t="shared" ca="1" si="131"/>
        <v>0</v>
      </c>
      <c r="BF120" s="47">
        <f t="shared" ca="1" si="131"/>
        <v>0</v>
      </c>
      <c r="BG120" s="51"/>
      <c r="BH120" s="48" t="s">
        <v>115</v>
      </c>
      <c r="BI120" s="48" t="s">
        <v>115</v>
      </c>
      <c r="BJ120" s="48" t="s">
        <v>115</v>
      </c>
    </row>
    <row r="121" spans="2:62" ht="14.25" customHeight="1" thickBot="1">
      <c r="B121" s="203"/>
      <c r="C121" s="206"/>
      <c r="D121" s="31" t="s">
        <v>40</v>
      </c>
      <c r="E121" s="30" t="s">
        <v>12</v>
      </c>
      <c r="F121" s="32"/>
      <c r="G121" s="60">
        <f t="shared" ca="1" si="121"/>
        <v>2</v>
      </c>
      <c r="H121" s="60">
        <f t="shared" ca="1" si="121"/>
        <v>2</v>
      </c>
      <c r="I121" s="60">
        <f t="shared" ca="1" si="121"/>
        <v>0</v>
      </c>
      <c r="J121" s="60">
        <f t="shared" ca="1" si="121"/>
        <v>0</v>
      </c>
      <c r="K121" s="60">
        <f t="shared" ca="1" si="121"/>
        <v>5</v>
      </c>
      <c r="L121" s="62">
        <f t="shared" ca="1" si="121"/>
        <v>0</v>
      </c>
      <c r="M121" s="51"/>
      <c r="N121" s="57">
        <f t="shared" ca="1" si="122"/>
        <v>2</v>
      </c>
      <c r="O121" s="57">
        <f t="shared" ca="1" si="122"/>
        <v>2</v>
      </c>
      <c r="P121" s="57">
        <f t="shared" ca="1" si="122"/>
        <v>1</v>
      </c>
      <c r="Q121" s="57">
        <f t="shared" ca="1" si="122"/>
        <v>0</v>
      </c>
      <c r="R121" s="57">
        <f t="shared" ca="1" si="122"/>
        <v>5</v>
      </c>
      <c r="S121" s="62">
        <f t="shared" ca="1" si="122"/>
        <v>0</v>
      </c>
      <c r="T121" s="51"/>
      <c r="U121" s="57">
        <f t="shared" ca="1" si="123"/>
        <v>2</v>
      </c>
      <c r="V121" s="57">
        <f t="shared" ca="1" si="123"/>
        <v>2</v>
      </c>
      <c r="W121" s="57">
        <f t="shared" ca="1" si="123"/>
        <v>1</v>
      </c>
      <c r="X121" s="57">
        <f t="shared" ca="1" si="123"/>
        <v>0</v>
      </c>
      <c r="Y121" s="57">
        <f t="shared" ca="1" si="123"/>
        <v>5</v>
      </c>
      <c r="Z121" s="62">
        <f t="shared" ca="1" si="123"/>
        <v>0</v>
      </c>
      <c r="AA121" s="51"/>
      <c r="AB121" s="60">
        <f t="shared" ca="1" si="124"/>
        <v>1</v>
      </c>
      <c r="AC121" s="60">
        <f t="shared" ca="1" si="124"/>
        <v>2</v>
      </c>
      <c r="AD121" s="60">
        <f t="shared" ca="1" si="124"/>
        <v>2</v>
      </c>
      <c r="AE121" s="60">
        <f t="shared" ca="1" si="124"/>
        <v>0</v>
      </c>
      <c r="AF121" s="60">
        <f t="shared" ca="1" si="124"/>
        <v>5</v>
      </c>
      <c r="AG121" s="62">
        <f t="shared" ca="1" si="124"/>
        <v>0</v>
      </c>
      <c r="AH121" s="51"/>
      <c r="AI121" s="60">
        <f t="shared" ca="1" si="125"/>
        <v>1</v>
      </c>
      <c r="AJ121" s="60">
        <f t="shared" ca="1" si="125"/>
        <v>2</v>
      </c>
      <c r="AK121" s="60">
        <f t="shared" ca="1" si="125"/>
        <v>2</v>
      </c>
      <c r="AL121" s="60">
        <f t="shared" ca="1" si="125"/>
        <v>0</v>
      </c>
      <c r="AM121" s="60">
        <f t="shared" ca="1" si="125"/>
        <v>5</v>
      </c>
      <c r="AN121" s="62">
        <f t="shared" ca="1" si="125"/>
        <v>0</v>
      </c>
      <c r="AO121" s="51"/>
      <c r="AP121" s="47">
        <f t="shared" ca="1" si="126"/>
        <v>0</v>
      </c>
      <c r="AQ121" s="47">
        <f t="shared" ca="1" si="127"/>
        <v>0</v>
      </c>
      <c r="AR121" s="47">
        <f t="shared" ca="1" si="128"/>
        <v>0</v>
      </c>
      <c r="AS121" s="47">
        <f t="shared" ca="1" si="129"/>
        <v>0</v>
      </c>
      <c r="AT121" s="47">
        <f t="shared" ca="1" si="130"/>
        <v>0</v>
      </c>
      <c r="AU121" s="51"/>
      <c r="AV121" s="37">
        <f t="shared" ref="AV121:AV124" ca="1" si="133">AP121</f>
        <v>0</v>
      </c>
      <c r="AW121" s="37">
        <f t="shared" ref="AW121:AW124" ca="1" si="134">AQ121</f>
        <v>0</v>
      </c>
      <c r="AX121" s="37">
        <f t="shared" ref="AX121:AX124" ca="1" si="135">AR121</f>
        <v>0</v>
      </c>
      <c r="AY121" s="37">
        <f t="shared" ref="AY121:AY124" ca="1" si="136">AS121</f>
        <v>0</v>
      </c>
      <c r="AZ121" s="37">
        <f t="shared" ref="AZ121:AZ124" ca="1" si="137">AT121</f>
        <v>0</v>
      </c>
      <c r="BA121" s="51"/>
      <c r="BB121" s="47">
        <f t="shared" ca="1" si="131"/>
        <v>0</v>
      </c>
      <c r="BC121" s="47">
        <f t="shared" ca="1" si="131"/>
        <v>0</v>
      </c>
      <c r="BD121" s="47">
        <f t="shared" ca="1" si="131"/>
        <v>0</v>
      </c>
      <c r="BE121" s="47">
        <f t="shared" ca="1" si="131"/>
        <v>0</v>
      </c>
      <c r="BF121" s="47">
        <f t="shared" ca="1" si="131"/>
        <v>0</v>
      </c>
      <c r="BG121" s="51"/>
      <c r="BH121" s="48" t="s">
        <v>115</v>
      </c>
      <c r="BI121" s="48" t="s">
        <v>115</v>
      </c>
      <c r="BJ121" s="48" t="s">
        <v>115</v>
      </c>
    </row>
    <row r="122" spans="2:62" ht="14.25" customHeight="1" thickBot="1">
      <c r="B122" s="203"/>
      <c r="C122" s="206"/>
      <c r="D122" s="31" t="s">
        <v>41</v>
      </c>
      <c r="E122" s="30" t="s">
        <v>12</v>
      </c>
      <c r="F122" s="32"/>
      <c r="G122" s="60">
        <f t="shared" ca="1" si="121"/>
        <v>1</v>
      </c>
      <c r="H122" s="60">
        <f t="shared" ca="1" si="121"/>
        <v>0</v>
      </c>
      <c r="I122" s="60">
        <f t="shared" ca="1" si="121"/>
        <v>0</v>
      </c>
      <c r="J122" s="60">
        <f t="shared" ca="1" si="121"/>
        <v>2</v>
      </c>
      <c r="K122" s="60">
        <f t="shared" ca="1" si="121"/>
        <v>5</v>
      </c>
      <c r="L122" s="62">
        <f t="shared" ca="1" si="121"/>
        <v>0</v>
      </c>
      <c r="M122" s="51"/>
      <c r="N122" s="57">
        <f t="shared" ca="1" si="122"/>
        <v>3</v>
      </c>
      <c r="O122" s="57">
        <f t="shared" ca="1" si="122"/>
        <v>0</v>
      </c>
      <c r="P122" s="57">
        <f t="shared" ca="1" si="122"/>
        <v>0</v>
      </c>
      <c r="Q122" s="57">
        <f t="shared" ca="1" si="122"/>
        <v>2</v>
      </c>
      <c r="R122" s="57">
        <f t="shared" ca="1" si="122"/>
        <v>5</v>
      </c>
      <c r="S122" s="62">
        <f t="shared" ca="1" si="122"/>
        <v>0</v>
      </c>
      <c r="T122" s="51"/>
      <c r="U122" s="57">
        <f t="shared" ca="1" si="123"/>
        <v>3</v>
      </c>
      <c r="V122" s="57">
        <f t="shared" ca="1" si="123"/>
        <v>0</v>
      </c>
      <c r="W122" s="57">
        <f t="shared" ca="1" si="123"/>
        <v>0</v>
      </c>
      <c r="X122" s="57">
        <f t="shared" ca="1" si="123"/>
        <v>2</v>
      </c>
      <c r="Y122" s="57">
        <f t="shared" ca="1" si="123"/>
        <v>5</v>
      </c>
      <c r="Z122" s="62">
        <f t="shared" ca="1" si="123"/>
        <v>0</v>
      </c>
      <c r="AA122" s="51"/>
      <c r="AB122" s="60">
        <f t="shared" ca="1" si="124"/>
        <v>1</v>
      </c>
      <c r="AC122" s="60">
        <f t="shared" ca="1" si="124"/>
        <v>2</v>
      </c>
      <c r="AD122" s="60">
        <f t="shared" ca="1" si="124"/>
        <v>0</v>
      </c>
      <c r="AE122" s="60">
        <f t="shared" ca="1" si="124"/>
        <v>0</v>
      </c>
      <c r="AF122" s="60">
        <f t="shared" ca="1" si="124"/>
        <v>5</v>
      </c>
      <c r="AG122" s="62">
        <f t="shared" ca="1" si="124"/>
        <v>0</v>
      </c>
      <c r="AH122" s="51"/>
      <c r="AI122" s="60">
        <f t="shared" ca="1" si="125"/>
        <v>1</v>
      </c>
      <c r="AJ122" s="60">
        <f t="shared" ca="1" si="125"/>
        <v>2</v>
      </c>
      <c r="AK122" s="60">
        <f t="shared" ca="1" si="125"/>
        <v>0</v>
      </c>
      <c r="AL122" s="60">
        <f t="shared" ca="1" si="125"/>
        <v>2</v>
      </c>
      <c r="AM122" s="60">
        <f t="shared" ca="1" si="125"/>
        <v>5</v>
      </c>
      <c r="AN122" s="62">
        <f t="shared" ca="1" si="125"/>
        <v>0</v>
      </c>
      <c r="AO122" s="51"/>
      <c r="AP122" s="47">
        <f t="shared" ca="1" si="126"/>
        <v>0</v>
      </c>
      <c r="AQ122" s="47">
        <f t="shared" ca="1" si="127"/>
        <v>0</v>
      </c>
      <c r="AR122" s="47">
        <f t="shared" ca="1" si="128"/>
        <v>0</v>
      </c>
      <c r="AS122" s="47">
        <f t="shared" ca="1" si="129"/>
        <v>-2</v>
      </c>
      <c r="AT122" s="47">
        <f t="shared" ca="1" si="130"/>
        <v>0</v>
      </c>
      <c r="AU122" s="51"/>
      <c r="AV122" s="37">
        <f t="shared" ca="1" si="133"/>
        <v>0</v>
      </c>
      <c r="AW122" s="37">
        <f t="shared" ca="1" si="134"/>
        <v>0</v>
      </c>
      <c r="AX122" s="37">
        <f t="shared" ca="1" si="135"/>
        <v>0</v>
      </c>
      <c r="AY122" s="37">
        <f t="shared" ca="1" si="136"/>
        <v>-2</v>
      </c>
      <c r="AZ122" s="37">
        <f t="shared" ca="1" si="137"/>
        <v>0</v>
      </c>
      <c r="BA122" s="51"/>
      <c r="BB122" s="47">
        <f t="shared" ca="1" si="131"/>
        <v>0</v>
      </c>
      <c r="BC122" s="47">
        <f t="shared" ca="1" si="131"/>
        <v>0</v>
      </c>
      <c r="BD122" s="47">
        <f t="shared" ca="1" si="131"/>
        <v>0</v>
      </c>
      <c r="BE122" s="47">
        <f t="shared" ca="1" si="131"/>
        <v>0</v>
      </c>
      <c r="BF122" s="47">
        <f t="shared" ca="1" si="131"/>
        <v>0</v>
      </c>
      <c r="BG122" s="51"/>
      <c r="BH122" s="48" t="s">
        <v>115</v>
      </c>
      <c r="BI122" s="48" t="s">
        <v>115</v>
      </c>
      <c r="BJ122" s="48" t="s">
        <v>115</v>
      </c>
    </row>
    <row r="123" spans="2:62" ht="14.25" customHeight="1" thickBot="1">
      <c r="B123" s="203"/>
      <c r="C123" s="206"/>
      <c r="D123" s="31" t="s">
        <v>42</v>
      </c>
      <c r="E123" s="30" t="s">
        <v>12</v>
      </c>
      <c r="F123" s="32"/>
      <c r="G123" s="60">
        <f t="shared" ca="1" si="121"/>
        <v>0</v>
      </c>
      <c r="H123" s="60">
        <f t="shared" ca="1" si="121"/>
        <v>0</v>
      </c>
      <c r="I123" s="60">
        <f t="shared" ca="1" si="121"/>
        <v>0</v>
      </c>
      <c r="J123" s="60">
        <f t="shared" ca="1" si="121"/>
        <v>0</v>
      </c>
      <c r="K123" s="60">
        <f t="shared" ca="1" si="121"/>
        <v>4</v>
      </c>
      <c r="L123" s="62">
        <f t="shared" ca="1" si="121"/>
        <v>0</v>
      </c>
      <c r="M123" s="51"/>
      <c r="N123" s="57">
        <f t="shared" ca="1" si="122"/>
        <v>3</v>
      </c>
      <c r="O123" s="57">
        <f t="shared" ca="1" si="122"/>
        <v>0</v>
      </c>
      <c r="P123" s="57">
        <f t="shared" ca="1" si="122"/>
        <v>0</v>
      </c>
      <c r="Q123" s="57">
        <f t="shared" ca="1" si="122"/>
        <v>0</v>
      </c>
      <c r="R123" s="57">
        <f t="shared" ca="1" si="122"/>
        <v>4</v>
      </c>
      <c r="S123" s="62">
        <f t="shared" ca="1" si="122"/>
        <v>0</v>
      </c>
      <c r="T123" s="51"/>
      <c r="U123" s="57">
        <f t="shared" ca="1" si="123"/>
        <v>3</v>
      </c>
      <c r="V123" s="57">
        <f t="shared" ca="1" si="123"/>
        <v>0</v>
      </c>
      <c r="W123" s="57">
        <f t="shared" ca="1" si="123"/>
        <v>0</v>
      </c>
      <c r="X123" s="57">
        <f t="shared" ca="1" si="123"/>
        <v>0</v>
      </c>
      <c r="Y123" s="57">
        <f t="shared" ca="1" si="123"/>
        <v>4</v>
      </c>
      <c r="Z123" s="62">
        <f t="shared" ca="1" si="123"/>
        <v>0</v>
      </c>
      <c r="AA123" s="51"/>
      <c r="AB123" s="60">
        <f t="shared" ca="1" si="124"/>
        <v>4</v>
      </c>
      <c r="AC123" s="60">
        <f t="shared" ca="1" si="124"/>
        <v>0</v>
      </c>
      <c r="AD123" s="60">
        <f t="shared" ca="1" si="124"/>
        <v>0</v>
      </c>
      <c r="AE123" s="60">
        <f t="shared" ca="1" si="124"/>
        <v>0</v>
      </c>
      <c r="AF123" s="60">
        <f t="shared" ca="1" si="124"/>
        <v>4</v>
      </c>
      <c r="AG123" s="62">
        <f t="shared" ca="1" si="124"/>
        <v>0</v>
      </c>
      <c r="AH123" s="51"/>
      <c r="AI123" s="60">
        <f t="shared" ca="1" si="125"/>
        <v>4</v>
      </c>
      <c r="AJ123" s="60">
        <f t="shared" ca="1" si="125"/>
        <v>0</v>
      </c>
      <c r="AK123" s="60">
        <f t="shared" ca="1" si="125"/>
        <v>0</v>
      </c>
      <c r="AL123" s="60">
        <f t="shared" ca="1" si="125"/>
        <v>0</v>
      </c>
      <c r="AM123" s="60">
        <f t="shared" ca="1" si="125"/>
        <v>4</v>
      </c>
      <c r="AN123" s="62">
        <f t="shared" ca="1" si="125"/>
        <v>0</v>
      </c>
      <c r="AO123" s="51"/>
      <c r="AP123" s="47">
        <f t="shared" ca="1" si="126"/>
        <v>0</v>
      </c>
      <c r="AQ123" s="47">
        <f t="shared" ca="1" si="127"/>
        <v>0</v>
      </c>
      <c r="AR123" s="47">
        <f t="shared" ca="1" si="128"/>
        <v>0</v>
      </c>
      <c r="AS123" s="47">
        <f t="shared" ca="1" si="129"/>
        <v>0</v>
      </c>
      <c r="AT123" s="47">
        <f t="shared" ca="1" si="130"/>
        <v>0</v>
      </c>
      <c r="AU123" s="51"/>
      <c r="AV123" s="37">
        <f t="shared" ca="1" si="133"/>
        <v>0</v>
      </c>
      <c r="AW123" s="37">
        <f t="shared" ca="1" si="134"/>
        <v>0</v>
      </c>
      <c r="AX123" s="37">
        <f t="shared" ca="1" si="135"/>
        <v>0</v>
      </c>
      <c r="AY123" s="37">
        <f t="shared" ca="1" si="136"/>
        <v>0</v>
      </c>
      <c r="AZ123" s="37">
        <f t="shared" ca="1" si="137"/>
        <v>0</v>
      </c>
      <c r="BA123" s="51"/>
      <c r="BB123" s="47">
        <f t="shared" ca="1" si="131"/>
        <v>0</v>
      </c>
      <c r="BC123" s="47">
        <f t="shared" ca="1" si="131"/>
        <v>0</v>
      </c>
      <c r="BD123" s="47">
        <f t="shared" ca="1" si="131"/>
        <v>0</v>
      </c>
      <c r="BE123" s="47">
        <f t="shared" ca="1" si="131"/>
        <v>0</v>
      </c>
      <c r="BF123" s="47">
        <f t="shared" ca="1" si="131"/>
        <v>0</v>
      </c>
      <c r="BG123" s="51"/>
      <c r="BH123" s="48" t="s">
        <v>115</v>
      </c>
      <c r="BI123" s="48" t="s">
        <v>115</v>
      </c>
      <c r="BJ123" s="48" t="s">
        <v>115</v>
      </c>
    </row>
    <row r="124" spans="2:62" ht="14.25" customHeight="1" thickBot="1">
      <c r="B124" s="203"/>
      <c r="C124" s="206"/>
      <c r="D124" s="31" t="s">
        <v>43</v>
      </c>
      <c r="E124" s="30" t="s">
        <v>12</v>
      </c>
      <c r="F124" s="32"/>
      <c r="G124" s="60">
        <f t="shared" ca="1" si="121"/>
        <v>2</v>
      </c>
      <c r="H124" s="60">
        <f t="shared" ca="1" si="121"/>
        <v>0</v>
      </c>
      <c r="I124" s="60">
        <f t="shared" ca="1" si="121"/>
        <v>0</v>
      </c>
      <c r="J124" s="60">
        <f t="shared" ca="1" si="121"/>
        <v>0</v>
      </c>
      <c r="K124" s="60">
        <f t="shared" ca="1" si="121"/>
        <v>5</v>
      </c>
      <c r="L124" s="62">
        <f t="shared" ca="1" si="121"/>
        <v>0</v>
      </c>
      <c r="M124" s="51"/>
      <c r="N124" s="57">
        <f t="shared" ca="1" si="122"/>
        <v>2</v>
      </c>
      <c r="O124" s="57">
        <f t="shared" ca="1" si="122"/>
        <v>1</v>
      </c>
      <c r="P124" s="57">
        <f t="shared" ca="1" si="122"/>
        <v>0</v>
      </c>
      <c r="Q124" s="57">
        <f t="shared" ca="1" si="122"/>
        <v>0</v>
      </c>
      <c r="R124" s="57">
        <f t="shared" ca="1" si="122"/>
        <v>5</v>
      </c>
      <c r="S124" s="62">
        <f t="shared" ca="1" si="122"/>
        <v>0</v>
      </c>
      <c r="T124" s="51"/>
      <c r="U124" s="57">
        <f t="shared" ca="1" si="123"/>
        <v>2</v>
      </c>
      <c r="V124" s="57">
        <f t="shared" ca="1" si="123"/>
        <v>1</v>
      </c>
      <c r="W124" s="57">
        <f t="shared" ca="1" si="123"/>
        <v>0</v>
      </c>
      <c r="X124" s="57">
        <f t="shared" ca="1" si="123"/>
        <v>0</v>
      </c>
      <c r="Y124" s="57">
        <f t="shared" ca="1" si="123"/>
        <v>5</v>
      </c>
      <c r="Z124" s="62">
        <f t="shared" ca="1" si="123"/>
        <v>0</v>
      </c>
      <c r="AA124" s="51"/>
      <c r="AB124" s="60">
        <f t="shared" ca="1" si="124"/>
        <v>2</v>
      </c>
      <c r="AC124" s="60">
        <f t="shared" ca="1" si="124"/>
        <v>2</v>
      </c>
      <c r="AD124" s="60">
        <f t="shared" ca="1" si="124"/>
        <v>0</v>
      </c>
      <c r="AE124" s="60">
        <f t="shared" ca="1" si="124"/>
        <v>0</v>
      </c>
      <c r="AF124" s="60">
        <f t="shared" ca="1" si="124"/>
        <v>5</v>
      </c>
      <c r="AG124" s="62">
        <f t="shared" ca="1" si="124"/>
        <v>0</v>
      </c>
      <c r="AH124" s="51"/>
      <c r="AI124" s="60">
        <f t="shared" ca="1" si="125"/>
        <v>2</v>
      </c>
      <c r="AJ124" s="60">
        <f t="shared" ca="1" si="125"/>
        <v>2</v>
      </c>
      <c r="AK124" s="60">
        <f t="shared" ca="1" si="125"/>
        <v>0</v>
      </c>
      <c r="AL124" s="60">
        <f t="shared" ca="1" si="125"/>
        <v>0</v>
      </c>
      <c r="AM124" s="60">
        <f t="shared" ca="1" si="125"/>
        <v>5</v>
      </c>
      <c r="AN124" s="62">
        <f t="shared" ca="1" si="125"/>
        <v>0</v>
      </c>
      <c r="AO124" s="51"/>
      <c r="AP124" s="47">
        <f t="shared" ca="1" si="126"/>
        <v>0</v>
      </c>
      <c r="AQ124" s="47">
        <f t="shared" ca="1" si="127"/>
        <v>0</v>
      </c>
      <c r="AR124" s="47">
        <f t="shared" ca="1" si="128"/>
        <v>0</v>
      </c>
      <c r="AS124" s="47">
        <f t="shared" ca="1" si="129"/>
        <v>0</v>
      </c>
      <c r="AT124" s="47">
        <f t="shared" ca="1" si="130"/>
        <v>0</v>
      </c>
      <c r="AU124" s="51"/>
      <c r="AV124" s="37">
        <f t="shared" ca="1" si="133"/>
        <v>0</v>
      </c>
      <c r="AW124" s="37">
        <f t="shared" ca="1" si="134"/>
        <v>0</v>
      </c>
      <c r="AX124" s="37">
        <f t="shared" ca="1" si="135"/>
        <v>0</v>
      </c>
      <c r="AY124" s="37">
        <f t="shared" ca="1" si="136"/>
        <v>0</v>
      </c>
      <c r="AZ124" s="37">
        <f t="shared" ca="1" si="137"/>
        <v>0</v>
      </c>
      <c r="BA124" s="51"/>
      <c r="BB124" s="47">
        <f t="shared" ca="1" si="131"/>
        <v>0</v>
      </c>
      <c r="BC124" s="47">
        <f t="shared" ca="1" si="131"/>
        <v>0</v>
      </c>
      <c r="BD124" s="47">
        <f t="shared" ca="1" si="131"/>
        <v>0</v>
      </c>
      <c r="BE124" s="47">
        <f t="shared" ca="1" si="131"/>
        <v>0</v>
      </c>
      <c r="BF124" s="47">
        <f t="shared" ca="1" si="131"/>
        <v>0</v>
      </c>
      <c r="BG124" s="51"/>
      <c r="BH124" s="48" t="s">
        <v>115</v>
      </c>
      <c r="BI124" s="48" t="s">
        <v>115</v>
      </c>
      <c r="BJ124" s="48" t="s">
        <v>115</v>
      </c>
    </row>
    <row r="125" spans="2:62" ht="14.25" customHeight="1" thickBot="1">
      <c r="B125" s="203"/>
      <c r="C125" s="206"/>
      <c r="D125" s="31" t="s">
        <v>44</v>
      </c>
      <c r="E125" s="30" t="s">
        <v>16</v>
      </c>
      <c r="F125" s="32"/>
      <c r="G125" s="60">
        <f t="shared" ca="1" si="121"/>
        <v>2</v>
      </c>
      <c r="H125" s="60">
        <f t="shared" ca="1" si="121"/>
        <v>0</v>
      </c>
      <c r="I125" s="60">
        <f t="shared" ca="1" si="121"/>
        <v>2</v>
      </c>
      <c r="J125" s="60">
        <f t="shared" ca="1" si="121"/>
        <v>1</v>
      </c>
      <c r="K125" s="60">
        <f t="shared" ca="1" si="121"/>
        <v>5</v>
      </c>
      <c r="L125" s="62">
        <f t="shared" ca="1" si="121"/>
        <v>0</v>
      </c>
      <c r="M125" s="51"/>
      <c r="N125" s="57">
        <f t="shared" ca="1" si="122"/>
        <v>1</v>
      </c>
      <c r="O125" s="57">
        <f t="shared" ca="1" si="122"/>
        <v>2</v>
      </c>
      <c r="P125" s="57">
        <f t="shared" ca="1" si="122"/>
        <v>0</v>
      </c>
      <c r="Q125" s="57">
        <f t="shared" ca="1" si="122"/>
        <v>2</v>
      </c>
      <c r="R125" s="57">
        <f t="shared" ca="1" si="122"/>
        <v>5</v>
      </c>
      <c r="S125" s="62">
        <f t="shared" ca="1" si="122"/>
        <v>0</v>
      </c>
      <c r="T125" s="51"/>
      <c r="U125" s="57">
        <f t="shared" ca="1" si="123"/>
        <v>1</v>
      </c>
      <c r="V125" s="57">
        <f t="shared" ca="1" si="123"/>
        <v>2</v>
      </c>
      <c r="W125" s="57">
        <f t="shared" ca="1" si="123"/>
        <v>0</v>
      </c>
      <c r="X125" s="57">
        <f t="shared" ca="1" si="123"/>
        <v>2</v>
      </c>
      <c r="Y125" s="57">
        <f t="shared" ca="1" si="123"/>
        <v>5</v>
      </c>
      <c r="Z125" s="62">
        <f t="shared" ca="1" si="123"/>
        <v>0</v>
      </c>
      <c r="AA125" s="51"/>
      <c r="AB125" s="60">
        <f t="shared" ca="1" si="124"/>
        <v>0</v>
      </c>
      <c r="AC125" s="60">
        <f t="shared" ca="1" si="124"/>
        <v>2</v>
      </c>
      <c r="AD125" s="60">
        <f t="shared" ca="1" si="124"/>
        <v>0</v>
      </c>
      <c r="AE125" s="60">
        <f t="shared" ca="1" si="124"/>
        <v>0</v>
      </c>
      <c r="AF125" s="60">
        <f t="shared" ca="1" si="124"/>
        <v>5</v>
      </c>
      <c r="AG125" s="62">
        <f t="shared" ca="1" si="124"/>
        <v>0</v>
      </c>
      <c r="AH125" s="51"/>
      <c r="AI125" s="60">
        <f t="shared" ca="1" si="125"/>
        <v>0</v>
      </c>
      <c r="AJ125" s="60">
        <f t="shared" ca="1" si="125"/>
        <v>2</v>
      </c>
      <c r="AK125" s="60">
        <f t="shared" ca="1" si="125"/>
        <v>3</v>
      </c>
      <c r="AL125" s="60">
        <f t="shared" ca="1" si="125"/>
        <v>0</v>
      </c>
      <c r="AM125" s="60">
        <f t="shared" ca="1" si="125"/>
        <v>5</v>
      </c>
      <c r="AN125" s="62">
        <f t="shared" ca="1" si="125"/>
        <v>0</v>
      </c>
      <c r="AO125" s="51"/>
      <c r="AP125" s="47">
        <f t="shared" ca="1" si="126"/>
        <v>0</v>
      </c>
      <c r="AQ125" s="47">
        <f t="shared" ca="1" si="127"/>
        <v>0</v>
      </c>
      <c r="AR125" s="47">
        <f t="shared" ca="1" si="128"/>
        <v>-3</v>
      </c>
      <c r="AS125" s="47">
        <f t="shared" ca="1" si="129"/>
        <v>0</v>
      </c>
      <c r="AT125" s="47">
        <f t="shared" ca="1" si="130"/>
        <v>0</v>
      </c>
      <c r="AU125" s="51"/>
      <c r="AV125" s="64"/>
      <c r="AW125" s="64"/>
      <c r="AX125" s="64"/>
      <c r="AY125" s="64"/>
      <c r="AZ125" s="64"/>
      <c r="BA125" s="51"/>
      <c r="BB125" s="47">
        <f t="shared" ca="1" si="131"/>
        <v>0</v>
      </c>
      <c r="BC125" s="47">
        <f t="shared" ca="1" si="131"/>
        <v>0</v>
      </c>
      <c r="BD125" s="47">
        <f t="shared" ca="1" si="131"/>
        <v>-3</v>
      </c>
      <c r="BE125" s="47">
        <f t="shared" ca="1" si="131"/>
        <v>0</v>
      </c>
      <c r="BF125" s="47">
        <f t="shared" ca="1" si="131"/>
        <v>0</v>
      </c>
      <c r="BG125" s="51"/>
      <c r="BH125" s="48" t="s">
        <v>115</v>
      </c>
      <c r="BI125" s="48" t="s">
        <v>115</v>
      </c>
      <c r="BJ125" s="48" t="s">
        <v>115</v>
      </c>
    </row>
    <row r="126" spans="2:62" ht="14.25" customHeight="1" thickBot="1">
      <c r="B126" s="203"/>
      <c r="C126" s="206"/>
      <c r="D126" s="31" t="s">
        <v>45</v>
      </c>
      <c r="E126" s="30" t="s">
        <v>16</v>
      </c>
      <c r="F126" s="32"/>
      <c r="G126" s="60">
        <f t="shared" ca="1" si="121"/>
        <v>4</v>
      </c>
      <c r="H126" s="60">
        <f t="shared" ca="1" si="121"/>
        <v>1</v>
      </c>
      <c r="I126" s="60">
        <f t="shared" ca="1" si="121"/>
        <v>0</v>
      </c>
      <c r="J126" s="60">
        <f t="shared" ca="1" si="121"/>
        <v>0</v>
      </c>
      <c r="K126" s="60">
        <f t="shared" ca="1" si="121"/>
        <v>5</v>
      </c>
      <c r="L126" s="62">
        <f t="shared" ca="1" si="121"/>
        <v>0</v>
      </c>
      <c r="M126" s="51"/>
      <c r="N126" s="57">
        <f t="shared" ca="1" si="122"/>
        <v>1</v>
      </c>
      <c r="O126" s="57">
        <f t="shared" ca="1" si="122"/>
        <v>4</v>
      </c>
      <c r="P126" s="57">
        <f t="shared" ca="1" si="122"/>
        <v>0</v>
      </c>
      <c r="Q126" s="57">
        <f t="shared" ca="1" si="122"/>
        <v>0</v>
      </c>
      <c r="R126" s="57">
        <f t="shared" ca="1" si="122"/>
        <v>5</v>
      </c>
      <c r="S126" s="62">
        <f t="shared" ca="1" si="122"/>
        <v>0</v>
      </c>
      <c r="T126" s="51"/>
      <c r="U126" s="57">
        <f t="shared" ca="1" si="123"/>
        <v>1</v>
      </c>
      <c r="V126" s="57">
        <f t="shared" ca="1" si="123"/>
        <v>4</v>
      </c>
      <c r="W126" s="57">
        <f t="shared" ca="1" si="123"/>
        <v>0</v>
      </c>
      <c r="X126" s="57">
        <f t="shared" ca="1" si="123"/>
        <v>0</v>
      </c>
      <c r="Y126" s="57">
        <f t="shared" ca="1" si="123"/>
        <v>5</v>
      </c>
      <c r="Z126" s="62">
        <f t="shared" ca="1" si="123"/>
        <v>0</v>
      </c>
      <c r="AA126" s="51"/>
      <c r="AB126" s="60">
        <f t="shared" ca="1" si="124"/>
        <v>1</v>
      </c>
      <c r="AC126" s="60">
        <f t="shared" ca="1" si="124"/>
        <v>4</v>
      </c>
      <c r="AD126" s="60">
        <f t="shared" ca="1" si="124"/>
        <v>0</v>
      </c>
      <c r="AE126" s="60">
        <f t="shared" ca="1" si="124"/>
        <v>0</v>
      </c>
      <c r="AF126" s="60">
        <f t="shared" ca="1" si="124"/>
        <v>5</v>
      </c>
      <c r="AG126" s="62">
        <f t="shared" ca="1" si="124"/>
        <v>0</v>
      </c>
      <c r="AH126" s="51"/>
      <c r="AI126" s="60">
        <f t="shared" ca="1" si="125"/>
        <v>1</v>
      </c>
      <c r="AJ126" s="60">
        <f t="shared" ca="1" si="125"/>
        <v>4</v>
      </c>
      <c r="AK126" s="60">
        <f t="shared" ca="1" si="125"/>
        <v>0</v>
      </c>
      <c r="AL126" s="60">
        <f t="shared" ca="1" si="125"/>
        <v>0</v>
      </c>
      <c r="AM126" s="60">
        <f t="shared" ca="1" si="125"/>
        <v>5</v>
      </c>
      <c r="AN126" s="62">
        <f t="shared" ca="1" si="125"/>
        <v>0</v>
      </c>
      <c r="AO126" s="51"/>
      <c r="AP126" s="47">
        <f t="shared" ca="1" si="126"/>
        <v>0</v>
      </c>
      <c r="AQ126" s="47">
        <f t="shared" ca="1" si="127"/>
        <v>0</v>
      </c>
      <c r="AR126" s="47">
        <f t="shared" ca="1" si="128"/>
        <v>0</v>
      </c>
      <c r="AS126" s="47">
        <f t="shared" ca="1" si="129"/>
        <v>0</v>
      </c>
      <c r="AT126" s="47">
        <f t="shared" ca="1" si="130"/>
        <v>0</v>
      </c>
      <c r="AU126" s="51"/>
      <c r="AV126" s="64"/>
      <c r="AW126" s="64"/>
      <c r="AX126" s="64"/>
      <c r="AY126" s="64"/>
      <c r="AZ126" s="64"/>
      <c r="BA126" s="51"/>
      <c r="BB126" s="47">
        <f t="shared" ca="1" si="131"/>
        <v>0</v>
      </c>
      <c r="BC126" s="47">
        <f t="shared" ca="1" si="131"/>
        <v>0</v>
      </c>
      <c r="BD126" s="47">
        <f t="shared" ca="1" si="131"/>
        <v>0</v>
      </c>
      <c r="BE126" s="47">
        <f t="shared" ca="1" si="131"/>
        <v>0</v>
      </c>
      <c r="BF126" s="47">
        <f t="shared" ca="1" si="131"/>
        <v>0</v>
      </c>
      <c r="BG126" s="51"/>
      <c r="BH126" s="48" t="s">
        <v>115</v>
      </c>
      <c r="BI126" s="48" t="s">
        <v>115</v>
      </c>
      <c r="BJ126" s="48" t="s">
        <v>115</v>
      </c>
    </row>
    <row r="127" spans="2:62" ht="14.25" customHeight="1" thickBot="1">
      <c r="B127" s="203"/>
      <c r="C127" s="206"/>
      <c r="D127" s="31" t="s">
        <v>46</v>
      </c>
      <c r="E127" s="30" t="s">
        <v>47</v>
      </c>
      <c r="F127" s="32"/>
      <c r="G127" s="60">
        <f t="shared" ca="1" si="121"/>
        <v>5</v>
      </c>
      <c r="H127" s="60">
        <f t="shared" ca="1" si="121"/>
        <v>0</v>
      </c>
      <c r="I127" s="60">
        <f t="shared" ca="1" si="121"/>
        <v>0</v>
      </c>
      <c r="J127" s="60">
        <f t="shared" ca="1" si="121"/>
        <v>0</v>
      </c>
      <c r="K127" s="60">
        <f t="shared" ca="1" si="121"/>
        <v>5</v>
      </c>
      <c r="L127" s="62">
        <f t="shared" ca="1" si="121"/>
        <v>0</v>
      </c>
      <c r="M127" s="51"/>
      <c r="N127" s="57">
        <f t="shared" ca="1" si="122"/>
        <v>5</v>
      </c>
      <c r="O127" s="57">
        <f t="shared" ca="1" si="122"/>
        <v>0</v>
      </c>
      <c r="P127" s="57">
        <f t="shared" ca="1" si="122"/>
        <v>0</v>
      </c>
      <c r="Q127" s="57">
        <f t="shared" ca="1" si="122"/>
        <v>0</v>
      </c>
      <c r="R127" s="57">
        <f t="shared" ca="1" si="122"/>
        <v>5</v>
      </c>
      <c r="S127" s="62">
        <f t="shared" ca="1" si="122"/>
        <v>0</v>
      </c>
      <c r="T127" s="51"/>
      <c r="U127" s="57">
        <f t="shared" ca="1" si="123"/>
        <v>5</v>
      </c>
      <c r="V127" s="57">
        <f t="shared" ca="1" si="123"/>
        <v>0</v>
      </c>
      <c r="W127" s="57">
        <f t="shared" ca="1" si="123"/>
        <v>0</v>
      </c>
      <c r="X127" s="57">
        <f t="shared" ca="1" si="123"/>
        <v>0</v>
      </c>
      <c r="Y127" s="57">
        <f t="shared" ca="1" si="123"/>
        <v>5</v>
      </c>
      <c r="Z127" s="62">
        <f t="shared" ca="1" si="123"/>
        <v>0</v>
      </c>
      <c r="AA127" s="51"/>
      <c r="AB127" s="60">
        <f t="shared" ca="1" si="124"/>
        <v>0</v>
      </c>
      <c r="AC127" s="60">
        <f t="shared" ca="1" si="124"/>
        <v>5</v>
      </c>
      <c r="AD127" s="60">
        <f t="shared" ca="1" si="124"/>
        <v>0</v>
      </c>
      <c r="AE127" s="60">
        <f t="shared" ca="1" si="124"/>
        <v>0</v>
      </c>
      <c r="AF127" s="60">
        <f t="shared" ca="1" si="124"/>
        <v>5</v>
      </c>
      <c r="AG127" s="62">
        <f t="shared" ca="1" si="124"/>
        <v>0</v>
      </c>
      <c r="AH127" s="51"/>
      <c r="AI127" s="60">
        <f t="shared" ca="1" si="125"/>
        <v>0</v>
      </c>
      <c r="AJ127" s="60">
        <f t="shared" ca="1" si="125"/>
        <v>5</v>
      </c>
      <c r="AK127" s="60">
        <f t="shared" ca="1" si="125"/>
        <v>0</v>
      </c>
      <c r="AL127" s="60">
        <f t="shared" ca="1" si="125"/>
        <v>0</v>
      </c>
      <c r="AM127" s="60">
        <f t="shared" ca="1" si="125"/>
        <v>5</v>
      </c>
      <c r="AN127" s="62">
        <f t="shared" ca="1" si="125"/>
        <v>0</v>
      </c>
      <c r="AO127" s="51"/>
      <c r="AP127" s="47">
        <f t="shared" ca="1" si="126"/>
        <v>0</v>
      </c>
      <c r="AQ127" s="47">
        <f t="shared" ca="1" si="127"/>
        <v>0</v>
      </c>
      <c r="AR127" s="47">
        <f t="shared" ca="1" si="128"/>
        <v>0</v>
      </c>
      <c r="AS127" s="47">
        <f t="shared" ca="1" si="129"/>
        <v>0</v>
      </c>
      <c r="AT127" s="47">
        <f t="shared" ca="1" si="130"/>
        <v>0</v>
      </c>
      <c r="AU127" s="51"/>
      <c r="AV127" s="64"/>
      <c r="AW127" s="64"/>
      <c r="AX127" s="64"/>
      <c r="AY127" s="64"/>
      <c r="AZ127" s="64"/>
      <c r="BA127" s="51"/>
      <c r="BB127" s="47">
        <f t="shared" ca="1" si="131"/>
        <v>0</v>
      </c>
      <c r="BC127" s="47">
        <f t="shared" ca="1" si="131"/>
        <v>0</v>
      </c>
      <c r="BD127" s="47">
        <f t="shared" ca="1" si="131"/>
        <v>0</v>
      </c>
      <c r="BE127" s="47">
        <f t="shared" ca="1" si="131"/>
        <v>0</v>
      </c>
      <c r="BF127" s="47">
        <f t="shared" ca="1" si="131"/>
        <v>0</v>
      </c>
      <c r="BG127" s="51"/>
      <c r="BH127" s="48" t="s">
        <v>115</v>
      </c>
      <c r="BI127" s="48" t="s">
        <v>115</v>
      </c>
      <c r="BJ127" s="48" t="s">
        <v>115</v>
      </c>
    </row>
    <row r="128" spans="2:62" ht="14.65" customHeight="1" thickBot="1">
      <c r="B128" s="203"/>
      <c r="C128" s="206"/>
      <c r="D128" s="31" t="s">
        <v>48</v>
      </c>
      <c r="E128" s="30" t="s">
        <v>47</v>
      </c>
      <c r="F128" s="32"/>
      <c r="G128" s="60">
        <f t="shared" ca="1" si="121"/>
        <v>0</v>
      </c>
      <c r="H128" s="60">
        <f t="shared" ca="1" si="121"/>
        <v>0</v>
      </c>
      <c r="I128" s="60">
        <f t="shared" ca="1" si="121"/>
        <v>5</v>
      </c>
      <c r="J128" s="60">
        <f t="shared" ca="1" si="121"/>
        <v>0</v>
      </c>
      <c r="K128" s="60">
        <f t="shared" ca="1" si="121"/>
        <v>5</v>
      </c>
      <c r="L128" s="62">
        <f t="shared" ca="1" si="121"/>
        <v>0</v>
      </c>
      <c r="M128" s="51"/>
      <c r="N128" s="57">
        <f t="shared" ca="1" si="122"/>
        <v>0</v>
      </c>
      <c r="O128" s="57">
        <f t="shared" ca="1" si="122"/>
        <v>0</v>
      </c>
      <c r="P128" s="57">
        <f t="shared" ca="1" si="122"/>
        <v>5</v>
      </c>
      <c r="Q128" s="57">
        <f t="shared" ca="1" si="122"/>
        <v>0</v>
      </c>
      <c r="R128" s="57">
        <f t="shared" ca="1" si="122"/>
        <v>5</v>
      </c>
      <c r="S128" s="62">
        <f t="shared" ca="1" si="122"/>
        <v>0</v>
      </c>
      <c r="T128" s="51"/>
      <c r="U128" s="57">
        <f t="shared" ca="1" si="123"/>
        <v>0</v>
      </c>
      <c r="V128" s="57">
        <f t="shared" ca="1" si="123"/>
        <v>0</v>
      </c>
      <c r="W128" s="57">
        <f t="shared" ca="1" si="123"/>
        <v>5</v>
      </c>
      <c r="X128" s="57">
        <f t="shared" ca="1" si="123"/>
        <v>0</v>
      </c>
      <c r="Y128" s="57">
        <f t="shared" ca="1" si="123"/>
        <v>5</v>
      </c>
      <c r="Z128" s="62">
        <f t="shared" ca="1" si="123"/>
        <v>0</v>
      </c>
      <c r="AA128" s="51"/>
      <c r="AB128" s="60">
        <f t="shared" ca="1" si="124"/>
        <v>0</v>
      </c>
      <c r="AC128" s="60">
        <f t="shared" ca="1" si="124"/>
        <v>0</v>
      </c>
      <c r="AD128" s="60">
        <f t="shared" ca="1" si="124"/>
        <v>5</v>
      </c>
      <c r="AE128" s="60">
        <f t="shared" ca="1" si="124"/>
        <v>0</v>
      </c>
      <c r="AF128" s="60">
        <f t="shared" ca="1" si="124"/>
        <v>5</v>
      </c>
      <c r="AG128" s="62">
        <f t="shared" ca="1" si="124"/>
        <v>0</v>
      </c>
      <c r="AH128" s="51"/>
      <c r="AI128" s="60">
        <f t="shared" ca="1" si="125"/>
        <v>0</v>
      </c>
      <c r="AJ128" s="60">
        <f t="shared" ca="1" si="125"/>
        <v>0</v>
      </c>
      <c r="AK128" s="60">
        <f t="shared" ca="1" si="125"/>
        <v>5</v>
      </c>
      <c r="AL128" s="60">
        <f t="shared" ca="1" si="125"/>
        <v>0</v>
      </c>
      <c r="AM128" s="60">
        <f t="shared" ca="1" si="125"/>
        <v>5</v>
      </c>
      <c r="AN128" s="62">
        <f t="shared" ca="1" si="125"/>
        <v>0</v>
      </c>
      <c r="AO128" s="51"/>
      <c r="AP128" s="47">
        <f t="shared" ca="1" si="126"/>
        <v>0</v>
      </c>
      <c r="AQ128" s="47">
        <f t="shared" ca="1" si="127"/>
        <v>0</v>
      </c>
      <c r="AR128" s="47">
        <f t="shared" ca="1" si="128"/>
        <v>0</v>
      </c>
      <c r="AS128" s="47">
        <f t="shared" ca="1" si="129"/>
        <v>0</v>
      </c>
      <c r="AT128" s="47">
        <f t="shared" ca="1" si="130"/>
        <v>0</v>
      </c>
      <c r="AU128" s="51"/>
      <c r="AV128" s="64"/>
      <c r="AW128" s="64"/>
      <c r="AX128" s="64"/>
      <c r="AY128" s="64"/>
      <c r="AZ128" s="64"/>
      <c r="BA128" s="51"/>
      <c r="BB128" s="47">
        <f t="shared" ca="1" si="131"/>
        <v>0</v>
      </c>
      <c r="BC128" s="47">
        <f t="shared" ca="1" si="131"/>
        <v>0</v>
      </c>
      <c r="BD128" s="47">
        <f t="shared" ca="1" si="131"/>
        <v>0</v>
      </c>
      <c r="BE128" s="47">
        <f t="shared" ca="1" si="131"/>
        <v>0</v>
      </c>
      <c r="BF128" s="47">
        <f t="shared" ca="1" si="131"/>
        <v>0</v>
      </c>
      <c r="BG128" s="51"/>
      <c r="BH128" s="48" t="s">
        <v>115</v>
      </c>
      <c r="BI128" s="48" t="s">
        <v>115</v>
      </c>
      <c r="BJ128" s="48" t="s">
        <v>115</v>
      </c>
    </row>
    <row r="129" spans="2:62" ht="14.25" customHeight="1" thickBot="1">
      <c r="B129" s="203"/>
      <c r="C129" s="206"/>
      <c r="D129" s="34" t="s">
        <v>11</v>
      </c>
      <c r="E129" s="33" t="s">
        <v>37</v>
      </c>
      <c r="F129" s="27" t="str">
        <f>F95</f>
        <v>Very High - C1</v>
      </c>
      <c r="G129" s="252"/>
      <c r="H129" s="253"/>
      <c r="I129" s="253"/>
      <c r="J129" s="253"/>
      <c r="K129" s="254"/>
      <c r="L129" s="38">
        <f t="shared" ca="1" si="121"/>
        <v>0</v>
      </c>
      <c r="M129" s="51"/>
      <c r="N129" s="255"/>
      <c r="O129" s="256"/>
      <c r="P129" s="256"/>
      <c r="Q129" s="256"/>
      <c r="R129" s="257"/>
      <c r="S129" s="57">
        <f t="shared" ca="1" si="122"/>
        <v>0</v>
      </c>
      <c r="T129" s="51"/>
      <c r="U129" s="255"/>
      <c r="V129" s="256"/>
      <c r="W129" s="256"/>
      <c r="X129" s="256"/>
      <c r="Y129" s="257"/>
      <c r="Z129" s="57">
        <f t="shared" ca="1" si="123"/>
        <v>0</v>
      </c>
      <c r="AA129" s="51"/>
      <c r="AB129" s="252"/>
      <c r="AC129" s="253"/>
      <c r="AD129" s="253"/>
      <c r="AE129" s="253"/>
      <c r="AF129" s="254"/>
      <c r="AG129" s="38">
        <f t="shared" ca="1" si="124"/>
        <v>0</v>
      </c>
      <c r="AH129" s="51"/>
      <c r="AI129" s="252"/>
      <c r="AJ129" s="253"/>
      <c r="AK129" s="253"/>
      <c r="AL129" s="253"/>
      <c r="AM129" s="254"/>
      <c r="AN129" s="38">
        <f t="shared" ca="1" si="125"/>
        <v>0</v>
      </c>
      <c r="AO129" s="51"/>
      <c r="AP129" s="252"/>
      <c r="AQ129" s="253"/>
      <c r="AR129" s="253"/>
      <c r="AS129" s="253"/>
      <c r="AT129" s="254"/>
      <c r="AU129" s="51"/>
      <c r="AV129" s="252"/>
      <c r="AW129" s="253"/>
      <c r="AX129" s="253"/>
      <c r="AY129" s="253"/>
      <c r="AZ129" s="254"/>
      <c r="BA129" s="51"/>
      <c r="BB129" s="252"/>
      <c r="BC129" s="253"/>
      <c r="BD129" s="253"/>
      <c r="BE129" s="253"/>
      <c r="BF129" s="254"/>
      <c r="BG129" s="51"/>
      <c r="BH129" s="48" t="s">
        <v>115</v>
      </c>
      <c r="BI129" s="48" t="s">
        <v>115</v>
      </c>
      <c r="BJ129" s="48" t="s">
        <v>115</v>
      </c>
    </row>
    <row r="130" spans="2:62" ht="14.25" customHeight="1" thickBot="1">
      <c r="B130" s="203"/>
      <c r="C130" s="206"/>
      <c r="D130" s="31" t="s">
        <v>38</v>
      </c>
      <c r="E130" s="30" t="s">
        <v>12</v>
      </c>
      <c r="F130" s="32"/>
      <c r="G130" s="60">
        <f t="shared" ref="G130:L141" ca="1" si="138">INDIRECT("'"&amp;$B$3&amp;"'!"&amp;CELL("address",G123))</f>
        <v>1</v>
      </c>
      <c r="H130" s="60">
        <f t="shared" ca="1" si="138"/>
        <v>2</v>
      </c>
      <c r="I130" s="60">
        <f t="shared" ca="1" si="138"/>
        <v>2</v>
      </c>
      <c r="J130" s="60">
        <f t="shared" ca="1" si="138"/>
        <v>2</v>
      </c>
      <c r="K130" s="60">
        <f t="shared" ca="1" si="138"/>
        <v>11</v>
      </c>
      <c r="L130" s="62">
        <f t="shared" ca="1" si="121"/>
        <v>0</v>
      </c>
      <c r="M130" s="51"/>
      <c r="N130" s="57">
        <f t="shared" ref="N130:S140" ca="1" si="139">INDIRECT("'"&amp;$B$3&amp;"'!"&amp;CELL("address",N123))</f>
        <v>3</v>
      </c>
      <c r="O130" s="57">
        <f t="shared" ca="1" si="139"/>
        <v>1</v>
      </c>
      <c r="P130" s="57">
        <f t="shared" ca="1" si="139"/>
        <v>2</v>
      </c>
      <c r="Q130" s="57">
        <f t="shared" ca="1" si="139"/>
        <v>0</v>
      </c>
      <c r="R130" s="57">
        <f t="shared" ca="1" si="139"/>
        <v>11</v>
      </c>
      <c r="S130" s="62">
        <f t="shared" ca="1" si="139"/>
        <v>0</v>
      </c>
      <c r="T130" s="51"/>
      <c r="U130" s="57">
        <f t="shared" ref="U130:Z140" ca="1" si="140">INDIRECT("'"&amp;$B$3&amp;"'!"&amp;CELL("address",U123))</f>
        <v>3</v>
      </c>
      <c r="V130" s="57">
        <f t="shared" ca="1" si="140"/>
        <v>2</v>
      </c>
      <c r="W130" s="57">
        <f t="shared" ca="1" si="140"/>
        <v>2</v>
      </c>
      <c r="X130" s="57">
        <f t="shared" ca="1" si="140"/>
        <v>2</v>
      </c>
      <c r="Y130" s="57">
        <f t="shared" ca="1" si="140"/>
        <v>11</v>
      </c>
      <c r="Z130" s="62">
        <f t="shared" ca="1" si="140"/>
        <v>0</v>
      </c>
      <c r="AA130" s="51"/>
      <c r="AB130" s="60">
        <f t="shared" ref="AB130:AG140" ca="1" si="141">INDIRECT("'"&amp;$B$3&amp;"'!"&amp;CELL("address",AB123))</f>
        <v>3</v>
      </c>
      <c r="AC130" s="60">
        <f t="shared" ca="1" si="141"/>
        <v>1</v>
      </c>
      <c r="AD130" s="60">
        <f t="shared" ca="1" si="141"/>
        <v>0</v>
      </c>
      <c r="AE130" s="60">
        <f t="shared" ca="1" si="141"/>
        <v>0</v>
      </c>
      <c r="AF130" s="60">
        <f t="shared" ca="1" si="141"/>
        <v>11</v>
      </c>
      <c r="AG130" s="62">
        <f t="shared" ca="1" si="141"/>
        <v>0</v>
      </c>
      <c r="AH130" s="51"/>
      <c r="AI130" s="60">
        <f t="shared" ref="AI130:AN140" ca="1" si="142">INDIRECT("'"&amp;$B$3&amp;"'!"&amp;CELL("address",AI123))</f>
        <v>3</v>
      </c>
      <c r="AJ130" s="60">
        <f t="shared" ca="1" si="142"/>
        <v>2</v>
      </c>
      <c r="AK130" s="60">
        <f t="shared" ca="1" si="142"/>
        <v>3</v>
      </c>
      <c r="AL130" s="60">
        <f t="shared" ca="1" si="142"/>
        <v>2</v>
      </c>
      <c r="AM130" s="60">
        <f t="shared" ca="1" si="142"/>
        <v>11</v>
      </c>
      <c r="AN130" s="62">
        <f t="shared" ca="1" si="142"/>
        <v>0</v>
      </c>
      <c r="AO130" s="51"/>
      <c r="AP130" s="47">
        <f t="shared" ref="AP130:AP139" ca="1" si="143">IFERROR(AB130-AI130, "-")</f>
        <v>0</v>
      </c>
      <c r="AQ130" s="47">
        <f t="shared" ref="AQ130:AQ139" ca="1" si="144">IFERROR(AC130-AJ130, "-")</f>
        <v>-1</v>
      </c>
      <c r="AR130" s="47">
        <f t="shared" ref="AR130:AR139" ca="1" si="145">IFERROR(AD130-AK130, "-")</f>
        <v>-3</v>
      </c>
      <c r="AS130" s="47">
        <f t="shared" ref="AS130:AS139" ca="1" si="146">IFERROR(AE130-AL130, "-")</f>
        <v>-2</v>
      </c>
      <c r="AT130" s="47">
        <f t="shared" ref="AT130:AT139" ca="1" si="147">IFERROR(AF130-AM130, "-")</f>
        <v>0</v>
      </c>
      <c r="AU130" s="51"/>
      <c r="AV130" s="64"/>
      <c r="AW130" s="64"/>
      <c r="AX130" s="64"/>
      <c r="AY130" s="64"/>
      <c r="AZ130" s="64"/>
      <c r="BA130" s="51"/>
      <c r="BB130" s="47">
        <f t="shared" ref="BB130:BF139" ca="1" si="148">IFERROR(AP130-AV130, "-")</f>
        <v>0</v>
      </c>
      <c r="BC130" s="47">
        <f t="shared" ca="1" si="148"/>
        <v>-1</v>
      </c>
      <c r="BD130" s="47">
        <f t="shared" ca="1" si="148"/>
        <v>-3</v>
      </c>
      <c r="BE130" s="47">
        <f t="shared" ca="1" si="148"/>
        <v>-2</v>
      </c>
      <c r="BF130" s="47">
        <f t="shared" ca="1" si="148"/>
        <v>0</v>
      </c>
      <c r="BG130" s="51"/>
      <c r="BH130" s="48" t="s">
        <v>115</v>
      </c>
      <c r="BI130" s="48" t="s">
        <v>115</v>
      </c>
      <c r="BJ130" s="48" t="s">
        <v>115</v>
      </c>
    </row>
    <row r="131" spans="2:62" ht="14.25" customHeight="1" thickBot="1">
      <c r="B131" s="203"/>
      <c r="C131" s="206"/>
      <c r="D131" s="31" t="s">
        <v>39</v>
      </c>
      <c r="E131" s="30" t="s">
        <v>12</v>
      </c>
      <c r="F131" s="32"/>
      <c r="G131" s="60">
        <f t="shared" ca="1" si="138"/>
        <v>3</v>
      </c>
      <c r="H131" s="60">
        <f t="shared" ca="1" si="138"/>
        <v>0</v>
      </c>
      <c r="I131" s="60">
        <f t="shared" ca="1" si="138"/>
        <v>2</v>
      </c>
      <c r="J131" s="60">
        <f t="shared" ca="1" si="138"/>
        <v>1</v>
      </c>
      <c r="K131" s="60">
        <f t="shared" ca="1" si="138"/>
        <v>9</v>
      </c>
      <c r="L131" s="62">
        <f t="shared" ca="1" si="138"/>
        <v>0</v>
      </c>
      <c r="M131" s="51"/>
      <c r="N131" s="57">
        <f t="shared" ca="1" si="139"/>
        <v>4</v>
      </c>
      <c r="O131" s="57">
        <f t="shared" ca="1" si="139"/>
        <v>0</v>
      </c>
      <c r="P131" s="57">
        <f t="shared" ca="1" si="139"/>
        <v>1</v>
      </c>
      <c r="Q131" s="57">
        <f t="shared" ca="1" si="139"/>
        <v>1</v>
      </c>
      <c r="R131" s="57">
        <f t="shared" ca="1" si="139"/>
        <v>9</v>
      </c>
      <c r="S131" s="62">
        <f t="shared" ca="1" si="139"/>
        <v>0</v>
      </c>
      <c r="T131" s="51"/>
      <c r="U131" s="57">
        <f t="shared" ca="1" si="140"/>
        <v>4</v>
      </c>
      <c r="V131" s="57">
        <f t="shared" ca="1" si="140"/>
        <v>0</v>
      </c>
      <c r="W131" s="57">
        <f t="shared" ca="1" si="140"/>
        <v>1</v>
      </c>
      <c r="X131" s="57">
        <f t="shared" ca="1" si="140"/>
        <v>2</v>
      </c>
      <c r="Y131" s="57">
        <f t="shared" ca="1" si="140"/>
        <v>9</v>
      </c>
      <c r="Z131" s="62">
        <f t="shared" ca="1" si="140"/>
        <v>0</v>
      </c>
      <c r="AA131" s="51"/>
      <c r="AB131" s="60">
        <f t="shared" ca="1" si="141"/>
        <v>3</v>
      </c>
      <c r="AC131" s="60">
        <f t="shared" ca="1" si="141"/>
        <v>2</v>
      </c>
      <c r="AD131" s="60">
        <f t="shared" ca="1" si="141"/>
        <v>1</v>
      </c>
      <c r="AE131" s="60">
        <f t="shared" ca="1" si="141"/>
        <v>0</v>
      </c>
      <c r="AF131" s="60">
        <f t="shared" ca="1" si="141"/>
        <v>9</v>
      </c>
      <c r="AG131" s="62">
        <f t="shared" ca="1" si="141"/>
        <v>0</v>
      </c>
      <c r="AH131" s="51"/>
      <c r="AI131" s="60">
        <f t="shared" ca="1" si="142"/>
        <v>3</v>
      </c>
      <c r="AJ131" s="60">
        <f t="shared" ca="1" si="142"/>
        <v>2</v>
      </c>
      <c r="AK131" s="60">
        <f t="shared" ca="1" si="142"/>
        <v>1</v>
      </c>
      <c r="AL131" s="60">
        <f t="shared" ca="1" si="142"/>
        <v>2</v>
      </c>
      <c r="AM131" s="60">
        <f t="shared" ca="1" si="142"/>
        <v>9</v>
      </c>
      <c r="AN131" s="62">
        <f t="shared" ca="1" si="142"/>
        <v>0</v>
      </c>
      <c r="AO131" s="51"/>
      <c r="AP131" s="47">
        <f t="shared" ca="1" si="143"/>
        <v>0</v>
      </c>
      <c r="AQ131" s="47">
        <f t="shared" ca="1" si="144"/>
        <v>0</v>
      </c>
      <c r="AR131" s="47">
        <f t="shared" ca="1" si="145"/>
        <v>0</v>
      </c>
      <c r="AS131" s="47">
        <f t="shared" ca="1" si="146"/>
        <v>-2</v>
      </c>
      <c r="AT131" s="47">
        <f t="shared" ca="1" si="147"/>
        <v>0</v>
      </c>
      <c r="AU131" s="51"/>
      <c r="AV131" s="37">
        <f t="shared" ref="AV131:AZ131" ca="1" si="149">AP131</f>
        <v>0</v>
      </c>
      <c r="AW131" s="37">
        <f t="shared" ca="1" si="149"/>
        <v>0</v>
      </c>
      <c r="AX131" s="37">
        <f t="shared" ca="1" si="149"/>
        <v>0</v>
      </c>
      <c r="AY131" s="37">
        <f t="shared" ca="1" si="149"/>
        <v>-2</v>
      </c>
      <c r="AZ131" s="37">
        <f t="shared" ca="1" si="149"/>
        <v>0</v>
      </c>
      <c r="BA131" s="51"/>
      <c r="BB131" s="47">
        <f t="shared" ca="1" si="148"/>
        <v>0</v>
      </c>
      <c r="BC131" s="47">
        <f t="shared" ca="1" si="148"/>
        <v>0</v>
      </c>
      <c r="BD131" s="47">
        <f t="shared" ca="1" si="148"/>
        <v>0</v>
      </c>
      <c r="BE131" s="47">
        <f t="shared" ca="1" si="148"/>
        <v>0</v>
      </c>
      <c r="BF131" s="47">
        <f t="shared" ca="1" si="148"/>
        <v>0</v>
      </c>
      <c r="BG131" s="51"/>
      <c r="BH131" s="48" t="s">
        <v>115</v>
      </c>
      <c r="BI131" s="48" t="s">
        <v>115</v>
      </c>
      <c r="BJ131" s="48" t="s">
        <v>115</v>
      </c>
    </row>
    <row r="132" spans="2:62" ht="14.25" customHeight="1" thickBot="1">
      <c r="B132" s="203"/>
      <c r="C132" s="206"/>
      <c r="D132" s="31" t="s">
        <v>40</v>
      </c>
      <c r="E132" s="30" t="s">
        <v>12</v>
      </c>
      <c r="F132" s="32"/>
      <c r="G132" s="60">
        <f t="shared" ca="1" si="138"/>
        <v>2</v>
      </c>
      <c r="H132" s="60">
        <f t="shared" ca="1" si="138"/>
        <v>0</v>
      </c>
      <c r="I132" s="60">
        <f t="shared" ca="1" si="138"/>
        <v>3</v>
      </c>
      <c r="J132" s="60">
        <f t="shared" ca="1" si="138"/>
        <v>0</v>
      </c>
      <c r="K132" s="60">
        <f t="shared" ca="1" si="138"/>
        <v>13</v>
      </c>
      <c r="L132" s="62">
        <f t="shared" ca="1" si="138"/>
        <v>0</v>
      </c>
      <c r="M132" s="51"/>
      <c r="N132" s="57">
        <f t="shared" ca="1" si="139"/>
        <v>3</v>
      </c>
      <c r="O132" s="57">
        <f t="shared" ca="1" si="139"/>
        <v>1</v>
      </c>
      <c r="P132" s="57">
        <f t="shared" ca="1" si="139"/>
        <v>2</v>
      </c>
      <c r="Q132" s="57">
        <f t="shared" ca="1" si="139"/>
        <v>0</v>
      </c>
      <c r="R132" s="57">
        <f t="shared" ca="1" si="139"/>
        <v>13</v>
      </c>
      <c r="S132" s="62">
        <f t="shared" ca="1" si="139"/>
        <v>0</v>
      </c>
      <c r="T132" s="51"/>
      <c r="U132" s="57">
        <f t="shared" ca="1" si="140"/>
        <v>3</v>
      </c>
      <c r="V132" s="57">
        <f t="shared" ca="1" si="140"/>
        <v>1</v>
      </c>
      <c r="W132" s="57">
        <f t="shared" ca="1" si="140"/>
        <v>3</v>
      </c>
      <c r="X132" s="57">
        <f t="shared" ca="1" si="140"/>
        <v>0</v>
      </c>
      <c r="Y132" s="57">
        <f t="shared" ca="1" si="140"/>
        <v>13</v>
      </c>
      <c r="Z132" s="62">
        <f t="shared" ca="1" si="140"/>
        <v>0</v>
      </c>
      <c r="AA132" s="51"/>
      <c r="AB132" s="60">
        <f t="shared" ca="1" si="141"/>
        <v>4</v>
      </c>
      <c r="AC132" s="60">
        <f t="shared" ca="1" si="141"/>
        <v>2</v>
      </c>
      <c r="AD132" s="60">
        <f t="shared" ca="1" si="141"/>
        <v>1</v>
      </c>
      <c r="AE132" s="60">
        <f t="shared" ca="1" si="141"/>
        <v>0</v>
      </c>
      <c r="AF132" s="60">
        <f t="shared" ca="1" si="141"/>
        <v>13</v>
      </c>
      <c r="AG132" s="62">
        <f t="shared" ca="1" si="141"/>
        <v>0</v>
      </c>
      <c r="AH132" s="51"/>
      <c r="AI132" s="60">
        <f t="shared" ca="1" si="142"/>
        <v>4</v>
      </c>
      <c r="AJ132" s="60">
        <f t="shared" ca="1" si="142"/>
        <v>2</v>
      </c>
      <c r="AK132" s="60">
        <f t="shared" ca="1" si="142"/>
        <v>2</v>
      </c>
      <c r="AL132" s="60">
        <f t="shared" ca="1" si="142"/>
        <v>1</v>
      </c>
      <c r="AM132" s="60">
        <f t="shared" ca="1" si="142"/>
        <v>13</v>
      </c>
      <c r="AN132" s="62">
        <f t="shared" ca="1" si="142"/>
        <v>0</v>
      </c>
      <c r="AO132" s="51"/>
      <c r="AP132" s="47">
        <f t="shared" ca="1" si="143"/>
        <v>0</v>
      </c>
      <c r="AQ132" s="47">
        <f t="shared" ca="1" si="144"/>
        <v>0</v>
      </c>
      <c r="AR132" s="47">
        <f t="shared" ca="1" si="145"/>
        <v>-1</v>
      </c>
      <c r="AS132" s="47">
        <f t="shared" ca="1" si="146"/>
        <v>-1</v>
      </c>
      <c r="AT132" s="47">
        <f t="shared" ca="1" si="147"/>
        <v>0</v>
      </c>
      <c r="AU132" s="51"/>
      <c r="AV132" s="37">
        <f t="shared" ref="AV132:AV135" ca="1" si="150">AP132</f>
        <v>0</v>
      </c>
      <c r="AW132" s="37">
        <f t="shared" ref="AW132:AW135" ca="1" si="151">AQ132</f>
        <v>0</v>
      </c>
      <c r="AX132" s="37">
        <f t="shared" ref="AX132:AX135" ca="1" si="152">AR132</f>
        <v>-1</v>
      </c>
      <c r="AY132" s="37">
        <f t="shared" ref="AY132:AY135" ca="1" si="153">AS132</f>
        <v>-1</v>
      </c>
      <c r="AZ132" s="37">
        <f t="shared" ref="AZ132:AZ135" ca="1" si="154">AT132</f>
        <v>0</v>
      </c>
      <c r="BA132" s="51"/>
      <c r="BB132" s="47">
        <f t="shared" ca="1" si="148"/>
        <v>0</v>
      </c>
      <c r="BC132" s="47">
        <f t="shared" ca="1" si="148"/>
        <v>0</v>
      </c>
      <c r="BD132" s="47">
        <f t="shared" ca="1" si="148"/>
        <v>0</v>
      </c>
      <c r="BE132" s="47">
        <f t="shared" ca="1" si="148"/>
        <v>0</v>
      </c>
      <c r="BF132" s="47">
        <f t="shared" ca="1" si="148"/>
        <v>0</v>
      </c>
      <c r="BG132" s="51"/>
      <c r="BH132" s="48" t="s">
        <v>115</v>
      </c>
      <c r="BI132" s="48" t="s">
        <v>115</v>
      </c>
      <c r="BJ132" s="48" t="s">
        <v>115</v>
      </c>
    </row>
    <row r="133" spans="2:62" ht="14.25" customHeight="1" thickBot="1">
      <c r="B133" s="203"/>
      <c r="C133" s="206"/>
      <c r="D133" s="31" t="s">
        <v>41</v>
      </c>
      <c r="E133" s="30" t="s">
        <v>12</v>
      </c>
      <c r="F133" s="32"/>
      <c r="G133" s="60">
        <f t="shared" ca="1" si="138"/>
        <v>2</v>
      </c>
      <c r="H133" s="60">
        <f t="shared" ca="1" si="138"/>
        <v>2</v>
      </c>
      <c r="I133" s="60">
        <f t="shared" ca="1" si="138"/>
        <v>1</v>
      </c>
      <c r="J133" s="60">
        <f t="shared" ca="1" si="138"/>
        <v>1</v>
      </c>
      <c r="K133" s="60">
        <f t="shared" ca="1" si="138"/>
        <v>11</v>
      </c>
      <c r="L133" s="62">
        <f t="shared" ca="1" si="138"/>
        <v>0</v>
      </c>
      <c r="M133" s="51"/>
      <c r="N133" s="57">
        <f t="shared" ca="1" si="139"/>
        <v>2</v>
      </c>
      <c r="O133" s="57">
        <f t="shared" ca="1" si="139"/>
        <v>1</v>
      </c>
      <c r="P133" s="57">
        <f t="shared" ca="1" si="139"/>
        <v>0</v>
      </c>
      <c r="Q133" s="57">
        <f t="shared" ca="1" si="139"/>
        <v>0</v>
      </c>
      <c r="R133" s="57">
        <f t="shared" ca="1" si="139"/>
        <v>11</v>
      </c>
      <c r="S133" s="62">
        <f t="shared" ca="1" si="139"/>
        <v>0</v>
      </c>
      <c r="T133" s="51"/>
      <c r="U133" s="57">
        <f t="shared" ca="1" si="140"/>
        <v>2</v>
      </c>
      <c r="V133" s="57">
        <f t="shared" ca="1" si="140"/>
        <v>1</v>
      </c>
      <c r="W133" s="57">
        <f t="shared" ca="1" si="140"/>
        <v>3</v>
      </c>
      <c r="X133" s="57">
        <f t="shared" ca="1" si="140"/>
        <v>1</v>
      </c>
      <c r="Y133" s="57">
        <f t="shared" ca="1" si="140"/>
        <v>11</v>
      </c>
      <c r="Z133" s="62">
        <f t="shared" ca="1" si="140"/>
        <v>0</v>
      </c>
      <c r="AA133" s="51"/>
      <c r="AB133" s="60">
        <f t="shared" ca="1" si="141"/>
        <v>4</v>
      </c>
      <c r="AC133" s="60">
        <f t="shared" ca="1" si="141"/>
        <v>0</v>
      </c>
      <c r="AD133" s="60">
        <f t="shared" ca="1" si="141"/>
        <v>0</v>
      </c>
      <c r="AE133" s="60">
        <f t="shared" ca="1" si="141"/>
        <v>0</v>
      </c>
      <c r="AF133" s="60">
        <f t="shared" ca="1" si="141"/>
        <v>11</v>
      </c>
      <c r="AG133" s="62">
        <f t="shared" ca="1" si="141"/>
        <v>0</v>
      </c>
      <c r="AH133" s="51"/>
      <c r="AI133" s="60">
        <f t="shared" ca="1" si="142"/>
        <v>4</v>
      </c>
      <c r="AJ133" s="60">
        <f t="shared" ca="1" si="142"/>
        <v>1</v>
      </c>
      <c r="AK133" s="60">
        <f t="shared" ca="1" si="142"/>
        <v>3</v>
      </c>
      <c r="AL133" s="60">
        <f t="shared" ca="1" si="142"/>
        <v>1</v>
      </c>
      <c r="AM133" s="60">
        <f t="shared" ca="1" si="142"/>
        <v>11</v>
      </c>
      <c r="AN133" s="62">
        <f t="shared" ca="1" si="142"/>
        <v>0</v>
      </c>
      <c r="AO133" s="51"/>
      <c r="AP133" s="47">
        <f t="shared" ca="1" si="143"/>
        <v>0</v>
      </c>
      <c r="AQ133" s="47">
        <f t="shared" ca="1" si="144"/>
        <v>-1</v>
      </c>
      <c r="AR133" s="47">
        <f t="shared" ca="1" si="145"/>
        <v>-3</v>
      </c>
      <c r="AS133" s="47">
        <f t="shared" ca="1" si="146"/>
        <v>-1</v>
      </c>
      <c r="AT133" s="47">
        <f t="shared" ca="1" si="147"/>
        <v>0</v>
      </c>
      <c r="AU133" s="51"/>
      <c r="AV133" s="37">
        <f t="shared" ca="1" si="150"/>
        <v>0</v>
      </c>
      <c r="AW133" s="37">
        <f t="shared" ca="1" si="151"/>
        <v>-1</v>
      </c>
      <c r="AX133" s="37">
        <f t="shared" ca="1" si="152"/>
        <v>-3</v>
      </c>
      <c r="AY133" s="37">
        <f t="shared" ca="1" si="153"/>
        <v>-1</v>
      </c>
      <c r="AZ133" s="37">
        <f t="shared" ca="1" si="154"/>
        <v>0</v>
      </c>
      <c r="BA133" s="51"/>
      <c r="BB133" s="47">
        <f t="shared" ca="1" si="148"/>
        <v>0</v>
      </c>
      <c r="BC133" s="47">
        <f t="shared" ca="1" si="148"/>
        <v>0</v>
      </c>
      <c r="BD133" s="47">
        <f t="shared" ca="1" si="148"/>
        <v>0</v>
      </c>
      <c r="BE133" s="47">
        <f t="shared" ca="1" si="148"/>
        <v>0</v>
      </c>
      <c r="BF133" s="47">
        <f t="shared" ca="1" si="148"/>
        <v>0</v>
      </c>
      <c r="BG133" s="51"/>
      <c r="BH133" s="48" t="s">
        <v>115</v>
      </c>
      <c r="BI133" s="48" t="s">
        <v>115</v>
      </c>
      <c r="BJ133" s="48" t="s">
        <v>115</v>
      </c>
    </row>
    <row r="134" spans="2:62" ht="14.25" customHeight="1" thickBot="1">
      <c r="B134" s="203"/>
      <c r="C134" s="206"/>
      <c r="D134" s="31" t="s">
        <v>42</v>
      </c>
      <c r="E134" s="30" t="s">
        <v>12</v>
      </c>
      <c r="F134" s="32"/>
      <c r="G134" s="60">
        <f t="shared" ca="1" si="138"/>
        <v>1</v>
      </c>
      <c r="H134" s="60">
        <f t="shared" ca="1" si="138"/>
        <v>0</v>
      </c>
      <c r="I134" s="60">
        <f t="shared" ca="1" si="138"/>
        <v>0</v>
      </c>
      <c r="J134" s="60">
        <f t="shared" ca="1" si="138"/>
        <v>0</v>
      </c>
      <c r="K134" s="60">
        <f t="shared" ca="1" si="138"/>
        <v>13</v>
      </c>
      <c r="L134" s="62">
        <f t="shared" ca="1" si="138"/>
        <v>0</v>
      </c>
      <c r="M134" s="51"/>
      <c r="N134" s="57">
        <f t="shared" ca="1" si="139"/>
        <v>10</v>
      </c>
      <c r="O134" s="57">
        <f t="shared" ca="1" si="139"/>
        <v>0</v>
      </c>
      <c r="P134" s="57">
        <f t="shared" ca="1" si="139"/>
        <v>0</v>
      </c>
      <c r="Q134" s="57">
        <f t="shared" ca="1" si="139"/>
        <v>0</v>
      </c>
      <c r="R134" s="57">
        <f t="shared" ca="1" si="139"/>
        <v>13</v>
      </c>
      <c r="S134" s="62">
        <f t="shared" ca="1" si="139"/>
        <v>0</v>
      </c>
      <c r="T134" s="51"/>
      <c r="U134" s="57">
        <f t="shared" ca="1" si="140"/>
        <v>10</v>
      </c>
      <c r="V134" s="57">
        <f t="shared" ca="1" si="140"/>
        <v>0</v>
      </c>
      <c r="W134" s="57">
        <f t="shared" ca="1" si="140"/>
        <v>0</v>
      </c>
      <c r="X134" s="57">
        <f t="shared" ca="1" si="140"/>
        <v>0</v>
      </c>
      <c r="Y134" s="57">
        <f t="shared" ca="1" si="140"/>
        <v>13</v>
      </c>
      <c r="Z134" s="62">
        <f t="shared" ca="1" si="140"/>
        <v>0</v>
      </c>
      <c r="AA134" s="51"/>
      <c r="AB134" s="60">
        <f t="shared" ca="1" si="141"/>
        <v>10</v>
      </c>
      <c r="AC134" s="60">
        <f t="shared" ca="1" si="141"/>
        <v>0</v>
      </c>
      <c r="AD134" s="60">
        <f t="shared" ca="1" si="141"/>
        <v>0</v>
      </c>
      <c r="AE134" s="60">
        <f t="shared" ca="1" si="141"/>
        <v>0</v>
      </c>
      <c r="AF134" s="60">
        <f t="shared" ca="1" si="141"/>
        <v>13</v>
      </c>
      <c r="AG134" s="62">
        <f t="shared" ca="1" si="141"/>
        <v>0</v>
      </c>
      <c r="AH134" s="51"/>
      <c r="AI134" s="60">
        <f t="shared" ca="1" si="142"/>
        <v>11</v>
      </c>
      <c r="AJ134" s="60">
        <f t="shared" ca="1" si="142"/>
        <v>0</v>
      </c>
      <c r="AK134" s="60">
        <f t="shared" ca="1" si="142"/>
        <v>0</v>
      </c>
      <c r="AL134" s="60">
        <f t="shared" ca="1" si="142"/>
        <v>0</v>
      </c>
      <c r="AM134" s="60">
        <f t="shared" ca="1" si="142"/>
        <v>13</v>
      </c>
      <c r="AN134" s="62">
        <f t="shared" ca="1" si="142"/>
        <v>0</v>
      </c>
      <c r="AO134" s="51"/>
      <c r="AP134" s="47">
        <f t="shared" ca="1" si="143"/>
        <v>-1</v>
      </c>
      <c r="AQ134" s="47">
        <f t="shared" ca="1" si="144"/>
        <v>0</v>
      </c>
      <c r="AR134" s="47">
        <f t="shared" ca="1" si="145"/>
        <v>0</v>
      </c>
      <c r="AS134" s="47">
        <f t="shared" ca="1" si="146"/>
        <v>0</v>
      </c>
      <c r="AT134" s="47">
        <f t="shared" ca="1" si="147"/>
        <v>0</v>
      </c>
      <c r="AU134" s="51"/>
      <c r="AV134" s="37">
        <f t="shared" ca="1" si="150"/>
        <v>-1</v>
      </c>
      <c r="AW134" s="37">
        <f t="shared" ca="1" si="151"/>
        <v>0</v>
      </c>
      <c r="AX134" s="37">
        <f t="shared" ca="1" si="152"/>
        <v>0</v>
      </c>
      <c r="AY134" s="37">
        <f t="shared" ca="1" si="153"/>
        <v>0</v>
      </c>
      <c r="AZ134" s="37">
        <f t="shared" ca="1" si="154"/>
        <v>0</v>
      </c>
      <c r="BA134" s="51"/>
      <c r="BB134" s="47">
        <f t="shared" ca="1" si="148"/>
        <v>0</v>
      </c>
      <c r="BC134" s="47">
        <f t="shared" ca="1" si="148"/>
        <v>0</v>
      </c>
      <c r="BD134" s="47">
        <f t="shared" ca="1" si="148"/>
        <v>0</v>
      </c>
      <c r="BE134" s="47">
        <f t="shared" ca="1" si="148"/>
        <v>0</v>
      </c>
      <c r="BF134" s="47">
        <f t="shared" ca="1" si="148"/>
        <v>0</v>
      </c>
      <c r="BG134" s="51"/>
      <c r="BH134" s="48" t="s">
        <v>115</v>
      </c>
      <c r="BI134" s="48" t="s">
        <v>115</v>
      </c>
      <c r="BJ134" s="48" t="s">
        <v>115</v>
      </c>
    </row>
    <row r="135" spans="2:62" ht="14.25" customHeight="1" thickBot="1">
      <c r="B135" s="203"/>
      <c r="C135" s="206"/>
      <c r="D135" s="31" t="s">
        <v>43</v>
      </c>
      <c r="E135" s="30" t="s">
        <v>12</v>
      </c>
      <c r="F135" s="32"/>
      <c r="G135" s="60">
        <f t="shared" ca="1" si="138"/>
        <v>1</v>
      </c>
      <c r="H135" s="60">
        <f t="shared" ca="1" si="138"/>
        <v>0</v>
      </c>
      <c r="I135" s="60">
        <f t="shared" ca="1" si="138"/>
        <v>8</v>
      </c>
      <c r="J135" s="60">
        <f t="shared" ca="1" si="138"/>
        <v>0</v>
      </c>
      <c r="K135" s="60">
        <f t="shared" ca="1" si="138"/>
        <v>12</v>
      </c>
      <c r="L135" s="62">
        <f t="shared" ca="1" si="138"/>
        <v>0</v>
      </c>
      <c r="M135" s="51"/>
      <c r="N135" s="57">
        <f t="shared" ca="1" si="139"/>
        <v>2</v>
      </c>
      <c r="O135" s="57">
        <f t="shared" ca="1" si="139"/>
        <v>0</v>
      </c>
      <c r="P135" s="57">
        <f t="shared" ca="1" si="139"/>
        <v>7</v>
      </c>
      <c r="Q135" s="57">
        <f t="shared" ca="1" si="139"/>
        <v>0</v>
      </c>
      <c r="R135" s="57">
        <f t="shared" ca="1" si="139"/>
        <v>12</v>
      </c>
      <c r="S135" s="62">
        <f t="shared" ca="1" si="139"/>
        <v>0</v>
      </c>
      <c r="T135" s="51"/>
      <c r="U135" s="57">
        <f t="shared" ca="1" si="140"/>
        <v>2</v>
      </c>
      <c r="V135" s="57">
        <f t="shared" ca="1" si="140"/>
        <v>0</v>
      </c>
      <c r="W135" s="57">
        <f t="shared" ca="1" si="140"/>
        <v>8</v>
      </c>
      <c r="X135" s="57">
        <f t="shared" ca="1" si="140"/>
        <v>0</v>
      </c>
      <c r="Y135" s="57">
        <f t="shared" ca="1" si="140"/>
        <v>12</v>
      </c>
      <c r="Z135" s="62">
        <f t="shared" ca="1" si="140"/>
        <v>0</v>
      </c>
      <c r="AA135" s="51"/>
      <c r="AB135" s="60">
        <f t="shared" ca="1" si="141"/>
        <v>1</v>
      </c>
      <c r="AC135" s="60">
        <f t="shared" ca="1" si="141"/>
        <v>1</v>
      </c>
      <c r="AD135" s="60">
        <f t="shared" ca="1" si="141"/>
        <v>1</v>
      </c>
      <c r="AE135" s="60">
        <f t="shared" ca="1" si="141"/>
        <v>0</v>
      </c>
      <c r="AF135" s="60">
        <f t="shared" ca="1" si="141"/>
        <v>12</v>
      </c>
      <c r="AG135" s="62">
        <f t="shared" ca="1" si="141"/>
        <v>0</v>
      </c>
      <c r="AH135" s="51"/>
      <c r="AI135" s="60">
        <f t="shared" ca="1" si="142"/>
        <v>1</v>
      </c>
      <c r="AJ135" s="60">
        <f t="shared" ca="1" si="142"/>
        <v>1</v>
      </c>
      <c r="AK135" s="60">
        <f t="shared" ca="1" si="142"/>
        <v>4</v>
      </c>
      <c r="AL135" s="60">
        <f t="shared" ca="1" si="142"/>
        <v>4</v>
      </c>
      <c r="AM135" s="60">
        <f t="shared" ca="1" si="142"/>
        <v>12</v>
      </c>
      <c r="AN135" s="62">
        <f t="shared" ca="1" si="142"/>
        <v>0</v>
      </c>
      <c r="AO135" s="51"/>
      <c r="AP135" s="47">
        <f t="shared" ca="1" si="143"/>
        <v>0</v>
      </c>
      <c r="AQ135" s="47">
        <f t="shared" ca="1" si="144"/>
        <v>0</v>
      </c>
      <c r="AR135" s="47">
        <f t="shared" ca="1" si="145"/>
        <v>-3</v>
      </c>
      <c r="AS135" s="47">
        <f t="shared" ca="1" si="146"/>
        <v>-4</v>
      </c>
      <c r="AT135" s="47">
        <f t="shared" ca="1" si="147"/>
        <v>0</v>
      </c>
      <c r="AU135" s="51"/>
      <c r="AV135" s="37">
        <f t="shared" ca="1" si="150"/>
        <v>0</v>
      </c>
      <c r="AW135" s="37">
        <f t="shared" ca="1" si="151"/>
        <v>0</v>
      </c>
      <c r="AX135" s="37">
        <f t="shared" ca="1" si="152"/>
        <v>-3</v>
      </c>
      <c r="AY135" s="37">
        <f t="shared" ca="1" si="153"/>
        <v>-4</v>
      </c>
      <c r="AZ135" s="37">
        <f t="shared" ca="1" si="154"/>
        <v>0</v>
      </c>
      <c r="BA135" s="51"/>
      <c r="BB135" s="47">
        <f t="shared" ca="1" si="148"/>
        <v>0</v>
      </c>
      <c r="BC135" s="47">
        <f t="shared" ca="1" si="148"/>
        <v>0</v>
      </c>
      <c r="BD135" s="47">
        <f t="shared" ca="1" si="148"/>
        <v>0</v>
      </c>
      <c r="BE135" s="47">
        <f t="shared" ca="1" si="148"/>
        <v>0</v>
      </c>
      <c r="BF135" s="47">
        <f t="shared" ca="1" si="148"/>
        <v>0</v>
      </c>
      <c r="BG135" s="51"/>
      <c r="BH135" s="48" t="s">
        <v>115</v>
      </c>
      <c r="BI135" s="48" t="s">
        <v>115</v>
      </c>
      <c r="BJ135" s="48" t="s">
        <v>115</v>
      </c>
    </row>
    <row r="136" spans="2:62" ht="14.25" customHeight="1" thickBot="1">
      <c r="B136" s="203"/>
      <c r="C136" s="206"/>
      <c r="D136" s="31" t="s">
        <v>44</v>
      </c>
      <c r="E136" s="30" t="s">
        <v>16</v>
      </c>
      <c r="F136" s="32"/>
      <c r="G136" s="60">
        <f t="shared" ca="1" si="138"/>
        <v>2</v>
      </c>
      <c r="H136" s="60">
        <f t="shared" ca="1" si="138"/>
        <v>4</v>
      </c>
      <c r="I136" s="60">
        <f t="shared" ca="1" si="138"/>
        <v>4</v>
      </c>
      <c r="J136" s="60">
        <f t="shared" ca="1" si="138"/>
        <v>0</v>
      </c>
      <c r="K136" s="60">
        <f t="shared" ca="1" si="138"/>
        <v>12</v>
      </c>
      <c r="L136" s="62">
        <f t="shared" ca="1" si="138"/>
        <v>0</v>
      </c>
      <c r="M136" s="51"/>
      <c r="N136" s="57">
        <f t="shared" ca="1" si="139"/>
        <v>3</v>
      </c>
      <c r="O136" s="57">
        <f t="shared" ca="1" si="139"/>
        <v>1</v>
      </c>
      <c r="P136" s="57">
        <f t="shared" ca="1" si="139"/>
        <v>1</v>
      </c>
      <c r="Q136" s="57">
        <f t="shared" ca="1" si="139"/>
        <v>0</v>
      </c>
      <c r="R136" s="57">
        <f t="shared" ca="1" si="139"/>
        <v>12</v>
      </c>
      <c r="S136" s="62">
        <f t="shared" ca="1" si="139"/>
        <v>0</v>
      </c>
      <c r="T136" s="51"/>
      <c r="U136" s="57">
        <f t="shared" ca="1" si="140"/>
        <v>3</v>
      </c>
      <c r="V136" s="57">
        <f t="shared" ca="1" si="140"/>
        <v>1</v>
      </c>
      <c r="W136" s="57">
        <f t="shared" ca="1" si="140"/>
        <v>5</v>
      </c>
      <c r="X136" s="57">
        <f t="shared" ca="1" si="140"/>
        <v>2</v>
      </c>
      <c r="Y136" s="57">
        <f t="shared" ca="1" si="140"/>
        <v>12</v>
      </c>
      <c r="Z136" s="62">
        <f t="shared" ca="1" si="140"/>
        <v>0</v>
      </c>
      <c r="AA136" s="51"/>
      <c r="AB136" s="60">
        <f t="shared" ca="1" si="141"/>
        <v>2</v>
      </c>
      <c r="AC136" s="60">
        <f t="shared" ca="1" si="141"/>
        <v>0</v>
      </c>
      <c r="AD136" s="60">
        <f t="shared" ca="1" si="141"/>
        <v>0</v>
      </c>
      <c r="AE136" s="60">
        <f t="shared" ca="1" si="141"/>
        <v>0</v>
      </c>
      <c r="AF136" s="60">
        <f t="shared" ca="1" si="141"/>
        <v>12</v>
      </c>
      <c r="AG136" s="62">
        <f t="shared" ca="1" si="141"/>
        <v>0</v>
      </c>
      <c r="AH136" s="51"/>
      <c r="AI136" s="60">
        <f t="shared" ca="1" si="142"/>
        <v>2</v>
      </c>
      <c r="AJ136" s="60">
        <f t="shared" ca="1" si="142"/>
        <v>2</v>
      </c>
      <c r="AK136" s="60">
        <f t="shared" ca="1" si="142"/>
        <v>5</v>
      </c>
      <c r="AL136" s="60">
        <f t="shared" ca="1" si="142"/>
        <v>2</v>
      </c>
      <c r="AM136" s="60">
        <f t="shared" ca="1" si="142"/>
        <v>12</v>
      </c>
      <c r="AN136" s="62">
        <f t="shared" ca="1" si="142"/>
        <v>0</v>
      </c>
      <c r="AO136" s="51"/>
      <c r="AP136" s="47">
        <f t="shared" ca="1" si="143"/>
        <v>0</v>
      </c>
      <c r="AQ136" s="47">
        <f t="shared" ca="1" si="144"/>
        <v>-2</v>
      </c>
      <c r="AR136" s="47">
        <f t="shared" ca="1" si="145"/>
        <v>-5</v>
      </c>
      <c r="AS136" s="47">
        <f t="shared" ca="1" si="146"/>
        <v>-2</v>
      </c>
      <c r="AT136" s="47">
        <f t="shared" ca="1" si="147"/>
        <v>0</v>
      </c>
      <c r="AU136" s="51"/>
      <c r="AV136" s="64"/>
      <c r="AW136" s="64"/>
      <c r="AX136" s="64"/>
      <c r="AY136" s="64"/>
      <c r="AZ136" s="64"/>
      <c r="BA136" s="51"/>
      <c r="BB136" s="47">
        <f t="shared" ca="1" si="148"/>
        <v>0</v>
      </c>
      <c r="BC136" s="47">
        <f t="shared" ca="1" si="148"/>
        <v>-2</v>
      </c>
      <c r="BD136" s="47">
        <f t="shared" ca="1" si="148"/>
        <v>-5</v>
      </c>
      <c r="BE136" s="47">
        <f t="shared" ca="1" si="148"/>
        <v>-2</v>
      </c>
      <c r="BF136" s="47">
        <f t="shared" ca="1" si="148"/>
        <v>0</v>
      </c>
      <c r="BG136" s="51"/>
      <c r="BH136" s="48" t="s">
        <v>115</v>
      </c>
      <c r="BI136" s="48" t="s">
        <v>115</v>
      </c>
      <c r="BJ136" s="48" t="s">
        <v>115</v>
      </c>
    </row>
    <row r="137" spans="2:62" ht="14.25" customHeight="1" thickBot="1">
      <c r="B137" s="203"/>
      <c r="C137" s="206"/>
      <c r="D137" s="31" t="s">
        <v>45</v>
      </c>
      <c r="E137" s="30" t="s">
        <v>16</v>
      </c>
      <c r="F137" s="32"/>
      <c r="G137" s="60">
        <f t="shared" ca="1" si="138"/>
        <v>4</v>
      </c>
      <c r="H137" s="60">
        <f t="shared" ca="1" si="138"/>
        <v>5</v>
      </c>
      <c r="I137" s="60">
        <f t="shared" ca="1" si="138"/>
        <v>2</v>
      </c>
      <c r="J137" s="60">
        <f t="shared" ca="1" si="138"/>
        <v>0</v>
      </c>
      <c r="K137" s="60">
        <f t="shared" ca="1" si="138"/>
        <v>12</v>
      </c>
      <c r="L137" s="62">
        <f t="shared" ca="1" si="138"/>
        <v>0</v>
      </c>
      <c r="M137" s="51"/>
      <c r="N137" s="57">
        <f t="shared" ca="1" si="139"/>
        <v>3</v>
      </c>
      <c r="O137" s="57">
        <f t="shared" ca="1" si="139"/>
        <v>4</v>
      </c>
      <c r="P137" s="57">
        <f t="shared" ca="1" si="139"/>
        <v>0</v>
      </c>
      <c r="Q137" s="57">
        <f t="shared" ca="1" si="139"/>
        <v>0</v>
      </c>
      <c r="R137" s="57">
        <f t="shared" ca="1" si="139"/>
        <v>12</v>
      </c>
      <c r="S137" s="62">
        <f t="shared" ca="1" si="139"/>
        <v>0</v>
      </c>
      <c r="T137" s="51"/>
      <c r="U137" s="57">
        <f t="shared" ca="1" si="140"/>
        <v>3</v>
      </c>
      <c r="V137" s="57">
        <f t="shared" ca="1" si="140"/>
        <v>5</v>
      </c>
      <c r="W137" s="57">
        <f t="shared" ca="1" si="140"/>
        <v>2</v>
      </c>
      <c r="X137" s="57">
        <f t="shared" ca="1" si="140"/>
        <v>1</v>
      </c>
      <c r="Y137" s="57">
        <f t="shared" ca="1" si="140"/>
        <v>12</v>
      </c>
      <c r="Z137" s="62">
        <f t="shared" ca="1" si="140"/>
        <v>0</v>
      </c>
      <c r="AA137" s="51"/>
      <c r="AB137" s="60">
        <f t="shared" ca="1" si="141"/>
        <v>3</v>
      </c>
      <c r="AC137" s="60">
        <f t="shared" ca="1" si="141"/>
        <v>0</v>
      </c>
      <c r="AD137" s="60">
        <f t="shared" ca="1" si="141"/>
        <v>0</v>
      </c>
      <c r="AE137" s="60">
        <f t="shared" ca="1" si="141"/>
        <v>0</v>
      </c>
      <c r="AF137" s="60">
        <f t="shared" ca="1" si="141"/>
        <v>12</v>
      </c>
      <c r="AG137" s="62">
        <f t="shared" ca="1" si="141"/>
        <v>0</v>
      </c>
      <c r="AH137" s="51"/>
      <c r="AI137" s="60">
        <f t="shared" ca="1" si="142"/>
        <v>3</v>
      </c>
      <c r="AJ137" s="60">
        <f t="shared" ca="1" si="142"/>
        <v>3</v>
      </c>
      <c r="AK137" s="60">
        <f t="shared" ca="1" si="142"/>
        <v>4</v>
      </c>
      <c r="AL137" s="60">
        <f t="shared" ca="1" si="142"/>
        <v>1</v>
      </c>
      <c r="AM137" s="60">
        <f t="shared" ca="1" si="142"/>
        <v>12</v>
      </c>
      <c r="AN137" s="62">
        <f t="shared" ca="1" si="142"/>
        <v>0</v>
      </c>
      <c r="AO137" s="51"/>
      <c r="AP137" s="47">
        <f t="shared" ca="1" si="143"/>
        <v>0</v>
      </c>
      <c r="AQ137" s="47">
        <f t="shared" ca="1" si="144"/>
        <v>-3</v>
      </c>
      <c r="AR137" s="47">
        <f t="shared" ca="1" si="145"/>
        <v>-4</v>
      </c>
      <c r="AS137" s="47">
        <f t="shared" ca="1" si="146"/>
        <v>-1</v>
      </c>
      <c r="AT137" s="47">
        <f t="shared" ca="1" si="147"/>
        <v>0</v>
      </c>
      <c r="AU137" s="51"/>
      <c r="AV137" s="64"/>
      <c r="AW137" s="64"/>
      <c r="AX137" s="64"/>
      <c r="AY137" s="64"/>
      <c r="AZ137" s="64"/>
      <c r="BA137" s="51"/>
      <c r="BB137" s="47">
        <f t="shared" ca="1" si="148"/>
        <v>0</v>
      </c>
      <c r="BC137" s="47">
        <f t="shared" ca="1" si="148"/>
        <v>-3</v>
      </c>
      <c r="BD137" s="47">
        <f t="shared" ca="1" si="148"/>
        <v>-4</v>
      </c>
      <c r="BE137" s="47">
        <f t="shared" ca="1" si="148"/>
        <v>-1</v>
      </c>
      <c r="BF137" s="47">
        <f t="shared" ca="1" si="148"/>
        <v>0</v>
      </c>
      <c r="BG137" s="51"/>
      <c r="BH137" s="48" t="s">
        <v>115</v>
      </c>
      <c r="BI137" s="48" t="s">
        <v>115</v>
      </c>
      <c r="BJ137" s="48" t="s">
        <v>115</v>
      </c>
    </row>
    <row r="138" spans="2:62" ht="14.25" customHeight="1" thickBot="1">
      <c r="B138" s="203"/>
      <c r="C138" s="206"/>
      <c r="D138" s="31" t="s">
        <v>46</v>
      </c>
      <c r="E138" s="30" t="s">
        <v>47</v>
      </c>
      <c r="F138" s="32"/>
      <c r="G138" s="60">
        <f t="shared" ca="1" si="138"/>
        <v>14</v>
      </c>
      <c r="H138" s="60">
        <f t="shared" ca="1" si="138"/>
        <v>0</v>
      </c>
      <c r="I138" s="60">
        <f t="shared" ca="1" si="138"/>
        <v>0</v>
      </c>
      <c r="J138" s="60">
        <f t="shared" ca="1" si="138"/>
        <v>0</v>
      </c>
      <c r="K138" s="60">
        <f t="shared" ca="1" si="138"/>
        <v>14</v>
      </c>
      <c r="L138" s="62">
        <f t="shared" ca="1" si="138"/>
        <v>0</v>
      </c>
      <c r="M138" s="51"/>
      <c r="N138" s="57">
        <f t="shared" ca="1" si="139"/>
        <v>14</v>
      </c>
      <c r="O138" s="57">
        <f t="shared" ca="1" si="139"/>
        <v>0</v>
      </c>
      <c r="P138" s="57">
        <f t="shared" ca="1" si="139"/>
        <v>0</v>
      </c>
      <c r="Q138" s="57">
        <f t="shared" ca="1" si="139"/>
        <v>0</v>
      </c>
      <c r="R138" s="57">
        <f t="shared" ca="1" si="139"/>
        <v>14</v>
      </c>
      <c r="S138" s="62">
        <f t="shared" ca="1" si="139"/>
        <v>0</v>
      </c>
      <c r="T138" s="51"/>
      <c r="U138" s="57">
        <f t="shared" ca="1" si="140"/>
        <v>14</v>
      </c>
      <c r="V138" s="57">
        <f t="shared" ca="1" si="140"/>
        <v>0</v>
      </c>
      <c r="W138" s="57">
        <f t="shared" ca="1" si="140"/>
        <v>0</v>
      </c>
      <c r="X138" s="57">
        <f t="shared" ca="1" si="140"/>
        <v>0</v>
      </c>
      <c r="Y138" s="57">
        <f t="shared" ca="1" si="140"/>
        <v>14</v>
      </c>
      <c r="Z138" s="62">
        <f t="shared" ca="1" si="140"/>
        <v>0</v>
      </c>
      <c r="AA138" s="51"/>
      <c r="AB138" s="60">
        <f t="shared" ca="1" si="141"/>
        <v>5</v>
      </c>
      <c r="AC138" s="60">
        <f t="shared" ca="1" si="141"/>
        <v>9</v>
      </c>
      <c r="AD138" s="60">
        <f t="shared" ca="1" si="141"/>
        <v>0</v>
      </c>
      <c r="AE138" s="60">
        <f t="shared" ca="1" si="141"/>
        <v>0</v>
      </c>
      <c r="AF138" s="60">
        <f t="shared" ca="1" si="141"/>
        <v>14</v>
      </c>
      <c r="AG138" s="62">
        <f t="shared" ca="1" si="141"/>
        <v>0</v>
      </c>
      <c r="AH138" s="51"/>
      <c r="AI138" s="60">
        <f t="shared" ca="1" si="142"/>
        <v>0</v>
      </c>
      <c r="AJ138" s="60">
        <f t="shared" ca="1" si="142"/>
        <v>14</v>
      </c>
      <c r="AK138" s="60">
        <f t="shared" ca="1" si="142"/>
        <v>0</v>
      </c>
      <c r="AL138" s="60">
        <f t="shared" ca="1" si="142"/>
        <v>0</v>
      </c>
      <c r="AM138" s="60">
        <f t="shared" ca="1" si="142"/>
        <v>14</v>
      </c>
      <c r="AN138" s="62">
        <f t="shared" ca="1" si="142"/>
        <v>0</v>
      </c>
      <c r="AO138" s="51"/>
      <c r="AP138" s="47">
        <f t="shared" ca="1" si="143"/>
        <v>5</v>
      </c>
      <c r="AQ138" s="47">
        <f t="shared" ca="1" si="144"/>
        <v>-5</v>
      </c>
      <c r="AR138" s="47">
        <f t="shared" ca="1" si="145"/>
        <v>0</v>
      </c>
      <c r="AS138" s="47">
        <f t="shared" ca="1" si="146"/>
        <v>0</v>
      </c>
      <c r="AT138" s="47">
        <f t="shared" ca="1" si="147"/>
        <v>0</v>
      </c>
      <c r="AU138" s="51"/>
      <c r="AV138" s="64"/>
      <c r="AW138" s="64"/>
      <c r="AX138" s="64"/>
      <c r="AY138" s="64"/>
      <c r="AZ138" s="64"/>
      <c r="BA138" s="51"/>
      <c r="BB138" s="47">
        <f t="shared" ca="1" si="148"/>
        <v>5</v>
      </c>
      <c r="BC138" s="47">
        <f t="shared" ca="1" si="148"/>
        <v>-5</v>
      </c>
      <c r="BD138" s="47">
        <f t="shared" ca="1" si="148"/>
        <v>0</v>
      </c>
      <c r="BE138" s="47">
        <f t="shared" ca="1" si="148"/>
        <v>0</v>
      </c>
      <c r="BF138" s="47">
        <f t="shared" ca="1" si="148"/>
        <v>0</v>
      </c>
      <c r="BG138" s="51"/>
      <c r="BH138" s="48" t="s">
        <v>115</v>
      </c>
      <c r="BI138" s="48" t="s">
        <v>115</v>
      </c>
      <c r="BJ138" s="48" t="s">
        <v>115</v>
      </c>
    </row>
    <row r="139" spans="2:62" ht="14.65" customHeight="1" thickBot="1">
      <c r="B139" s="204"/>
      <c r="C139" s="207"/>
      <c r="D139" s="31" t="s">
        <v>48</v>
      </c>
      <c r="E139" s="30" t="s">
        <v>47</v>
      </c>
      <c r="F139" s="29"/>
      <c r="G139" s="60">
        <f t="shared" ca="1" si="138"/>
        <v>1</v>
      </c>
      <c r="H139" s="60">
        <f t="shared" ca="1" si="138"/>
        <v>0</v>
      </c>
      <c r="I139" s="60">
        <f t="shared" ca="1" si="138"/>
        <v>10</v>
      </c>
      <c r="J139" s="60">
        <f t="shared" ca="1" si="138"/>
        <v>0</v>
      </c>
      <c r="K139" s="60">
        <f t="shared" ca="1" si="138"/>
        <v>11</v>
      </c>
      <c r="L139" s="62">
        <f t="shared" ca="1" si="138"/>
        <v>0</v>
      </c>
      <c r="M139" s="51"/>
      <c r="N139" s="57">
        <f t="shared" ca="1" si="139"/>
        <v>4</v>
      </c>
      <c r="O139" s="57">
        <f t="shared" ca="1" si="139"/>
        <v>0</v>
      </c>
      <c r="P139" s="57">
        <f t="shared" ca="1" si="139"/>
        <v>7</v>
      </c>
      <c r="Q139" s="57">
        <f t="shared" ca="1" si="139"/>
        <v>0</v>
      </c>
      <c r="R139" s="57">
        <f t="shared" ca="1" si="139"/>
        <v>11</v>
      </c>
      <c r="S139" s="62">
        <f t="shared" ca="1" si="139"/>
        <v>0</v>
      </c>
      <c r="T139" s="51"/>
      <c r="U139" s="57">
        <f t="shared" ca="1" si="140"/>
        <v>1</v>
      </c>
      <c r="V139" s="57">
        <f t="shared" ca="1" si="140"/>
        <v>0</v>
      </c>
      <c r="W139" s="57">
        <f t="shared" ca="1" si="140"/>
        <v>10</v>
      </c>
      <c r="X139" s="57">
        <f t="shared" ca="1" si="140"/>
        <v>0</v>
      </c>
      <c r="Y139" s="57">
        <f t="shared" ca="1" si="140"/>
        <v>11</v>
      </c>
      <c r="Z139" s="62">
        <f t="shared" ca="1" si="140"/>
        <v>0</v>
      </c>
      <c r="AA139" s="51"/>
      <c r="AB139" s="60">
        <f t="shared" ca="1" si="141"/>
        <v>8</v>
      </c>
      <c r="AC139" s="60">
        <f t="shared" ca="1" si="141"/>
        <v>0</v>
      </c>
      <c r="AD139" s="60">
        <f t="shared" ca="1" si="141"/>
        <v>3</v>
      </c>
      <c r="AE139" s="60">
        <f t="shared" ca="1" si="141"/>
        <v>0</v>
      </c>
      <c r="AF139" s="60">
        <f t="shared" ca="1" si="141"/>
        <v>11</v>
      </c>
      <c r="AG139" s="62">
        <f t="shared" ca="1" si="141"/>
        <v>0</v>
      </c>
      <c r="AH139" s="51"/>
      <c r="AI139" s="60">
        <f t="shared" ca="1" si="142"/>
        <v>0</v>
      </c>
      <c r="AJ139" s="60">
        <f t="shared" ca="1" si="142"/>
        <v>1</v>
      </c>
      <c r="AK139" s="60">
        <f t="shared" ca="1" si="142"/>
        <v>10</v>
      </c>
      <c r="AL139" s="60">
        <f t="shared" ca="1" si="142"/>
        <v>0</v>
      </c>
      <c r="AM139" s="60">
        <f t="shared" ca="1" si="142"/>
        <v>11</v>
      </c>
      <c r="AN139" s="62">
        <f t="shared" ca="1" si="142"/>
        <v>0</v>
      </c>
      <c r="AO139" s="51"/>
      <c r="AP139" s="47">
        <f t="shared" ca="1" si="143"/>
        <v>8</v>
      </c>
      <c r="AQ139" s="47">
        <f t="shared" ca="1" si="144"/>
        <v>-1</v>
      </c>
      <c r="AR139" s="47">
        <f t="shared" ca="1" si="145"/>
        <v>-7</v>
      </c>
      <c r="AS139" s="47">
        <f t="shared" ca="1" si="146"/>
        <v>0</v>
      </c>
      <c r="AT139" s="47">
        <f t="shared" ca="1" si="147"/>
        <v>0</v>
      </c>
      <c r="AU139" s="51"/>
      <c r="AV139" s="64"/>
      <c r="AW139" s="64"/>
      <c r="AX139" s="64"/>
      <c r="AY139" s="64"/>
      <c r="AZ139" s="64"/>
      <c r="BA139" s="51"/>
      <c r="BB139" s="47">
        <f t="shared" ca="1" si="148"/>
        <v>8</v>
      </c>
      <c r="BC139" s="47">
        <f t="shared" ca="1" si="148"/>
        <v>-1</v>
      </c>
      <c r="BD139" s="47">
        <f t="shared" ca="1" si="148"/>
        <v>-7</v>
      </c>
      <c r="BE139" s="47">
        <f t="shared" ca="1" si="148"/>
        <v>0</v>
      </c>
      <c r="BF139" s="47">
        <f t="shared" ca="1" si="148"/>
        <v>0</v>
      </c>
      <c r="BG139" s="51"/>
      <c r="BH139" s="48" t="s">
        <v>115</v>
      </c>
      <c r="BI139" s="48" t="s">
        <v>115</v>
      </c>
      <c r="BJ139" s="48" t="s">
        <v>115</v>
      </c>
    </row>
    <row r="140" spans="2:62" ht="14.25" customHeight="1" thickBot="1">
      <c r="B140" s="202">
        <v>23</v>
      </c>
      <c r="C140" s="205" t="s">
        <v>49</v>
      </c>
      <c r="D140" s="44" t="s">
        <v>11</v>
      </c>
      <c r="E140" s="33" t="s">
        <v>37</v>
      </c>
      <c r="F140" s="28" t="str">
        <f>+F96</f>
        <v>Low - C4</v>
      </c>
      <c r="G140" s="252"/>
      <c r="H140" s="253"/>
      <c r="I140" s="253"/>
      <c r="J140" s="253"/>
      <c r="K140" s="254"/>
      <c r="L140" s="38">
        <f t="shared" ca="1" si="138"/>
        <v>0</v>
      </c>
      <c r="M140" s="51"/>
      <c r="N140" s="255"/>
      <c r="O140" s="256"/>
      <c r="P140" s="256"/>
      <c r="Q140" s="256"/>
      <c r="R140" s="257"/>
      <c r="S140" s="57">
        <f t="shared" ca="1" si="139"/>
        <v>0</v>
      </c>
      <c r="T140" s="51"/>
      <c r="U140" s="255"/>
      <c r="V140" s="256"/>
      <c r="W140" s="256"/>
      <c r="X140" s="256"/>
      <c r="Y140" s="257"/>
      <c r="Z140" s="57">
        <f t="shared" ca="1" si="140"/>
        <v>0</v>
      </c>
      <c r="AA140" s="51"/>
      <c r="AB140" s="252"/>
      <c r="AC140" s="253"/>
      <c r="AD140" s="253"/>
      <c r="AE140" s="253"/>
      <c r="AF140" s="254"/>
      <c r="AG140" s="38">
        <f t="shared" ca="1" si="141"/>
        <v>0</v>
      </c>
      <c r="AH140" s="51"/>
      <c r="AI140" s="252"/>
      <c r="AJ140" s="253"/>
      <c r="AK140" s="253"/>
      <c r="AL140" s="253"/>
      <c r="AM140" s="254"/>
      <c r="AN140" s="38">
        <f t="shared" ca="1" si="142"/>
        <v>0</v>
      </c>
      <c r="AO140" s="51"/>
      <c r="AP140" s="252"/>
      <c r="AQ140" s="253"/>
      <c r="AR140" s="253"/>
      <c r="AS140" s="253"/>
      <c r="AT140" s="254"/>
      <c r="AU140" s="51"/>
      <c r="AV140" s="252"/>
      <c r="AW140" s="253"/>
      <c r="AX140" s="253"/>
      <c r="AY140" s="253"/>
      <c r="AZ140" s="254"/>
      <c r="BA140" s="51"/>
      <c r="BB140" s="252"/>
      <c r="BC140" s="253"/>
      <c r="BD140" s="253"/>
      <c r="BE140" s="253"/>
      <c r="BF140" s="254"/>
      <c r="BG140" s="51"/>
      <c r="BH140" s="18">
        <v>53</v>
      </c>
      <c r="BI140" s="18">
        <v>53</v>
      </c>
      <c r="BJ140" s="47">
        <f>IFERROR(BH140-BI140, "-")</f>
        <v>0</v>
      </c>
    </row>
    <row r="141" spans="2:62" ht="14.25" customHeight="1" thickBot="1">
      <c r="B141" s="203"/>
      <c r="C141" s="206"/>
      <c r="D141" s="31" t="s">
        <v>38</v>
      </c>
      <c r="E141" s="30" t="s">
        <v>12</v>
      </c>
      <c r="F141" s="32"/>
      <c r="G141" s="60">
        <f t="shared" ref="G141:L152" ca="1" si="155">INDIRECT("'"&amp;$B$3&amp;"'!"&amp;CELL("address",G134))</f>
        <v>0</v>
      </c>
      <c r="H141" s="60">
        <f t="shared" ca="1" si="155"/>
        <v>0</v>
      </c>
      <c r="I141" s="60">
        <f t="shared" ca="1" si="155"/>
        <v>0</v>
      </c>
      <c r="J141" s="60">
        <f t="shared" ca="1" si="155"/>
        <v>0</v>
      </c>
      <c r="K141" s="60">
        <f t="shared" ca="1" si="155"/>
        <v>0</v>
      </c>
      <c r="L141" s="62">
        <f t="shared" ca="1" si="138"/>
        <v>0</v>
      </c>
      <c r="M141" s="51"/>
      <c r="N141" s="57">
        <f t="shared" ref="N141:S151" ca="1" si="156">INDIRECT("'"&amp;$B$3&amp;"'!"&amp;CELL("address",N134))</f>
        <v>0</v>
      </c>
      <c r="O141" s="57">
        <f t="shared" ca="1" si="156"/>
        <v>0</v>
      </c>
      <c r="P141" s="57">
        <f t="shared" ca="1" si="156"/>
        <v>0</v>
      </c>
      <c r="Q141" s="57">
        <f t="shared" ca="1" si="156"/>
        <v>0</v>
      </c>
      <c r="R141" s="57">
        <f t="shared" ca="1" si="156"/>
        <v>0</v>
      </c>
      <c r="S141" s="62">
        <f t="shared" ca="1" si="156"/>
        <v>0</v>
      </c>
      <c r="T141" s="51"/>
      <c r="U141" s="57">
        <f t="shared" ref="U141:Z151" ca="1" si="157">INDIRECT("'"&amp;$B$3&amp;"'!"&amp;CELL("address",U134))</f>
        <v>0</v>
      </c>
      <c r="V141" s="57">
        <f t="shared" ca="1" si="157"/>
        <v>0</v>
      </c>
      <c r="W141" s="57">
        <f t="shared" ca="1" si="157"/>
        <v>0</v>
      </c>
      <c r="X141" s="57">
        <f t="shared" ca="1" si="157"/>
        <v>0</v>
      </c>
      <c r="Y141" s="57">
        <f t="shared" ca="1" si="157"/>
        <v>0</v>
      </c>
      <c r="Z141" s="62">
        <f t="shared" ca="1" si="157"/>
        <v>0</v>
      </c>
      <c r="AA141" s="51"/>
      <c r="AB141" s="60">
        <f t="shared" ref="AB141:AG151" ca="1" si="158">INDIRECT("'"&amp;$B$3&amp;"'!"&amp;CELL("address",AB134))</f>
        <v>0</v>
      </c>
      <c r="AC141" s="60">
        <f t="shared" ca="1" si="158"/>
        <v>0</v>
      </c>
      <c r="AD141" s="60">
        <f t="shared" ca="1" si="158"/>
        <v>0</v>
      </c>
      <c r="AE141" s="60">
        <f t="shared" ca="1" si="158"/>
        <v>0</v>
      </c>
      <c r="AF141" s="60">
        <f t="shared" ca="1" si="158"/>
        <v>0</v>
      </c>
      <c r="AG141" s="62">
        <f t="shared" ca="1" si="158"/>
        <v>0</v>
      </c>
      <c r="AH141" s="51"/>
      <c r="AI141" s="60">
        <f t="shared" ref="AI141:AN151" ca="1" si="159">INDIRECT("'"&amp;$B$3&amp;"'!"&amp;CELL("address",AI134))</f>
        <v>0</v>
      </c>
      <c r="AJ141" s="60">
        <f t="shared" ca="1" si="159"/>
        <v>0</v>
      </c>
      <c r="AK141" s="60">
        <f t="shared" ca="1" si="159"/>
        <v>0</v>
      </c>
      <c r="AL141" s="60">
        <f t="shared" ca="1" si="159"/>
        <v>0</v>
      </c>
      <c r="AM141" s="60">
        <f t="shared" ca="1" si="159"/>
        <v>0</v>
      </c>
      <c r="AN141" s="62">
        <f t="shared" ca="1" si="159"/>
        <v>0</v>
      </c>
      <c r="AO141" s="51"/>
      <c r="AP141" s="47">
        <f t="shared" ref="AP141:AP150" ca="1" si="160">IFERROR(AB141-AI141, "-")</f>
        <v>0</v>
      </c>
      <c r="AQ141" s="47">
        <f t="shared" ref="AQ141:AQ150" ca="1" si="161">IFERROR(AC141-AJ141, "-")</f>
        <v>0</v>
      </c>
      <c r="AR141" s="47">
        <f t="shared" ref="AR141:AR150" ca="1" si="162">IFERROR(AD141-AK141, "-")</f>
        <v>0</v>
      </c>
      <c r="AS141" s="47">
        <f t="shared" ref="AS141:AS150" ca="1" si="163">IFERROR(AE141-AL141, "-")</f>
        <v>0</v>
      </c>
      <c r="AT141" s="47">
        <f t="shared" ref="AT141:AT150" ca="1" si="164">IFERROR(AF141-AM141, "-")</f>
        <v>0</v>
      </c>
      <c r="AU141" s="51"/>
      <c r="AV141" s="64"/>
      <c r="AW141" s="64"/>
      <c r="AX141" s="64"/>
      <c r="AY141" s="64"/>
      <c r="AZ141" s="64"/>
      <c r="BA141" s="51"/>
      <c r="BB141" s="47">
        <f t="shared" ref="BB141:BF150" ca="1" si="165">IFERROR(AP141-AV141, "-")</f>
        <v>0</v>
      </c>
      <c r="BC141" s="47">
        <f t="shared" ca="1" si="165"/>
        <v>0</v>
      </c>
      <c r="BD141" s="47">
        <f t="shared" ca="1" si="165"/>
        <v>0</v>
      </c>
      <c r="BE141" s="47">
        <f t="shared" ca="1" si="165"/>
        <v>0</v>
      </c>
      <c r="BF141" s="47">
        <f t="shared" ca="1" si="165"/>
        <v>0</v>
      </c>
      <c r="BG141" s="51"/>
      <c r="BH141" s="48" t="s">
        <v>115</v>
      </c>
      <c r="BI141" s="48" t="s">
        <v>115</v>
      </c>
      <c r="BJ141" s="48" t="s">
        <v>115</v>
      </c>
    </row>
    <row r="142" spans="2:62" ht="14.25" customHeight="1" thickBot="1">
      <c r="B142" s="203"/>
      <c r="C142" s="206"/>
      <c r="D142" s="31" t="s">
        <v>39</v>
      </c>
      <c r="E142" s="30" t="s">
        <v>12</v>
      </c>
      <c r="F142" s="32"/>
      <c r="G142" s="60">
        <f t="shared" ca="1" si="155"/>
        <v>0</v>
      </c>
      <c r="H142" s="60">
        <f t="shared" ca="1" si="155"/>
        <v>0</v>
      </c>
      <c r="I142" s="60">
        <f t="shared" ca="1" si="155"/>
        <v>0</v>
      </c>
      <c r="J142" s="60">
        <f t="shared" ca="1" si="155"/>
        <v>0</v>
      </c>
      <c r="K142" s="60">
        <f t="shared" ca="1" si="155"/>
        <v>0</v>
      </c>
      <c r="L142" s="62">
        <f t="shared" ca="1" si="155"/>
        <v>0</v>
      </c>
      <c r="M142" s="51"/>
      <c r="N142" s="57">
        <f t="shared" ca="1" si="156"/>
        <v>0</v>
      </c>
      <c r="O142" s="57">
        <f t="shared" ca="1" si="156"/>
        <v>0</v>
      </c>
      <c r="P142" s="57">
        <f t="shared" ca="1" si="156"/>
        <v>0</v>
      </c>
      <c r="Q142" s="57">
        <f t="shared" ca="1" si="156"/>
        <v>0</v>
      </c>
      <c r="R142" s="57">
        <f t="shared" ca="1" si="156"/>
        <v>0</v>
      </c>
      <c r="S142" s="62">
        <f t="shared" ca="1" si="156"/>
        <v>0</v>
      </c>
      <c r="T142" s="51"/>
      <c r="U142" s="57">
        <f t="shared" ca="1" si="157"/>
        <v>0</v>
      </c>
      <c r="V142" s="57">
        <f t="shared" ca="1" si="157"/>
        <v>0</v>
      </c>
      <c r="W142" s="57">
        <f t="shared" ca="1" si="157"/>
        <v>0</v>
      </c>
      <c r="X142" s="57">
        <f t="shared" ca="1" si="157"/>
        <v>0</v>
      </c>
      <c r="Y142" s="57">
        <f t="shared" ca="1" si="157"/>
        <v>0</v>
      </c>
      <c r="Z142" s="62">
        <f t="shared" ca="1" si="157"/>
        <v>0</v>
      </c>
      <c r="AA142" s="51"/>
      <c r="AB142" s="60">
        <f t="shared" ca="1" si="158"/>
        <v>0</v>
      </c>
      <c r="AC142" s="60">
        <f t="shared" ca="1" si="158"/>
        <v>0</v>
      </c>
      <c r="AD142" s="60">
        <f t="shared" ca="1" si="158"/>
        <v>0</v>
      </c>
      <c r="AE142" s="60">
        <f t="shared" ca="1" si="158"/>
        <v>0</v>
      </c>
      <c r="AF142" s="60">
        <f t="shared" ca="1" si="158"/>
        <v>0</v>
      </c>
      <c r="AG142" s="62">
        <f t="shared" ca="1" si="158"/>
        <v>0</v>
      </c>
      <c r="AH142" s="51"/>
      <c r="AI142" s="60">
        <f t="shared" ca="1" si="159"/>
        <v>0</v>
      </c>
      <c r="AJ142" s="60">
        <f t="shared" ca="1" si="159"/>
        <v>0</v>
      </c>
      <c r="AK142" s="60">
        <f t="shared" ca="1" si="159"/>
        <v>0</v>
      </c>
      <c r="AL142" s="60">
        <f t="shared" ca="1" si="159"/>
        <v>0</v>
      </c>
      <c r="AM142" s="60">
        <f t="shared" ca="1" si="159"/>
        <v>0</v>
      </c>
      <c r="AN142" s="62">
        <f t="shared" ca="1" si="159"/>
        <v>0</v>
      </c>
      <c r="AO142" s="51"/>
      <c r="AP142" s="47">
        <f t="shared" ca="1" si="160"/>
        <v>0</v>
      </c>
      <c r="AQ142" s="47">
        <f t="shared" ca="1" si="161"/>
        <v>0</v>
      </c>
      <c r="AR142" s="47">
        <f t="shared" ca="1" si="162"/>
        <v>0</v>
      </c>
      <c r="AS142" s="47">
        <f t="shared" ca="1" si="163"/>
        <v>0</v>
      </c>
      <c r="AT142" s="47">
        <f t="shared" ca="1" si="164"/>
        <v>0</v>
      </c>
      <c r="AU142" s="51"/>
      <c r="AV142" s="37">
        <f t="shared" ref="AV142:AZ142" ca="1" si="166">AP142</f>
        <v>0</v>
      </c>
      <c r="AW142" s="37">
        <f t="shared" ca="1" si="166"/>
        <v>0</v>
      </c>
      <c r="AX142" s="37">
        <f t="shared" ca="1" si="166"/>
        <v>0</v>
      </c>
      <c r="AY142" s="37">
        <f t="shared" ca="1" si="166"/>
        <v>0</v>
      </c>
      <c r="AZ142" s="37">
        <f t="shared" ca="1" si="166"/>
        <v>0</v>
      </c>
      <c r="BA142" s="51"/>
      <c r="BB142" s="47">
        <f t="shared" ca="1" si="165"/>
        <v>0</v>
      </c>
      <c r="BC142" s="47">
        <f t="shared" ca="1" si="165"/>
        <v>0</v>
      </c>
      <c r="BD142" s="47">
        <f t="shared" ca="1" si="165"/>
        <v>0</v>
      </c>
      <c r="BE142" s="47">
        <f t="shared" ca="1" si="165"/>
        <v>0</v>
      </c>
      <c r="BF142" s="47">
        <f t="shared" ca="1" si="165"/>
        <v>0</v>
      </c>
      <c r="BG142" s="51"/>
      <c r="BH142" s="48" t="s">
        <v>115</v>
      </c>
      <c r="BI142" s="48" t="s">
        <v>115</v>
      </c>
      <c r="BJ142" s="48" t="s">
        <v>115</v>
      </c>
    </row>
    <row r="143" spans="2:62" ht="14.25" customHeight="1" thickBot="1">
      <c r="B143" s="203"/>
      <c r="C143" s="206"/>
      <c r="D143" s="31" t="s">
        <v>40</v>
      </c>
      <c r="E143" s="30" t="s">
        <v>12</v>
      </c>
      <c r="F143" s="32"/>
      <c r="G143" s="60">
        <f t="shared" ca="1" si="155"/>
        <v>0</v>
      </c>
      <c r="H143" s="60">
        <f t="shared" ca="1" si="155"/>
        <v>0</v>
      </c>
      <c r="I143" s="60">
        <f t="shared" ca="1" si="155"/>
        <v>0</v>
      </c>
      <c r="J143" s="60">
        <f t="shared" ca="1" si="155"/>
        <v>0</v>
      </c>
      <c r="K143" s="60">
        <f t="shared" ca="1" si="155"/>
        <v>0</v>
      </c>
      <c r="L143" s="62">
        <f t="shared" ca="1" si="155"/>
        <v>0</v>
      </c>
      <c r="M143" s="51"/>
      <c r="N143" s="57">
        <f t="shared" ca="1" si="156"/>
        <v>0</v>
      </c>
      <c r="O143" s="57">
        <f t="shared" ca="1" si="156"/>
        <v>0</v>
      </c>
      <c r="P143" s="57">
        <f t="shared" ca="1" si="156"/>
        <v>0</v>
      </c>
      <c r="Q143" s="57">
        <f t="shared" ca="1" si="156"/>
        <v>0</v>
      </c>
      <c r="R143" s="57">
        <f t="shared" ca="1" si="156"/>
        <v>0</v>
      </c>
      <c r="S143" s="62">
        <f t="shared" ca="1" si="156"/>
        <v>0</v>
      </c>
      <c r="T143" s="51"/>
      <c r="U143" s="57">
        <f t="shared" ca="1" si="157"/>
        <v>0</v>
      </c>
      <c r="V143" s="57">
        <f t="shared" ca="1" si="157"/>
        <v>0</v>
      </c>
      <c r="W143" s="57">
        <f t="shared" ca="1" si="157"/>
        <v>0</v>
      </c>
      <c r="X143" s="57">
        <f t="shared" ca="1" si="157"/>
        <v>0</v>
      </c>
      <c r="Y143" s="57">
        <f t="shared" ca="1" si="157"/>
        <v>0</v>
      </c>
      <c r="Z143" s="62">
        <f t="shared" ca="1" si="157"/>
        <v>0</v>
      </c>
      <c r="AA143" s="51"/>
      <c r="AB143" s="60">
        <f t="shared" ca="1" si="158"/>
        <v>0</v>
      </c>
      <c r="AC143" s="60">
        <f t="shared" ca="1" si="158"/>
        <v>0</v>
      </c>
      <c r="AD143" s="60">
        <f t="shared" ca="1" si="158"/>
        <v>0</v>
      </c>
      <c r="AE143" s="60">
        <f t="shared" ca="1" si="158"/>
        <v>0</v>
      </c>
      <c r="AF143" s="60">
        <f t="shared" ca="1" si="158"/>
        <v>0</v>
      </c>
      <c r="AG143" s="62">
        <f t="shared" ca="1" si="158"/>
        <v>0</v>
      </c>
      <c r="AH143" s="51"/>
      <c r="AI143" s="60">
        <f t="shared" ca="1" si="159"/>
        <v>0</v>
      </c>
      <c r="AJ143" s="60">
        <f t="shared" ca="1" si="159"/>
        <v>0</v>
      </c>
      <c r="AK143" s="60">
        <f t="shared" ca="1" si="159"/>
        <v>0</v>
      </c>
      <c r="AL143" s="60">
        <f t="shared" ca="1" si="159"/>
        <v>0</v>
      </c>
      <c r="AM143" s="60">
        <f t="shared" ca="1" si="159"/>
        <v>0</v>
      </c>
      <c r="AN143" s="62">
        <f t="shared" ca="1" si="159"/>
        <v>0</v>
      </c>
      <c r="AO143" s="51"/>
      <c r="AP143" s="47">
        <f t="shared" ca="1" si="160"/>
        <v>0</v>
      </c>
      <c r="AQ143" s="47">
        <f t="shared" ca="1" si="161"/>
        <v>0</v>
      </c>
      <c r="AR143" s="47">
        <f t="shared" ca="1" si="162"/>
        <v>0</v>
      </c>
      <c r="AS143" s="47">
        <f t="shared" ca="1" si="163"/>
        <v>0</v>
      </c>
      <c r="AT143" s="47">
        <f t="shared" ca="1" si="164"/>
        <v>0</v>
      </c>
      <c r="AU143" s="51"/>
      <c r="AV143" s="37">
        <f t="shared" ref="AV143:AV144" ca="1" si="167">AP143</f>
        <v>0</v>
      </c>
      <c r="AW143" s="37">
        <f t="shared" ref="AW143:AW144" ca="1" si="168">AQ143</f>
        <v>0</v>
      </c>
      <c r="AX143" s="37">
        <f t="shared" ref="AX143:AX144" ca="1" si="169">AR143</f>
        <v>0</v>
      </c>
      <c r="AY143" s="37">
        <f t="shared" ref="AY143:AY144" ca="1" si="170">AS143</f>
        <v>0</v>
      </c>
      <c r="AZ143" s="37">
        <f t="shared" ref="AZ143:AZ144" ca="1" si="171">AT143</f>
        <v>0</v>
      </c>
      <c r="BA143" s="51"/>
      <c r="BB143" s="47">
        <f t="shared" ca="1" si="165"/>
        <v>0</v>
      </c>
      <c r="BC143" s="47">
        <f t="shared" ca="1" si="165"/>
        <v>0</v>
      </c>
      <c r="BD143" s="47">
        <f t="shared" ca="1" si="165"/>
        <v>0</v>
      </c>
      <c r="BE143" s="47">
        <f t="shared" ca="1" si="165"/>
        <v>0</v>
      </c>
      <c r="BF143" s="47">
        <f t="shared" ca="1" si="165"/>
        <v>0</v>
      </c>
      <c r="BG143" s="51"/>
      <c r="BH143" s="48" t="s">
        <v>115</v>
      </c>
      <c r="BI143" s="48" t="s">
        <v>115</v>
      </c>
      <c r="BJ143" s="48" t="s">
        <v>115</v>
      </c>
    </row>
    <row r="144" spans="2:62" ht="14.25" customHeight="1" thickBot="1">
      <c r="B144" s="203"/>
      <c r="C144" s="206"/>
      <c r="D144" s="31" t="s">
        <v>41</v>
      </c>
      <c r="E144" s="30" t="s">
        <v>12</v>
      </c>
      <c r="F144" s="32"/>
      <c r="G144" s="60">
        <f t="shared" ca="1" si="155"/>
        <v>0</v>
      </c>
      <c r="H144" s="60">
        <f t="shared" ca="1" si="155"/>
        <v>0</v>
      </c>
      <c r="I144" s="60">
        <f t="shared" ca="1" si="155"/>
        <v>0</v>
      </c>
      <c r="J144" s="60">
        <f t="shared" ca="1" si="155"/>
        <v>0</v>
      </c>
      <c r="K144" s="60">
        <f t="shared" ca="1" si="155"/>
        <v>0</v>
      </c>
      <c r="L144" s="62">
        <f t="shared" ca="1" si="155"/>
        <v>0</v>
      </c>
      <c r="M144" s="51"/>
      <c r="N144" s="57">
        <f t="shared" ca="1" si="156"/>
        <v>0</v>
      </c>
      <c r="O144" s="57">
        <f t="shared" ca="1" si="156"/>
        <v>0</v>
      </c>
      <c r="P144" s="57">
        <f t="shared" ca="1" si="156"/>
        <v>0</v>
      </c>
      <c r="Q144" s="57">
        <f t="shared" ca="1" si="156"/>
        <v>0</v>
      </c>
      <c r="R144" s="57">
        <f t="shared" ca="1" si="156"/>
        <v>0</v>
      </c>
      <c r="S144" s="62">
        <f t="shared" ca="1" si="156"/>
        <v>0</v>
      </c>
      <c r="T144" s="51"/>
      <c r="U144" s="57">
        <f t="shared" ca="1" si="157"/>
        <v>0</v>
      </c>
      <c r="V144" s="57">
        <f t="shared" ca="1" si="157"/>
        <v>0</v>
      </c>
      <c r="W144" s="57">
        <f t="shared" ca="1" si="157"/>
        <v>0</v>
      </c>
      <c r="X144" s="57">
        <f t="shared" ca="1" si="157"/>
        <v>0</v>
      </c>
      <c r="Y144" s="57">
        <f t="shared" ca="1" si="157"/>
        <v>0</v>
      </c>
      <c r="Z144" s="62">
        <f t="shared" ca="1" si="157"/>
        <v>0</v>
      </c>
      <c r="AA144" s="51"/>
      <c r="AB144" s="60">
        <f t="shared" ca="1" si="158"/>
        <v>0</v>
      </c>
      <c r="AC144" s="60">
        <f t="shared" ca="1" si="158"/>
        <v>0</v>
      </c>
      <c r="AD144" s="60">
        <f t="shared" ca="1" si="158"/>
        <v>0</v>
      </c>
      <c r="AE144" s="60">
        <f t="shared" ca="1" si="158"/>
        <v>0</v>
      </c>
      <c r="AF144" s="60">
        <f t="shared" ca="1" si="158"/>
        <v>0</v>
      </c>
      <c r="AG144" s="62">
        <f t="shared" ca="1" si="158"/>
        <v>0</v>
      </c>
      <c r="AH144" s="51"/>
      <c r="AI144" s="60">
        <f t="shared" ca="1" si="159"/>
        <v>0</v>
      </c>
      <c r="AJ144" s="60">
        <f t="shared" ca="1" si="159"/>
        <v>0</v>
      </c>
      <c r="AK144" s="60">
        <f t="shared" ca="1" si="159"/>
        <v>0</v>
      </c>
      <c r="AL144" s="60">
        <f t="shared" ca="1" si="159"/>
        <v>0</v>
      </c>
      <c r="AM144" s="60">
        <f t="shared" ca="1" si="159"/>
        <v>0</v>
      </c>
      <c r="AN144" s="62">
        <f t="shared" ca="1" si="159"/>
        <v>0</v>
      </c>
      <c r="AO144" s="51"/>
      <c r="AP144" s="47">
        <f t="shared" ca="1" si="160"/>
        <v>0</v>
      </c>
      <c r="AQ144" s="47">
        <f t="shared" ca="1" si="161"/>
        <v>0</v>
      </c>
      <c r="AR144" s="47">
        <f t="shared" ca="1" si="162"/>
        <v>0</v>
      </c>
      <c r="AS144" s="47">
        <f t="shared" ca="1" si="163"/>
        <v>0</v>
      </c>
      <c r="AT144" s="47">
        <f t="shared" ca="1" si="164"/>
        <v>0</v>
      </c>
      <c r="AU144" s="51"/>
      <c r="AV144" s="37">
        <f t="shared" ca="1" si="167"/>
        <v>0</v>
      </c>
      <c r="AW144" s="37">
        <f t="shared" ca="1" si="168"/>
        <v>0</v>
      </c>
      <c r="AX144" s="37">
        <f t="shared" ca="1" si="169"/>
        <v>0</v>
      </c>
      <c r="AY144" s="37">
        <f t="shared" ca="1" si="170"/>
        <v>0</v>
      </c>
      <c r="AZ144" s="37">
        <f t="shared" ca="1" si="171"/>
        <v>0</v>
      </c>
      <c r="BA144" s="51"/>
      <c r="BB144" s="47">
        <f t="shared" ca="1" si="165"/>
        <v>0</v>
      </c>
      <c r="BC144" s="47">
        <f t="shared" ca="1" si="165"/>
        <v>0</v>
      </c>
      <c r="BD144" s="47">
        <f t="shared" ca="1" si="165"/>
        <v>0</v>
      </c>
      <c r="BE144" s="47">
        <f t="shared" ca="1" si="165"/>
        <v>0</v>
      </c>
      <c r="BF144" s="47">
        <f t="shared" ca="1" si="165"/>
        <v>0</v>
      </c>
      <c r="BG144" s="51"/>
      <c r="BH144" s="48" t="s">
        <v>115</v>
      </c>
      <c r="BI144" s="48" t="s">
        <v>115</v>
      </c>
      <c r="BJ144" s="48" t="s">
        <v>115</v>
      </c>
    </row>
    <row r="145" spans="2:62" ht="14.25" customHeight="1" thickBot="1">
      <c r="B145" s="203"/>
      <c r="C145" s="206"/>
      <c r="D145" s="31" t="s">
        <v>42</v>
      </c>
      <c r="E145" s="30" t="s">
        <v>12</v>
      </c>
      <c r="F145" s="32"/>
      <c r="G145" s="60">
        <f t="shared" ca="1" si="155"/>
        <v>0</v>
      </c>
      <c r="H145" s="60">
        <f t="shared" ca="1" si="155"/>
        <v>0</v>
      </c>
      <c r="I145" s="60">
        <f t="shared" ca="1" si="155"/>
        <v>0</v>
      </c>
      <c r="J145" s="60">
        <f t="shared" ca="1" si="155"/>
        <v>0</v>
      </c>
      <c r="K145" s="60">
        <f t="shared" ca="1" si="155"/>
        <v>0</v>
      </c>
      <c r="L145" s="62">
        <f t="shared" ca="1" si="155"/>
        <v>0</v>
      </c>
      <c r="M145" s="51"/>
      <c r="N145" s="57">
        <f t="shared" ca="1" si="156"/>
        <v>0</v>
      </c>
      <c r="O145" s="57">
        <f t="shared" ca="1" si="156"/>
        <v>0</v>
      </c>
      <c r="P145" s="57">
        <f t="shared" ca="1" si="156"/>
        <v>0</v>
      </c>
      <c r="Q145" s="57">
        <f t="shared" ca="1" si="156"/>
        <v>0</v>
      </c>
      <c r="R145" s="57">
        <f t="shared" ca="1" si="156"/>
        <v>0</v>
      </c>
      <c r="S145" s="62">
        <f t="shared" ca="1" si="156"/>
        <v>0</v>
      </c>
      <c r="T145" s="51"/>
      <c r="U145" s="57">
        <f t="shared" ca="1" si="157"/>
        <v>0</v>
      </c>
      <c r="V145" s="57">
        <f t="shared" ca="1" si="157"/>
        <v>0</v>
      </c>
      <c r="W145" s="57">
        <f t="shared" ca="1" si="157"/>
        <v>0</v>
      </c>
      <c r="X145" s="57">
        <f t="shared" ca="1" si="157"/>
        <v>0</v>
      </c>
      <c r="Y145" s="57">
        <f t="shared" ca="1" si="157"/>
        <v>0</v>
      </c>
      <c r="Z145" s="62">
        <f t="shared" ca="1" si="157"/>
        <v>0</v>
      </c>
      <c r="AA145" s="51"/>
      <c r="AB145" s="60">
        <f t="shared" ca="1" si="158"/>
        <v>0</v>
      </c>
      <c r="AC145" s="60">
        <f t="shared" ca="1" si="158"/>
        <v>0</v>
      </c>
      <c r="AD145" s="60">
        <f t="shared" ca="1" si="158"/>
        <v>0</v>
      </c>
      <c r="AE145" s="60">
        <f t="shared" ca="1" si="158"/>
        <v>0</v>
      </c>
      <c r="AF145" s="60">
        <f t="shared" ca="1" si="158"/>
        <v>0</v>
      </c>
      <c r="AG145" s="62">
        <f t="shared" ca="1" si="158"/>
        <v>0</v>
      </c>
      <c r="AH145" s="51"/>
      <c r="AI145" s="60">
        <f t="shared" ca="1" si="159"/>
        <v>0</v>
      </c>
      <c r="AJ145" s="60">
        <f t="shared" ca="1" si="159"/>
        <v>0</v>
      </c>
      <c r="AK145" s="60">
        <f t="shared" ca="1" si="159"/>
        <v>0</v>
      </c>
      <c r="AL145" s="60">
        <f t="shared" ca="1" si="159"/>
        <v>0</v>
      </c>
      <c r="AM145" s="60">
        <f t="shared" ca="1" si="159"/>
        <v>0</v>
      </c>
      <c r="AN145" s="62">
        <f t="shared" ca="1" si="159"/>
        <v>0</v>
      </c>
      <c r="AO145" s="51"/>
      <c r="AP145" s="47">
        <f t="shared" ca="1" si="160"/>
        <v>0</v>
      </c>
      <c r="AQ145" s="47">
        <f t="shared" ca="1" si="161"/>
        <v>0</v>
      </c>
      <c r="AR145" s="47">
        <f t="shared" ca="1" si="162"/>
        <v>0</v>
      </c>
      <c r="AS145" s="47">
        <f t="shared" ca="1" si="163"/>
        <v>0</v>
      </c>
      <c r="AT145" s="47">
        <f t="shared" ca="1" si="164"/>
        <v>0</v>
      </c>
      <c r="AU145" s="51"/>
      <c r="AV145" s="64"/>
      <c r="AW145" s="64"/>
      <c r="AX145" s="64"/>
      <c r="AY145" s="64"/>
      <c r="AZ145" s="64"/>
      <c r="BA145" s="51"/>
      <c r="BB145" s="47">
        <f t="shared" ca="1" si="165"/>
        <v>0</v>
      </c>
      <c r="BC145" s="47">
        <f t="shared" ca="1" si="165"/>
        <v>0</v>
      </c>
      <c r="BD145" s="47">
        <f t="shared" ca="1" si="165"/>
        <v>0</v>
      </c>
      <c r="BE145" s="47">
        <f t="shared" ca="1" si="165"/>
        <v>0</v>
      </c>
      <c r="BF145" s="47">
        <f t="shared" ca="1" si="165"/>
        <v>0</v>
      </c>
      <c r="BG145" s="51"/>
      <c r="BH145" s="48" t="s">
        <v>115</v>
      </c>
      <c r="BI145" s="48" t="s">
        <v>115</v>
      </c>
      <c r="BJ145" s="48" t="s">
        <v>115</v>
      </c>
    </row>
    <row r="146" spans="2:62" ht="14.25" customHeight="1" thickBot="1">
      <c r="B146" s="203"/>
      <c r="C146" s="206"/>
      <c r="D146" s="31" t="s">
        <v>43</v>
      </c>
      <c r="E146" s="30" t="s">
        <v>12</v>
      </c>
      <c r="F146" s="32"/>
      <c r="G146" s="60">
        <f t="shared" ca="1" si="155"/>
        <v>0</v>
      </c>
      <c r="H146" s="60">
        <f t="shared" ca="1" si="155"/>
        <v>0</v>
      </c>
      <c r="I146" s="60">
        <f t="shared" ca="1" si="155"/>
        <v>0</v>
      </c>
      <c r="J146" s="60">
        <f t="shared" ca="1" si="155"/>
        <v>0</v>
      </c>
      <c r="K146" s="60">
        <f t="shared" ca="1" si="155"/>
        <v>0</v>
      </c>
      <c r="L146" s="62">
        <f t="shared" ca="1" si="155"/>
        <v>0</v>
      </c>
      <c r="M146" s="51"/>
      <c r="N146" s="57">
        <f t="shared" ca="1" si="156"/>
        <v>0</v>
      </c>
      <c r="O146" s="57">
        <f t="shared" ca="1" si="156"/>
        <v>0</v>
      </c>
      <c r="P146" s="57">
        <f t="shared" ca="1" si="156"/>
        <v>0</v>
      </c>
      <c r="Q146" s="57">
        <f t="shared" ca="1" si="156"/>
        <v>0</v>
      </c>
      <c r="R146" s="57">
        <f t="shared" ca="1" si="156"/>
        <v>0</v>
      </c>
      <c r="S146" s="62">
        <f t="shared" ca="1" si="156"/>
        <v>0</v>
      </c>
      <c r="T146" s="51"/>
      <c r="U146" s="57">
        <f t="shared" ca="1" si="157"/>
        <v>0</v>
      </c>
      <c r="V146" s="57">
        <f t="shared" ca="1" si="157"/>
        <v>0</v>
      </c>
      <c r="W146" s="57">
        <f t="shared" ca="1" si="157"/>
        <v>0</v>
      </c>
      <c r="X146" s="57">
        <f t="shared" ca="1" si="157"/>
        <v>0</v>
      </c>
      <c r="Y146" s="57">
        <f t="shared" ca="1" si="157"/>
        <v>0</v>
      </c>
      <c r="Z146" s="62">
        <f t="shared" ca="1" si="157"/>
        <v>0</v>
      </c>
      <c r="AA146" s="51"/>
      <c r="AB146" s="60">
        <f t="shared" ca="1" si="158"/>
        <v>0</v>
      </c>
      <c r="AC146" s="60">
        <f t="shared" ca="1" si="158"/>
        <v>0</v>
      </c>
      <c r="AD146" s="60">
        <f t="shared" ca="1" si="158"/>
        <v>0</v>
      </c>
      <c r="AE146" s="60">
        <f t="shared" ca="1" si="158"/>
        <v>0</v>
      </c>
      <c r="AF146" s="60">
        <f t="shared" ca="1" si="158"/>
        <v>0</v>
      </c>
      <c r="AG146" s="62">
        <f t="shared" ca="1" si="158"/>
        <v>0</v>
      </c>
      <c r="AH146" s="51"/>
      <c r="AI146" s="60">
        <f t="shared" ca="1" si="159"/>
        <v>0</v>
      </c>
      <c r="AJ146" s="60">
        <f t="shared" ca="1" si="159"/>
        <v>0</v>
      </c>
      <c r="AK146" s="60">
        <f t="shared" ca="1" si="159"/>
        <v>0</v>
      </c>
      <c r="AL146" s="60">
        <f t="shared" ca="1" si="159"/>
        <v>0</v>
      </c>
      <c r="AM146" s="60">
        <f t="shared" ca="1" si="159"/>
        <v>0</v>
      </c>
      <c r="AN146" s="62">
        <f t="shared" ca="1" si="159"/>
        <v>0</v>
      </c>
      <c r="AO146" s="51"/>
      <c r="AP146" s="47">
        <f t="shared" ca="1" si="160"/>
        <v>0</v>
      </c>
      <c r="AQ146" s="47">
        <f t="shared" ca="1" si="161"/>
        <v>0</v>
      </c>
      <c r="AR146" s="47">
        <f t="shared" ca="1" si="162"/>
        <v>0</v>
      </c>
      <c r="AS146" s="47">
        <f t="shared" ca="1" si="163"/>
        <v>0</v>
      </c>
      <c r="AT146" s="47">
        <f t="shared" ca="1" si="164"/>
        <v>0</v>
      </c>
      <c r="AU146" s="51"/>
      <c r="AV146" s="64"/>
      <c r="AW146" s="64"/>
      <c r="AX146" s="64"/>
      <c r="AY146" s="64"/>
      <c r="AZ146" s="64"/>
      <c r="BA146" s="51"/>
      <c r="BB146" s="47">
        <f t="shared" ca="1" si="165"/>
        <v>0</v>
      </c>
      <c r="BC146" s="47">
        <f t="shared" ca="1" si="165"/>
        <v>0</v>
      </c>
      <c r="BD146" s="47">
        <f t="shared" ca="1" si="165"/>
        <v>0</v>
      </c>
      <c r="BE146" s="47">
        <f t="shared" ca="1" si="165"/>
        <v>0</v>
      </c>
      <c r="BF146" s="47">
        <f t="shared" ca="1" si="165"/>
        <v>0</v>
      </c>
      <c r="BG146" s="51"/>
      <c r="BH146" s="48" t="s">
        <v>115</v>
      </c>
      <c r="BI146" s="48" t="s">
        <v>115</v>
      </c>
      <c r="BJ146" s="48" t="s">
        <v>115</v>
      </c>
    </row>
    <row r="147" spans="2:62" ht="14.25" customHeight="1" thickBot="1">
      <c r="B147" s="203"/>
      <c r="C147" s="206"/>
      <c r="D147" s="31" t="s">
        <v>44</v>
      </c>
      <c r="E147" s="30" t="s">
        <v>16</v>
      </c>
      <c r="F147" s="32"/>
      <c r="G147" s="60">
        <f t="shared" ca="1" si="155"/>
        <v>0</v>
      </c>
      <c r="H147" s="60">
        <f t="shared" ca="1" si="155"/>
        <v>0</v>
      </c>
      <c r="I147" s="60">
        <f t="shared" ca="1" si="155"/>
        <v>0</v>
      </c>
      <c r="J147" s="60">
        <f t="shared" ca="1" si="155"/>
        <v>0</v>
      </c>
      <c r="K147" s="60">
        <f t="shared" ca="1" si="155"/>
        <v>0</v>
      </c>
      <c r="L147" s="62">
        <f t="shared" ca="1" si="155"/>
        <v>0</v>
      </c>
      <c r="M147" s="51"/>
      <c r="N147" s="57">
        <f t="shared" ca="1" si="156"/>
        <v>0</v>
      </c>
      <c r="O147" s="57">
        <f t="shared" ca="1" si="156"/>
        <v>0</v>
      </c>
      <c r="P147" s="57">
        <f t="shared" ca="1" si="156"/>
        <v>0</v>
      </c>
      <c r="Q147" s="57">
        <f t="shared" ca="1" si="156"/>
        <v>0</v>
      </c>
      <c r="R147" s="57">
        <f t="shared" ca="1" si="156"/>
        <v>0</v>
      </c>
      <c r="S147" s="62">
        <f t="shared" ca="1" si="156"/>
        <v>0</v>
      </c>
      <c r="T147" s="51"/>
      <c r="U147" s="57">
        <f t="shared" ca="1" si="157"/>
        <v>0</v>
      </c>
      <c r="V147" s="57">
        <f t="shared" ca="1" si="157"/>
        <v>0</v>
      </c>
      <c r="W147" s="57">
        <f t="shared" ca="1" si="157"/>
        <v>0</v>
      </c>
      <c r="X147" s="57">
        <f t="shared" ca="1" si="157"/>
        <v>0</v>
      </c>
      <c r="Y147" s="57">
        <f t="shared" ca="1" si="157"/>
        <v>0</v>
      </c>
      <c r="Z147" s="62">
        <f t="shared" ca="1" si="157"/>
        <v>0</v>
      </c>
      <c r="AA147" s="51"/>
      <c r="AB147" s="60">
        <f t="shared" ca="1" si="158"/>
        <v>0</v>
      </c>
      <c r="AC147" s="60">
        <f t="shared" ca="1" si="158"/>
        <v>0</v>
      </c>
      <c r="AD147" s="60">
        <f t="shared" ca="1" si="158"/>
        <v>0</v>
      </c>
      <c r="AE147" s="60">
        <f t="shared" ca="1" si="158"/>
        <v>0</v>
      </c>
      <c r="AF147" s="60">
        <f t="shared" ca="1" si="158"/>
        <v>0</v>
      </c>
      <c r="AG147" s="62">
        <f t="shared" ca="1" si="158"/>
        <v>0</v>
      </c>
      <c r="AH147" s="51"/>
      <c r="AI147" s="60">
        <f t="shared" ca="1" si="159"/>
        <v>0</v>
      </c>
      <c r="AJ147" s="60">
        <f t="shared" ca="1" si="159"/>
        <v>0</v>
      </c>
      <c r="AK147" s="60">
        <f t="shared" ca="1" si="159"/>
        <v>0</v>
      </c>
      <c r="AL147" s="60">
        <f t="shared" ca="1" si="159"/>
        <v>0</v>
      </c>
      <c r="AM147" s="60">
        <f t="shared" ca="1" si="159"/>
        <v>0</v>
      </c>
      <c r="AN147" s="62">
        <f t="shared" ca="1" si="159"/>
        <v>0</v>
      </c>
      <c r="AO147" s="51"/>
      <c r="AP147" s="47">
        <f t="shared" ca="1" si="160"/>
        <v>0</v>
      </c>
      <c r="AQ147" s="47">
        <f t="shared" ca="1" si="161"/>
        <v>0</v>
      </c>
      <c r="AR147" s="47">
        <f t="shared" ca="1" si="162"/>
        <v>0</v>
      </c>
      <c r="AS147" s="47">
        <f t="shared" ca="1" si="163"/>
        <v>0</v>
      </c>
      <c r="AT147" s="47">
        <f t="shared" ca="1" si="164"/>
        <v>0</v>
      </c>
      <c r="AU147" s="51"/>
      <c r="AV147" s="64"/>
      <c r="AW147" s="64"/>
      <c r="AX147" s="64"/>
      <c r="AY147" s="64"/>
      <c r="AZ147" s="64"/>
      <c r="BA147" s="51"/>
      <c r="BB147" s="47">
        <f t="shared" ca="1" si="165"/>
        <v>0</v>
      </c>
      <c r="BC147" s="47">
        <f t="shared" ca="1" si="165"/>
        <v>0</v>
      </c>
      <c r="BD147" s="47">
        <f t="shared" ca="1" si="165"/>
        <v>0</v>
      </c>
      <c r="BE147" s="47">
        <f t="shared" ca="1" si="165"/>
        <v>0</v>
      </c>
      <c r="BF147" s="47">
        <f t="shared" ca="1" si="165"/>
        <v>0</v>
      </c>
      <c r="BG147" s="51"/>
      <c r="BH147" s="48" t="s">
        <v>115</v>
      </c>
      <c r="BI147" s="48" t="s">
        <v>115</v>
      </c>
      <c r="BJ147" s="48" t="s">
        <v>115</v>
      </c>
    </row>
    <row r="148" spans="2:62" ht="14.25" customHeight="1" thickBot="1">
      <c r="B148" s="203"/>
      <c r="C148" s="206"/>
      <c r="D148" s="31" t="s">
        <v>45</v>
      </c>
      <c r="E148" s="30" t="s">
        <v>16</v>
      </c>
      <c r="F148" s="32"/>
      <c r="G148" s="60">
        <f t="shared" ca="1" si="155"/>
        <v>0</v>
      </c>
      <c r="H148" s="60">
        <f t="shared" ca="1" si="155"/>
        <v>0</v>
      </c>
      <c r="I148" s="60">
        <f t="shared" ca="1" si="155"/>
        <v>0</v>
      </c>
      <c r="J148" s="60">
        <f t="shared" ca="1" si="155"/>
        <v>0</v>
      </c>
      <c r="K148" s="60">
        <f t="shared" ca="1" si="155"/>
        <v>0</v>
      </c>
      <c r="L148" s="62">
        <f t="shared" ca="1" si="155"/>
        <v>0</v>
      </c>
      <c r="M148" s="51"/>
      <c r="N148" s="57">
        <f t="shared" ca="1" si="156"/>
        <v>0</v>
      </c>
      <c r="O148" s="57">
        <f t="shared" ca="1" si="156"/>
        <v>0</v>
      </c>
      <c r="P148" s="57">
        <f t="shared" ca="1" si="156"/>
        <v>0</v>
      </c>
      <c r="Q148" s="57">
        <f t="shared" ca="1" si="156"/>
        <v>0</v>
      </c>
      <c r="R148" s="57">
        <f t="shared" ca="1" si="156"/>
        <v>0</v>
      </c>
      <c r="S148" s="62">
        <f t="shared" ca="1" si="156"/>
        <v>0</v>
      </c>
      <c r="T148" s="51"/>
      <c r="U148" s="57">
        <f t="shared" ca="1" si="157"/>
        <v>0</v>
      </c>
      <c r="V148" s="57">
        <f t="shared" ca="1" si="157"/>
        <v>0</v>
      </c>
      <c r="W148" s="57">
        <f t="shared" ca="1" si="157"/>
        <v>0</v>
      </c>
      <c r="X148" s="57">
        <f t="shared" ca="1" si="157"/>
        <v>0</v>
      </c>
      <c r="Y148" s="57">
        <f t="shared" ca="1" si="157"/>
        <v>0</v>
      </c>
      <c r="Z148" s="62">
        <f t="shared" ca="1" si="157"/>
        <v>0</v>
      </c>
      <c r="AA148" s="51"/>
      <c r="AB148" s="60">
        <f t="shared" ca="1" si="158"/>
        <v>0</v>
      </c>
      <c r="AC148" s="60">
        <f t="shared" ca="1" si="158"/>
        <v>0</v>
      </c>
      <c r="AD148" s="60">
        <f t="shared" ca="1" si="158"/>
        <v>0</v>
      </c>
      <c r="AE148" s="60">
        <f t="shared" ca="1" si="158"/>
        <v>0</v>
      </c>
      <c r="AF148" s="60">
        <f t="shared" ca="1" si="158"/>
        <v>0</v>
      </c>
      <c r="AG148" s="62">
        <f t="shared" ca="1" si="158"/>
        <v>0</v>
      </c>
      <c r="AH148" s="51"/>
      <c r="AI148" s="60">
        <f t="shared" ca="1" si="159"/>
        <v>0</v>
      </c>
      <c r="AJ148" s="60">
        <f t="shared" ca="1" si="159"/>
        <v>0</v>
      </c>
      <c r="AK148" s="60">
        <f t="shared" ca="1" si="159"/>
        <v>0</v>
      </c>
      <c r="AL148" s="60">
        <f t="shared" ca="1" si="159"/>
        <v>0</v>
      </c>
      <c r="AM148" s="60">
        <f t="shared" ca="1" si="159"/>
        <v>0</v>
      </c>
      <c r="AN148" s="62">
        <f t="shared" ca="1" si="159"/>
        <v>0</v>
      </c>
      <c r="AO148" s="51"/>
      <c r="AP148" s="47">
        <f t="shared" ca="1" si="160"/>
        <v>0</v>
      </c>
      <c r="AQ148" s="47">
        <f t="shared" ca="1" si="161"/>
        <v>0</v>
      </c>
      <c r="AR148" s="47">
        <f t="shared" ca="1" si="162"/>
        <v>0</v>
      </c>
      <c r="AS148" s="47">
        <f t="shared" ca="1" si="163"/>
        <v>0</v>
      </c>
      <c r="AT148" s="47">
        <f t="shared" ca="1" si="164"/>
        <v>0</v>
      </c>
      <c r="AU148" s="51"/>
      <c r="AV148" s="64"/>
      <c r="AW148" s="64"/>
      <c r="AX148" s="64"/>
      <c r="AY148" s="64"/>
      <c r="AZ148" s="64"/>
      <c r="BA148" s="51"/>
      <c r="BB148" s="47">
        <f t="shared" ca="1" si="165"/>
        <v>0</v>
      </c>
      <c r="BC148" s="47">
        <f t="shared" ca="1" si="165"/>
        <v>0</v>
      </c>
      <c r="BD148" s="47">
        <f t="shared" ca="1" si="165"/>
        <v>0</v>
      </c>
      <c r="BE148" s="47">
        <f t="shared" ca="1" si="165"/>
        <v>0</v>
      </c>
      <c r="BF148" s="47">
        <f t="shared" ca="1" si="165"/>
        <v>0</v>
      </c>
      <c r="BG148" s="51"/>
      <c r="BH148" s="48" t="s">
        <v>115</v>
      </c>
      <c r="BI148" s="48" t="s">
        <v>115</v>
      </c>
      <c r="BJ148" s="48" t="s">
        <v>115</v>
      </c>
    </row>
    <row r="149" spans="2:62" ht="14.25" customHeight="1" thickBot="1">
      <c r="B149" s="203"/>
      <c r="C149" s="206"/>
      <c r="D149" s="31" t="s">
        <v>46</v>
      </c>
      <c r="E149" s="30" t="s">
        <v>47</v>
      </c>
      <c r="F149" s="32"/>
      <c r="G149" s="60">
        <f t="shared" ca="1" si="155"/>
        <v>0</v>
      </c>
      <c r="H149" s="60">
        <f t="shared" ca="1" si="155"/>
        <v>0</v>
      </c>
      <c r="I149" s="60">
        <f t="shared" ca="1" si="155"/>
        <v>0</v>
      </c>
      <c r="J149" s="60">
        <f t="shared" ca="1" si="155"/>
        <v>0</v>
      </c>
      <c r="K149" s="60">
        <f t="shared" ca="1" si="155"/>
        <v>0</v>
      </c>
      <c r="L149" s="62">
        <f t="shared" ca="1" si="155"/>
        <v>0</v>
      </c>
      <c r="M149" s="51"/>
      <c r="N149" s="57">
        <f t="shared" ca="1" si="156"/>
        <v>0</v>
      </c>
      <c r="O149" s="57">
        <f t="shared" ca="1" si="156"/>
        <v>0</v>
      </c>
      <c r="P149" s="57">
        <f t="shared" ca="1" si="156"/>
        <v>0</v>
      </c>
      <c r="Q149" s="57">
        <f t="shared" ca="1" si="156"/>
        <v>0</v>
      </c>
      <c r="R149" s="57">
        <f t="shared" ca="1" si="156"/>
        <v>0</v>
      </c>
      <c r="S149" s="62">
        <f t="shared" ca="1" si="156"/>
        <v>0</v>
      </c>
      <c r="T149" s="51"/>
      <c r="U149" s="57">
        <f t="shared" ca="1" si="157"/>
        <v>0</v>
      </c>
      <c r="V149" s="57">
        <f t="shared" ca="1" si="157"/>
        <v>0</v>
      </c>
      <c r="W149" s="57">
        <f t="shared" ca="1" si="157"/>
        <v>0</v>
      </c>
      <c r="X149" s="57">
        <f t="shared" ca="1" si="157"/>
        <v>0</v>
      </c>
      <c r="Y149" s="57">
        <f t="shared" ca="1" si="157"/>
        <v>0</v>
      </c>
      <c r="Z149" s="62">
        <f t="shared" ca="1" si="157"/>
        <v>0</v>
      </c>
      <c r="AA149" s="51"/>
      <c r="AB149" s="60">
        <f t="shared" ca="1" si="158"/>
        <v>0</v>
      </c>
      <c r="AC149" s="60">
        <f t="shared" ca="1" si="158"/>
        <v>0</v>
      </c>
      <c r="AD149" s="60">
        <f t="shared" ca="1" si="158"/>
        <v>0</v>
      </c>
      <c r="AE149" s="60">
        <f t="shared" ca="1" si="158"/>
        <v>0</v>
      </c>
      <c r="AF149" s="60">
        <f t="shared" ca="1" si="158"/>
        <v>0</v>
      </c>
      <c r="AG149" s="62">
        <f t="shared" ca="1" si="158"/>
        <v>0</v>
      </c>
      <c r="AH149" s="51"/>
      <c r="AI149" s="60">
        <f t="shared" ca="1" si="159"/>
        <v>0</v>
      </c>
      <c r="AJ149" s="60">
        <f t="shared" ca="1" si="159"/>
        <v>0</v>
      </c>
      <c r="AK149" s="60">
        <f t="shared" ca="1" si="159"/>
        <v>0</v>
      </c>
      <c r="AL149" s="60">
        <f t="shared" ca="1" si="159"/>
        <v>0</v>
      </c>
      <c r="AM149" s="60">
        <f t="shared" ca="1" si="159"/>
        <v>0</v>
      </c>
      <c r="AN149" s="62">
        <f t="shared" ca="1" si="159"/>
        <v>0</v>
      </c>
      <c r="AO149" s="51"/>
      <c r="AP149" s="47">
        <f t="shared" ca="1" si="160"/>
        <v>0</v>
      </c>
      <c r="AQ149" s="47">
        <f t="shared" ca="1" si="161"/>
        <v>0</v>
      </c>
      <c r="AR149" s="47">
        <f t="shared" ca="1" si="162"/>
        <v>0</v>
      </c>
      <c r="AS149" s="47">
        <f t="shared" ca="1" si="163"/>
        <v>0</v>
      </c>
      <c r="AT149" s="47">
        <f t="shared" ca="1" si="164"/>
        <v>0</v>
      </c>
      <c r="AU149" s="51"/>
      <c r="AV149" s="64"/>
      <c r="AW149" s="64"/>
      <c r="AX149" s="64"/>
      <c r="AY149" s="64"/>
      <c r="AZ149" s="64"/>
      <c r="BA149" s="51"/>
      <c r="BB149" s="47">
        <f t="shared" ca="1" si="165"/>
        <v>0</v>
      </c>
      <c r="BC149" s="47">
        <f t="shared" ca="1" si="165"/>
        <v>0</v>
      </c>
      <c r="BD149" s="47">
        <f t="shared" ca="1" si="165"/>
        <v>0</v>
      </c>
      <c r="BE149" s="47">
        <f t="shared" ca="1" si="165"/>
        <v>0</v>
      </c>
      <c r="BF149" s="47">
        <f t="shared" ca="1" si="165"/>
        <v>0</v>
      </c>
      <c r="BG149" s="51"/>
      <c r="BH149" s="48" t="s">
        <v>115</v>
      </c>
      <c r="BI149" s="48" t="s">
        <v>115</v>
      </c>
      <c r="BJ149" s="48" t="s">
        <v>115</v>
      </c>
    </row>
    <row r="150" spans="2:62" ht="14.65" customHeight="1" thickBot="1">
      <c r="B150" s="203"/>
      <c r="C150" s="206"/>
      <c r="D150" s="31" t="s">
        <v>48</v>
      </c>
      <c r="E150" s="30" t="s">
        <v>47</v>
      </c>
      <c r="F150" s="32"/>
      <c r="G150" s="60">
        <f t="shared" ca="1" si="155"/>
        <v>0</v>
      </c>
      <c r="H150" s="60">
        <f t="shared" ca="1" si="155"/>
        <v>0</v>
      </c>
      <c r="I150" s="60">
        <f t="shared" ca="1" si="155"/>
        <v>0</v>
      </c>
      <c r="J150" s="60">
        <f t="shared" ca="1" si="155"/>
        <v>0</v>
      </c>
      <c r="K150" s="60">
        <f t="shared" ca="1" si="155"/>
        <v>0</v>
      </c>
      <c r="L150" s="62">
        <f t="shared" ca="1" si="155"/>
        <v>0</v>
      </c>
      <c r="M150" s="51"/>
      <c r="N150" s="57">
        <f t="shared" ca="1" si="156"/>
        <v>0</v>
      </c>
      <c r="O150" s="57">
        <f t="shared" ca="1" si="156"/>
        <v>0</v>
      </c>
      <c r="P150" s="57">
        <f t="shared" ca="1" si="156"/>
        <v>0</v>
      </c>
      <c r="Q150" s="57">
        <f t="shared" ca="1" si="156"/>
        <v>0</v>
      </c>
      <c r="R150" s="57">
        <f t="shared" ca="1" si="156"/>
        <v>0</v>
      </c>
      <c r="S150" s="62">
        <f t="shared" ca="1" si="156"/>
        <v>0</v>
      </c>
      <c r="T150" s="51"/>
      <c r="U150" s="57">
        <f t="shared" ca="1" si="157"/>
        <v>0</v>
      </c>
      <c r="V150" s="57">
        <f t="shared" ca="1" si="157"/>
        <v>0</v>
      </c>
      <c r="W150" s="57">
        <f t="shared" ca="1" si="157"/>
        <v>0</v>
      </c>
      <c r="X150" s="57">
        <f t="shared" ca="1" si="157"/>
        <v>0</v>
      </c>
      <c r="Y150" s="57">
        <f t="shared" ca="1" si="157"/>
        <v>0</v>
      </c>
      <c r="Z150" s="62">
        <f t="shared" ca="1" si="157"/>
        <v>0</v>
      </c>
      <c r="AA150" s="51"/>
      <c r="AB150" s="60">
        <f t="shared" ca="1" si="158"/>
        <v>0</v>
      </c>
      <c r="AC150" s="60">
        <f t="shared" ca="1" si="158"/>
        <v>0</v>
      </c>
      <c r="AD150" s="60">
        <f t="shared" ca="1" si="158"/>
        <v>0</v>
      </c>
      <c r="AE150" s="60">
        <f t="shared" ca="1" si="158"/>
        <v>0</v>
      </c>
      <c r="AF150" s="60">
        <f t="shared" ca="1" si="158"/>
        <v>0</v>
      </c>
      <c r="AG150" s="62">
        <f t="shared" ca="1" si="158"/>
        <v>0</v>
      </c>
      <c r="AH150" s="51"/>
      <c r="AI150" s="60">
        <f t="shared" ca="1" si="159"/>
        <v>0</v>
      </c>
      <c r="AJ150" s="60">
        <f t="shared" ca="1" si="159"/>
        <v>0</v>
      </c>
      <c r="AK150" s="60">
        <f t="shared" ca="1" si="159"/>
        <v>0</v>
      </c>
      <c r="AL150" s="60">
        <f t="shared" ca="1" si="159"/>
        <v>0</v>
      </c>
      <c r="AM150" s="60">
        <f t="shared" ca="1" si="159"/>
        <v>0</v>
      </c>
      <c r="AN150" s="62">
        <f t="shared" ca="1" si="159"/>
        <v>0</v>
      </c>
      <c r="AO150" s="51"/>
      <c r="AP150" s="47">
        <f t="shared" ca="1" si="160"/>
        <v>0</v>
      </c>
      <c r="AQ150" s="47">
        <f t="shared" ca="1" si="161"/>
        <v>0</v>
      </c>
      <c r="AR150" s="47">
        <f t="shared" ca="1" si="162"/>
        <v>0</v>
      </c>
      <c r="AS150" s="47">
        <f t="shared" ca="1" si="163"/>
        <v>0</v>
      </c>
      <c r="AT150" s="47">
        <f t="shared" ca="1" si="164"/>
        <v>0</v>
      </c>
      <c r="AU150" s="51"/>
      <c r="AV150" s="64"/>
      <c r="AW150" s="64"/>
      <c r="AX150" s="64"/>
      <c r="AY150" s="64"/>
      <c r="AZ150" s="64"/>
      <c r="BA150" s="51"/>
      <c r="BB150" s="47">
        <f t="shared" ca="1" si="165"/>
        <v>0</v>
      </c>
      <c r="BC150" s="47">
        <f t="shared" ca="1" si="165"/>
        <v>0</v>
      </c>
      <c r="BD150" s="47">
        <f t="shared" ca="1" si="165"/>
        <v>0</v>
      </c>
      <c r="BE150" s="47">
        <f t="shared" ca="1" si="165"/>
        <v>0</v>
      </c>
      <c r="BF150" s="47">
        <f t="shared" ca="1" si="165"/>
        <v>0</v>
      </c>
      <c r="BG150" s="51"/>
      <c r="BH150" s="48" t="s">
        <v>115</v>
      </c>
      <c r="BI150" s="48" t="s">
        <v>115</v>
      </c>
      <c r="BJ150" s="48" t="s">
        <v>115</v>
      </c>
    </row>
    <row r="151" spans="2:62" ht="14.25" customHeight="1" thickBot="1">
      <c r="B151" s="203"/>
      <c r="C151" s="206"/>
      <c r="D151" s="34" t="s">
        <v>11</v>
      </c>
      <c r="E151" s="33" t="s">
        <v>37</v>
      </c>
      <c r="F151" s="27" t="str">
        <f>+F107</f>
        <v>Medium - C3</v>
      </c>
      <c r="G151" s="252"/>
      <c r="H151" s="253"/>
      <c r="I151" s="253"/>
      <c r="J151" s="253"/>
      <c r="K151" s="254"/>
      <c r="L151" s="38">
        <f t="shared" ca="1" si="155"/>
        <v>0</v>
      </c>
      <c r="M151" s="51"/>
      <c r="N151" s="255"/>
      <c r="O151" s="256"/>
      <c r="P151" s="256"/>
      <c r="Q151" s="256"/>
      <c r="R151" s="257"/>
      <c r="S151" s="57">
        <f t="shared" ca="1" si="156"/>
        <v>0</v>
      </c>
      <c r="T151" s="51"/>
      <c r="U151" s="255"/>
      <c r="V151" s="256"/>
      <c r="W151" s="256"/>
      <c r="X151" s="256"/>
      <c r="Y151" s="257"/>
      <c r="Z151" s="57">
        <f t="shared" ca="1" si="157"/>
        <v>0</v>
      </c>
      <c r="AA151" s="51"/>
      <c r="AB151" s="252"/>
      <c r="AC151" s="253"/>
      <c r="AD151" s="253"/>
      <c r="AE151" s="253"/>
      <c r="AF151" s="254"/>
      <c r="AG151" s="38">
        <f t="shared" ca="1" si="158"/>
        <v>0</v>
      </c>
      <c r="AH151" s="51"/>
      <c r="AI151" s="252"/>
      <c r="AJ151" s="253"/>
      <c r="AK151" s="253"/>
      <c r="AL151" s="253"/>
      <c r="AM151" s="254"/>
      <c r="AN151" s="38">
        <f t="shared" ca="1" si="159"/>
        <v>0</v>
      </c>
      <c r="AO151" s="51"/>
      <c r="AP151" s="252"/>
      <c r="AQ151" s="253"/>
      <c r="AR151" s="253"/>
      <c r="AS151" s="253"/>
      <c r="AT151" s="254"/>
      <c r="AU151" s="51"/>
      <c r="AV151" s="252"/>
      <c r="AW151" s="253"/>
      <c r="AX151" s="253"/>
      <c r="AY151" s="253"/>
      <c r="AZ151" s="254"/>
      <c r="BA151" s="51"/>
      <c r="BB151" s="252"/>
      <c r="BC151" s="253"/>
      <c r="BD151" s="253"/>
      <c r="BE151" s="253"/>
      <c r="BF151" s="254"/>
      <c r="BG151" s="51"/>
      <c r="BH151" s="48" t="s">
        <v>115</v>
      </c>
      <c r="BI151" s="48" t="s">
        <v>115</v>
      </c>
      <c r="BJ151" s="48" t="s">
        <v>115</v>
      </c>
    </row>
    <row r="152" spans="2:62" ht="14.25" customHeight="1" thickBot="1">
      <c r="B152" s="203"/>
      <c r="C152" s="206"/>
      <c r="D152" s="31" t="s">
        <v>38</v>
      </c>
      <c r="E152" s="30" t="s">
        <v>12</v>
      </c>
      <c r="F152" s="32"/>
      <c r="G152" s="60">
        <f t="shared" ref="G152:L163" ca="1" si="172">INDIRECT("'"&amp;$B$3&amp;"'!"&amp;CELL("address",G145))</f>
        <v>0</v>
      </c>
      <c r="H152" s="60">
        <f t="shared" ca="1" si="172"/>
        <v>0</v>
      </c>
      <c r="I152" s="60">
        <f t="shared" ca="1" si="172"/>
        <v>0</v>
      </c>
      <c r="J152" s="60">
        <f t="shared" ca="1" si="172"/>
        <v>0</v>
      </c>
      <c r="K152" s="60">
        <f t="shared" ca="1" si="172"/>
        <v>0</v>
      </c>
      <c r="L152" s="62">
        <f t="shared" ca="1" si="155"/>
        <v>0</v>
      </c>
      <c r="M152" s="51"/>
      <c r="N152" s="57">
        <f t="shared" ref="N152:S162" ca="1" si="173">INDIRECT("'"&amp;$B$3&amp;"'!"&amp;CELL("address",N145))</f>
        <v>0</v>
      </c>
      <c r="O152" s="57">
        <f t="shared" ca="1" si="173"/>
        <v>0</v>
      </c>
      <c r="P152" s="57">
        <f t="shared" ca="1" si="173"/>
        <v>0</v>
      </c>
      <c r="Q152" s="57">
        <f t="shared" ca="1" si="173"/>
        <v>0</v>
      </c>
      <c r="R152" s="57">
        <f t="shared" ca="1" si="173"/>
        <v>0</v>
      </c>
      <c r="S152" s="62">
        <f t="shared" ca="1" si="173"/>
        <v>0</v>
      </c>
      <c r="T152" s="51"/>
      <c r="U152" s="57">
        <f t="shared" ref="U152:Z162" ca="1" si="174">INDIRECT("'"&amp;$B$3&amp;"'!"&amp;CELL("address",U145))</f>
        <v>0</v>
      </c>
      <c r="V152" s="57">
        <f t="shared" ca="1" si="174"/>
        <v>0</v>
      </c>
      <c r="W152" s="57">
        <f t="shared" ca="1" si="174"/>
        <v>0</v>
      </c>
      <c r="X152" s="57">
        <f t="shared" ca="1" si="174"/>
        <v>0</v>
      </c>
      <c r="Y152" s="57">
        <f t="shared" ca="1" si="174"/>
        <v>0</v>
      </c>
      <c r="Z152" s="62">
        <f t="shared" ca="1" si="174"/>
        <v>0</v>
      </c>
      <c r="AA152" s="51"/>
      <c r="AB152" s="60">
        <f t="shared" ref="AB152:AG162" ca="1" si="175">INDIRECT("'"&amp;$B$3&amp;"'!"&amp;CELL("address",AB145))</f>
        <v>0</v>
      </c>
      <c r="AC152" s="60">
        <f t="shared" ca="1" si="175"/>
        <v>0</v>
      </c>
      <c r="AD152" s="60">
        <f t="shared" ca="1" si="175"/>
        <v>0</v>
      </c>
      <c r="AE152" s="60">
        <f t="shared" ca="1" si="175"/>
        <v>0</v>
      </c>
      <c r="AF152" s="60">
        <f t="shared" ca="1" si="175"/>
        <v>0</v>
      </c>
      <c r="AG152" s="62">
        <f t="shared" ca="1" si="175"/>
        <v>0</v>
      </c>
      <c r="AH152" s="51"/>
      <c r="AI152" s="60">
        <f t="shared" ref="AI152:AN162" ca="1" si="176">INDIRECT("'"&amp;$B$3&amp;"'!"&amp;CELL("address",AI145))</f>
        <v>0</v>
      </c>
      <c r="AJ152" s="60">
        <f t="shared" ca="1" si="176"/>
        <v>0</v>
      </c>
      <c r="AK152" s="60">
        <f t="shared" ca="1" si="176"/>
        <v>0</v>
      </c>
      <c r="AL152" s="60">
        <f t="shared" ca="1" si="176"/>
        <v>0</v>
      </c>
      <c r="AM152" s="60">
        <f t="shared" ca="1" si="176"/>
        <v>0</v>
      </c>
      <c r="AN152" s="62">
        <f t="shared" ca="1" si="176"/>
        <v>0</v>
      </c>
      <c r="AO152" s="51"/>
      <c r="AP152" s="47">
        <f t="shared" ref="AP152:AP161" ca="1" si="177">IFERROR(AB152-AI152, "-")</f>
        <v>0</v>
      </c>
      <c r="AQ152" s="47">
        <f t="shared" ref="AQ152:AQ161" ca="1" si="178">IFERROR(AC152-AJ152, "-")</f>
        <v>0</v>
      </c>
      <c r="AR152" s="47">
        <f t="shared" ref="AR152:AR161" ca="1" si="179">IFERROR(AD152-AK152, "-")</f>
        <v>0</v>
      </c>
      <c r="AS152" s="47">
        <f t="shared" ref="AS152:AS161" ca="1" si="180">IFERROR(AE152-AL152, "-")</f>
        <v>0</v>
      </c>
      <c r="AT152" s="47">
        <f t="shared" ref="AT152:AT161" ca="1" si="181">IFERROR(AF152-AM152, "-")</f>
        <v>0</v>
      </c>
      <c r="AU152" s="51"/>
      <c r="AV152" s="64"/>
      <c r="AW152" s="64"/>
      <c r="AX152" s="64"/>
      <c r="AY152" s="64"/>
      <c r="AZ152" s="64"/>
      <c r="BA152" s="51"/>
      <c r="BB152" s="47">
        <f t="shared" ref="BB152:BF161" ca="1" si="182">IFERROR(AP152-AV152, "-")</f>
        <v>0</v>
      </c>
      <c r="BC152" s="47">
        <f t="shared" ca="1" si="182"/>
        <v>0</v>
      </c>
      <c r="BD152" s="47">
        <f t="shared" ca="1" si="182"/>
        <v>0</v>
      </c>
      <c r="BE152" s="47">
        <f t="shared" ca="1" si="182"/>
        <v>0</v>
      </c>
      <c r="BF152" s="47">
        <f t="shared" ca="1" si="182"/>
        <v>0</v>
      </c>
      <c r="BG152" s="51"/>
      <c r="BH152" s="48" t="s">
        <v>115</v>
      </c>
      <c r="BI152" s="48" t="s">
        <v>115</v>
      </c>
      <c r="BJ152" s="48" t="s">
        <v>115</v>
      </c>
    </row>
    <row r="153" spans="2:62" ht="14.25" customHeight="1" thickBot="1">
      <c r="B153" s="203"/>
      <c r="C153" s="206"/>
      <c r="D153" s="31" t="s">
        <v>39</v>
      </c>
      <c r="E153" s="30" t="s">
        <v>12</v>
      </c>
      <c r="F153" s="32"/>
      <c r="G153" s="60">
        <f t="shared" ca="1" si="172"/>
        <v>0</v>
      </c>
      <c r="H153" s="60">
        <f t="shared" ca="1" si="172"/>
        <v>0</v>
      </c>
      <c r="I153" s="60">
        <f t="shared" ca="1" si="172"/>
        <v>0</v>
      </c>
      <c r="J153" s="60">
        <f t="shared" ca="1" si="172"/>
        <v>0</v>
      </c>
      <c r="K153" s="60">
        <f t="shared" ca="1" si="172"/>
        <v>0</v>
      </c>
      <c r="L153" s="62">
        <f t="shared" ca="1" si="172"/>
        <v>0</v>
      </c>
      <c r="M153" s="51"/>
      <c r="N153" s="57">
        <f t="shared" ca="1" si="173"/>
        <v>0</v>
      </c>
      <c r="O153" s="57">
        <f t="shared" ca="1" si="173"/>
        <v>0</v>
      </c>
      <c r="P153" s="57">
        <f t="shared" ca="1" si="173"/>
        <v>0</v>
      </c>
      <c r="Q153" s="57">
        <f t="shared" ca="1" si="173"/>
        <v>0</v>
      </c>
      <c r="R153" s="57">
        <f t="shared" ca="1" si="173"/>
        <v>0</v>
      </c>
      <c r="S153" s="62">
        <f t="shared" ca="1" si="173"/>
        <v>0</v>
      </c>
      <c r="T153" s="51"/>
      <c r="U153" s="57">
        <f t="shared" ca="1" si="174"/>
        <v>0</v>
      </c>
      <c r="V153" s="57">
        <f t="shared" ca="1" si="174"/>
        <v>0</v>
      </c>
      <c r="W153" s="57">
        <f t="shared" ca="1" si="174"/>
        <v>0</v>
      </c>
      <c r="X153" s="57">
        <f t="shared" ca="1" si="174"/>
        <v>0</v>
      </c>
      <c r="Y153" s="57">
        <f t="shared" ca="1" si="174"/>
        <v>0</v>
      </c>
      <c r="Z153" s="62">
        <f t="shared" ca="1" si="174"/>
        <v>0</v>
      </c>
      <c r="AA153" s="51"/>
      <c r="AB153" s="60">
        <f t="shared" ca="1" si="175"/>
        <v>0</v>
      </c>
      <c r="AC153" s="60">
        <f t="shared" ca="1" si="175"/>
        <v>0</v>
      </c>
      <c r="AD153" s="60">
        <f t="shared" ca="1" si="175"/>
        <v>0</v>
      </c>
      <c r="AE153" s="60">
        <f t="shared" ca="1" si="175"/>
        <v>0</v>
      </c>
      <c r="AF153" s="60">
        <f t="shared" ca="1" si="175"/>
        <v>0</v>
      </c>
      <c r="AG153" s="62">
        <f t="shared" ca="1" si="175"/>
        <v>0</v>
      </c>
      <c r="AH153" s="51"/>
      <c r="AI153" s="60">
        <f t="shared" ca="1" si="176"/>
        <v>0</v>
      </c>
      <c r="AJ153" s="60">
        <f t="shared" ca="1" si="176"/>
        <v>0</v>
      </c>
      <c r="AK153" s="60">
        <f t="shared" ca="1" si="176"/>
        <v>0</v>
      </c>
      <c r="AL153" s="60">
        <f t="shared" ca="1" si="176"/>
        <v>0</v>
      </c>
      <c r="AM153" s="60">
        <f t="shared" ca="1" si="176"/>
        <v>0</v>
      </c>
      <c r="AN153" s="62">
        <f t="shared" ca="1" si="176"/>
        <v>0</v>
      </c>
      <c r="AO153" s="51"/>
      <c r="AP153" s="47">
        <f t="shared" ca="1" si="177"/>
        <v>0</v>
      </c>
      <c r="AQ153" s="47">
        <f t="shared" ca="1" si="178"/>
        <v>0</v>
      </c>
      <c r="AR153" s="47">
        <f t="shared" ca="1" si="179"/>
        <v>0</v>
      </c>
      <c r="AS153" s="47">
        <f t="shared" ca="1" si="180"/>
        <v>0</v>
      </c>
      <c r="AT153" s="47">
        <f t="shared" ca="1" si="181"/>
        <v>0</v>
      </c>
      <c r="AU153" s="51"/>
      <c r="AV153" s="37">
        <f t="shared" ref="AV153:AZ153" ca="1" si="183">AP153</f>
        <v>0</v>
      </c>
      <c r="AW153" s="37">
        <f t="shared" ca="1" si="183"/>
        <v>0</v>
      </c>
      <c r="AX153" s="37">
        <f t="shared" ca="1" si="183"/>
        <v>0</v>
      </c>
      <c r="AY153" s="37">
        <f t="shared" ca="1" si="183"/>
        <v>0</v>
      </c>
      <c r="AZ153" s="37">
        <f t="shared" ca="1" si="183"/>
        <v>0</v>
      </c>
      <c r="BA153" s="66"/>
      <c r="BB153" s="47">
        <f t="shared" ca="1" si="182"/>
        <v>0</v>
      </c>
      <c r="BC153" s="47">
        <f t="shared" ca="1" si="182"/>
        <v>0</v>
      </c>
      <c r="BD153" s="47">
        <f t="shared" ca="1" si="182"/>
        <v>0</v>
      </c>
      <c r="BE153" s="47">
        <f t="shared" ca="1" si="182"/>
        <v>0</v>
      </c>
      <c r="BF153" s="47">
        <f t="shared" ca="1" si="182"/>
        <v>0</v>
      </c>
      <c r="BG153" s="51"/>
      <c r="BH153" s="48" t="s">
        <v>115</v>
      </c>
      <c r="BI153" s="48" t="s">
        <v>115</v>
      </c>
      <c r="BJ153" s="48" t="s">
        <v>115</v>
      </c>
    </row>
    <row r="154" spans="2:62" ht="14.25" customHeight="1" thickBot="1">
      <c r="B154" s="203"/>
      <c r="C154" s="206"/>
      <c r="D154" s="31" t="s">
        <v>40</v>
      </c>
      <c r="E154" s="30" t="s">
        <v>12</v>
      </c>
      <c r="F154" s="32"/>
      <c r="G154" s="60">
        <f t="shared" ca="1" si="172"/>
        <v>0</v>
      </c>
      <c r="H154" s="60">
        <f t="shared" ca="1" si="172"/>
        <v>0</v>
      </c>
      <c r="I154" s="60">
        <f t="shared" ca="1" si="172"/>
        <v>0</v>
      </c>
      <c r="J154" s="60">
        <f t="shared" ca="1" si="172"/>
        <v>0</v>
      </c>
      <c r="K154" s="60">
        <f t="shared" ca="1" si="172"/>
        <v>0</v>
      </c>
      <c r="L154" s="62">
        <f t="shared" ca="1" si="172"/>
        <v>0</v>
      </c>
      <c r="M154" s="51"/>
      <c r="N154" s="57">
        <f t="shared" ca="1" si="173"/>
        <v>0</v>
      </c>
      <c r="O154" s="57">
        <f t="shared" ca="1" si="173"/>
        <v>0</v>
      </c>
      <c r="P154" s="57">
        <f t="shared" ca="1" si="173"/>
        <v>0</v>
      </c>
      <c r="Q154" s="57">
        <f t="shared" ca="1" si="173"/>
        <v>0</v>
      </c>
      <c r="R154" s="57">
        <f t="shared" ca="1" si="173"/>
        <v>0</v>
      </c>
      <c r="S154" s="62">
        <f t="shared" ca="1" si="173"/>
        <v>0</v>
      </c>
      <c r="T154" s="51"/>
      <c r="U154" s="57">
        <f t="shared" ca="1" si="174"/>
        <v>0</v>
      </c>
      <c r="V154" s="57">
        <f t="shared" ca="1" si="174"/>
        <v>0</v>
      </c>
      <c r="W154" s="57">
        <f t="shared" ca="1" si="174"/>
        <v>0</v>
      </c>
      <c r="X154" s="57">
        <f t="shared" ca="1" si="174"/>
        <v>0</v>
      </c>
      <c r="Y154" s="57">
        <f t="shared" ca="1" si="174"/>
        <v>0</v>
      </c>
      <c r="Z154" s="62">
        <f t="shared" ca="1" si="174"/>
        <v>0</v>
      </c>
      <c r="AA154" s="51"/>
      <c r="AB154" s="60">
        <f t="shared" ca="1" si="175"/>
        <v>0</v>
      </c>
      <c r="AC154" s="60">
        <f t="shared" ca="1" si="175"/>
        <v>0</v>
      </c>
      <c r="AD154" s="60">
        <f t="shared" ca="1" si="175"/>
        <v>0</v>
      </c>
      <c r="AE154" s="60">
        <f t="shared" ca="1" si="175"/>
        <v>0</v>
      </c>
      <c r="AF154" s="60">
        <f t="shared" ca="1" si="175"/>
        <v>0</v>
      </c>
      <c r="AG154" s="62">
        <f t="shared" ca="1" si="175"/>
        <v>0</v>
      </c>
      <c r="AH154" s="51"/>
      <c r="AI154" s="60">
        <f t="shared" ca="1" si="176"/>
        <v>0</v>
      </c>
      <c r="AJ154" s="60">
        <f t="shared" ca="1" si="176"/>
        <v>0</v>
      </c>
      <c r="AK154" s="60">
        <f t="shared" ca="1" si="176"/>
        <v>0</v>
      </c>
      <c r="AL154" s="60">
        <f t="shared" ca="1" si="176"/>
        <v>0</v>
      </c>
      <c r="AM154" s="60">
        <f t="shared" ca="1" si="176"/>
        <v>0</v>
      </c>
      <c r="AN154" s="62">
        <f t="shared" ca="1" si="176"/>
        <v>0</v>
      </c>
      <c r="AO154" s="51"/>
      <c r="AP154" s="47">
        <f t="shared" ca="1" si="177"/>
        <v>0</v>
      </c>
      <c r="AQ154" s="47">
        <f t="shared" ca="1" si="178"/>
        <v>0</v>
      </c>
      <c r="AR154" s="47">
        <f t="shared" ca="1" si="179"/>
        <v>0</v>
      </c>
      <c r="AS154" s="47">
        <f t="shared" ca="1" si="180"/>
        <v>0</v>
      </c>
      <c r="AT154" s="47">
        <f t="shared" ca="1" si="181"/>
        <v>0</v>
      </c>
      <c r="AU154" s="51"/>
      <c r="AV154" s="37">
        <f t="shared" ref="AV154:AV155" ca="1" si="184">AP154</f>
        <v>0</v>
      </c>
      <c r="AW154" s="37">
        <f t="shared" ref="AW154:AW155" ca="1" si="185">AQ154</f>
        <v>0</v>
      </c>
      <c r="AX154" s="37">
        <f t="shared" ref="AX154:AX155" ca="1" si="186">AR154</f>
        <v>0</v>
      </c>
      <c r="AY154" s="37">
        <f t="shared" ref="AY154:AY155" ca="1" si="187">AS154</f>
        <v>0</v>
      </c>
      <c r="AZ154" s="37">
        <f t="shared" ref="AZ154:AZ155" ca="1" si="188">AT154</f>
        <v>0</v>
      </c>
      <c r="BA154" s="51"/>
      <c r="BB154" s="47">
        <f t="shared" ca="1" si="182"/>
        <v>0</v>
      </c>
      <c r="BC154" s="47">
        <f t="shared" ca="1" si="182"/>
        <v>0</v>
      </c>
      <c r="BD154" s="47">
        <f t="shared" ca="1" si="182"/>
        <v>0</v>
      </c>
      <c r="BE154" s="47">
        <f t="shared" ca="1" si="182"/>
        <v>0</v>
      </c>
      <c r="BF154" s="47">
        <f t="shared" ca="1" si="182"/>
        <v>0</v>
      </c>
      <c r="BG154" s="51"/>
      <c r="BH154" s="48" t="s">
        <v>115</v>
      </c>
      <c r="BI154" s="48" t="s">
        <v>115</v>
      </c>
      <c r="BJ154" s="48" t="s">
        <v>115</v>
      </c>
    </row>
    <row r="155" spans="2:62" ht="14.25" customHeight="1" thickBot="1">
      <c r="B155" s="203"/>
      <c r="C155" s="206"/>
      <c r="D155" s="31" t="s">
        <v>41</v>
      </c>
      <c r="E155" s="30" t="s">
        <v>12</v>
      </c>
      <c r="F155" s="32"/>
      <c r="G155" s="60">
        <f t="shared" ca="1" si="172"/>
        <v>0</v>
      </c>
      <c r="H155" s="60">
        <f t="shared" ca="1" si="172"/>
        <v>0</v>
      </c>
      <c r="I155" s="60">
        <f t="shared" ca="1" si="172"/>
        <v>0</v>
      </c>
      <c r="J155" s="60">
        <f t="shared" ca="1" si="172"/>
        <v>0</v>
      </c>
      <c r="K155" s="60">
        <f t="shared" ca="1" si="172"/>
        <v>0</v>
      </c>
      <c r="L155" s="62">
        <f t="shared" ca="1" si="172"/>
        <v>0</v>
      </c>
      <c r="M155" s="51"/>
      <c r="N155" s="57">
        <f t="shared" ca="1" si="173"/>
        <v>0</v>
      </c>
      <c r="O155" s="57">
        <f t="shared" ca="1" si="173"/>
        <v>0</v>
      </c>
      <c r="P155" s="57">
        <f t="shared" ca="1" si="173"/>
        <v>0</v>
      </c>
      <c r="Q155" s="57">
        <f t="shared" ca="1" si="173"/>
        <v>0</v>
      </c>
      <c r="R155" s="57">
        <f t="shared" ca="1" si="173"/>
        <v>0</v>
      </c>
      <c r="S155" s="62">
        <f t="shared" ca="1" si="173"/>
        <v>0</v>
      </c>
      <c r="T155" s="51"/>
      <c r="U155" s="57">
        <f t="shared" ca="1" si="174"/>
        <v>0</v>
      </c>
      <c r="V155" s="57">
        <f t="shared" ca="1" si="174"/>
        <v>0</v>
      </c>
      <c r="W155" s="57">
        <f t="shared" ca="1" si="174"/>
        <v>0</v>
      </c>
      <c r="X155" s="57">
        <f t="shared" ca="1" si="174"/>
        <v>0</v>
      </c>
      <c r="Y155" s="57">
        <f t="shared" ca="1" si="174"/>
        <v>0</v>
      </c>
      <c r="Z155" s="62">
        <f t="shared" ca="1" si="174"/>
        <v>0</v>
      </c>
      <c r="AA155" s="51"/>
      <c r="AB155" s="60">
        <f t="shared" ca="1" si="175"/>
        <v>0</v>
      </c>
      <c r="AC155" s="60">
        <f t="shared" ca="1" si="175"/>
        <v>0</v>
      </c>
      <c r="AD155" s="60">
        <f t="shared" ca="1" si="175"/>
        <v>0</v>
      </c>
      <c r="AE155" s="60">
        <f t="shared" ca="1" si="175"/>
        <v>0</v>
      </c>
      <c r="AF155" s="60">
        <f t="shared" ca="1" si="175"/>
        <v>0</v>
      </c>
      <c r="AG155" s="62">
        <f t="shared" ca="1" si="175"/>
        <v>0</v>
      </c>
      <c r="AH155" s="51"/>
      <c r="AI155" s="60">
        <f t="shared" ca="1" si="176"/>
        <v>0</v>
      </c>
      <c r="AJ155" s="60">
        <f t="shared" ca="1" si="176"/>
        <v>0</v>
      </c>
      <c r="AK155" s="60">
        <f t="shared" ca="1" si="176"/>
        <v>0</v>
      </c>
      <c r="AL155" s="60">
        <f t="shared" ca="1" si="176"/>
        <v>0</v>
      </c>
      <c r="AM155" s="60">
        <f t="shared" ca="1" si="176"/>
        <v>0</v>
      </c>
      <c r="AN155" s="62">
        <f t="shared" ca="1" si="176"/>
        <v>0</v>
      </c>
      <c r="AO155" s="51"/>
      <c r="AP155" s="47">
        <f t="shared" ca="1" si="177"/>
        <v>0</v>
      </c>
      <c r="AQ155" s="47">
        <f t="shared" ca="1" si="178"/>
        <v>0</v>
      </c>
      <c r="AR155" s="47">
        <f t="shared" ca="1" si="179"/>
        <v>0</v>
      </c>
      <c r="AS155" s="47">
        <f t="shared" ca="1" si="180"/>
        <v>0</v>
      </c>
      <c r="AT155" s="47">
        <f t="shared" ca="1" si="181"/>
        <v>0</v>
      </c>
      <c r="AU155" s="51"/>
      <c r="AV155" s="37">
        <f t="shared" ca="1" si="184"/>
        <v>0</v>
      </c>
      <c r="AW155" s="37">
        <f t="shared" ca="1" si="185"/>
        <v>0</v>
      </c>
      <c r="AX155" s="37">
        <f t="shared" ca="1" si="186"/>
        <v>0</v>
      </c>
      <c r="AY155" s="37">
        <f t="shared" ca="1" si="187"/>
        <v>0</v>
      </c>
      <c r="AZ155" s="37">
        <f t="shared" ca="1" si="188"/>
        <v>0</v>
      </c>
      <c r="BA155" s="51"/>
      <c r="BB155" s="47">
        <f t="shared" ca="1" si="182"/>
        <v>0</v>
      </c>
      <c r="BC155" s="47">
        <f t="shared" ca="1" si="182"/>
        <v>0</v>
      </c>
      <c r="BD155" s="47">
        <f t="shared" ca="1" si="182"/>
        <v>0</v>
      </c>
      <c r="BE155" s="47">
        <f t="shared" ca="1" si="182"/>
        <v>0</v>
      </c>
      <c r="BF155" s="47">
        <f t="shared" ca="1" si="182"/>
        <v>0</v>
      </c>
      <c r="BG155" s="51"/>
      <c r="BH155" s="48" t="s">
        <v>115</v>
      </c>
      <c r="BI155" s="48" t="s">
        <v>115</v>
      </c>
      <c r="BJ155" s="48" t="s">
        <v>115</v>
      </c>
    </row>
    <row r="156" spans="2:62" ht="14.25" customHeight="1" thickBot="1">
      <c r="B156" s="203"/>
      <c r="C156" s="206"/>
      <c r="D156" s="31" t="s">
        <v>42</v>
      </c>
      <c r="E156" s="30" t="s">
        <v>12</v>
      </c>
      <c r="F156" s="32"/>
      <c r="G156" s="60">
        <f t="shared" ca="1" si="172"/>
        <v>0</v>
      </c>
      <c r="H156" s="60">
        <f t="shared" ca="1" si="172"/>
        <v>0</v>
      </c>
      <c r="I156" s="60">
        <f t="shared" ca="1" si="172"/>
        <v>0</v>
      </c>
      <c r="J156" s="60">
        <f t="shared" ca="1" si="172"/>
        <v>0</v>
      </c>
      <c r="K156" s="60">
        <f t="shared" ca="1" si="172"/>
        <v>0</v>
      </c>
      <c r="L156" s="62">
        <f t="shared" ca="1" si="172"/>
        <v>0</v>
      </c>
      <c r="M156" s="51"/>
      <c r="N156" s="57">
        <f t="shared" ca="1" si="173"/>
        <v>0</v>
      </c>
      <c r="O156" s="57">
        <f t="shared" ca="1" si="173"/>
        <v>0</v>
      </c>
      <c r="P156" s="57">
        <f t="shared" ca="1" si="173"/>
        <v>0</v>
      </c>
      <c r="Q156" s="57">
        <f t="shared" ca="1" si="173"/>
        <v>0</v>
      </c>
      <c r="R156" s="57">
        <f t="shared" ca="1" si="173"/>
        <v>0</v>
      </c>
      <c r="S156" s="62">
        <f t="shared" ca="1" si="173"/>
        <v>0</v>
      </c>
      <c r="T156" s="51"/>
      <c r="U156" s="57">
        <f t="shared" ca="1" si="174"/>
        <v>0</v>
      </c>
      <c r="V156" s="57">
        <f t="shared" ca="1" si="174"/>
        <v>0</v>
      </c>
      <c r="W156" s="57">
        <f t="shared" ca="1" si="174"/>
        <v>0</v>
      </c>
      <c r="X156" s="57">
        <f t="shared" ca="1" si="174"/>
        <v>0</v>
      </c>
      <c r="Y156" s="57">
        <f t="shared" ca="1" si="174"/>
        <v>0</v>
      </c>
      <c r="Z156" s="62">
        <f t="shared" ca="1" si="174"/>
        <v>0</v>
      </c>
      <c r="AA156" s="51"/>
      <c r="AB156" s="60">
        <f t="shared" ca="1" si="175"/>
        <v>0</v>
      </c>
      <c r="AC156" s="60">
        <f t="shared" ca="1" si="175"/>
        <v>0</v>
      </c>
      <c r="AD156" s="60">
        <f t="shared" ca="1" si="175"/>
        <v>0</v>
      </c>
      <c r="AE156" s="60">
        <f t="shared" ca="1" si="175"/>
        <v>0</v>
      </c>
      <c r="AF156" s="60">
        <f t="shared" ca="1" si="175"/>
        <v>0</v>
      </c>
      <c r="AG156" s="62">
        <f t="shared" ca="1" si="175"/>
        <v>0</v>
      </c>
      <c r="AH156" s="51"/>
      <c r="AI156" s="60">
        <f t="shared" ca="1" si="176"/>
        <v>0</v>
      </c>
      <c r="AJ156" s="60">
        <f t="shared" ca="1" si="176"/>
        <v>0</v>
      </c>
      <c r="AK156" s="60">
        <f t="shared" ca="1" si="176"/>
        <v>0</v>
      </c>
      <c r="AL156" s="60">
        <f t="shared" ca="1" si="176"/>
        <v>0</v>
      </c>
      <c r="AM156" s="60">
        <f t="shared" ca="1" si="176"/>
        <v>0</v>
      </c>
      <c r="AN156" s="62">
        <f t="shared" ca="1" si="176"/>
        <v>0</v>
      </c>
      <c r="AO156" s="51"/>
      <c r="AP156" s="47">
        <f t="shared" ca="1" si="177"/>
        <v>0</v>
      </c>
      <c r="AQ156" s="47">
        <f t="shared" ca="1" si="178"/>
        <v>0</v>
      </c>
      <c r="AR156" s="47">
        <f t="shared" ca="1" si="179"/>
        <v>0</v>
      </c>
      <c r="AS156" s="47">
        <f t="shared" ca="1" si="180"/>
        <v>0</v>
      </c>
      <c r="AT156" s="47">
        <f t="shared" ca="1" si="181"/>
        <v>0</v>
      </c>
      <c r="AU156" s="51"/>
      <c r="AV156" s="64"/>
      <c r="AW156" s="64"/>
      <c r="AX156" s="64"/>
      <c r="AY156" s="64"/>
      <c r="AZ156" s="64"/>
      <c r="BA156" s="51"/>
      <c r="BB156" s="47">
        <f t="shared" ca="1" si="182"/>
        <v>0</v>
      </c>
      <c r="BC156" s="47">
        <f t="shared" ca="1" si="182"/>
        <v>0</v>
      </c>
      <c r="BD156" s="47">
        <f t="shared" ca="1" si="182"/>
        <v>0</v>
      </c>
      <c r="BE156" s="47">
        <f t="shared" ca="1" si="182"/>
        <v>0</v>
      </c>
      <c r="BF156" s="47">
        <f t="shared" ca="1" si="182"/>
        <v>0</v>
      </c>
      <c r="BG156" s="51"/>
      <c r="BH156" s="48" t="s">
        <v>115</v>
      </c>
      <c r="BI156" s="48" t="s">
        <v>115</v>
      </c>
      <c r="BJ156" s="48" t="s">
        <v>115</v>
      </c>
    </row>
    <row r="157" spans="2:62" ht="14.25" customHeight="1" thickBot="1">
      <c r="B157" s="203"/>
      <c r="C157" s="206"/>
      <c r="D157" s="31" t="s">
        <v>43</v>
      </c>
      <c r="E157" s="30" t="s">
        <v>12</v>
      </c>
      <c r="F157" s="32"/>
      <c r="G157" s="60">
        <f t="shared" ca="1" si="172"/>
        <v>0</v>
      </c>
      <c r="H157" s="60">
        <f t="shared" ca="1" si="172"/>
        <v>0</v>
      </c>
      <c r="I157" s="60">
        <f t="shared" ca="1" si="172"/>
        <v>0</v>
      </c>
      <c r="J157" s="60">
        <f t="shared" ca="1" si="172"/>
        <v>0</v>
      </c>
      <c r="K157" s="60">
        <f t="shared" ca="1" si="172"/>
        <v>0</v>
      </c>
      <c r="L157" s="62">
        <f t="shared" ca="1" si="172"/>
        <v>0</v>
      </c>
      <c r="M157" s="51"/>
      <c r="N157" s="57">
        <f t="shared" ca="1" si="173"/>
        <v>0</v>
      </c>
      <c r="O157" s="57">
        <f t="shared" ca="1" si="173"/>
        <v>0</v>
      </c>
      <c r="P157" s="57">
        <f t="shared" ca="1" si="173"/>
        <v>0</v>
      </c>
      <c r="Q157" s="57">
        <f t="shared" ca="1" si="173"/>
        <v>0</v>
      </c>
      <c r="R157" s="57">
        <f t="shared" ca="1" si="173"/>
        <v>0</v>
      </c>
      <c r="S157" s="62">
        <f t="shared" ca="1" si="173"/>
        <v>0</v>
      </c>
      <c r="T157" s="51"/>
      <c r="U157" s="57">
        <f t="shared" ca="1" si="174"/>
        <v>0</v>
      </c>
      <c r="V157" s="57">
        <f t="shared" ca="1" si="174"/>
        <v>0</v>
      </c>
      <c r="W157" s="57">
        <f t="shared" ca="1" si="174"/>
        <v>0</v>
      </c>
      <c r="X157" s="57">
        <f t="shared" ca="1" si="174"/>
        <v>0</v>
      </c>
      <c r="Y157" s="57">
        <f t="shared" ca="1" si="174"/>
        <v>0</v>
      </c>
      <c r="Z157" s="62">
        <f t="shared" ca="1" si="174"/>
        <v>0</v>
      </c>
      <c r="AA157" s="51"/>
      <c r="AB157" s="60">
        <f t="shared" ca="1" si="175"/>
        <v>0</v>
      </c>
      <c r="AC157" s="60">
        <f t="shared" ca="1" si="175"/>
        <v>0</v>
      </c>
      <c r="AD157" s="60">
        <f t="shared" ca="1" si="175"/>
        <v>0</v>
      </c>
      <c r="AE157" s="60">
        <f t="shared" ca="1" si="175"/>
        <v>0</v>
      </c>
      <c r="AF157" s="60">
        <f t="shared" ca="1" si="175"/>
        <v>0</v>
      </c>
      <c r="AG157" s="62">
        <f t="shared" ca="1" si="175"/>
        <v>0</v>
      </c>
      <c r="AH157" s="51"/>
      <c r="AI157" s="60">
        <f t="shared" ca="1" si="176"/>
        <v>0</v>
      </c>
      <c r="AJ157" s="60">
        <f t="shared" ca="1" si="176"/>
        <v>0</v>
      </c>
      <c r="AK157" s="60">
        <f t="shared" ca="1" si="176"/>
        <v>0</v>
      </c>
      <c r="AL157" s="60">
        <f t="shared" ca="1" si="176"/>
        <v>0</v>
      </c>
      <c r="AM157" s="60">
        <f t="shared" ca="1" si="176"/>
        <v>0</v>
      </c>
      <c r="AN157" s="62">
        <f t="shared" ca="1" si="176"/>
        <v>0</v>
      </c>
      <c r="AO157" s="51"/>
      <c r="AP157" s="47">
        <f t="shared" ca="1" si="177"/>
        <v>0</v>
      </c>
      <c r="AQ157" s="47">
        <f t="shared" ca="1" si="178"/>
        <v>0</v>
      </c>
      <c r="AR157" s="47">
        <f t="shared" ca="1" si="179"/>
        <v>0</v>
      </c>
      <c r="AS157" s="47">
        <f t="shared" ca="1" si="180"/>
        <v>0</v>
      </c>
      <c r="AT157" s="47">
        <f t="shared" ca="1" si="181"/>
        <v>0</v>
      </c>
      <c r="AU157" s="51"/>
      <c r="AV157" s="64"/>
      <c r="AW157" s="64"/>
      <c r="AX157" s="64"/>
      <c r="AY157" s="64"/>
      <c r="AZ157" s="64"/>
      <c r="BA157" s="51"/>
      <c r="BB157" s="47">
        <f t="shared" ca="1" si="182"/>
        <v>0</v>
      </c>
      <c r="BC157" s="47">
        <f t="shared" ca="1" si="182"/>
        <v>0</v>
      </c>
      <c r="BD157" s="47">
        <f t="shared" ca="1" si="182"/>
        <v>0</v>
      </c>
      <c r="BE157" s="47">
        <f t="shared" ca="1" si="182"/>
        <v>0</v>
      </c>
      <c r="BF157" s="47">
        <f t="shared" ca="1" si="182"/>
        <v>0</v>
      </c>
      <c r="BG157" s="51"/>
      <c r="BH157" s="48" t="s">
        <v>115</v>
      </c>
      <c r="BI157" s="48" t="s">
        <v>115</v>
      </c>
      <c r="BJ157" s="48" t="s">
        <v>115</v>
      </c>
    </row>
    <row r="158" spans="2:62" ht="14.25" customHeight="1" thickBot="1">
      <c r="B158" s="203"/>
      <c r="C158" s="206"/>
      <c r="D158" s="31" t="s">
        <v>44</v>
      </c>
      <c r="E158" s="30" t="s">
        <v>16</v>
      </c>
      <c r="F158" s="32"/>
      <c r="G158" s="60">
        <f t="shared" ca="1" si="172"/>
        <v>0</v>
      </c>
      <c r="H158" s="60">
        <f t="shared" ca="1" si="172"/>
        <v>0</v>
      </c>
      <c r="I158" s="60">
        <f t="shared" ca="1" si="172"/>
        <v>0</v>
      </c>
      <c r="J158" s="60">
        <f t="shared" ca="1" si="172"/>
        <v>0</v>
      </c>
      <c r="K158" s="60">
        <f t="shared" ca="1" si="172"/>
        <v>0</v>
      </c>
      <c r="L158" s="62">
        <f t="shared" ca="1" si="172"/>
        <v>0</v>
      </c>
      <c r="M158" s="51"/>
      <c r="N158" s="57">
        <f t="shared" ca="1" si="173"/>
        <v>0</v>
      </c>
      <c r="O158" s="57">
        <f t="shared" ca="1" si="173"/>
        <v>0</v>
      </c>
      <c r="P158" s="57">
        <f t="shared" ca="1" si="173"/>
        <v>0</v>
      </c>
      <c r="Q158" s="57">
        <f t="shared" ca="1" si="173"/>
        <v>0</v>
      </c>
      <c r="R158" s="57">
        <f t="shared" ca="1" si="173"/>
        <v>0</v>
      </c>
      <c r="S158" s="62">
        <f t="shared" ca="1" si="173"/>
        <v>0</v>
      </c>
      <c r="T158" s="51"/>
      <c r="U158" s="57">
        <f t="shared" ca="1" si="174"/>
        <v>0</v>
      </c>
      <c r="V158" s="57">
        <f t="shared" ca="1" si="174"/>
        <v>0</v>
      </c>
      <c r="W158" s="57">
        <f t="shared" ca="1" si="174"/>
        <v>0</v>
      </c>
      <c r="X158" s="57">
        <f t="shared" ca="1" si="174"/>
        <v>0</v>
      </c>
      <c r="Y158" s="57">
        <f t="shared" ca="1" si="174"/>
        <v>0</v>
      </c>
      <c r="Z158" s="62">
        <f t="shared" ca="1" si="174"/>
        <v>0</v>
      </c>
      <c r="AA158" s="51"/>
      <c r="AB158" s="60">
        <f t="shared" ca="1" si="175"/>
        <v>0</v>
      </c>
      <c r="AC158" s="60">
        <f t="shared" ca="1" si="175"/>
        <v>0</v>
      </c>
      <c r="AD158" s="60">
        <f t="shared" ca="1" si="175"/>
        <v>0</v>
      </c>
      <c r="AE158" s="60">
        <f t="shared" ca="1" si="175"/>
        <v>0</v>
      </c>
      <c r="AF158" s="60">
        <f t="shared" ca="1" si="175"/>
        <v>0</v>
      </c>
      <c r="AG158" s="62">
        <f t="shared" ca="1" si="175"/>
        <v>0</v>
      </c>
      <c r="AH158" s="51"/>
      <c r="AI158" s="60">
        <f t="shared" ca="1" si="176"/>
        <v>0</v>
      </c>
      <c r="AJ158" s="60">
        <f t="shared" ca="1" si="176"/>
        <v>0</v>
      </c>
      <c r="AK158" s="60">
        <f t="shared" ca="1" si="176"/>
        <v>0</v>
      </c>
      <c r="AL158" s="60">
        <f t="shared" ca="1" si="176"/>
        <v>0</v>
      </c>
      <c r="AM158" s="60">
        <f t="shared" ca="1" si="176"/>
        <v>0</v>
      </c>
      <c r="AN158" s="62">
        <f t="shared" ca="1" si="176"/>
        <v>0</v>
      </c>
      <c r="AO158" s="51"/>
      <c r="AP158" s="47">
        <f t="shared" ca="1" si="177"/>
        <v>0</v>
      </c>
      <c r="AQ158" s="47">
        <f t="shared" ca="1" si="178"/>
        <v>0</v>
      </c>
      <c r="AR158" s="47">
        <f t="shared" ca="1" si="179"/>
        <v>0</v>
      </c>
      <c r="AS158" s="47">
        <f t="shared" ca="1" si="180"/>
        <v>0</v>
      </c>
      <c r="AT158" s="47">
        <f t="shared" ca="1" si="181"/>
        <v>0</v>
      </c>
      <c r="AU158" s="51"/>
      <c r="AV158" s="64"/>
      <c r="AW158" s="64"/>
      <c r="AX158" s="64"/>
      <c r="AY158" s="64"/>
      <c r="AZ158" s="64"/>
      <c r="BA158" s="51"/>
      <c r="BB158" s="47">
        <f t="shared" ca="1" si="182"/>
        <v>0</v>
      </c>
      <c r="BC158" s="47">
        <f t="shared" ca="1" si="182"/>
        <v>0</v>
      </c>
      <c r="BD158" s="47">
        <f t="shared" ca="1" si="182"/>
        <v>0</v>
      </c>
      <c r="BE158" s="47">
        <f t="shared" ca="1" si="182"/>
        <v>0</v>
      </c>
      <c r="BF158" s="47">
        <f t="shared" ca="1" si="182"/>
        <v>0</v>
      </c>
      <c r="BG158" s="51"/>
      <c r="BH158" s="48" t="s">
        <v>115</v>
      </c>
      <c r="BI158" s="48" t="s">
        <v>115</v>
      </c>
      <c r="BJ158" s="48" t="s">
        <v>115</v>
      </c>
    </row>
    <row r="159" spans="2:62" ht="14.25" customHeight="1" thickBot="1">
      <c r="B159" s="203"/>
      <c r="C159" s="206"/>
      <c r="D159" s="31" t="s">
        <v>45</v>
      </c>
      <c r="E159" s="30" t="s">
        <v>16</v>
      </c>
      <c r="F159" s="32"/>
      <c r="G159" s="60">
        <f t="shared" ca="1" si="172"/>
        <v>0</v>
      </c>
      <c r="H159" s="60">
        <f t="shared" ca="1" si="172"/>
        <v>0</v>
      </c>
      <c r="I159" s="60">
        <f t="shared" ca="1" si="172"/>
        <v>0</v>
      </c>
      <c r="J159" s="60">
        <f t="shared" ca="1" si="172"/>
        <v>0</v>
      </c>
      <c r="K159" s="60">
        <f t="shared" ca="1" si="172"/>
        <v>0</v>
      </c>
      <c r="L159" s="62">
        <f t="shared" ca="1" si="172"/>
        <v>0</v>
      </c>
      <c r="M159" s="51"/>
      <c r="N159" s="57">
        <f t="shared" ca="1" si="173"/>
        <v>0</v>
      </c>
      <c r="O159" s="57">
        <f t="shared" ca="1" si="173"/>
        <v>0</v>
      </c>
      <c r="P159" s="57">
        <f t="shared" ca="1" si="173"/>
        <v>0</v>
      </c>
      <c r="Q159" s="57">
        <f t="shared" ca="1" si="173"/>
        <v>0</v>
      </c>
      <c r="R159" s="57">
        <f t="shared" ca="1" si="173"/>
        <v>0</v>
      </c>
      <c r="S159" s="62">
        <f t="shared" ca="1" si="173"/>
        <v>0</v>
      </c>
      <c r="T159" s="51"/>
      <c r="U159" s="57">
        <f t="shared" ca="1" si="174"/>
        <v>0</v>
      </c>
      <c r="V159" s="57">
        <f t="shared" ca="1" si="174"/>
        <v>0</v>
      </c>
      <c r="W159" s="57">
        <f t="shared" ca="1" si="174"/>
        <v>0</v>
      </c>
      <c r="X159" s="57">
        <f t="shared" ca="1" si="174"/>
        <v>0</v>
      </c>
      <c r="Y159" s="57">
        <f t="shared" ca="1" si="174"/>
        <v>0</v>
      </c>
      <c r="Z159" s="62">
        <f t="shared" ca="1" si="174"/>
        <v>0</v>
      </c>
      <c r="AA159" s="51"/>
      <c r="AB159" s="60">
        <f t="shared" ca="1" si="175"/>
        <v>0</v>
      </c>
      <c r="AC159" s="60">
        <f t="shared" ca="1" si="175"/>
        <v>0</v>
      </c>
      <c r="AD159" s="60">
        <f t="shared" ca="1" si="175"/>
        <v>0</v>
      </c>
      <c r="AE159" s="60">
        <f t="shared" ca="1" si="175"/>
        <v>0</v>
      </c>
      <c r="AF159" s="60">
        <f t="shared" ca="1" si="175"/>
        <v>0</v>
      </c>
      <c r="AG159" s="62">
        <f t="shared" ca="1" si="175"/>
        <v>0</v>
      </c>
      <c r="AH159" s="51"/>
      <c r="AI159" s="60">
        <f t="shared" ca="1" si="176"/>
        <v>0</v>
      </c>
      <c r="AJ159" s="60">
        <f t="shared" ca="1" si="176"/>
        <v>0</v>
      </c>
      <c r="AK159" s="60">
        <f t="shared" ca="1" si="176"/>
        <v>0</v>
      </c>
      <c r="AL159" s="60">
        <f t="shared" ca="1" si="176"/>
        <v>0</v>
      </c>
      <c r="AM159" s="60">
        <f t="shared" ca="1" si="176"/>
        <v>0</v>
      </c>
      <c r="AN159" s="62">
        <f t="shared" ca="1" si="176"/>
        <v>0</v>
      </c>
      <c r="AO159" s="51"/>
      <c r="AP159" s="47">
        <f t="shared" ca="1" si="177"/>
        <v>0</v>
      </c>
      <c r="AQ159" s="47">
        <f t="shared" ca="1" si="178"/>
        <v>0</v>
      </c>
      <c r="AR159" s="47">
        <f t="shared" ca="1" si="179"/>
        <v>0</v>
      </c>
      <c r="AS159" s="47">
        <f t="shared" ca="1" si="180"/>
        <v>0</v>
      </c>
      <c r="AT159" s="47">
        <f t="shared" ca="1" si="181"/>
        <v>0</v>
      </c>
      <c r="AU159" s="51"/>
      <c r="AV159" s="64"/>
      <c r="AW159" s="64"/>
      <c r="AX159" s="64"/>
      <c r="AY159" s="64"/>
      <c r="AZ159" s="64"/>
      <c r="BA159" s="51"/>
      <c r="BB159" s="47">
        <f t="shared" ca="1" si="182"/>
        <v>0</v>
      </c>
      <c r="BC159" s="47">
        <f t="shared" ca="1" si="182"/>
        <v>0</v>
      </c>
      <c r="BD159" s="47">
        <f t="shared" ca="1" si="182"/>
        <v>0</v>
      </c>
      <c r="BE159" s="47">
        <f t="shared" ca="1" si="182"/>
        <v>0</v>
      </c>
      <c r="BF159" s="47">
        <f t="shared" ca="1" si="182"/>
        <v>0</v>
      </c>
      <c r="BG159" s="51"/>
      <c r="BH159" s="48" t="s">
        <v>115</v>
      </c>
      <c r="BI159" s="48" t="s">
        <v>115</v>
      </c>
      <c r="BJ159" s="48" t="s">
        <v>115</v>
      </c>
    </row>
    <row r="160" spans="2:62" ht="14.25" customHeight="1" thickBot="1">
      <c r="B160" s="203"/>
      <c r="C160" s="206"/>
      <c r="D160" s="31" t="s">
        <v>46</v>
      </c>
      <c r="E160" s="30" t="s">
        <v>47</v>
      </c>
      <c r="F160" s="32"/>
      <c r="G160" s="60">
        <f t="shared" ca="1" si="172"/>
        <v>0</v>
      </c>
      <c r="H160" s="60">
        <f t="shared" ca="1" si="172"/>
        <v>0</v>
      </c>
      <c r="I160" s="60">
        <f t="shared" ca="1" si="172"/>
        <v>0</v>
      </c>
      <c r="J160" s="60">
        <f t="shared" ca="1" si="172"/>
        <v>0</v>
      </c>
      <c r="K160" s="60">
        <f t="shared" ca="1" si="172"/>
        <v>0</v>
      </c>
      <c r="L160" s="62">
        <f t="shared" ca="1" si="172"/>
        <v>0</v>
      </c>
      <c r="M160" s="51"/>
      <c r="N160" s="57">
        <f t="shared" ca="1" si="173"/>
        <v>0</v>
      </c>
      <c r="O160" s="57">
        <f t="shared" ca="1" si="173"/>
        <v>0</v>
      </c>
      <c r="P160" s="57">
        <f t="shared" ca="1" si="173"/>
        <v>0</v>
      </c>
      <c r="Q160" s="57">
        <f t="shared" ca="1" si="173"/>
        <v>0</v>
      </c>
      <c r="R160" s="57">
        <f t="shared" ca="1" si="173"/>
        <v>0</v>
      </c>
      <c r="S160" s="62">
        <f t="shared" ca="1" si="173"/>
        <v>0</v>
      </c>
      <c r="T160" s="51"/>
      <c r="U160" s="57">
        <f t="shared" ca="1" si="174"/>
        <v>0</v>
      </c>
      <c r="V160" s="57">
        <f t="shared" ca="1" si="174"/>
        <v>0</v>
      </c>
      <c r="W160" s="57">
        <f t="shared" ca="1" si="174"/>
        <v>0</v>
      </c>
      <c r="X160" s="57">
        <f t="shared" ca="1" si="174"/>
        <v>0</v>
      </c>
      <c r="Y160" s="57">
        <f t="shared" ca="1" si="174"/>
        <v>0</v>
      </c>
      <c r="Z160" s="62">
        <f t="shared" ca="1" si="174"/>
        <v>0</v>
      </c>
      <c r="AA160" s="51"/>
      <c r="AB160" s="60">
        <f t="shared" ca="1" si="175"/>
        <v>0</v>
      </c>
      <c r="AC160" s="60">
        <f t="shared" ca="1" si="175"/>
        <v>0</v>
      </c>
      <c r="AD160" s="60">
        <f t="shared" ca="1" si="175"/>
        <v>0</v>
      </c>
      <c r="AE160" s="60">
        <f t="shared" ca="1" si="175"/>
        <v>0</v>
      </c>
      <c r="AF160" s="60">
        <f t="shared" ca="1" si="175"/>
        <v>0</v>
      </c>
      <c r="AG160" s="62">
        <f t="shared" ca="1" si="175"/>
        <v>0</v>
      </c>
      <c r="AH160" s="51"/>
      <c r="AI160" s="60">
        <f t="shared" ca="1" si="176"/>
        <v>0</v>
      </c>
      <c r="AJ160" s="60">
        <f t="shared" ca="1" si="176"/>
        <v>0</v>
      </c>
      <c r="AK160" s="60">
        <f t="shared" ca="1" si="176"/>
        <v>0</v>
      </c>
      <c r="AL160" s="60">
        <f t="shared" ca="1" si="176"/>
        <v>0</v>
      </c>
      <c r="AM160" s="60">
        <f t="shared" ca="1" si="176"/>
        <v>0</v>
      </c>
      <c r="AN160" s="62">
        <f t="shared" ca="1" si="176"/>
        <v>0</v>
      </c>
      <c r="AO160" s="51"/>
      <c r="AP160" s="47">
        <f t="shared" ca="1" si="177"/>
        <v>0</v>
      </c>
      <c r="AQ160" s="47">
        <f t="shared" ca="1" si="178"/>
        <v>0</v>
      </c>
      <c r="AR160" s="47">
        <f t="shared" ca="1" si="179"/>
        <v>0</v>
      </c>
      <c r="AS160" s="47">
        <f t="shared" ca="1" si="180"/>
        <v>0</v>
      </c>
      <c r="AT160" s="47">
        <f t="shared" ca="1" si="181"/>
        <v>0</v>
      </c>
      <c r="AU160" s="51"/>
      <c r="AV160" s="64"/>
      <c r="AW160" s="64"/>
      <c r="AX160" s="64"/>
      <c r="AY160" s="64"/>
      <c r="AZ160" s="64"/>
      <c r="BA160" s="51"/>
      <c r="BB160" s="47">
        <f t="shared" ca="1" si="182"/>
        <v>0</v>
      </c>
      <c r="BC160" s="47">
        <f t="shared" ca="1" si="182"/>
        <v>0</v>
      </c>
      <c r="BD160" s="47">
        <f t="shared" ca="1" si="182"/>
        <v>0</v>
      </c>
      <c r="BE160" s="47">
        <f t="shared" ca="1" si="182"/>
        <v>0</v>
      </c>
      <c r="BF160" s="47">
        <f t="shared" ca="1" si="182"/>
        <v>0</v>
      </c>
      <c r="BG160" s="51"/>
      <c r="BH160" s="48" t="s">
        <v>115</v>
      </c>
      <c r="BI160" s="48" t="s">
        <v>115</v>
      </c>
      <c r="BJ160" s="48" t="s">
        <v>115</v>
      </c>
    </row>
    <row r="161" spans="2:62" ht="14.65" customHeight="1" thickBot="1">
      <c r="B161" s="203"/>
      <c r="C161" s="206"/>
      <c r="D161" s="31" t="s">
        <v>48</v>
      </c>
      <c r="E161" s="30" t="s">
        <v>47</v>
      </c>
      <c r="F161" s="32"/>
      <c r="G161" s="60">
        <f t="shared" ca="1" si="172"/>
        <v>0</v>
      </c>
      <c r="H161" s="60">
        <f t="shared" ca="1" si="172"/>
        <v>0</v>
      </c>
      <c r="I161" s="60">
        <f t="shared" ca="1" si="172"/>
        <v>0</v>
      </c>
      <c r="J161" s="60">
        <f t="shared" ca="1" si="172"/>
        <v>0</v>
      </c>
      <c r="K161" s="60">
        <f t="shared" ca="1" si="172"/>
        <v>0</v>
      </c>
      <c r="L161" s="62">
        <f t="shared" ca="1" si="172"/>
        <v>0</v>
      </c>
      <c r="M161" s="51"/>
      <c r="N161" s="57">
        <f t="shared" ca="1" si="173"/>
        <v>0</v>
      </c>
      <c r="O161" s="57">
        <f t="shared" ca="1" si="173"/>
        <v>0</v>
      </c>
      <c r="P161" s="57">
        <f t="shared" ca="1" si="173"/>
        <v>0</v>
      </c>
      <c r="Q161" s="57">
        <f t="shared" ca="1" si="173"/>
        <v>0</v>
      </c>
      <c r="R161" s="57">
        <f t="shared" ca="1" si="173"/>
        <v>0</v>
      </c>
      <c r="S161" s="62">
        <f t="shared" ca="1" si="173"/>
        <v>0</v>
      </c>
      <c r="T161" s="51"/>
      <c r="U161" s="57">
        <f t="shared" ca="1" si="174"/>
        <v>0</v>
      </c>
      <c r="V161" s="57">
        <f t="shared" ca="1" si="174"/>
        <v>0</v>
      </c>
      <c r="W161" s="57">
        <f t="shared" ca="1" si="174"/>
        <v>0</v>
      </c>
      <c r="X161" s="57">
        <f t="shared" ca="1" si="174"/>
        <v>0</v>
      </c>
      <c r="Y161" s="57">
        <f t="shared" ca="1" si="174"/>
        <v>0</v>
      </c>
      <c r="Z161" s="62">
        <f t="shared" ca="1" si="174"/>
        <v>0</v>
      </c>
      <c r="AA161" s="51"/>
      <c r="AB161" s="60">
        <f t="shared" ca="1" si="175"/>
        <v>0</v>
      </c>
      <c r="AC161" s="60">
        <f t="shared" ca="1" si="175"/>
        <v>0</v>
      </c>
      <c r="AD161" s="60">
        <f t="shared" ca="1" si="175"/>
        <v>0</v>
      </c>
      <c r="AE161" s="60">
        <f t="shared" ca="1" si="175"/>
        <v>0</v>
      </c>
      <c r="AF161" s="60">
        <f t="shared" ca="1" si="175"/>
        <v>0</v>
      </c>
      <c r="AG161" s="62">
        <f t="shared" ca="1" si="175"/>
        <v>0</v>
      </c>
      <c r="AH161" s="51"/>
      <c r="AI161" s="60">
        <f t="shared" ca="1" si="176"/>
        <v>0</v>
      </c>
      <c r="AJ161" s="60">
        <f t="shared" ca="1" si="176"/>
        <v>0</v>
      </c>
      <c r="AK161" s="60">
        <f t="shared" ca="1" si="176"/>
        <v>0</v>
      </c>
      <c r="AL161" s="60">
        <f t="shared" ca="1" si="176"/>
        <v>0</v>
      </c>
      <c r="AM161" s="60">
        <f t="shared" ca="1" si="176"/>
        <v>0</v>
      </c>
      <c r="AN161" s="62">
        <f t="shared" ca="1" si="176"/>
        <v>0</v>
      </c>
      <c r="AO161" s="51"/>
      <c r="AP161" s="47">
        <f t="shared" ca="1" si="177"/>
        <v>0</v>
      </c>
      <c r="AQ161" s="47">
        <f t="shared" ca="1" si="178"/>
        <v>0</v>
      </c>
      <c r="AR161" s="47">
        <f t="shared" ca="1" si="179"/>
        <v>0</v>
      </c>
      <c r="AS161" s="47">
        <f t="shared" ca="1" si="180"/>
        <v>0</v>
      </c>
      <c r="AT161" s="47">
        <f t="shared" ca="1" si="181"/>
        <v>0</v>
      </c>
      <c r="AU161" s="51"/>
      <c r="AV161" s="64"/>
      <c r="AW161" s="64"/>
      <c r="AX161" s="64"/>
      <c r="AY161" s="64"/>
      <c r="AZ161" s="64"/>
      <c r="BA161" s="51"/>
      <c r="BB161" s="47">
        <f t="shared" ca="1" si="182"/>
        <v>0</v>
      </c>
      <c r="BC161" s="47">
        <f t="shared" ca="1" si="182"/>
        <v>0</v>
      </c>
      <c r="BD161" s="47">
        <f t="shared" ca="1" si="182"/>
        <v>0</v>
      </c>
      <c r="BE161" s="47">
        <f t="shared" ca="1" si="182"/>
        <v>0</v>
      </c>
      <c r="BF161" s="47">
        <f t="shared" ca="1" si="182"/>
        <v>0</v>
      </c>
      <c r="BG161" s="51"/>
      <c r="BH161" s="48" t="s">
        <v>115</v>
      </c>
      <c r="BI161" s="48" t="s">
        <v>115</v>
      </c>
      <c r="BJ161" s="48" t="s">
        <v>115</v>
      </c>
    </row>
    <row r="162" spans="2:62" ht="14.25" customHeight="1" thickBot="1">
      <c r="B162" s="203"/>
      <c r="C162" s="206"/>
      <c r="D162" s="34" t="s">
        <v>11</v>
      </c>
      <c r="E162" s="33" t="s">
        <v>37</v>
      </c>
      <c r="F162" s="27" t="str">
        <f>+F118</f>
        <v>High - C2</v>
      </c>
      <c r="G162" s="252"/>
      <c r="H162" s="253"/>
      <c r="I162" s="253"/>
      <c r="J162" s="253"/>
      <c r="K162" s="254"/>
      <c r="L162" s="38">
        <f t="shared" ca="1" si="172"/>
        <v>0</v>
      </c>
      <c r="M162" s="51"/>
      <c r="N162" s="255"/>
      <c r="O162" s="256"/>
      <c r="P162" s="256"/>
      <c r="Q162" s="256"/>
      <c r="R162" s="257"/>
      <c r="S162" s="57">
        <f t="shared" ca="1" si="173"/>
        <v>0</v>
      </c>
      <c r="T162" s="51"/>
      <c r="U162" s="255"/>
      <c r="V162" s="256"/>
      <c r="W162" s="256"/>
      <c r="X162" s="256"/>
      <c r="Y162" s="257"/>
      <c r="Z162" s="57">
        <f t="shared" ca="1" si="174"/>
        <v>0</v>
      </c>
      <c r="AA162" s="51"/>
      <c r="AB162" s="252"/>
      <c r="AC162" s="253"/>
      <c r="AD162" s="253"/>
      <c r="AE162" s="253"/>
      <c r="AF162" s="254"/>
      <c r="AG162" s="38">
        <f t="shared" ca="1" si="175"/>
        <v>0</v>
      </c>
      <c r="AH162" s="51"/>
      <c r="AI162" s="252"/>
      <c r="AJ162" s="253"/>
      <c r="AK162" s="253"/>
      <c r="AL162" s="253"/>
      <c r="AM162" s="254"/>
      <c r="AN162" s="38">
        <f t="shared" ca="1" si="176"/>
        <v>0</v>
      </c>
      <c r="AO162" s="51"/>
      <c r="AP162" s="252"/>
      <c r="AQ162" s="253"/>
      <c r="AR162" s="253"/>
      <c r="AS162" s="253"/>
      <c r="AT162" s="254"/>
      <c r="AU162" s="51"/>
      <c r="AV162" s="252"/>
      <c r="AW162" s="253"/>
      <c r="AX162" s="253"/>
      <c r="AY162" s="253"/>
      <c r="AZ162" s="254"/>
      <c r="BA162" s="51"/>
      <c r="BB162" s="252"/>
      <c r="BC162" s="253"/>
      <c r="BD162" s="253"/>
      <c r="BE162" s="253"/>
      <c r="BF162" s="254"/>
      <c r="BG162" s="51"/>
      <c r="BH162" s="48" t="s">
        <v>115</v>
      </c>
      <c r="BI162" s="48" t="s">
        <v>115</v>
      </c>
      <c r="BJ162" s="48" t="s">
        <v>115</v>
      </c>
    </row>
    <row r="163" spans="2:62" ht="14.25" customHeight="1" thickBot="1">
      <c r="B163" s="203"/>
      <c r="C163" s="206"/>
      <c r="D163" s="31" t="s">
        <v>38</v>
      </c>
      <c r="E163" s="30" t="s">
        <v>12</v>
      </c>
      <c r="F163" s="32"/>
      <c r="G163" s="60">
        <f t="shared" ref="G163:L174" ca="1" si="189">INDIRECT("'"&amp;$B$3&amp;"'!"&amp;CELL("address",G156))</f>
        <v>8</v>
      </c>
      <c r="H163" s="60">
        <f t="shared" ca="1" si="189"/>
        <v>33</v>
      </c>
      <c r="I163" s="60">
        <f t="shared" ca="1" si="189"/>
        <v>8</v>
      </c>
      <c r="J163" s="60">
        <f t="shared" ca="1" si="189"/>
        <v>3</v>
      </c>
      <c r="K163" s="60">
        <f t="shared" ca="1" si="189"/>
        <v>53</v>
      </c>
      <c r="L163" s="62">
        <f t="shared" ca="1" si="172"/>
        <v>0</v>
      </c>
      <c r="M163" s="51"/>
      <c r="N163" s="57">
        <f t="shared" ref="N163:S173" ca="1" si="190">INDIRECT("'"&amp;$B$3&amp;"'!"&amp;CELL("address",N156))</f>
        <v>2</v>
      </c>
      <c r="O163" s="57">
        <f t="shared" ca="1" si="190"/>
        <v>33</v>
      </c>
      <c r="P163" s="57">
        <f t="shared" ca="1" si="190"/>
        <v>12</v>
      </c>
      <c r="Q163" s="57">
        <f t="shared" ca="1" si="190"/>
        <v>3</v>
      </c>
      <c r="R163" s="57">
        <f t="shared" ca="1" si="190"/>
        <v>53</v>
      </c>
      <c r="S163" s="62">
        <f t="shared" ca="1" si="190"/>
        <v>0</v>
      </c>
      <c r="T163" s="51"/>
      <c r="U163" s="57">
        <f t="shared" ref="U163:Z173" ca="1" si="191">INDIRECT("'"&amp;$B$3&amp;"'!"&amp;CELL("address",U156))</f>
        <v>3</v>
      </c>
      <c r="V163" s="57">
        <f t="shared" ca="1" si="191"/>
        <v>34</v>
      </c>
      <c r="W163" s="57">
        <f t="shared" ca="1" si="191"/>
        <v>12</v>
      </c>
      <c r="X163" s="57">
        <f t="shared" ca="1" si="191"/>
        <v>3</v>
      </c>
      <c r="Y163" s="57">
        <f t="shared" ca="1" si="191"/>
        <v>53</v>
      </c>
      <c r="Z163" s="62">
        <f t="shared" ca="1" si="191"/>
        <v>0</v>
      </c>
      <c r="AA163" s="51"/>
      <c r="AB163" s="60">
        <f t="shared" ref="AB163:AG173" ca="1" si="192">INDIRECT("'"&amp;$B$3&amp;"'!"&amp;CELL("address",AB156))</f>
        <v>3</v>
      </c>
      <c r="AC163" s="60">
        <f t="shared" ca="1" si="192"/>
        <v>9</v>
      </c>
      <c r="AD163" s="60">
        <f t="shared" ca="1" si="192"/>
        <v>36</v>
      </c>
      <c r="AE163" s="60">
        <f t="shared" ca="1" si="192"/>
        <v>3</v>
      </c>
      <c r="AF163" s="60">
        <f t="shared" ca="1" si="192"/>
        <v>53</v>
      </c>
      <c r="AG163" s="62">
        <f t="shared" ca="1" si="192"/>
        <v>0</v>
      </c>
      <c r="AH163" s="51"/>
      <c r="AI163" s="60">
        <f t="shared" ref="AI163:AN173" ca="1" si="193">INDIRECT("'"&amp;$B$3&amp;"'!"&amp;CELL("address",AI156))</f>
        <v>4</v>
      </c>
      <c r="AJ163" s="60">
        <f t="shared" ca="1" si="193"/>
        <v>10</v>
      </c>
      <c r="AK163" s="60">
        <f t="shared" ca="1" si="193"/>
        <v>36</v>
      </c>
      <c r="AL163" s="60">
        <f t="shared" ca="1" si="193"/>
        <v>3</v>
      </c>
      <c r="AM163" s="60">
        <f t="shared" ca="1" si="193"/>
        <v>53</v>
      </c>
      <c r="AN163" s="62">
        <f t="shared" ca="1" si="193"/>
        <v>0</v>
      </c>
      <c r="AO163" s="51"/>
      <c r="AP163" s="47">
        <f t="shared" ref="AP163:AP172" ca="1" si="194">IFERROR(AB163-AI163, "-")</f>
        <v>-1</v>
      </c>
      <c r="AQ163" s="47">
        <f t="shared" ref="AQ163:AQ172" ca="1" si="195">IFERROR(AC163-AJ163, "-")</f>
        <v>-1</v>
      </c>
      <c r="AR163" s="47">
        <f t="shared" ref="AR163:AR172" ca="1" si="196">IFERROR(AD163-AK163, "-")</f>
        <v>0</v>
      </c>
      <c r="AS163" s="47">
        <f t="shared" ref="AS163:AS172" ca="1" si="197">IFERROR(AE163-AL163, "-")</f>
        <v>0</v>
      </c>
      <c r="AT163" s="47">
        <f t="shared" ref="AT163:AT172" ca="1" si="198">IFERROR(AF163-AM163, "-")</f>
        <v>0</v>
      </c>
      <c r="AU163" s="51"/>
      <c r="AV163" s="64"/>
      <c r="AW163" s="64"/>
      <c r="AX163" s="64"/>
      <c r="AY163" s="64"/>
      <c r="AZ163" s="64"/>
      <c r="BA163" s="51"/>
      <c r="BB163" s="47">
        <f t="shared" ref="BB163:BF172" ca="1" si="199">IFERROR(AP163-AV163, "-")</f>
        <v>-1</v>
      </c>
      <c r="BC163" s="47">
        <f t="shared" ca="1" si="199"/>
        <v>-1</v>
      </c>
      <c r="BD163" s="47">
        <f t="shared" ca="1" si="199"/>
        <v>0</v>
      </c>
      <c r="BE163" s="47">
        <f t="shared" ca="1" si="199"/>
        <v>0</v>
      </c>
      <c r="BF163" s="47">
        <f t="shared" ca="1" si="199"/>
        <v>0</v>
      </c>
      <c r="BG163" s="51"/>
      <c r="BH163" s="48" t="s">
        <v>115</v>
      </c>
      <c r="BI163" s="48" t="s">
        <v>115</v>
      </c>
      <c r="BJ163" s="48" t="s">
        <v>115</v>
      </c>
    </row>
    <row r="164" spans="2:62" ht="14.25" customHeight="1" thickBot="1">
      <c r="B164" s="203"/>
      <c r="C164" s="206"/>
      <c r="D164" s="31" t="s">
        <v>39</v>
      </c>
      <c r="E164" s="30" t="s">
        <v>12</v>
      </c>
      <c r="F164" s="32"/>
      <c r="G164" s="60">
        <f t="shared" ca="1" si="189"/>
        <v>17</v>
      </c>
      <c r="H164" s="60">
        <f t="shared" ca="1" si="189"/>
        <v>15</v>
      </c>
      <c r="I164" s="60">
        <f t="shared" ca="1" si="189"/>
        <v>2</v>
      </c>
      <c r="J164" s="60">
        <f t="shared" ca="1" si="189"/>
        <v>19</v>
      </c>
      <c r="K164" s="60">
        <f t="shared" ca="1" si="189"/>
        <v>53</v>
      </c>
      <c r="L164" s="62">
        <f t="shared" ca="1" si="189"/>
        <v>0</v>
      </c>
      <c r="M164" s="51"/>
      <c r="N164" s="57">
        <f t="shared" ca="1" si="190"/>
        <v>8</v>
      </c>
      <c r="O164" s="57">
        <f t="shared" ca="1" si="190"/>
        <v>21</v>
      </c>
      <c r="P164" s="57">
        <f t="shared" ca="1" si="190"/>
        <v>4</v>
      </c>
      <c r="Q164" s="57">
        <f t="shared" ca="1" si="190"/>
        <v>19</v>
      </c>
      <c r="R164" s="57">
        <f t="shared" ca="1" si="190"/>
        <v>53</v>
      </c>
      <c r="S164" s="62">
        <f t="shared" ca="1" si="190"/>
        <v>0</v>
      </c>
      <c r="T164" s="51"/>
      <c r="U164" s="57">
        <f t="shared" ca="1" si="191"/>
        <v>9</v>
      </c>
      <c r="V164" s="57">
        <f t="shared" ca="1" si="191"/>
        <v>21</v>
      </c>
      <c r="W164" s="57">
        <f t="shared" ca="1" si="191"/>
        <v>4</v>
      </c>
      <c r="X164" s="57">
        <f t="shared" ca="1" si="191"/>
        <v>19</v>
      </c>
      <c r="Y164" s="57">
        <f t="shared" ca="1" si="191"/>
        <v>53</v>
      </c>
      <c r="Z164" s="62">
        <f t="shared" ca="1" si="191"/>
        <v>0</v>
      </c>
      <c r="AA164" s="51"/>
      <c r="AB164" s="60">
        <f t="shared" ca="1" si="192"/>
        <v>4</v>
      </c>
      <c r="AC164" s="60">
        <f t="shared" ca="1" si="192"/>
        <v>14</v>
      </c>
      <c r="AD164" s="60">
        <f t="shared" ca="1" si="192"/>
        <v>15</v>
      </c>
      <c r="AE164" s="60">
        <f t="shared" ca="1" si="192"/>
        <v>19</v>
      </c>
      <c r="AF164" s="60">
        <f t="shared" ca="1" si="192"/>
        <v>53</v>
      </c>
      <c r="AG164" s="62">
        <f t="shared" ca="1" si="192"/>
        <v>0</v>
      </c>
      <c r="AH164" s="51"/>
      <c r="AI164" s="60">
        <f t="shared" ca="1" si="193"/>
        <v>5</v>
      </c>
      <c r="AJ164" s="60">
        <f t="shared" ca="1" si="193"/>
        <v>14</v>
      </c>
      <c r="AK164" s="60">
        <f t="shared" ca="1" si="193"/>
        <v>15</v>
      </c>
      <c r="AL164" s="60">
        <f t="shared" ca="1" si="193"/>
        <v>19</v>
      </c>
      <c r="AM164" s="60">
        <f t="shared" ca="1" si="193"/>
        <v>53</v>
      </c>
      <c r="AN164" s="62">
        <f t="shared" ca="1" si="193"/>
        <v>0</v>
      </c>
      <c r="AO164" s="51"/>
      <c r="AP164" s="47">
        <f t="shared" ca="1" si="194"/>
        <v>-1</v>
      </c>
      <c r="AQ164" s="47">
        <f t="shared" ca="1" si="195"/>
        <v>0</v>
      </c>
      <c r="AR164" s="47">
        <f t="shared" ca="1" si="196"/>
        <v>0</v>
      </c>
      <c r="AS164" s="47">
        <f t="shared" ca="1" si="197"/>
        <v>0</v>
      </c>
      <c r="AT164" s="47">
        <f t="shared" ca="1" si="198"/>
        <v>0</v>
      </c>
      <c r="AU164" s="51"/>
      <c r="AV164" s="37">
        <f t="shared" ref="AV164:AZ164" ca="1" si="200">AP164</f>
        <v>-1</v>
      </c>
      <c r="AW164" s="37">
        <f t="shared" ca="1" si="200"/>
        <v>0</v>
      </c>
      <c r="AX164" s="37">
        <f t="shared" ca="1" si="200"/>
        <v>0</v>
      </c>
      <c r="AY164" s="37">
        <f t="shared" ca="1" si="200"/>
        <v>0</v>
      </c>
      <c r="AZ164" s="37">
        <f t="shared" ca="1" si="200"/>
        <v>0</v>
      </c>
      <c r="BA164" s="51"/>
      <c r="BB164" s="47">
        <f t="shared" ca="1" si="199"/>
        <v>0</v>
      </c>
      <c r="BC164" s="47">
        <f t="shared" ca="1" si="199"/>
        <v>0</v>
      </c>
      <c r="BD164" s="47">
        <f t="shared" ca="1" si="199"/>
        <v>0</v>
      </c>
      <c r="BE164" s="47">
        <f t="shared" ca="1" si="199"/>
        <v>0</v>
      </c>
      <c r="BF164" s="47">
        <f t="shared" ca="1" si="199"/>
        <v>0</v>
      </c>
      <c r="BG164" s="51"/>
      <c r="BH164" s="48" t="s">
        <v>115</v>
      </c>
      <c r="BI164" s="48" t="s">
        <v>115</v>
      </c>
      <c r="BJ164" s="48" t="s">
        <v>115</v>
      </c>
    </row>
    <row r="165" spans="2:62" ht="14.25" customHeight="1" thickBot="1">
      <c r="B165" s="203"/>
      <c r="C165" s="206"/>
      <c r="D165" s="31" t="s">
        <v>40</v>
      </c>
      <c r="E165" s="30" t="s">
        <v>12</v>
      </c>
      <c r="F165" s="32"/>
      <c r="G165" s="60">
        <f t="shared" ca="1" si="189"/>
        <v>42</v>
      </c>
      <c r="H165" s="60">
        <f t="shared" ca="1" si="189"/>
        <v>7</v>
      </c>
      <c r="I165" s="60">
        <f t="shared" ca="1" si="189"/>
        <v>1</v>
      </c>
      <c r="J165" s="60">
        <f t="shared" ca="1" si="189"/>
        <v>0</v>
      </c>
      <c r="K165" s="60">
        <f t="shared" ca="1" si="189"/>
        <v>53</v>
      </c>
      <c r="L165" s="62">
        <f t="shared" ca="1" si="189"/>
        <v>0</v>
      </c>
      <c r="M165" s="51"/>
      <c r="N165" s="57">
        <f t="shared" ca="1" si="190"/>
        <v>27</v>
      </c>
      <c r="O165" s="57">
        <f t="shared" ca="1" si="190"/>
        <v>21</v>
      </c>
      <c r="P165" s="57">
        <f t="shared" ca="1" si="190"/>
        <v>1</v>
      </c>
      <c r="Q165" s="57">
        <f t="shared" ca="1" si="190"/>
        <v>0</v>
      </c>
      <c r="R165" s="57">
        <f t="shared" ca="1" si="190"/>
        <v>53</v>
      </c>
      <c r="S165" s="62">
        <f t="shared" ca="1" si="190"/>
        <v>0</v>
      </c>
      <c r="T165" s="51"/>
      <c r="U165" s="57">
        <f t="shared" ca="1" si="191"/>
        <v>28</v>
      </c>
      <c r="V165" s="57">
        <f t="shared" ca="1" si="191"/>
        <v>21</v>
      </c>
      <c r="W165" s="57">
        <f t="shared" ca="1" si="191"/>
        <v>1</v>
      </c>
      <c r="X165" s="57">
        <f t="shared" ca="1" si="191"/>
        <v>0</v>
      </c>
      <c r="Y165" s="57">
        <f t="shared" ca="1" si="191"/>
        <v>53</v>
      </c>
      <c r="Z165" s="62">
        <f t="shared" ca="1" si="191"/>
        <v>0</v>
      </c>
      <c r="AA165" s="51"/>
      <c r="AB165" s="60">
        <f t="shared" ca="1" si="192"/>
        <v>7</v>
      </c>
      <c r="AC165" s="60">
        <f t="shared" ca="1" si="192"/>
        <v>41</v>
      </c>
      <c r="AD165" s="60">
        <f t="shared" ca="1" si="192"/>
        <v>3</v>
      </c>
      <c r="AE165" s="60">
        <f t="shared" ca="1" si="192"/>
        <v>0</v>
      </c>
      <c r="AF165" s="60">
        <f t="shared" ca="1" si="192"/>
        <v>53</v>
      </c>
      <c r="AG165" s="62">
        <f t="shared" ca="1" si="192"/>
        <v>0</v>
      </c>
      <c r="AH165" s="51"/>
      <c r="AI165" s="60">
        <f t="shared" ca="1" si="193"/>
        <v>8</v>
      </c>
      <c r="AJ165" s="60">
        <f t="shared" ca="1" si="193"/>
        <v>41</v>
      </c>
      <c r="AK165" s="60">
        <f t="shared" ca="1" si="193"/>
        <v>3</v>
      </c>
      <c r="AL165" s="60">
        <f t="shared" ca="1" si="193"/>
        <v>0</v>
      </c>
      <c r="AM165" s="60">
        <f t="shared" ca="1" si="193"/>
        <v>53</v>
      </c>
      <c r="AN165" s="62">
        <f t="shared" ca="1" si="193"/>
        <v>0</v>
      </c>
      <c r="AO165" s="51"/>
      <c r="AP165" s="47">
        <f t="shared" ca="1" si="194"/>
        <v>-1</v>
      </c>
      <c r="AQ165" s="47">
        <f t="shared" ca="1" si="195"/>
        <v>0</v>
      </c>
      <c r="AR165" s="47">
        <f t="shared" ca="1" si="196"/>
        <v>0</v>
      </c>
      <c r="AS165" s="47">
        <f t="shared" ca="1" si="197"/>
        <v>0</v>
      </c>
      <c r="AT165" s="47">
        <f t="shared" ca="1" si="198"/>
        <v>0</v>
      </c>
      <c r="AU165" s="51"/>
      <c r="AV165" s="37">
        <f t="shared" ref="AV165:AV166" ca="1" si="201">AP165</f>
        <v>-1</v>
      </c>
      <c r="AW165" s="37">
        <f t="shared" ref="AW165:AW166" ca="1" si="202">AQ165</f>
        <v>0</v>
      </c>
      <c r="AX165" s="37">
        <f t="shared" ref="AX165:AX166" ca="1" si="203">AR165</f>
        <v>0</v>
      </c>
      <c r="AY165" s="37">
        <f t="shared" ref="AY165:AY166" ca="1" si="204">AS165</f>
        <v>0</v>
      </c>
      <c r="AZ165" s="37">
        <f t="shared" ref="AZ165:AZ166" ca="1" si="205">AT165</f>
        <v>0</v>
      </c>
      <c r="BA165" s="51"/>
      <c r="BB165" s="47">
        <f t="shared" ca="1" si="199"/>
        <v>0</v>
      </c>
      <c r="BC165" s="47">
        <f t="shared" ca="1" si="199"/>
        <v>0</v>
      </c>
      <c r="BD165" s="47">
        <f t="shared" ca="1" si="199"/>
        <v>0</v>
      </c>
      <c r="BE165" s="47">
        <f t="shared" ca="1" si="199"/>
        <v>0</v>
      </c>
      <c r="BF165" s="47">
        <f t="shared" ca="1" si="199"/>
        <v>0</v>
      </c>
      <c r="BG165" s="51"/>
      <c r="BH165" s="48" t="s">
        <v>115</v>
      </c>
      <c r="BI165" s="48" t="s">
        <v>115</v>
      </c>
      <c r="BJ165" s="48" t="s">
        <v>115</v>
      </c>
    </row>
    <row r="166" spans="2:62" ht="14.25" customHeight="1" thickBot="1">
      <c r="B166" s="203"/>
      <c r="C166" s="206"/>
      <c r="D166" s="31" t="s">
        <v>41</v>
      </c>
      <c r="E166" s="30" t="s">
        <v>12</v>
      </c>
      <c r="F166" s="32"/>
      <c r="G166" s="60">
        <f t="shared" ca="1" si="189"/>
        <v>7</v>
      </c>
      <c r="H166" s="60">
        <f t="shared" ca="1" si="189"/>
        <v>17</v>
      </c>
      <c r="I166" s="60">
        <f t="shared" ca="1" si="189"/>
        <v>7</v>
      </c>
      <c r="J166" s="60">
        <f t="shared" ca="1" si="189"/>
        <v>3</v>
      </c>
      <c r="K166" s="60">
        <f t="shared" ca="1" si="189"/>
        <v>35</v>
      </c>
      <c r="L166" s="62">
        <f t="shared" ca="1" si="189"/>
        <v>0</v>
      </c>
      <c r="M166" s="51"/>
      <c r="N166" s="57">
        <f t="shared" ca="1" si="190"/>
        <v>6</v>
      </c>
      <c r="O166" s="57">
        <f t="shared" ca="1" si="190"/>
        <v>10</v>
      </c>
      <c r="P166" s="57">
        <f t="shared" ca="1" si="190"/>
        <v>16</v>
      </c>
      <c r="Q166" s="57">
        <f t="shared" ca="1" si="190"/>
        <v>3</v>
      </c>
      <c r="R166" s="57">
        <f t="shared" ca="1" si="190"/>
        <v>35</v>
      </c>
      <c r="S166" s="62">
        <f t="shared" ca="1" si="190"/>
        <v>0</v>
      </c>
      <c r="T166" s="51"/>
      <c r="U166" s="57">
        <f t="shared" ca="1" si="191"/>
        <v>6</v>
      </c>
      <c r="V166" s="57">
        <f t="shared" ca="1" si="191"/>
        <v>10</v>
      </c>
      <c r="W166" s="57">
        <f t="shared" ca="1" si="191"/>
        <v>16</v>
      </c>
      <c r="X166" s="57">
        <f t="shared" ca="1" si="191"/>
        <v>3</v>
      </c>
      <c r="Y166" s="57">
        <f t="shared" ca="1" si="191"/>
        <v>35</v>
      </c>
      <c r="Z166" s="62">
        <f t="shared" ca="1" si="191"/>
        <v>0</v>
      </c>
      <c r="AA166" s="51"/>
      <c r="AB166" s="60">
        <f t="shared" ca="1" si="192"/>
        <v>3</v>
      </c>
      <c r="AC166" s="60">
        <f t="shared" ca="1" si="192"/>
        <v>9</v>
      </c>
      <c r="AD166" s="60">
        <f t="shared" ca="1" si="192"/>
        <v>19</v>
      </c>
      <c r="AE166" s="60">
        <f t="shared" ca="1" si="192"/>
        <v>4</v>
      </c>
      <c r="AF166" s="60">
        <f t="shared" ca="1" si="192"/>
        <v>35</v>
      </c>
      <c r="AG166" s="62">
        <f t="shared" ca="1" si="192"/>
        <v>0</v>
      </c>
      <c r="AH166" s="51"/>
      <c r="AI166" s="60">
        <f t="shared" ca="1" si="193"/>
        <v>3</v>
      </c>
      <c r="AJ166" s="60">
        <f t="shared" ca="1" si="193"/>
        <v>9</v>
      </c>
      <c r="AK166" s="60">
        <f t="shared" ca="1" si="193"/>
        <v>19</v>
      </c>
      <c r="AL166" s="60">
        <f t="shared" ca="1" si="193"/>
        <v>4</v>
      </c>
      <c r="AM166" s="60">
        <f t="shared" ca="1" si="193"/>
        <v>35</v>
      </c>
      <c r="AN166" s="62">
        <f t="shared" ca="1" si="193"/>
        <v>0</v>
      </c>
      <c r="AO166" s="51"/>
      <c r="AP166" s="47">
        <f t="shared" ca="1" si="194"/>
        <v>0</v>
      </c>
      <c r="AQ166" s="47">
        <f t="shared" ca="1" si="195"/>
        <v>0</v>
      </c>
      <c r="AR166" s="47">
        <f t="shared" ca="1" si="196"/>
        <v>0</v>
      </c>
      <c r="AS166" s="47">
        <f t="shared" ca="1" si="197"/>
        <v>0</v>
      </c>
      <c r="AT166" s="47">
        <f t="shared" ca="1" si="198"/>
        <v>0</v>
      </c>
      <c r="AU166" s="51"/>
      <c r="AV166" s="37">
        <f t="shared" ca="1" si="201"/>
        <v>0</v>
      </c>
      <c r="AW166" s="37">
        <f t="shared" ca="1" si="202"/>
        <v>0</v>
      </c>
      <c r="AX166" s="37">
        <f t="shared" ca="1" si="203"/>
        <v>0</v>
      </c>
      <c r="AY166" s="37">
        <f t="shared" ca="1" si="204"/>
        <v>0</v>
      </c>
      <c r="AZ166" s="37">
        <f t="shared" ca="1" si="205"/>
        <v>0</v>
      </c>
      <c r="BA166" s="51"/>
      <c r="BB166" s="47">
        <f t="shared" ca="1" si="199"/>
        <v>0</v>
      </c>
      <c r="BC166" s="47">
        <f t="shared" ca="1" si="199"/>
        <v>0</v>
      </c>
      <c r="BD166" s="47">
        <f t="shared" ca="1" si="199"/>
        <v>0</v>
      </c>
      <c r="BE166" s="47">
        <f t="shared" ca="1" si="199"/>
        <v>0</v>
      </c>
      <c r="BF166" s="47">
        <f t="shared" ca="1" si="199"/>
        <v>0</v>
      </c>
      <c r="BG166" s="51"/>
      <c r="BH166" s="48" t="s">
        <v>115</v>
      </c>
      <c r="BI166" s="48" t="s">
        <v>115</v>
      </c>
      <c r="BJ166" s="48" t="s">
        <v>115</v>
      </c>
    </row>
    <row r="167" spans="2:62" ht="14.25" customHeight="1" thickBot="1">
      <c r="B167" s="203"/>
      <c r="C167" s="206"/>
      <c r="D167" s="31" t="s">
        <v>42</v>
      </c>
      <c r="E167" s="30" t="s">
        <v>12</v>
      </c>
      <c r="F167" s="32"/>
      <c r="G167" s="60">
        <f t="shared" ca="1" si="189"/>
        <v>0</v>
      </c>
      <c r="H167" s="60">
        <f t="shared" ca="1" si="189"/>
        <v>0</v>
      </c>
      <c r="I167" s="60">
        <f t="shared" ca="1" si="189"/>
        <v>0</v>
      </c>
      <c r="J167" s="60">
        <f t="shared" ca="1" si="189"/>
        <v>0</v>
      </c>
      <c r="K167" s="60">
        <f t="shared" ca="1" si="189"/>
        <v>0</v>
      </c>
      <c r="L167" s="62">
        <f t="shared" ca="1" si="189"/>
        <v>0</v>
      </c>
      <c r="M167" s="51"/>
      <c r="N167" s="57">
        <f t="shared" ca="1" si="190"/>
        <v>0</v>
      </c>
      <c r="O167" s="57">
        <f t="shared" ca="1" si="190"/>
        <v>0</v>
      </c>
      <c r="P167" s="57">
        <f t="shared" ca="1" si="190"/>
        <v>0</v>
      </c>
      <c r="Q167" s="57">
        <f t="shared" ca="1" si="190"/>
        <v>0</v>
      </c>
      <c r="R167" s="57">
        <f t="shared" ca="1" si="190"/>
        <v>0</v>
      </c>
      <c r="S167" s="62">
        <f t="shared" ca="1" si="190"/>
        <v>0</v>
      </c>
      <c r="T167" s="51"/>
      <c r="U167" s="57">
        <f t="shared" ca="1" si="191"/>
        <v>0</v>
      </c>
      <c r="V167" s="57">
        <f t="shared" ca="1" si="191"/>
        <v>0</v>
      </c>
      <c r="W167" s="57">
        <f t="shared" ca="1" si="191"/>
        <v>0</v>
      </c>
      <c r="X167" s="57">
        <f t="shared" ca="1" si="191"/>
        <v>0</v>
      </c>
      <c r="Y167" s="57">
        <f t="shared" ca="1" si="191"/>
        <v>0</v>
      </c>
      <c r="Z167" s="62">
        <f t="shared" ca="1" si="191"/>
        <v>0</v>
      </c>
      <c r="AA167" s="51"/>
      <c r="AB167" s="60">
        <f t="shared" ca="1" si="192"/>
        <v>0</v>
      </c>
      <c r="AC167" s="60">
        <f t="shared" ca="1" si="192"/>
        <v>0</v>
      </c>
      <c r="AD167" s="60">
        <f t="shared" ca="1" si="192"/>
        <v>0</v>
      </c>
      <c r="AE167" s="60">
        <f t="shared" ca="1" si="192"/>
        <v>0</v>
      </c>
      <c r="AF167" s="60">
        <f t="shared" ca="1" si="192"/>
        <v>0</v>
      </c>
      <c r="AG167" s="62">
        <f t="shared" ca="1" si="192"/>
        <v>0</v>
      </c>
      <c r="AH167" s="51"/>
      <c r="AI167" s="60">
        <f t="shared" ca="1" si="193"/>
        <v>0</v>
      </c>
      <c r="AJ167" s="60">
        <f t="shared" ca="1" si="193"/>
        <v>0</v>
      </c>
      <c r="AK167" s="60">
        <f t="shared" ca="1" si="193"/>
        <v>0</v>
      </c>
      <c r="AL167" s="60">
        <f t="shared" ca="1" si="193"/>
        <v>0</v>
      </c>
      <c r="AM167" s="60">
        <f t="shared" ca="1" si="193"/>
        <v>0</v>
      </c>
      <c r="AN167" s="62">
        <f t="shared" ca="1" si="193"/>
        <v>0</v>
      </c>
      <c r="AO167" s="51"/>
      <c r="AP167" s="47">
        <f t="shared" ca="1" si="194"/>
        <v>0</v>
      </c>
      <c r="AQ167" s="47">
        <f t="shared" ca="1" si="195"/>
        <v>0</v>
      </c>
      <c r="AR167" s="47">
        <f t="shared" ca="1" si="196"/>
        <v>0</v>
      </c>
      <c r="AS167" s="47">
        <f t="shared" ca="1" si="197"/>
        <v>0</v>
      </c>
      <c r="AT167" s="47">
        <f t="shared" ca="1" si="198"/>
        <v>0</v>
      </c>
      <c r="AU167" s="51"/>
      <c r="AV167" s="64"/>
      <c r="AW167" s="64"/>
      <c r="AX167" s="64"/>
      <c r="AY167" s="64"/>
      <c r="AZ167" s="64"/>
      <c r="BA167" s="51"/>
      <c r="BB167" s="47">
        <f t="shared" ca="1" si="199"/>
        <v>0</v>
      </c>
      <c r="BC167" s="47">
        <f t="shared" ca="1" si="199"/>
        <v>0</v>
      </c>
      <c r="BD167" s="47">
        <f t="shared" ca="1" si="199"/>
        <v>0</v>
      </c>
      <c r="BE167" s="47">
        <f t="shared" ca="1" si="199"/>
        <v>0</v>
      </c>
      <c r="BF167" s="47">
        <f t="shared" ca="1" si="199"/>
        <v>0</v>
      </c>
      <c r="BG167" s="51"/>
      <c r="BH167" s="48" t="s">
        <v>115</v>
      </c>
      <c r="BI167" s="48" t="s">
        <v>115</v>
      </c>
      <c r="BJ167" s="48" t="s">
        <v>115</v>
      </c>
    </row>
    <row r="168" spans="2:62" ht="14.25" customHeight="1" thickBot="1">
      <c r="B168" s="203"/>
      <c r="C168" s="206"/>
      <c r="D168" s="31" t="s">
        <v>43</v>
      </c>
      <c r="E168" s="30" t="s">
        <v>12</v>
      </c>
      <c r="F168" s="32"/>
      <c r="G168" s="60">
        <f t="shared" ca="1" si="189"/>
        <v>0</v>
      </c>
      <c r="H168" s="60">
        <f t="shared" ca="1" si="189"/>
        <v>0</v>
      </c>
      <c r="I168" s="60">
        <f t="shared" ca="1" si="189"/>
        <v>1</v>
      </c>
      <c r="J168" s="60">
        <f t="shared" ca="1" si="189"/>
        <v>0</v>
      </c>
      <c r="K168" s="60">
        <f t="shared" ca="1" si="189"/>
        <v>1</v>
      </c>
      <c r="L168" s="62">
        <f t="shared" ca="1" si="189"/>
        <v>0</v>
      </c>
      <c r="M168" s="51"/>
      <c r="N168" s="57">
        <f t="shared" ca="1" si="190"/>
        <v>0</v>
      </c>
      <c r="O168" s="57">
        <f t="shared" ca="1" si="190"/>
        <v>0</v>
      </c>
      <c r="P168" s="57">
        <f t="shared" ca="1" si="190"/>
        <v>1</v>
      </c>
      <c r="Q168" s="57">
        <f t="shared" ca="1" si="190"/>
        <v>0</v>
      </c>
      <c r="R168" s="57">
        <f t="shared" ca="1" si="190"/>
        <v>1</v>
      </c>
      <c r="S168" s="62">
        <f t="shared" ca="1" si="190"/>
        <v>0</v>
      </c>
      <c r="T168" s="51"/>
      <c r="U168" s="57">
        <f t="shared" ca="1" si="191"/>
        <v>0</v>
      </c>
      <c r="V168" s="57">
        <f t="shared" ca="1" si="191"/>
        <v>0</v>
      </c>
      <c r="W168" s="57">
        <f t="shared" ca="1" si="191"/>
        <v>1</v>
      </c>
      <c r="X168" s="57">
        <f t="shared" ca="1" si="191"/>
        <v>0</v>
      </c>
      <c r="Y168" s="57">
        <f t="shared" ca="1" si="191"/>
        <v>1</v>
      </c>
      <c r="Z168" s="62">
        <f t="shared" ca="1" si="191"/>
        <v>0</v>
      </c>
      <c r="AA168" s="51"/>
      <c r="AB168" s="60">
        <f t="shared" ca="1" si="192"/>
        <v>0</v>
      </c>
      <c r="AC168" s="60">
        <f t="shared" ca="1" si="192"/>
        <v>0</v>
      </c>
      <c r="AD168" s="60">
        <f t="shared" ca="1" si="192"/>
        <v>1</v>
      </c>
      <c r="AE168" s="60">
        <f t="shared" ca="1" si="192"/>
        <v>0</v>
      </c>
      <c r="AF168" s="60">
        <f t="shared" ca="1" si="192"/>
        <v>1</v>
      </c>
      <c r="AG168" s="62">
        <f t="shared" ca="1" si="192"/>
        <v>0</v>
      </c>
      <c r="AH168" s="51"/>
      <c r="AI168" s="60">
        <f t="shared" ca="1" si="193"/>
        <v>0</v>
      </c>
      <c r="AJ168" s="60">
        <f t="shared" ca="1" si="193"/>
        <v>0</v>
      </c>
      <c r="AK168" s="60">
        <f t="shared" ca="1" si="193"/>
        <v>1</v>
      </c>
      <c r="AL168" s="60">
        <f t="shared" ca="1" si="193"/>
        <v>0</v>
      </c>
      <c r="AM168" s="60">
        <f t="shared" ca="1" si="193"/>
        <v>1</v>
      </c>
      <c r="AN168" s="62">
        <f t="shared" ca="1" si="193"/>
        <v>0</v>
      </c>
      <c r="AO168" s="51"/>
      <c r="AP168" s="47">
        <f t="shared" ca="1" si="194"/>
        <v>0</v>
      </c>
      <c r="AQ168" s="47">
        <f t="shared" ca="1" si="195"/>
        <v>0</v>
      </c>
      <c r="AR168" s="47">
        <f t="shared" ca="1" si="196"/>
        <v>0</v>
      </c>
      <c r="AS168" s="47">
        <f t="shared" ca="1" si="197"/>
        <v>0</v>
      </c>
      <c r="AT168" s="47">
        <f t="shared" ca="1" si="198"/>
        <v>0</v>
      </c>
      <c r="AU168" s="51"/>
      <c r="AV168" s="64"/>
      <c r="AW168" s="64"/>
      <c r="AX168" s="64"/>
      <c r="AY168" s="64"/>
      <c r="AZ168" s="64"/>
      <c r="BA168" s="51"/>
      <c r="BB168" s="47">
        <f t="shared" ca="1" si="199"/>
        <v>0</v>
      </c>
      <c r="BC168" s="47">
        <f t="shared" ca="1" si="199"/>
        <v>0</v>
      </c>
      <c r="BD168" s="47">
        <f t="shared" ca="1" si="199"/>
        <v>0</v>
      </c>
      <c r="BE168" s="47">
        <f t="shared" ca="1" si="199"/>
        <v>0</v>
      </c>
      <c r="BF168" s="47">
        <f t="shared" ca="1" si="199"/>
        <v>0</v>
      </c>
      <c r="BG168" s="51"/>
      <c r="BH168" s="48" t="s">
        <v>115</v>
      </c>
      <c r="BI168" s="48" t="s">
        <v>115</v>
      </c>
      <c r="BJ168" s="48" t="s">
        <v>115</v>
      </c>
    </row>
    <row r="169" spans="2:62" ht="14.25" customHeight="1" thickBot="1">
      <c r="B169" s="203"/>
      <c r="C169" s="206"/>
      <c r="D169" s="31" t="s">
        <v>44</v>
      </c>
      <c r="E169" s="30" t="s">
        <v>16</v>
      </c>
      <c r="F169" s="32"/>
      <c r="G169" s="60">
        <f t="shared" ca="1" si="189"/>
        <v>18</v>
      </c>
      <c r="H169" s="60">
        <f t="shared" ca="1" si="189"/>
        <v>21</v>
      </c>
      <c r="I169" s="60">
        <f t="shared" ca="1" si="189"/>
        <v>11</v>
      </c>
      <c r="J169" s="60">
        <f t="shared" ca="1" si="189"/>
        <v>0</v>
      </c>
      <c r="K169" s="60">
        <f t="shared" ca="1" si="189"/>
        <v>50</v>
      </c>
      <c r="L169" s="62">
        <f t="shared" ca="1" si="189"/>
        <v>0</v>
      </c>
      <c r="M169" s="51"/>
      <c r="N169" s="57">
        <f t="shared" ca="1" si="190"/>
        <v>5</v>
      </c>
      <c r="O169" s="57">
        <f t="shared" ca="1" si="190"/>
        <v>19</v>
      </c>
      <c r="P169" s="57">
        <f t="shared" ca="1" si="190"/>
        <v>22</v>
      </c>
      <c r="Q169" s="57">
        <f t="shared" ca="1" si="190"/>
        <v>4</v>
      </c>
      <c r="R169" s="57">
        <f t="shared" ca="1" si="190"/>
        <v>50</v>
      </c>
      <c r="S169" s="62">
        <f t="shared" ca="1" si="190"/>
        <v>0</v>
      </c>
      <c r="T169" s="51"/>
      <c r="U169" s="57">
        <f t="shared" ca="1" si="191"/>
        <v>5</v>
      </c>
      <c r="V169" s="57">
        <f t="shared" ca="1" si="191"/>
        <v>19</v>
      </c>
      <c r="W169" s="57">
        <f t="shared" ca="1" si="191"/>
        <v>22</v>
      </c>
      <c r="X169" s="57">
        <f t="shared" ca="1" si="191"/>
        <v>4</v>
      </c>
      <c r="Y169" s="57">
        <f t="shared" ca="1" si="191"/>
        <v>50</v>
      </c>
      <c r="Z169" s="62">
        <f t="shared" ca="1" si="191"/>
        <v>0</v>
      </c>
      <c r="AA169" s="51"/>
      <c r="AB169" s="60">
        <f t="shared" ca="1" si="192"/>
        <v>3</v>
      </c>
      <c r="AC169" s="60">
        <f t="shared" ca="1" si="192"/>
        <v>20</v>
      </c>
      <c r="AD169" s="60">
        <f t="shared" ca="1" si="192"/>
        <v>23</v>
      </c>
      <c r="AE169" s="60">
        <f t="shared" ca="1" si="192"/>
        <v>4</v>
      </c>
      <c r="AF169" s="60">
        <f t="shared" ca="1" si="192"/>
        <v>50</v>
      </c>
      <c r="AG169" s="62">
        <f t="shared" ca="1" si="192"/>
        <v>0</v>
      </c>
      <c r="AH169" s="51"/>
      <c r="AI169" s="60">
        <f t="shared" ca="1" si="193"/>
        <v>3</v>
      </c>
      <c r="AJ169" s="60">
        <f t="shared" ca="1" si="193"/>
        <v>20</v>
      </c>
      <c r="AK169" s="60">
        <f t="shared" ca="1" si="193"/>
        <v>23</v>
      </c>
      <c r="AL169" s="60">
        <f t="shared" ca="1" si="193"/>
        <v>4</v>
      </c>
      <c r="AM169" s="60">
        <f t="shared" ca="1" si="193"/>
        <v>50</v>
      </c>
      <c r="AN169" s="62">
        <f t="shared" ca="1" si="193"/>
        <v>0</v>
      </c>
      <c r="AO169" s="51"/>
      <c r="AP169" s="47">
        <f t="shared" ca="1" si="194"/>
        <v>0</v>
      </c>
      <c r="AQ169" s="47">
        <f t="shared" ca="1" si="195"/>
        <v>0</v>
      </c>
      <c r="AR169" s="47">
        <f t="shared" ca="1" si="196"/>
        <v>0</v>
      </c>
      <c r="AS169" s="47">
        <f t="shared" ca="1" si="197"/>
        <v>0</v>
      </c>
      <c r="AT169" s="47">
        <f t="shared" ca="1" si="198"/>
        <v>0</v>
      </c>
      <c r="AU169" s="51"/>
      <c r="AV169" s="64"/>
      <c r="AW169" s="64"/>
      <c r="AX169" s="64"/>
      <c r="AY169" s="64"/>
      <c r="AZ169" s="64"/>
      <c r="BA169" s="51"/>
      <c r="BB169" s="47">
        <f t="shared" ca="1" si="199"/>
        <v>0</v>
      </c>
      <c r="BC169" s="47">
        <f t="shared" ca="1" si="199"/>
        <v>0</v>
      </c>
      <c r="BD169" s="47">
        <f t="shared" ca="1" si="199"/>
        <v>0</v>
      </c>
      <c r="BE169" s="47">
        <f t="shared" ca="1" si="199"/>
        <v>0</v>
      </c>
      <c r="BF169" s="47">
        <f t="shared" ca="1" si="199"/>
        <v>0</v>
      </c>
      <c r="BG169" s="51"/>
      <c r="BH169" s="48" t="s">
        <v>115</v>
      </c>
      <c r="BI169" s="48" t="s">
        <v>115</v>
      </c>
      <c r="BJ169" s="48" t="s">
        <v>115</v>
      </c>
    </row>
    <row r="170" spans="2:62" ht="14.25" customHeight="1" thickBot="1">
      <c r="B170" s="203"/>
      <c r="C170" s="206"/>
      <c r="D170" s="31" t="s">
        <v>45</v>
      </c>
      <c r="E170" s="30" t="s">
        <v>16</v>
      </c>
      <c r="F170" s="32"/>
      <c r="G170" s="60">
        <f t="shared" ca="1" si="189"/>
        <v>27</v>
      </c>
      <c r="H170" s="60">
        <f t="shared" ca="1" si="189"/>
        <v>19</v>
      </c>
      <c r="I170" s="60">
        <f t="shared" ca="1" si="189"/>
        <v>1</v>
      </c>
      <c r="J170" s="60">
        <f t="shared" ca="1" si="189"/>
        <v>1</v>
      </c>
      <c r="K170" s="60">
        <f t="shared" ca="1" si="189"/>
        <v>51</v>
      </c>
      <c r="L170" s="62">
        <f t="shared" ca="1" si="189"/>
        <v>0</v>
      </c>
      <c r="M170" s="51"/>
      <c r="N170" s="57">
        <f t="shared" ca="1" si="190"/>
        <v>16</v>
      </c>
      <c r="O170" s="57">
        <f t="shared" ca="1" si="190"/>
        <v>30</v>
      </c>
      <c r="P170" s="57">
        <f t="shared" ca="1" si="190"/>
        <v>3</v>
      </c>
      <c r="Q170" s="57">
        <f t="shared" ca="1" si="190"/>
        <v>1</v>
      </c>
      <c r="R170" s="57">
        <f t="shared" ca="1" si="190"/>
        <v>51</v>
      </c>
      <c r="S170" s="62">
        <f t="shared" ca="1" si="190"/>
        <v>0</v>
      </c>
      <c r="T170" s="51"/>
      <c r="U170" s="57">
        <f t="shared" ca="1" si="191"/>
        <v>16</v>
      </c>
      <c r="V170" s="57">
        <f t="shared" ca="1" si="191"/>
        <v>30</v>
      </c>
      <c r="W170" s="57">
        <f t="shared" ca="1" si="191"/>
        <v>3</v>
      </c>
      <c r="X170" s="57">
        <f t="shared" ca="1" si="191"/>
        <v>1</v>
      </c>
      <c r="Y170" s="57">
        <f t="shared" ca="1" si="191"/>
        <v>51</v>
      </c>
      <c r="Z170" s="62">
        <f t="shared" ca="1" si="191"/>
        <v>0</v>
      </c>
      <c r="AA170" s="51"/>
      <c r="AB170" s="60">
        <f t="shared" ca="1" si="192"/>
        <v>10</v>
      </c>
      <c r="AC170" s="60">
        <f t="shared" ca="1" si="192"/>
        <v>30</v>
      </c>
      <c r="AD170" s="60">
        <f t="shared" ca="1" si="192"/>
        <v>9</v>
      </c>
      <c r="AE170" s="60">
        <f t="shared" ca="1" si="192"/>
        <v>1</v>
      </c>
      <c r="AF170" s="60">
        <f t="shared" ca="1" si="192"/>
        <v>51</v>
      </c>
      <c r="AG170" s="62">
        <f t="shared" ca="1" si="192"/>
        <v>0</v>
      </c>
      <c r="AH170" s="51"/>
      <c r="AI170" s="60">
        <f t="shared" ca="1" si="193"/>
        <v>10</v>
      </c>
      <c r="AJ170" s="60">
        <f t="shared" ca="1" si="193"/>
        <v>30</v>
      </c>
      <c r="AK170" s="60">
        <f t="shared" ca="1" si="193"/>
        <v>9</v>
      </c>
      <c r="AL170" s="60">
        <f t="shared" ca="1" si="193"/>
        <v>1</v>
      </c>
      <c r="AM170" s="60">
        <f t="shared" ca="1" si="193"/>
        <v>51</v>
      </c>
      <c r="AN170" s="62">
        <f t="shared" ca="1" si="193"/>
        <v>0</v>
      </c>
      <c r="AO170" s="51"/>
      <c r="AP170" s="47">
        <f t="shared" ca="1" si="194"/>
        <v>0</v>
      </c>
      <c r="AQ170" s="47">
        <f t="shared" ca="1" si="195"/>
        <v>0</v>
      </c>
      <c r="AR170" s="47">
        <f t="shared" ca="1" si="196"/>
        <v>0</v>
      </c>
      <c r="AS170" s="47">
        <f t="shared" ca="1" si="197"/>
        <v>0</v>
      </c>
      <c r="AT170" s="47">
        <f t="shared" ca="1" si="198"/>
        <v>0</v>
      </c>
      <c r="AU170" s="51"/>
      <c r="AV170" s="64"/>
      <c r="AW170" s="64"/>
      <c r="AX170" s="64"/>
      <c r="AY170" s="64"/>
      <c r="AZ170" s="64"/>
      <c r="BA170" s="51"/>
      <c r="BB170" s="47">
        <f t="shared" ca="1" si="199"/>
        <v>0</v>
      </c>
      <c r="BC170" s="47">
        <f t="shared" ca="1" si="199"/>
        <v>0</v>
      </c>
      <c r="BD170" s="47">
        <f t="shared" ca="1" si="199"/>
        <v>0</v>
      </c>
      <c r="BE170" s="47">
        <f t="shared" ca="1" si="199"/>
        <v>0</v>
      </c>
      <c r="BF170" s="47">
        <f t="shared" ca="1" si="199"/>
        <v>0</v>
      </c>
      <c r="BG170" s="51"/>
      <c r="BH170" s="48" t="s">
        <v>115</v>
      </c>
      <c r="BI170" s="48" t="s">
        <v>115</v>
      </c>
      <c r="BJ170" s="48" t="s">
        <v>115</v>
      </c>
    </row>
    <row r="171" spans="2:62" ht="14.25" customHeight="1" thickBot="1">
      <c r="B171" s="203"/>
      <c r="C171" s="206"/>
      <c r="D171" s="31" t="s">
        <v>46</v>
      </c>
      <c r="E171" s="30" t="s">
        <v>47</v>
      </c>
      <c r="F171" s="32"/>
      <c r="G171" s="60">
        <f t="shared" ca="1" si="189"/>
        <v>53</v>
      </c>
      <c r="H171" s="60">
        <f t="shared" ca="1" si="189"/>
        <v>0</v>
      </c>
      <c r="I171" s="60">
        <f t="shared" ca="1" si="189"/>
        <v>0</v>
      </c>
      <c r="J171" s="60">
        <f t="shared" ca="1" si="189"/>
        <v>0</v>
      </c>
      <c r="K171" s="60">
        <f t="shared" ca="1" si="189"/>
        <v>53</v>
      </c>
      <c r="L171" s="62">
        <f t="shared" ca="1" si="189"/>
        <v>0</v>
      </c>
      <c r="M171" s="51"/>
      <c r="N171" s="57">
        <f t="shared" ca="1" si="190"/>
        <v>53</v>
      </c>
      <c r="O171" s="57">
        <f t="shared" ca="1" si="190"/>
        <v>0</v>
      </c>
      <c r="P171" s="57">
        <f t="shared" ca="1" si="190"/>
        <v>0</v>
      </c>
      <c r="Q171" s="57">
        <f t="shared" ca="1" si="190"/>
        <v>0</v>
      </c>
      <c r="R171" s="57">
        <f t="shared" ca="1" si="190"/>
        <v>53</v>
      </c>
      <c r="S171" s="62">
        <f t="shared" ca="1" si="190"/>
        <v>0</v>
      </c>
      <c r="T171" s="51"/>
      <c r="U171" s="57">
        <f t="shared" ca="1" si="191"/>
        <v>53</v>
      </c>
      <c r="V171" s="57">
        <f t="shared" ca="1" si="191"/>
        <v>0</v>
      </c>
      <c r="W171" s="57">
        <f t="shared" ca="1" si="191"/>
        <v>0</v>
      </c>
      <c r="X171" s="57">
        <f t="shared" ca="1" si="191"/>
        <v>0</v>
      </c>
      <c r="Y171" s="57">
        <f t="shared" ca="1" si="191"/>
        <v>53</v>
      </c>
      <c r="Z171" s="62">
        <f t="shared" ca="1" si="191"/>
        <v>0</v>
      </c>
      <c r="AA171" s="51"/>
      <c r="AB171" s="60">
        <f t="shared" ca="1" si="192"/>
        <v>0</v>
      </c>
      <c r="AC171" s="60">
        <f t="shared" ca="1" si="192"/>
        <v>53</v>
      </c>
      <c r="AD171" s="60">
        <f t="shared" ca="1" si="192"/>
        <v>0</v>
      </c>
      <c r="AE171" s="60">
        <f t="shared" ca="1" si="192"/>
        <v>0</v>
      </c>
      <c r="AF171" s="60">
        <f t="shared" ca="1" si="192"/>
        <v>53</v>
      </c>
      <c r="AG171" s="62">
        <f t="shared" ca="1" si="192"/>
        <v>0</v>
      </c>
      <c r="AH171" s="51"/>
      <c r="AI171" s="60">
        <f t="shared" ca="1" si="193"/>
        <v>0</v>
      </c>
      <c r="AJ171" s="60">
        <f t="shared" ca="1" si="193"/>
        <v>53</v>
      </c>
      <c r="AK171" s="60">
        <f t="shared" ca="1" si="193"/>
        <v>0</v>
      </c>
      <c r="AL171" s="60">
        <f t="shared" ca="1" si="193"/>
        <v>0</v>
      </c>
      <c r="AM171" s="60">
        <f t="shared" ca="1" si="193"/>
        <v>53</v>
      </c>
      <c r="AN171" s="62">
        <f t="shared" ca="1" si="193"/>
        <v>0</v>
      </c>
      <c r="AO171" s="51"/>
      <c r="AP171" s="47">
        <f t="shared" ca="1" si="194"/>
        <v>0</v>
      </c>
      <c r="AQ171" s="47">
        <f t="shared" ca="1" si="195"/>
        <v>0</v>
      </c>
      <c r="AR171" s="47">
        <f t="shared" ca="1" si="196"/>
        <v>0</v>
      </c>
      <c r="AS171" s="47">
        <f t="shared" ca="1" si="197"/>
        <v>0</v>
      </c>
      <c r="AT171" s="47">
        <f t="shared" ca="1" si="198"/>
        <v>0</v>
      </c>
      <c r="AU171" s="51"/>
      <c r="AV171" s="64"/>
      <c r="AW171" s="64"/>
      <c r="AX171" s="64"/>
      <c r="AY171" s="64"/>
      <c r="AZ171" s="64"/>
      <c r="BA171" s="51"/>
      <c r="BB171" s="47">
        <f t="shared" ca="1" si="199"/>
        <v>0</v>
      </c>
      <c r="BC171" s="47">
        <f t="shared" ca="1" si="199"/>
        <v>0</v>
      </c>
      <c r="BD171" s="47">
        <f t="shared" ca="1" si="199"/>
        <v>0</v>
      </c>
      <c r="BE171" s="47">
        <f t="shared" ca="1" si="199"/>
        <v>0</v>
      </c>
      <c r="BF171" s="47">
        <f t="shared" ca="1" si="199"/>
        <v>0</v>
      </c>
      <c r="BG171" s="51"/>
      <c r="BH171" s="48" t="s">
        <v>115</v>
      </c>
      <c r="BI171" s="48" t="s">
        <v>115</v>
      </c>
      <c r="BJ171" s="48" t="s">
        <v>115</v>
      </c>
    </row>
    <row r="172" spans="2:62" ht="14.65" customHeight="1" thickBot="1">
      <c r="B172" s="203"/>
      <c r="C172" s="206"/>
      <c r="D172" s="31" t="s">
        <v>48</v>
      </c>
      <c r="E172" s="30" t="s">
        <v>47</v>
      </c>
      <c r="F172" s="32"/>
      <c r="G172" s="60">
        <f t="shared" ca="1" si="189"/>
        <v>0</v>
      </c>
      <c r="H172" s="60">
        <f t="shared" ca="1" si="189"/>
        <v>23</v>
      </c>
      <c r="I172" s="60">
        <f t="shared" ca="1" si="189"/>
        <v>30</v>
      </c>
      <c r="J172" s="60">
        <f t="shared" ca="1" si="189"/>
        <v>0</v>
      </c>
      <c r="K172" s="60">
        <f t="shared" ca="1" si="189"/>
        <v>53</v>
      </c>
      <c r="L172" s="62">
        <f t="shared" ca="1" si="189"/>
        <v>0</v>
      </c>
      <c r="M172" s="51"/>
      <c r="N172" s="57">
        <f t="shared" ca="1" si="190"/>
        <v>0</v>
      </c>
      <c r="O172" s="57">
        <f t="shared" ca="1" si="190"/>
        <v>0</v>
      </c>
      <c r="P172" s="57">
        <f t="shared" ca="1" si="190"/>
        <v>53</v>
      </c>
      <c r="Q172" s="57">
        <f t="shared" ca="1" si="190"/>
        <v>0</v>
      </c>
      <c r="R172" s="57">
        <f t="shared" ca="1" si="190"/>
        <v>53</v>
      </c>
      <c r="S172" s="62">
        <f t="shared" ca="1" si="190"/>
        <v>0</v>
      </c>
      <c r="T172" s="51"/>
      <c r="U172" s="57">
        <f t="shared" ca="1" si="191"/>
        <v>0</v>
      </c>
      <c r="V172" s="57">
        <f t="shared" ca="1" si="191"/>
        <v>0</v>
      </c>
      <c r="W172" s="57">
        <f t="shared" ca="1" si="191"/>
        <v>53</v>
      </c>
      <c r="X172" s="57">
        <f t="shared" ca="1" si="191"/>
        <v>0</v>
      </c>
      <c r="Y172" s="57">
        <f t="shared" ca="1" si="191"/>
        <v>53</v>
      </c>
      <c r="Z172" s="62">
        <f t="shared" ca="1" si="191"/>
        <v>0</v>
      </c>
      <c r="AA172" s="51"/>
      <c r="AB172" s="60">
        <f t="shared" ca="1" si="192"/>
        <v>0</v>
      </c>
      <c r="AC172" s="60">
        <f t="shared" ca="1" si="192"/>
        <v>0</v>
      </c>
      <c r="AD172" s="60">
        <f t="shared" ca="1" si="192"/>
        <v>53</v>
      </c>
      <c r="AE172" s="60">
        <f t="shared" ca="1" si="192"/>
        <v>0</v>
      </c>
      <c r="AF172" s="60">
        <f t="shared" ca="1" si="192"/>
        <v>53</v>
      </c>
      <c r="AG172" s="62">
        <f t="shared" ca="1" si="192"/>
        <v>0</v>
      </c>
      <c r="AH172" s="51"/>
      <c r="AI172" s="60">
        <f t="shared" ca="1" si="193"/>
        <v>0</v>
      </c>
      <c r="AJ172" s="60">
        <f t="shared" ca="1" si="193"/>
        <v>0</v>
      </c>
      <c r="AK172" s="60">
        <f t="shared" ca="1" si="193"/>
        <v>53</v>
      </c>
      <c r="AL172" s="60">
        <f t="shared" ca="1" si="193"/>
        <v>0</v>
      </c>
      <c r="AM172" s="60">
        <f t="shared" ca="1" si="193"/>
        <v>53</v>
      </c>
      <c r="AN172" s="62">
        <f t="shared" ca="1" si="193"/>
        <v>0</v>
      </c>
      <c r="AO172" s="51"/>
      <c r="AP172" s="47">
        <f t="shared" ca="1" si="194"/>
        <v>0</v>
      </c>
      <c r="AQ172" s="47">
        <f t="shared" ca="1" si="195"/>
        <v>0</v>
      </c>
      <c r="AR172" s="47">
        <f t="shared" ca="1" si="196"/>
        <v>0</v>
      </c>
      <c r="AS172" s="47">
        <f t="shared" ca="1" si="197"/>
        <v>0</v>
      </c>
      <c r="AT172" s="47">
        <f t="shared" ca="1" si="198"/>
        <v>0</v>
      </c>
      <c r="AU172" s="51"/>
      <c r="AV172" s="64"/>
      <c r="AW172" s="64"/>
      <c r="AX172" s="64"/>
      <c r="AY172" s="64"/>
      <c r="AZ172" s="64"/>
      <c r="BA172" s="51"/>
      <c r="BB172" s="47">
        <f t="shared" ca="1" si="199"/>
        <v>0</v>
      </c>
      <c r="BC172" s="47">
        <f t="shared" ca="1" si="199"/>
        <v>0</v>
      </c>
      <c r="BD172" s="47">
        <f t="shared" ca="1" si="199"/>
        <v>0</v>
      </c>
      <c r="BE172" s="47">
        <f t="shared" ca="1" si="199"/>
        <v>0</v>
      </c>
      <c r="BF172" s="47">
        <f t="shared" ca="1" si="199"/>
        <v>0</v>
      </c>
      <c r="BG172" s="51"/>
      <c r="BH172" s="48" t="s">
        <v>115</v>
      </c>
      <c r="BI172" s="48" t="s">
        <v>115</v>
      </c>
      <c r="BJ172" s="48" t="s">
        <v>115</v>
      </c>
    </row>
    <row r="173" spans="2:62" ht="14.25" customHeight="1" thickBot="1">
      <c r="B173" s="203"/>
      <c r="C173" s="206"/>
      <c r="D173" s="34" t="s">
        <v>11</v>
      </c>
      <c r="E173" s="33" t="s">
        <v>37</v>
      </c>
      <c r="F173" s="27" t="str">
        <f>+F129</f>
        <v>Very High - C1</v>
      </c>
      <c r="G173" s="252"/>
      <c r="H173" s="253"/>
      <c r="I173" s="253"/>
      <c r="J173" s="253"/>
      <c r="K173" s="254"/>
      <c r="L173" s="38">
        <f t="shared" ca="1" si="189"/>
        <v>0</v>
      </c>
      <c r="M173" s="51"/>
      <c r="N173" s="255"/>
      <c r="O173" s="256"/>
      <c r="P173" s="256"/>
      <c r="Q173" s="256"/>
      <c r="R173" s="257"/>
      <c r="S173" s="57">
        <f t="shared" ca="1" si="190"/>
        <v>0</v>
      </c>
      <c r="T173" s="51"/>
      <c r="U173" s="255"/>
      <c r="V173" s="256"/>
      <c r="W173" s="256"/>
      <c r="X173" s="256"/>
      <c r="Y173" s="257"/>
      <c r="Z173" s="57">
        <f t="shared" ca="1" si="191"/>
        <v>0</v>
      </c>
      <c r="AA173" s="51"/>
      <c r="AB173" s="252"/>
      <c r="AC173" s="253"/>
      <c r="AD173" s="253"/>
      <c r="AE173" s="253"/>
      <c r="AF173" s="254"/>
      <c r="AG173" s="38">
        <f t="shared" ca="1" si="192"/>
        <v>0</v>
      </c>
      <c r="AH173" s="51"/>
      <c r="AI173" s="252"/>
      <c r="AJ173" s="253"/>
      <c r="AK173" s="253"/>
      <c r="AL173" s="253"/>
      <c r="AM173" s="254"/>
      <c r="AN173" s="38">
        <f t="shared" ca="1" si="193"/>
        <v>0</v>
      </c>
      <c r="AO173" s="51"/>
      <c r="AP173" s="252"/>
      <c r="AQ173" s="253"/>
      <c r="AR173" s="253"/>
      <c r="AS173" s="253"/>
      <c r="AT173" s="254"/>
      <c r="AU173" s="51"/>
      <c r="AV173" s="252"/>
      <c r="AW173" s="253"/>
      <c r="AX173" s="253"/>
      <c r="AY173" s="253"/>
      <c r="AZ173" s="254"/>
      <c r="BA173" s="51"/>
      <c r="BB173" s="252"/>
      <c r="BC173" s="253"/>
      <c r="BD173" s="253"/>
      <c r="BE173" s="253"/>
      <c r="BF173" s="254"/>
      <c r="BG173" s="51"/>
      <c r="BH173" s="48" t="s">
        <v>115</v>
      </c>
      <c r="BI173" s="48" t="s">
        <v>115</v>
      </c>
      <c r="BJ173" s="48" t="s">
        <v>115</v>
      </c>
    </row>
    <row r="174" spans="2:62" ht="14.25" customHeight="1" thickBot="1">
      <c r="B174" s="203"/>
      <c r="C174" s="206"/>
      <c r="D174" s="31" t="s">
        <v>38</v>
      </c>
      <c r="E174" s="30" t="s">
        <v>12</v>
      </c>
      <c r="F174" s="32"/>
      <c r="G174" s="60">
        <f t="shared" ref="G174:L189" ca="1" si="206">INDIRECT("'"&amp;$B$3&amp;"'!"&amp;CELL("address",G167))</f>
        <v>18</v>
      </c>
      <c r="H174" s="60">
        <f t="shared" ca="1" si="206"/>
        <v>31</v>
      </c>
      <c r="I174" s="60">
        <f t="shared" ca="1" si="206"/>
        <v>20</v>
      </c>
      <c r="J174" s="60">
        <f t="shared" ca="1" si="206"/>
        <v>12</v>
      </c>
      <c r="K174" s="60">
        <f t="shared" ca="1" si="206"/>
        <v>91</v>
      </c>
      <c r="L174" s="62">
        <f t="shared" ca="1" si="189"/>
        <v>0</v>
      </c>
      <c r="M174" s="51"/>
      <c r="N174" s="57">
        <f t="shared" ref="N174:S189" ca="1" si="207">INDIRECT("'"&amp;$B$3&amp;"'!"&amp;CELL("address",N167))</f>
        <v>12</v>
      </c>
      <c r="O174" s="57">
        <f t="shared" ca="1" si="207"/>
        <v>27</v>
      </c>
      <c r="P174" s="57">
        <f t="shared" ca="1" si="207"/>
        <v>29</v>
      </c>
      <c r="Q174" s="57">
        <f t="shared" ca="1" si="207"/>
        <v>10</v>
      </c>
      <c r="R174" s="57">
        <f t="shared" ca="1" si="207"/>
        <v>91</v>
      </c>
      <c r="S174" s="62">
        <f t="shared" ca="1" si="207"/>
        <v>0</v>
      </c>
      <c r="T174" s="51"/>
      <c r="U174" s="57">
        <f t="shared" ref="U174:Z189" ca="1" si="208">INDIRECT("'"&amp;$B$3&amp;"'!"&amp;CELL("address",U167))</f>
        <v>13</v>
      </c>
      <c r="V174" s="57">
        <f t="shared" ca="1" si="208"/>
        <v>30</v>
      </c>
      <c r="W174" s="57">
        <f t="shared" ca="1" si="208"/>
        <v>30</v>
      </c>
      <c r="X174" s="57">
        <f t="shared" ca="1" si="208"/>
        <v>12</v>
      </c>
      <c r="Y174" s="57">
        <f t="shared" ca="1" si="208"/>
        <v>91</v>
      </c>
      <c r="Z174" s="62">
        <f t="shared" ca="1" si="208"/>
        <v>0</v>
      </c>
      <c r="AA174" s="51"/>
      <c r="AB174" s="60">
        <f t="shared" ref="AB174:AG189" ca="1" si="209">INDIRECT("'"&amp;$B$3&amp;"'!"&amp;CELL("address",AB167))</f>
        <v>20</v>
      </c>
      <c r="AC174" s="60">
        <f t="shared" ca="1" si="209"/>
        <v>9</v>
      </c>
      <c r="AD174" s="60">
        <f t="shared" ca="1" si="209"/>
        <v>41</v>
      </c>
      <c r="AE174" s="60">
        <f t="shared" ca="1" si="209"/>
        <v>7</v>
      </c>
      <c r="AF174" s="60">
        <f t="shared" ca="1" si="209"/>
        <v>91</v>
      </c>
      <c r="AG174" s="62">
        <f t="shared" ca="1" si="209"/>
        <v>0</v>
      </c>
      <c r="AH174" s="51"/>
      <c r="AI174" s="60">
        <f t="shared" ref="AI174:AN189" ca="1" si="210">INDIRECT("'"&amp;$B$3&amp;"'!"&amp;CELL("address",AI167))</f>
        <v>14</v>
      </c>
      <c r="AJ174" s="60">
        <f t="shared" ca="1" si="210"/>
        <v>12</v>
      </c>
      <c r="AK174" s="60">
        <f t="shared" ca="1" si="210"/>
        <v>50</v>
      </c>
      <c r="AL174" s="60">
        <f t="shared" ca="1" si="210"/>
        <v>12</v>
      </c>
      <c r="AM174" s="60">
        <f t="shared" ca="1" si="210"/>
        <v>91</v>
      </c>
      <c r="AN174" s="62">
        <f t="shared" ca="1" si="210"/>
        <v>0</v>
      </c>
      <c r="AO174" s="51"/>
      <c r="AP174" s="47">
        <f t="shared" ref="AP174:AP183" ca="1" si="211">IFERROR(AB174-AI174, "-")</f>
        <v>6</v>
      </c>
      <c r="AQ174" s="47">
        <f t="shared" ref="AQ174:AQ183" ca="1" si="212">IFERROR(AC174-AJ174, "-")</f>
        <v>-3</v>
      </c>
      <c r="AR174" s="47">
        <f t="shared" ref="AR174:AR183" ca="1" si="213">IFERROR(AD174-AK174, "-")</f>
        <v>-9</v>
      </c>
      <c r="AS174" s="47">
        <f t="shared" ref="AS174:AS183" ca="1" si="214">IFERROR(AE174-AL174, "-")</f>
        <v>-5</v>
      </c>
      <c r="AT174" s="47">
        <f t="shared" ref="AT174:AT183" ca="1" si="215">IFERROR(AF174-AM174, "-")</f>
        <v>0</v>
      </c>
      <c r="AU174" s="51"/>
      <c r="AV174" s="64"/>
      <c r="AW174" s="64"/>
      <c r="AX174" s="64"/>
      <c r="AY174" s="64"/>
      <c r="AZ174" s="64"/>
      <c r="BA174" s="51"/>
      <c r="BB174" s="47">
        <f t="shared" ref="BB174:BF189" ca="1" si="216">IFERROR(AP174-AV174, "-")</f>
        <v>6</v>
      </c>
      <c r="BC174" s="47">
        <f t="shared" ca="1" si="216"/>
        <v>-3</v>
      </c>
      <c r="BD174" s="47">
        <f t="shared" ca="1" si="216"/>
        <v>-9</v>
      </c>
      <c r="BE174" s="47">
        <f t="shared" ca="1" si="216"/>
        <v>-5</v>
      </c>
      <c r="BF174" s="47">
        <f t="shared" ca="1" si="216"/>
        <v>0</v>
      </c>
      <c r="BG174" s="51"/>
      <c r="BH174" s="48" t="s">
        <v>115</v>
      </c>
      <c r="BI174" s="48" t="s">
        <v>115</v>
      </c>
      <c r="BJ174" s="48" t="s">
        <v>115</v>
      </c>
    </row>
    <row r="175" spans="2:62" ht="14.25" customHeight="1" thickBot="1">
      <c r="B175" s="203"/>
      <c r="C175" s="206"/>
      <c r="D175" s="31" t="s">
        <v>39</v>
      </c>
      <c r="E175" s="30" t="s">
        <v>12</v>
      </c>
      <c r="F175" s="32"/>
      <c r="G175" s="60">
        <f t="shared" ca="1" si="206"/>
        <v>17</v>
      </c>
      <c r="H175" s="60">
        <f t="shared" ca="1" si="206"/>
        <v>12</v>
      </c>
      <c r="I175" s="60">
        <f t="shared" ca="1" si="206"/>
        <v>1</v>
      </c>
      <c r="J175" s="60">
        <f t="shared" ca="1" si="206"/>
        <v>53</v>
      </c>
      <c r="K175" s="60">
        <f t="shared" ca="1" si="206"/>
        <v>91</v>
      </c>
      <c r="L175" s="62">
        <f t="shared" ca="1" si="206"/>
        <v>0</v>
      </c>
      <c r="M175" s="51"/>
      <c r="N175" s="57">
        <f t="shared" ca="1" si="207"/>
        <v>15</v>
      </c>
      <c r="O175" s="57">
        <f t="shared" ca="1" si="207"/>
        <v>8</v>
      </c>
      <c r="P175" s="57">
        <f t="shared" ca="1" si="207"/>
        <v>6</v>
      </c>
      <c r="Q175" s="57">
        <f t="shared" ca="1" si="207"/>
        <v>51</v>
      </c>
      <c r="R175" s="57">
        <f t="shared" ca="1" si="207"/>
        <v>91</v>
      </c>
      <c r="S175" s="62">
        <f t="shared" ca="1" si="207"/>
        <v>0</v>
      </c>
      <c r="T175" s="51"/>
      <c r="U175" s="57">
        <f t="shared" ca="1" si="208"/>
        <v>15</v>
      </c>
      <c r="V175" s="57">
        <f t="shared" ca="1" si="208"/>
        <v>10</v>
      </c>
      <c r="W175" s="57">
        <f t="shared" ca="1" si="208"/>
        <v>6</v>
      </c>
      <c r="X175" s="57">
        <f t="shared" ca="1" si="208"/>
        <v>53</v>
      </c>
      <c r="Y175" s="57">
        <f t="shared" ca="1" si="208"/>
        <v>91</v>
      </c>
      <c r="Z175" s="62">
        <f t="shared" ca="1" si="208"/>
        <v>0</v>
      </c>
      <c r="AA175" s="51"/>
      <c r="AB175" s="60">
        <f t="shared" ca="1" si="209"/>
        <v>14</v>
      </c>
      <c r="AC175" s="60">
        <f t="shared" ca="1" si="209"/>
        <v>9</v>
      </c>
      <c r="AD175" s="60">
        <f t="shared" ca="1" si="209"/>
        <v>7</v>
      </c>
      <c r="AE175" s="60">
        <f t="shared" ca="1" si="209"/>
        <v>49</v>
      </c>
      <c r="AF175" s="60">
        <f t="shared" ca="1" si="209"/>
        <v>91</v>
      </c>
      <c r="AG175" s="62">
        <f t="shared" ca="1" si="209"/>
        <v>0</v>
      </c>
      <c r="AH175" s="51"/>
      <c r="AI175" s="60">
        <f t="shared" ca="1" si="210"/>
        <v>12</v>
      </c>
      <c r="AJ175" s="60">
        <f t="shared" ca="1" si="210"/>
        <v>8</v>
      </c>
      <c r="AK175" s="60">
        <f t="shared" ca="1" si="210"/>
        <v>12</v>
      </c>
      <c r="AL175" s="60">
        <f t="shared" ca="1" si="210"/>
        <v>53</v>
      </c>
      <c r="AM175" s="60">
        <f t="shared" ca="1" si="210"/>
        <v>91</v>
      </c>
      <c r="AN175" s="62">
        <f t="shared" ca="1" si="210"/>
        <v>0</v>
      </c>
      <c r="AO175" s="51"/>
      <c r="AP175" s="47">
        <f t="shared" ca="1" si="211"/>
        <v>2</v>
      </c>
      <c r="AQ175" s="47">
        <f t="shared" ca="1" si="212"/>
        <v>1</v>
      </c>
      <c r="AR175" s="47">
        <f t="shared" ca="1" si="213"/>
        <v>-5</v>
      </c>
      <c r="AS175" s="47">
        <f t="shared" ca="1" si="214"/>
        <v>-4</v>
      </c>
      <c r="AT175" s="47">
        <f t="shared" ca="1" si="215"/>
        <v>0</v>
      </c>
      <c r="AU175" s="51"/>
      <c r="AV175" s="37">
        <f t="shared" ref="AV175:AZ175" ca="1" si="217">AP175</f>
        <v>2</v>
      </c>
      <c r="AW175" s="37">
        <f t="shared" ca="1" si="217"/>
        <v>1</v>
      </c>
      <c r="AX175" s="37">
        <f t="shared" ca="1" si="217"/>
        <v>-5</v>
      </c>
      <c r="AY175" s="37">
        <f t="shared" ca="1" si="217"/>
        <v>-4</v>
      </c>
      <c r="AZ175" s="37">
        <f t="shared" ca="1" si="217"/>
        <v>0</v>
      </c>
      <c r="BA175" s="51"/>
      <c r="BB175" s="47">
        <f t="shared" ca="1" si="216"/>
        <v>0</v>
      </c>
      <c r="BC175" s="47">
        <f t="shared" ca="1" si="216"/>
        <v>0</v>
      </c>
      <c r="BD175" s="47">
        <f t="shared" ca="1" si="216"/>
        <v>0</v>
      </c>
      <c r="BE175" s="47">
        <f t="shared" ca="1" si="216"/>
        <v>0</v>
      </c>
      <c r="BF175" s="47">
        <f t="shared" ca="1" si="216"/>
        <v>0</v>
      </c>
      <c r="BG175" s="51"/>
      <c r="BH175" s="48" t="s">
        <v>115</v>
      </c>
      <c r="BI175" s="48" t="s">
        <v>115</v>
      </c>
      <c r="BJ175" s="48" t="s">
        <v>115</v>
      </c>
    </row>
    <row r="176" spans="2:62" ht="14.25" customHeight="1" thickBot="1">
      <c r="B176" s="203"/>
      <c r="C176" s="206"/>
      <c r="D176" s="31" t="s">
        <v>40</v>
      </c>
      <c r="E176" s="30" t="s">
        <v>12</v>
      </c>
      <c r="F176" s="32"/>
      <c r="G176" s="60">
        <f t="shared" ca="1" si="206"/>
        <v>67</v>
      </c>
      <c r="H176" s="60">
        <f t="shared" ca="1" si="206"/>
        <v>8</v>
      </c>
      <c r="I176" s="60">
        <f t="shared" ca="1" si="206"/>
        <v>1</v>
      </c>
      <c r="J176" s="60">
        <f t="shared" ca="1" si="206"/>
        <v>0</v>
      </c>
      <c r="K176" s="60">
        <f t="shared" ca="1" si="206"/>
        <v>84</v>
      </c>
      <c r="L176" s="62">
        <f t="shared" ca="1" si="206"/>
        <v>0</v>
      </c>
      <c r="M176" s="51"/>
      <c r="N176" s="57">
        <f t="shared" ca="1" si="207"/>
        <v>40</v>
      </c>
      <c r="O176" s="57">
        <f t="shared" ca="1" si="207"/>
        <v>29</v>
      </c>
      <c r="P176" s="57">
        <f t="shared" ca="1" si="207"/>
        <v>1</v>
      </c>
      <c r="Q176" s="57">
        <f t="shared" ca="1" si="207"/>
        <v>0</v>
      </c>
      <c r="R176" s="57">
        <f t="shared" ca="1" si="207"/>
        <v>84</v>
      </c>
      <c r="S176" s="62">
        <f t="shared" ca="1" si="207"/>
        <v>0</v>
      </c>
      <c r="T176" s="51"/>
      <c r="U176" s="57">
        <f t="shared" ca="1" si="208"/>
        <v>43</v>
      </c>
      <c r="V176" s="57">
        <f t="shared" ca="1" si="208"/>
        <v>32</v>
      </c>
      <c r="W176" s="57">
        <f t="shared" ca="1" si="208"/>
        <v>2</v>
      </c>
      <c r="X176" s="57">
        <f t="shared" ca="1" si="208"/>
        <v>0</v>
      </c>
      <c r="Y176" s="57">
        <f t="shared" ca="1" si="208"/>
        <v>84</v>
      </c>
      <c r="Z176" s="62">
        <f t="shared" ca="1" si="208"/>
        <v>0</v>
      </c>
      <c r="AA176" s="51"/>
      <c r="AB176" s="60">
        <f t="shared" ca="1" si="209"/>
        <v>10</v>
      </c>
      <c r="AC176" s="60">
        <f t="shared" ca="1" si="209"/>
        <v>56</v>
      </c>
      <c r="AD176" s="60">
        <f t="shared" ca="1" si="209"/>
        <v>2</v>
      </c>
      <c r="AE176" s="60">
        <f t="shared" ca="1" si="209"/>
        <v>0</v>
      </c>
      <c r="AF176" s="60">
        <f t="shared" ca="1" si="209"/>
        <v>84</v>
      </c>
      <c r="AG176" s="62">
        <f t="shared" ca="1" si="209"/>
        <v>0</v>
      </c>
      <c r="AH176" s="51"/>
      <c r="AI176" s="60">
        <f t="shared" ca="1" si="210"/>
        <v>14</v>
      </c>
      <c r="AJ176" s="60">
        <f t="shared" ca="1" si="210"/>
        <v>62</v>
      </c>
      <c r="AK176" s="60">
        <f t="shared" ca="1" si="210"/>
        <v>4</v>
      </c>
      <c r="AL176" s="60">
        <f t="shared" ca="1" si="210"/>
        <v>0</v>
      </c>
      <c r="AM176" s="60">
        <f t="shared" ca="1" si="210"/>
        <v>84</v>
      </c>
      <c r="AN176" s="62">
        <f t="shared" ca="1" si="210"/>
        <v>0</v>
      </c>
      <c r="AO176" s="51"/>
      <c r="AP176" s="47">
        <f t="shared" ca="1" si="211"/>
        <v>-4</v>
      </c>
      <c r="AQ176" s="47">
        <f t="shared" ca="1" si="212"/>
        <v>-6</v>
      </c>
      <c r="AR176" s="47">
        <f t="shared" ca="1" si="213"/>
        <v>-2</v>
      </c>
      <c r="AS176" s="47">
        <f t="shared" ca="1" si="214"/>
        <v>0</v>
      </c>
      <c r="AT176" s="47">
        <f t="shared" ca="1" si="215"/>
        <v>0</v>
      </c>
      <c r="AU176" s="51"/>
      <c r="AV176" s="37">
        <f t="shared" ref="AV176:AV177" ca="1" si="218">AP176</f>
        <v>-4</v>
      </c>
      <c r="AW176" s="37">
        <f t="shared" ref="AW176:AW177" ca="1" si="219">AQ176</f>
        <v>-6</v>
      </c>
      <c r="AX176" s="37">
        <f t="shared" ref="AX176:AX177" ca="1" si="220">AR176</f>
        <v>-2</v>
      </c>
      <c r="AY176" s="37">
        <f t="shared" ref="AY176:AY177" ca="1" si="221">AS176</f>
        <v>0</v>
      </c>
      <c r="AZ176" s="37">
        <f t="shared" ref="AZ176:AZ177" ca="1" si="222">AT176</f>
        <v>0</v>
      </c>
      <c r="BA176" s="51"/>
      <c r="BB176" s="47">
        <f t="shared" ca="1" si="216"/>
        <v>0</v>
      </c>
      <c r="BC176" s="47">
        <f t="shared" ca="1" si="216"/>
        <v>0</v>
      </c>
      <c r="BD176" s="47">
        <f t="shared" ca="1" si="216"/>
        <v>0</v>
      </c>
      <c r="BE176" s="47">
        <f t="shared" ca="1" si="216"/>
        <v>0</v>
      </c>
      <c r="BF176" s="47">
        <f t="shared" ca="1" si="216"/>
        <v>0</v>
      </c>
      <c r="BG176" s="51"/>
      <c r="BH176" s="48" t="s">
        <v>115</v>
      </c>
      <c r="BI176" s="48" t="s">
        <v>115</v>
      </c>
      <c r="BJ176" s="48" t="s">
        <v>115</v>
      </c>
    </row>
    <row r="177" spans="2:62" ht="14.25" customHeight="1" thickBot="1">
      <c r="B177" s="203"/>
      <c r="C177" s="206"/>
      <c r="D177" s="31" t="s">
        <v>41</v>
      </c>
      <c r="E177" s="30" t="s">
        <v>12</v>
      </c>
      <c r="F177" s="32"/>
      <c r="G177" s="60">
        <f t="shared" ca="1" si="206"/>
        <v>19</v>
      </c>
      <c r="H177" s="60">
        <f t="shared" ca="1" si="206"/>
        <v>23</v>
      </c>
      <c r="I177" s="60">
        <f t="shared" ca="1" si="206"/>
        <v>18</v>
      </c>
      <c r="J177" s="60">
        <f t="shared" ca="1" si="206"/>
        <v>6</v>
      </c>
      <c r="K177" s="60">
        <f t="shared" ca="1" si="206"/>
        <v>79</v>
      </c>
      <c r="L177" s="62">
        <f t="shared" ca="1" si="206"/>
        <v>0</v>
      </c>
      <c r="M177" s="51"/>
      <c r="N177" s="57">
        <f t="shared" ca="1" si="207"/>
        <v>16</v>
      </c>
      <c r="O177" s="57">
        <f t="shared" ca="1" si="207"/>
        <v>13</v>
      </c>
      <c r="P177" s="57">
        <f t="shared" ca="1" si="207"/>
        <v>34</v>
      </c>
      <c r="Q177" s="57">
        <f t="shared" ca="1" si="207"/>
        <v>3</v>
      </c>
      <c r="R177" s="57">
        <f t="shared" ca="1" si="207"/>
        <v>79</v>
      </c>
      <c r="S177" s="62">
        <f t="shared" ca="1" si="207"/>
        <v>0</v>
      </c>
      <c r="T177" s="51"/>
      <c r="U177" s="57">
        <f t="shared" ca="1" si="208"/>
        <v>17</v>
      </c>
      <c r="V177" s="57">
        <f t="shared" ca="1" si="208"/>
        <v>13</v>
      </c>
      <c r="W177" s="57">
        <f t="shared" ca="1" si="208"/>
        <v>35</v>
      </c>
      <c r="X177" s="57">
        <f t="shared" ca="1" si="208"/>
        <v>6</v>
      </c>
      <c r="Y177" s="57">
        <f t="shared" ca="1" si="208"/>
        <v>79</v>
      </c>
      <c r="Z177" s="62">
        <f t="shared" ca="1" si="208"/>
        <v>0</v>
      </c>
      <c r="AA177" s="51"/>
      <c r="AB177" s="60">
        <f t="shared" ca="1" si="209"/>
        <v>20</v>
      </c>
      <c r="AC177" s="60">
        <f t="shared" ca="1" si="209"/>
        <v>12</v>
      </c>
      <c r="AD177" s="60">
        <f t="shared" ca="1" si="209"/>
        <v>36</v>
      </c>
      <c r="AE177" s="60">
        <f t="shared" ca="1" si="209"/>
        <v>0</v>
      </c>
      <c r="AF177" s="60">
        <f t="shared" ca="1" si="209"/>
        <v>79</v>
      </c>
      <c r="AG177" s="62">
        <f t="shared" ca="1" si="209"/>
        <v>0</v>
      </c>
      <c r="AH177" s="51"/>
      <c r="AI177" s="60">
        <f t="shared" ca="1" si="210"/>
        <v>18</v>
      </c>
      <c r="AJ177" s="60">
        <f t="shared" ca="1" si="210"/>
        <v>15</v>
      </c>
      <c r="AK177" s="60">
        <f t="shared" ca="1" si="210"/>
        <v>38</v>
      </c>
      <c r="AL177" s="60">
        <f t="shared" ca="1" si="210"/>
        <v>6</v>
      </c>
      <c r="AM177" s="60">
        <f t="shared" ca="1" si="210"/>
        <v>79</v>
      </c>
      <c r="AN177" s="62">
        <f t="shared" ca="1" si="210"/>
        <v>0</v>
      </c>
      <c r="AO177" s="51"/>
      <c r="AP177" s="47">
        <f t="shared" ca="1" si="211"/>
        <v>2</v>
      </c>
      <c r="AQ177" s="47">
        <f t="shared" ca="1" si="212"/>
        <v>-3</v>
      </c>
      <c r="AR177" s="47">
        <f t="shared" ca="1" si="213"/>
        <v>-2</v>
      </c>
      <c r="AS177" s="47">
        <f t="shared" ca="1" si="214"/>
        <v>-6</v>
      </c>
      <c r="AT177" s="47">
        <f t="shared" ca="1" si="215"/>
        <v>0</v>
      </c>
      <c r="AU177" s="51"/>
      <c r="AV177" s="37">
        <f t="shared" ca="1" si="218"/>
        <v>2</v>
      </c>
      <c r="AW177" s="37">
        <f t="shared" ca="1" si="219"/>
        <v>-3</v>
      </c>
      <c r="AX177" s="37">
        <f t="shared" ca="1" si="220"/>
        <v>-2</v>
      </c>
      <c r="AY177" s="37">
        <f t="shared" ca="1" si="221"/>
        <v>-6</v>
      </c>
      <c r="AZ177" s="37">
        <f t="shared" ca="1" si="222"/>
        <v>0</v>
      </c>
      <c r="BA177" s="51"/>
      <c r="BB177" s="47">
        <f t="shared" ca="1" si="216"/>
        <v>0</v>
      </c>
      <c r="BC177" s="47">
        <f t="shared" ca="1" si="216"/>
        <v>0</v>
      </c>
      <c r="BD177" s="47">
        <f t="shared" ca="1" si="216"/>
        <v>0</v>
      </c>
      <c r="BE177" s="47">
        <f t="shared" ca="1" si="216"/>
        <v>0</v>
      </c>
      <c r="BF177" s="47">
        <f t="shared" ca="1" si="216"/>
        <v>0</v>
      </c>
      <c r="BG177" s="51"/>
      <c r="BH177" s="48" t="s">
        <v>115</v>
      </c>
      <c r="BI177" s="48" t="s">
        <v>115</v>
      </c>
      <c r="BJ177" s="48" t="s">
        <v>115</v>
      </c>
    </row>
    <row r="178" spans="2:62" ht="14.25" customHeight="1" thickBot="1">
      <c r="B178" s="203"/>
      <c r="C178" s="206"/>
      <c r="D178" s="31" t="s">
        <v>42</v>
      </c>
      <c r="E178" s="30" t="s">
        <v>12</v>
      </c>
      <c r="F178" s="32"/>
      <c r="G178" s="60">
        <f t="shared" ca="1" si="206"/>
        <v>0</v>
      </c>
      <c r="H178" s="60">
        <f t="shared" ca="1" si="206"/>
        <v>0</v>
      </c>
      <c r="I178" s="60">
        <f t="shared" ca="1" si="206"/>
        <v>0</v>
      </c>
      <c r="J178" s="60">
        <f t="shared" ca="1" si="206"/>
        <v>0</v>
      </c>
      <c r="K178" s="60">
        <f t="shared" ca="1" si="206"/>
        <v>0</v>
      </c>
      <c r="L178" s="62">
        <f t="shared" ca="1" si="206"/>
        <v>0</v>
      </c>
      <c r="M178" s="51"/>
      <c r="N178" s="57">
        <f t="shared" ca="1" si="207"/>
        <v>0</v>
      </c>
      <c r="O178" s="57">
        <f t="shared" ca="1" si="207"/>
        <v>0</v>
      </c>
      <c r="P178" s="57">
        <f t="shared" ca="1" si="207"/>
        <v>0</v>
      </c>
      <c r="Q178" s="57">
        <f t="shared" ca="1" si="207"/>
        <v>0</v>
      </c>
      <c r="R178" s="57">
        <f t="shared" ca="1" si="207"/>
        <v>0</v>
      </c>
      <c r="S178" s="62">
        <f t="shared" ca="1" si="207"/>
        <v>0</v>
      </c>
      <c r="T178" s="51"/>
      <c r="U178" s="57">
        <f t="shared" ca="1" si="208"/>
        <v>0</v>
      </c>
      <c r="V178" s="57">
        <f t="shared" ca="1" si="208"/>
        <v>0</v>
      </c>
      <c r="W178" s="57">
        <f t="shared" ca="1" si="208"/>
        <v>0</v>
      </c>
      <c r="X178" s="57">
        <f t="shared" ca="1" si="208"/>
        <v>0</v>
      </c>
      <c r="Y178" s="57">
        <f t="shared" ca="1" si="208"/>
        <v>0</v>
      </c>
      <c r="Z178" s="62">
        <f t="shared" ca="1" si="208"/>
        <v>0</v>
      </c>
      <c r="AA178" s="51"/>
      <c r="AB178" s="60">
        <f t="shared" ca="1" si="209"/>
        <v>0</v>
      </c>
      <c r="AC178" s="60">
        <f t="shared" ca="1" si="209"/>
        <v>0</v>
      </c>
      <c r="AD178" s="60">
        <f t="shared" ca="1" si="209"/>
        <v>0</v>
      </c>
      <c r="AE178" s="60">
        <f t="shared" ca="1" si="209"/>
        <v>0</v>
      </c>
      <c r="AF178" s="60">
        <f t="shared" ca="1" si="209"/>
        <v>0</v>
      </c>
      <c r="AG178" s="62">
        <f t="shared" ca="1" si="209"/>
        <v>0</v>
      </c>
      <c r="AH178" s="51"/>
      <c r="AI178" s="60">
        <f t="shared" ca="1" si="210"/>
        <v>0</v>
      </c>
      <c r="AJ178" s="60">
        <f t="shared" ca="1" si="210"/>
        <v>0</v>
      </c>
      <c r="AK178" s="60">
        <f t="shared" ca="1" si="210"/>
        <v>0</v>
      </c>
      <c r="AL178" s="60">
        <f t="shared" ca="1" si="210"/>
        <v>0</v>
      </c>
      <c r="AM178" s="60">
        <f t="shared" ca="1" si="210"/>
        <v>0</v>
      </c>
      <c r="AN178" s="62">
        <f t="shared" ca="1" si="210"/>
        <v>0</v>
      </c>
      <c r="AO178" s="51"/>
      <c r="AP178" s="47">
        <f t="shared" ca="1" si="211"/>
        <v>0</v>
      </c>
      <c r="AQ178" s="47">
        <f t="shared" ca="1" si="212"/>
        <v>0</v>
      </c>
      <c r="AR178" s="47">
        <f t="shared" ca="1" si="213"/>
        <v>0</v>
      </c>
      <c r="AS178" s="47">
        <f t="shared" ca="1" si="214"/>
        <v>0</v>
      </c>
      <c r="AT178" s="47">
        <f t="shared" ca="1" si="215"/>
        <v>0</v>
      </c>
      <c r="AU178" s="51"/>
      <c r="AV178" s="64"/>
      <c r="AW178" s="64"/>
      <c r="AX178" s="64"/>
      <c r="AY178" s="64"/>
      <c r="AZ178" s="64"/>
      <c r="BA178" s="51"/>
      <c r="BB178" s="47">
        <f t="shared" ca="1" si="216"/>
        <v>0</v>
      </c>
      <c r="BC178" s="47">
        <f t="shared" ca="1" si="216"/>
        <v>0</v>
      </c>
      <c r="BD178" s="47">
        <f t="shared" ca="1" si="216"/>
        <v>0</v>
      </c>
      <c r="BE178" s="47">
        <f t="shared" ca="1" si="216"/>
        <v>0</v>
      </c>
      <c r="BF178" s="47">
        <f t="shared" ca="1" si="216"/>
        <v>0</v>
      </c>
      <c r="BG178" s="51"/>
      <c r="BH178" s="48" t="s">
        <v>115</v>
      </c>
      <c r="BI178" s="48" t="s">
        <v>115</v>
      </c>
      <c r="BJ178" s="48" t="s">
        <v>115</v>
      </c>
    </row>
    <row r="179" spans="2:62" ht="14.25" customHeight="1" thickBot="1">
      <c r="B179" s="203"/>
      <c r="C179" s="206"/>
      <c r="D179" s="31" t="s">
        <v>43</v>
      </c>
      <c r="E179" s="30" t="s">
        <v>12</v>
      </c>
      <c r="F179" s="32"/>
      <c r="G179" s="60">
        <f t="shared" ca="1" si="206"/>
        <v>0</v>
      </c>
      <c r="H179" s="60">
        <f t="shared" ca="1" si="206"/>
        <v>0</v>
      </c>
      <c r="I179" s="60">
        <f t="shared" ca="1" si="206"/>
        <v>0</v>
      </c>
      <c r="J179" s="60">
        <f t="shared" ca="1" si="206"/>
        <v>0</v>
      </c>
      <c r="K179" s="60">
        <f t="shared" ca="1" si="206"/>
        <v>0</v>
      </c>
      <c r="L179" s="62">
        <f t="shared" ca="1" si="206"/>
        <v>0</v>
      </c>
      <c r="M179" s="51"/>
      <c r="N179" s="57">
        <f t="shared" ca="1" si="207"/>
        <v>0</v>
      </c>
      <c r="O179" s="57">
        <f t="shared" ca="1" si="207"/>
        <v>0</v>
      </c>
      <c r="P179" s="57">
        <f t="shared" ca="1" si="207"/>
        <v>0</v>
      </c>
      <c r="Q179" s="57">
        <f t="shared" ca="1" si="207"/>
        <v>0</v>
      </c>
      <c r="R179" s="57">
        <f t="shared" ca="1" si="207"/>
        <v>0</v>
      </c>
      <c r="S179" s="62">
        <f t="shared" ca="1" si="207"/>
        <v>0</v>
      </c>
      <c r="T179" s="51"/>
      <c r="U179" s="57">
        <f t="shared" ca="1" si="208"/>
        <v>0</v>
      </c>
      <c r="V179" s="57">
        <f t="shared" ca="1" si="208"/>
        <v>0</v>
      </c>
      <c r="W179" s="57">
        <f t="shared" ca="1" si="208"/>
        <v>0</v>
      </c>
      <c r="X179" s="57">
        <f t="shared" ca="1" si="208"/>
        <v>0</v>
      </c>
      <c r="Y179" s="57">
        <f t="shared" ca="1" si="208"/>
        <v>0</v>
      </c>
      <c r="Z179" s="62">
        <f t="shared" ca="1" si="208"/>
        <v>0</v>
      </c>
      <c r="AA179" s="51"/>
      <c r="AB179" s="60">
        <f t="shared" ca="1" si="209"/>
        <v>0</v>
      </c>
      <c r="AC179" s="60">
        <f t="shared" ca="1" si="209"/>
        <v>0</v>
      </c>
      <c r="AD179" s="60">
        <f t="shared" ca="1" si="209"/>
        <v>0</v>
      </c>
      <c r="AE179" s="60">
        <f t="shared" ca="1" si="209"/>
        <v>0</v>
      </c>
      <c r="AF179" s="60">
        <f t="shared" ca="1" si="209"/>
        <v>0</v>
      </c>
      <c r="AG179" s="62">
        <f t="shared" ca="1" si="209"/>
        <v>0</v>
      </c>
      <c r="AH179" s="51"/>
      <c r="AI179" s="60">
        <f t="shared" ca="1" si="210"/>
        <v>0</v>
      </c>
      <c r="AJ179" s="60">
        <f t="shared" ca="1" si="210"/>
        <v>0</v>
      </c>
      <c r="AK179" s="60">
        <f t="shared" ca="1" si="210"/>
        <v>0</v>
      </c>
      <c r="AL179" s="60">
        <f t="shared" ca="1" si="210"/>
        <v>0</v>
      </c>
      <c r="AM179" s="60">
        <f t="shared" ca="1" si="210"/>
        <v>0</v>
      </c>
      <c r="AN179" s="62">
        <f t="shared" ca="1" si="210"/>
        <v>0</v>
      </c>
      <c r="AO179" s="51"/>
      <c r="AP179" s="47">
        <f t="shared" ca="1" si="211"/>
        <v>0</v>
      </c>
      <c r="AQ179" s="47">
        <f t="shared" ca="1" si="212"/>
        <v>0</v>
      </c>
      <c r="AR179" s="47">
        <f t="shared" ca="1" si="213"/>
        <v>0</v>
      </c>
      <c r="AS179" s="47">
        <f t="shared" ca="1" si="214"/>
        <v>0</v>
      </c>
      <c r="AT179" s="47">
        <f t="shared" ca="1" si="215"/>
        <v>0</v>
      </c>
      <c r="AU179" s="51"/>
      <c r="AV179" s="64"/>
      <c r="AW179" s="64"/>
      <c r="AX179" s="64"/>
      <c r="AY179" s="64"/>
      <c r="AZ179" s="64"/>
      <c r="BA179" s="51"/>
      <c r="BB179" s="47">
        <f t="shared" ca="1" si="216"/>
        <v>0</v>
      </c>
      <c r="BC179" s="47">
        <f t="shared" ca="1" si="216"/>
        <v>0</v>
      </c>
      <c r="BD179" s="47">
        <f t="shared" ca="1" si="216"/>
        <v>0</v>
      </c>
      <c r="BE179" s="47">
        <f t="shared" ca="1" si="216"/>
        <v>0</v>
      </c>
      <c r="BF179" s="47">
        <f t="shared" ca="1" si="216"/>
        <v>0</v>
      </c>
      <c r="BG179" s="51"/>
      <c r="BH179" s="48" t="s">
        <v>115</v>
      </c>
      <c r="BI179" s="48" t="s">
        <v>115</v>
      </c>
      <c r="BJ179" s="48" t="s">
        <v>115</v>
      </c>
    </row>
    <row r="180" spans="2:62" ht="14.25" customHeight="1" thickBot="1">
      <c r="B180" s="203"/>
      <c r="C180" s="206"/>
      <c r="D180" s="31" t="s">
        <v>44</v>
      </c>
      <c r="E180" s="30" t="s">
        <v>16</v>
      </c>
      <c r="F180" s="32"/>
      <c r="G180" s="60">
        <f t="shared" ca="1" si="206"/>
        <v>18</v>
      </c>
      <c r="H180" s="60">
        <f t="shared" ca="1" si="206"/>
        <v>22</v>
      </c>
      <c r="I180" s="60">
        <f t="shared" ca="1" si="206"/>
        <v>29</v>
      </c>
      <c r="J180" s="60">
        <f t="shared" ca="1" si="206"/>
        <v>3</v>
      </c>
      <c r="K180" s="60">
        <f t="shared" ca="1" si="206"/>
        <v>77</v>
      </c>
      <c r="L180" s="62">
        <f t="shared" ca="1" si="206"/>
        <v>0</v>
      </c>
      <c r="M180" s="51"/>
      <c r="N180" s="57">
        <f t="shared" ca="1" si="207"/>
        <v>13</v>
      </c>
      <c r="O180" s="57">
        <f t="shared" ca="1" si="207"/>
        <v>14</v>
      </c>
      <c r="P180" s="57">
        <f t="shared" ca="1" si="207"/>
        <v>33</v>
      </c>
      <c r="Q180" s="57">
        <f t="shared" ca="1" si="207"/>
        <v>7</v>
      </c>
      <c r="R180" s="57">
        <f t="shared" ca="1" si="207"/>
        <v>77</v>
      </c>
      <c r="S180" s="62">
        <f t="shared" ca="1" si="207"/>
        <v>0</v>
      </c>
      <c r="T180" s="51"/>
      <c r="U180" s="57">
        <f t="shared" ca="1" si="208"/>
        <v>13</v>
      </c>
      <c r="V180" s="57">
        <f t="shared" ca="1" si="208"/>
        <v>15</v>
      </c>
      <c r="W180" s="57">
        <f t="shared" ca="1" si="208"/>
        <v>35</v>
      </c>
      <c r="X180" s="57">
        <f t="shared" ca="1" si="208"/>
        <v>10</v>
      </c>
      <c r="Y180" s="57">
        <f t="shared" ca="1" si="208"/>
        <v>77</v>
      </c>
      <c r="Z180" s="62">
        <f t="shared" ca="1" si="208"/>
        <v>0</v>
      </c>
      <c r="AA180" s="51"/>
      <c r="AB180" s="60">
        <f t="shared" ca="1" si="209"/>
        <v>14</v>
      </c>
      <c r="AC180" s="60">
        <f t="shared" ca="1" si="209"/>
        <v>11</v>
      </c>
      <c r="AD180" s="60">
        <f t="shared" ca="1" si="209"/>
        <v>20</v>
      </c>
      <c r="AE180" s="60">
        <f t="shared" ca="1" si="209"/>
        <v>18</v>
      </c>
      <c r="AF180" s="60">
        <f t="shared" ca="1" si="209"/>
        <v>77</v>
      </c>
      <c r="AG180" s="62">
        <f t="shared" ca="1" si="209"/>
        <v>0</v>
      </c>
      <c r="AH180" s="51"/>
      <c r="AI180" s="60">
        <f t="shared" ca="1" si="210"/>
        <v>11</v>
      </c>
      <c r="AJ180" s="60">
        <f t="shared" ca="1" si="210"/>
        <v>15</v>
      </c>
      <c r="AK180" s="60">
        <f t="shared" ca="1" si="210"/>
        <v>23</v>
      </c>
      <c r="AL180" s="60">
        <f t="shared" ca="1" si="210"/>
        <v>24</v>
      </c>
      <c r="AM180" s="60">
        <f t="shared" ca="1" si="210"/>
        <v>77</v>
      </c>
      <c r="AN180" s="62">
        <f t="shared" ca="1" si="210"/>
        <v>0</v>
      </c>
      <c r="AO180" s="51"/>
      <c r="AP180" s="47">
        <f t="shared" ca="1" si="211"/>
        <v>3</v>
      </c>
      <c r="AQ180" s="47">
        <f t="shared" ca="1" si="212"/>
        <v>-4</v>
      </c>
      <c r="AR180" s="47">
        <f t="shared" ca="1" si="213"/>
        <v>-3</v>
      </c>
      <c r="AS180" s="47">
        <f t="shared" ca="1" si="214"/>
        <v>-6</v>
      </c>
      <c r="AT180" s="47">
        <f t="shared" ca="1" si="215"/>
        <v>0</v>
      </c>
      <c r="AU180" s="51"/>
      <c r="AV180" s="64"/>
      <c r="AW180" s="64"/>
      <c r="AX180" s="64"/>
      <c r="AY180" s="64"/>
      <c r="AZ180" s="64"/>
      <c r="BA180" s="51"/>
      <c r="BB180" s="47">
        <f t="shared" ca="1" si="216"/>
        <v>3</v>
      </c>
      <c r="BC180" s="47">
        <f t="shared" ca="1" si="216"/>
        <v>-4</v>
      </c>
      <c r="BD180" s="47">
        <f t="shared" ca="1" si="216"/>
        <v>-3</v>
      </c>
      <c r="BE180" s="47">
        <f t="shared" ca="1" si="216"/>
        <v>-6</v>
      </c>
      <c r="BF180" s="47">
        <f t="shared" ca="1" si="216"/>
        <v>0</v>
      </c>
      <c r="BG180" s="51"/>
      <c r="BH180" s="48" t="s">
        <v>115</v>
      </c>
      <c r="BI180" s="48" t="s">
        <v>115</v>
      </c>
      <c r="BJ180" s="48" t="s">
        <v>115</v>
      </c>
    </row>
    <row r="181" spans="2:62" ht="14.25" customHeight="1" thickBot="1">
      <c r="B181" s="203"/>
      <c r="C181" s="206"/>
      <c r="D181" s="31" t="s">
        <v>45</v>
      </c>
      <c r="E181" s="30" t="s">
        <v>16</v>
      </c>
      <c r="F181" s="32"/>
      <c r="G181" s="60">
        <f t="shared" ca="1" si="206"/>
        <v>26</v>
      </c>
      <c r="H181" s="60">
        <f t="shared" ca="1" si="206"/>
        <v>29</v>
      </c>
      <c r="I181" s="60">
        <f t="shared" ca="1" si="206"/>
        <v>14</v>
      </c>
      <c r="J181" s="60">
        <f t="shared" ca="1" si="206"/>
        <v>0</v>
      </c>
      <c r="K181" s="60">
        <f t="shared" ca="1" si="206"/>
        <v>77</v>
      </c>
      <c r="L181" s="62">
        <f t="shared" ca="1" si="206"/>
        <v>0</v>
      </c>
      <c r="M181" s="51"/>
      <c r="N181" s="57">
        <f t="shared" ca="1" si="207"/>
        <v>20</v>
      </c>
      <c r="O181" s="57">
        <f t="shared" ca="1" si="207"/>
        <v>25</v>
      </c>
      <c r="P181" s="57">
        <f t="shared" ca="1" si="207"/>
        <v>22</v>
      </c>
      <c r="Q181" s="57">
        <f t="shared" ca="1" si="207"/>
        <v>0</v>
      </c>
      <c r="R181" s="57">
        <f t="shared" ca="1" si="207"/>
        <v>77</v>
      </c>
      <c r="S181" s="62">
        <f t="shared" ca="1" si="207"/>
        <v>0</v>
      </c>
      <c r="T181" s="51"/>
      <c r="U181" s="57">
        <f t="shared" ca="1" si="208"/>
        <v>21</v>
      </c>
      <c r="V181" s="57">
        <f t="shared" ca="1" si="208"/>
        <v>27</v>
      </c>
      <c r="W181" s="57">
        <f t="shared" ca="1" si="208"/>
        <v>24</v>
      </c>
      <c r="X181" s="57">
        <f t="shared" ca="1" si="208"/>
        <v>1</v>
      </c>
      <c r="Y181" s="57">
        <f t="shared" ca="1" si="208"/>
        <v>77</v>
      </c>
      <c r="Z181" s="62">
        <f t="shared" ca="1" si="208"/>
        <v>0</v>
      </c>
      <c r="AA181" s="51"/>
      <c r="AB181" s="60">
        <f t="shared" ca="1" si="209"/>
        <v>16</v>
      </c>
      <c r="AC181" s="60">
        <f t="shared" ca="1" si="209"/>
        <v>16</v>
      </c>
      <c r="AD181" s="60">
        <f t="shared" ca="1" si="209"/>
        <v>30</v>
      </c>
      <c r="AE181" s="60">
        <f t="shared" ca="1" si="209"/>
        <v>1</v>
      </c>
      <c r="AF181" s="60">
        <f t="shared" ca="1" si="209"/>
        <v>77</v>
      </c>
      <c r="AG181" s="62">
        <f t="shared" ca="1" si="209"/>
        <v>0</v>
      </c>
      <c r="AH181" s="51"/>
      <c r="AI181" s="60">
        <f t="shared" ca="1" si="210"/>
        <v>12</v>
      </c>
      <c r="AJ181" s="60">
        <f t="shared" ca="1" si="210"/>
        <v>25</v>
      </c>
      <c r="AK181" s="60">
        <f t="shared" ca="1" si="210"/>
        <v>35</v>
      </c>
      <c r="AL181" s="60">
        <f t="shared" ca="1" si="210"/>
        <v>1</v>
      </c>
      <c r="AM181" s="60">
        <f t="shared" ca="1" si="210"/>
        <v>77</v>
      </c>
      <c r="AN181" s="62">
        <f t="shared" ca="1" si="210"/>
        <v>0</v>
      </c>
      <c r="AO181" s="51"/>
      <c r="AP181" s="47">
        <f t="shared" ca="1" si="211"/>
        <v>4</v>
      </c>
      <c r="AQ181" s="47">
        <f t="shared" ca="1" si="212"/>
        <v>-9</v>
      </c>
      <c r="AR181" s="47">
        <f t="shared" ca="1" si="213"/>
        <v>-5</v>
      </c>
      <c r="AS181" s="47">
        <f t="shared" ca="1" si="214"/>
        <v>0</v>
      </c>
      <c r="AT181" s="47">
        <f t="shared" ca="1" si="215"/>
        <v>0</v>
      </c>
      <c r="AU181" s="51"/>
      <c r="AV181" s="64"/>
      <c r="AW181" s="64"/>
      <c r="AX181" s="64"/>
      <c r="AY181" s="64"/>
      <c r="AZ181" s="64"/>
      <c r="BA181" s="51"/>
      <c r="BB181" s="47">
        <f t="shared" ca="1" si="216"/>
        <v>4</v>
      </c>
      <c r="BC181" s="47">
        <f t="shared" ca="1" si="216"/>
        <v>-9</v>
      </c>
      <c r="BD181" s="47">
        <f t="shared" ca="1" si="216"/>
        <v>-5</v>
      </c>
      <c r="BE181" s="47">
        <f t="shared" ca="1" si="216"/>
        <v>0</v>
      </c>
      <c r="BF181" s="47">
        <f t="shared" ca="1" si="216"/>
        <v>0</v>
      </c>
      <c r="BG181" s="51"/>
      <c r="BH181" s="48" t="s">
        <v>115</v>
      </c>
      <c r="BI181" s="48" t="s">
        <v>115</v>
      </c>
      <c r="BJ181" s="48" t="s">
        <v>115</v>
      </c>
    </row>
    <row r="182" spans="2:62" ht="14.25" customHeight="1" thickBot="1">
      <c r="B182" s="203"/>
      <c r="C182" s="206"/>
      <c r="D182" s="31" t="s">
        <v>46</v>
      </c>
      <c r="E182" s="30" t="s">
        <v>47</v>
      </c>
      <c r="F182" s="32"/>
      <c r="G182" s="60">
        <f t="shared" ca="1" si="206"/>
        <v>79</v>
      </c>
      <c r="H182" s="60">
        <f t="shared" ca="1" si="206"/>
        <v>0</v>
      </c>
      <c r="I182" s="60">
        <f t="shared" ca="1" si="206"/>
        <v>0</v>
      </c>
      <c r="J182" s="60">
        <f t="shared" ca="1" si="206"/>
        <v>0</v>
      </c>
      <c r="K182" s="60">
        <f t="shared" ca="1" si="206"/>
        <v>79</v>
      </c>
      <c r="L182" s="62">
        <f t="shared" ca="1" si="206"/>
        <v>0</v>
      </c>
      <c r="M182" s="51"/>
      <c r="N182" s="57">
        <f t="shared" ca="1" si="207"/>
        <v>79</v>
      </c>
      <c r="O182" s="57">
        <f t="shared" ca="1" si="207"/>
        <v>0</v>
      </c>
      <c r="P182" s="57">
        <f t="shared" ca="1" si="207"/>
        <v>0</v>
      </c>
      <c r="Q182" s="57">
        <f t="shared" ca="1" si="207"/>
        <v>0</v>
      </c>
      <c r="R182" s="57">
        <f t="shared" ca="1" si="207"/>
        <v>79</v>
      </c>
      <c r="S182" s="62">
        <f t="shared" ca="1" si="207"/>
        <v>0</v>
      </c>
      <c r="T182" s="51"/>
      <c r="U182" s="57">
        <f t="shared" ca="1" si="208"/>
        <v>79</v>
      </c>
      <c r="V182" s="57">
        <f t="shared" ca="1" si="208"/>
        <v>0</v>
      </c>
      <c r="W182" s="57">
        <f t="shared" ca="1" si="208"/>
        <v>0</v>
      </c>
      <c r="X182" s="57">
        <f t="shared" ca="1" si="208"/>
        <v>0</v>
      </c>
      <c r="Y182" s="57">
        <f t="shared" ca="1" si="208"/>
        <v>79</v>
      </c>
      <c r="Z182" s="62">
        <f t="shared" ca="1" si="208"/>
        <v>0</v>
      </c>
      <c r="AA182" s="51"/>
      <c r="AB182" s="60">
        <f t="shared" ca="1" si="209"/>
        <v>3</v>
      </c>
      <c r="AC182" s="60">
        <f t="shared" ca="1" si="209"/>
        <v>76</v>
      </c>
      <c r="AD182" s="60">
        <f t="shared" ca="1" si="209"/>
        <v>0</v>
      </c>
      <c r="AE182" s="60">
        <f t="shared" ca="1" si="209"/>
        <v>0</v>
      </c>
      <c r="AF182" s="60">
        <f t="shared" ca="1" si="209"/>
        <v>79</v>
      </c>
      <c r="AG182" s="62">
        <f t="shared" ca="1" si="209"/>
        <v>0</v>
      </c>
      <c r="AH182" s="51"/>
      <c r="AI182" s="60">
        <f t="shared" ca="1" si="210"/>
        <v>0</v>
      </c>
      <c r="AJ182" s="60">
        <f t="shared" ca="1" si="210"/>
        <v>79</v>
      </c>
      <c r="AK182" s="60">
        <f t="shared" ca="1" si="210"/>
        <v>0</v>
      </c>
      <c r="AL182" s="60">
        <f t="shared" ca="1" si="210"/>
        <v>0</v>
      </c>
      <c r="AM182" s="60">
        <f t="shared" ca="1" si="210"/>
        <v>79</v>
      </c>
      <c r="AN182" s="62">
        <f t="shared" ca="1" si="210"/>
        <v>0</v>
      </c>
      <c r="AO182" s="51"/>
      <c r="AP182" s="47">
        <f t="shared" ca="1" si="211"/>
        <v>3</v>
      </c>
      <c r="AQ182" s="47">
        <f t="shared" ca="1" si="212"/>
        <v>-3</v>
      </c>
      <c r="AR182" s="47">
        <f t="shared" ca="1" si="213"/>
        <v>0</v>
      </c>
      <c r="AS182" s="47">
        <f t="shared" ca="1" si="214"/>
        <v>0</v>
      </c>
      <c r="AT182" s="47">
        <f t="shared" ca="1" si="215"/>
        <v>0</v>
      </c>
      <c r="AU182" s="51"/>
      <c r="AV182" s="64"/>
      <c r="AW182" s="64"/>
      <c r="AX182" s="64"/>
      <c r="AY182" s="64"/>
      <c r="AZ182" s="64"/>
      <c r="BA182" s="51"/>
      <c r="BB182" s="47">
        <f t="shared" ca="1" si="216"/>
        <v>3</v>
      </c>
      <c r="BC182" s="47">
        <f t="shared" ca="1" si="216"/>
        <v>-3</v>
      </c>
      <c r="BD182" s="47">
        <f t="shared" ca="1" si="216"/>
        <v>0</v>
      </c>
      <c r="BE182" s="47">
        <f t="shared" ca="1" si="216"/>
        <v>0</v>
      </c>
      <c r="BF182" s="47">
        <f t="shared" ca="1" si="216"/>
        <v>0</v>
      </c>
      <c r="BG182" s="51"/>
      <c r="BH182" s="48" t="s">
        <v>115</v>
      </c>
      <c r="BI182" s="48" t="s">
        <v>115</v>
      </c>
      <c r="BJ182" s="48" t="s">
        <v>115</v>
      </c>
    </row>
    <row r="183" spans="2:62" ht="14.65" customHeight="1" thickBot="1">
      <c r="B183" s="204"/>
      <c r="C183" s="207"/>
      <c r="D183" s="31" t="s">
        <v>48</v>
      </c>
      <c r="E183" s="30" t="s">
        <v>47</v>
      </c>
      <c r="F183" s="29"/>
      <c r="G183" s="60">
        <f t="shared" ca="1" si="206"/>
        <v>0</v>
      </c>
      <c r="H183" s="60">
        <f t="shared" ca="1" si="206"/>
        <v>9</v>
      </c>
      <c r="I183" s="60">
        <f t="shared" ca="1" si="206"/>
        <v>70</v>
      </c>
      <c r="J183" s="60">
        <f t="shared" ca="1" si="206"/>
        <v>0</v>
      </c>
      <c r="K183" s="60">
        <f t="shared" ca="1" si="206"/>
        <v>79</v>
      </c>
      <c r="L183" s="62">
        <f t="shared" ca="1" si="206"/>
        <v>0</v>
      </c>
      <c r="M183" s="51"/>
      <c r="N183" s="57">
        <f t="shared" ca="1" si="207"/>
        <v>2</v>
      </c>
      <c r="O183" s="57">
        <f t="shared" ca="1" si="207"/>
        <v>0</v>
      </c>
      <c r="P183" s="57">
        <f t="shared" ca="1" si="207"/>
        <v>77</v>
      </c>
      <c r="Q183" s="57">
        <f t="shared" ca="1" si="207"/>
        <v>0</v>
      </c>
      <c r="R183" s="57">
        <f t="shared" ca="1" si="207"/>
        <v>79</v>
      </c>
      <c r="S183" s="62">
        <f t="shared" ca="1" si="207"/>
        <v>0</v>
      </c>
      <c r="T183" s="51"/>
      <c r="U183" s="57">
        <f t="shared" ca="1" si="208"/>
        <v>0</v>
      </c>
      <c r="V183" s="57">
        <f t="shared" ca="1" si="208"/>
        <v>0</v>
      </c>
      <c r="W183" s="57">
        <f t="shared" ca="1" si="208"/>
        <v>79</v>
      </c>
      <c r="X183" s="57">
        <f t="shared" ca="1" si="208"/>
        <v>0</v>
      </c>
      <c r="Y183" s="57">
        <f t="shared" ca="1" si="208"/>
        <v>79</v>
      </c>
      <c r="Z183" s="62">
        <f t="shared" ca="1" si="208"/>
        <v>0</v>
      </c>
      <c r="AA183" s="51"/>
      <c r="AB183" s="60">
        <f t="shared" ca="1" si="209"/>
        <v>5</v>
      </c>
      <c r="AC183" s="60">
        <f t="shared" ca="1" si="209"/>
        <v>0</v>
      </c>
      <c r="AD183" s="60">
        <f t="shared" ca="1" si="209"/>
        <v>74</v>
      </c>
      <c r="AE183" s="60">
        <f t="shared" ca="1" si="209"/>
        <v>0</v>
      </c>
      <c r="AF183" s="60">
        <f t="shared" ca="1" si="209"/>
        <v>79</v>
      </c>
      <c r="AG183" s="62">
        <f t="shared" ca="1" si="209"/>
        <v>0</v>
      </c>
      <c r="AH183" s="51"/>
      <c r="AI183" s="60">
        <f t="shared" ca="1" si="210"/>
        <v>0</v>
      </c>
      <c r="AJ183" s="60">
        <f t="shared" ca="1" si="210"/>
        <v>0</v>
      </c>
      <c r="AK183" s="60">
        <f t="shared" ca="1" si="210"/>
        <v>79</v>
      </c>
      <c r="AL183" s="60">
        <f t="shared" ca="1" si="210"/>
        <v>0</v>
      </c>
      <c r="AM183" s="60">
        <f t="shared" ca="1" si="210"/>
        <v>79</v>
      </c>
      <c r="AN183" s="62">
        <f t="shared" ca="1" si="210"/>
        <v>0</v>
      </c>
      <c r="AO183" s="51"/>
      <c r="AP183" s="47">
        <f t="shared" ca="1" si="211"/>
        <v>5</v>
      </c>
      <c r="AQ183" s="47">
        <f t="shared" ca="1" si="212"/>
        <v>0</v>
      </c>
      <c r="AR183" s="47">
        <f t="shared" ca="1" si="213"/>
        <v>-5</v>
      </c>
      <c r="AS183" s="47">
        <f t="shared" ca="1" si="214"/>
        <v>0</v>
      </c>
      <c r="AT183" s="47">
        <f t="shared" ca="1" si="215"/>
        <v>0</v>
      </c>
      <c r="AU183" s="51"/>
      <c r="AV183" s="64"/>
      <c r="AW183" s="64"/>
      <c r="AX183" s="64"/>
      <c r="AY183" s="64"/>
      <c r="AZ183" s="64"/>
      <c r="BA183" s="51"/>
      <c r="BB183" s="47">
        <f t="shared" ca="1" si="216"/>
        <v>5</v>
      </c>
      <c r="BC183" s="47">
        <f t="shared" ca="1" si="216"/>
        <v>0</v>
      </c>
      <c r="BD183" s="47">
        <f t="shared" ca="1" si="216"/>
        <v>-5</v>
      </c>
      <c r="BE183" s="47">
        <f t="shared" ca="1" si="216"/>
        <v>0</v>
      </c>
      <c r="BF183" s="47">
        <f t="shared" ca="1" si="216"/>
        <v>0</v>
      </c>
      <c r="BG183" s="51"/>
      <c r="BH183" s="48" t="s">
        <v>115</v>
      </c>
      <c r="BI183" s="48" t="s">
        <v>115</v>
      </c>
      <c r="BJ183" s="48" t="s">
        <v>115</v>
      </c>
    </row>
    <row r="184" spans="2:62" ht="14.65" customHeight="1" thickBot="1">
      <c r="B184" s="202">
        <v>22</v>
      </c>
      <c r="C184" s="205" t="s">
        <v>50</v>
      </c>
      <c r="D184" s="208" t="s">
        <v>11</v>
      </c>
      <c r="E184" s="211" t="s">
        <v>16</v>
      </c>
      <c r="F184" s="28" t="str">
        <f>F140</f>
        <v>Low - C4</v>
      </c>
      <c r="G184" s="60">
        <f t="shared" ca="1" si="206"/>
        <v>1176</v>
      </c>
      <c r="H184" s="60">
        <f t="shared" ca="1" si="206"/>
        <v>42</v>
      </c>
      <c r="I184" s="60">
        <f t="shared" ca="1" si="206"/>
        <v>427</v>
      </c>
      <c r="J184" s="60">
        <f t="shared" ca="1" si="206"/>
        <v>39</v>
      </c>
      <c r="K184" s="60">
        <f t="shared" ca="1" si="206"/>
        <v>1715</v>
      </c>
      <c r="L184" s="59">
        <f t="shared" ca="1" si="206"/>
        <v>0</v>
      </c>
      <c r="M184" s="51"/>
      <c r="N184" s="37">
        <f t="shared" ca="1" si="207"/>
        <v>1199</v>
      </c>
      <c r="O184" s="37">
        <f t="shared" ca="1" si="207"/>
        <v>42</v>
      </c>
      <c r="P184" s="37">
        <f t="shared" ca="1" si="207"/>
        <v>0</v>
      </c>
      <c r="Q184" s="37">
        <f t="shared" ca="1" si="207"/>
        <v>443</v>
      </c>
      <c r="R184" s="37">
        <f t="shared" ca="1" si="207"/>
        <v>1719</v>
      </c>
      <c r="S184" s="59">
        <f t="shared" ca="1" si="207"/>
        <v>0</v>
      </c>
      <c r="T184" s="51"/>
      <c r="U184" s="37">
        <f t="shared" ca="1" si="208"/>
        <v>1176</v>
      </c>
      <c r="V184" s="37">
        <f t="shared" ca="1" si="208"/>
        <v>42</v>
      </c>
      <c r="W184" s="37">
        <f t="shared" ca="1" si="208"/>
        <v>0</v>
      </c>
      <c r="X184" s="37">
        <f t="shared" ca="1" si="208"/>
        <v>466</v>
      </c>
      <c r="Y184" s="37">
        <f t="shared" ca="1" si="208"/>
        <v>1715</v>
      </c>
      <c r="Z184" s="59">
        <f t="shared" ca="1" si="208"/>
        <v>0</v>
      </c>
      <c r="AA184" s="51"/>
      <c r="AB184" s="60">
        <f t="shared" ca="1" si="209"/>
        <v>75</v>
      </c>
      <c r="AC184" s="60">
        <f t="shared" ca="1" si="209"/>
        <v>1176</v>
      </c>
      <c r="AD184" s="60">
        <f t="shared" ca="1" si="209"/>
        <v>42</v>
      </c>
      <c r="AE184" s="60">
        <f t="shared" ca="1" si="209"/>
        <v>391</v>
      </c>
      <c r="AF184" s="60">
        <f t="shared" ca="1" si="209"/>
        <v>1723</v>
      </c>
      <c r="AG184" s="59">
        <f t="shared" ca="1" si="209"/>
        <v>0</v>
      </c>
      <c r="AH184" s="51"/>
      <c r="AI184" s="60">
        <f t="shared" ca="1" si="210"/>
        <v>0</v>
      </c>
      <c r="AJ184" s="60">
        <f t="shared" ca="1" si="210"/>
        <v>1176</v>
      </c>
      <c r="AK184" s="60">
        <f t="shared" ca="1" si="210"/>
        <v>42</v>
      </c>
      <c r="AL184" s="60">
        <f t="shared" ca="1" si="210"/>
        <v>466</v>
      </c>
      <c r="AM184" s="60">
        <f t="shared" ca="1" si="210"/>
        <v>1715</v>
      </c>
      <c r="AN184" s="59">
        <f t="shared" ca="1" si="210"/>
        <v>0</v>
      </c>
      <c r="AO184" s="51"/>
      <c r="AP184" s="47">
        <f t="shared" ref="AP184:AP211" ca="1" si="223">IFERROR(AB184-AI184, "-")</f>
        <v>75</v>
      </c>
      <c r="AQ184" s="47">
        <f t="shared" ref="AQ184:AQ211" ca="1" si="224">IFERROR(AC184-AJ184, "-")</f>
        <v>0</v>
      </c>
      <c r="AR184" s="47">
        <f t="shared" ref="AR184:AR211" ca="1" si="225">IFERROR(AD184-AK184, "-")</f>
        <v>0</v>
      </c>
      <c r="AS184" s="47">
        <f t="shared" ref="AS184:AS211" ca="1" si="226">IFERROR(AE184-AL184, "-")</f>
        <v>-75</v>
      </c>
      <c r="AT184" s="47">
        <f t="shared" ref="AT184:AT211" ca="1" si="227">IFERROR(AF184-AM184, "-")</f>
        <v>8</v>
      </c>
      <c r="AU184" s="51"/>
      <c r="AV184" s="37"/>
      <c r="AW184" s="37"/>
      <c r="AX184" s="37"/>
      <c r="AY184" s="37"/>
      <c r="AZ184" s="37"/>
      <c r="BA184" s="51"/>
      <c r="BB184" s="47">
        <f t="shared" ca="1" si="216"/>
        <v>75</v>
      </c>
      <c r="BC184" s="47">
        <f t="shared" ca="1" si="216"/>
        <v>0</v>
      </c>
      <c r="BD184" s="47">
        <f t="shared" ca="1" si="216"/>
        <v>0</v>
      </c>
      <c r="BE184" s="47">
        <f t="shared" ca="1" si="216"/>
        <v>-75</v>
      </c>
      <c r="BF184" s="47">
        <f t="shared" ca="1" si="216"/>
        <v>8</v>
      </c>
      <c r="BG184" s="51"/>
      <c r="BH184" s="57">
        <v>214</v>
      </c>
      <c r="BI184" s="57">
        <v>113</v>
      </c>
      <c r="BJ184" s="47">
        <f>IFERROR(BH184-BI184, "-")</f>
        <v>101</v>
      </c>
    </row>
    <row r="185" spans="2:62" ht="14.65" thickBot="1">
      <c r="B185" s="203"/>
      <c r="C185" s="206"/>
      <c r="D185" s="209"/>
      <c r="E185" s="212"/>
      <c r="F185" s="27" t="str">
        <f>F151</f>
        <v>Medium - C3</v>
      </c>
      <c r="G185" s="60">
        <f t="shared" ca="1" si="206"/>
        <v>416</v>
      </c>
      <c r="H185" s="60">
        <f t="shared" ca="1" si="206"/>
        <v>11</v>
      </c>
      <c r="I185" s="60">
        <f t="shared" ca="1" si="206"/>
        <v>10</v>
      </c>
      <c r="J185" s="60">
        <f t="shared" ca="1" si="206"/>
        <v>19</v>
      </c>
      <c r="K185" s="60">
        <f t="shared" ca="1" si="206"/>
        <v>476</v>
      </c>
      <c r="L185" s="59">
        <f t="shared" ca="1" si="206"/>
        <v>0</v>
      </c>
      <c r="M185" s="51"/>
      <c r="N185" s="37">
        <f t="shared" ca="1" si="207"/>
        <v>445</v>
      </c>
      <c r="O185" s="37">
        <f t="shared" ca="1" si="207"/>
        <v>11</v>
      </c>
      <c r="P185" s="37">
        <f t="shared" ca="1" si="207"/>
        <v>0</v>
      </c>
      <c r="Q185" s="37">
        <f t="shared" ca="1" si="207"/>
        <v>0</v>
      </c>
      <c r="R185" s="37">
        <f t="shared" ca="1" si="207"/>
        <v>479</v>
      </c>
      <c r="S185" s="59">
        <f t="shared" ca="1" si="207"/>
        <v>0</v>
      </c>
      <c r="T185" s="51"/>
      <c r="U185" s="37">
        <f t="shared" ca="1" si="208"/>
        <v>416</v>
      </c>
      <c r="V185" s="37">
        <f t="shared" ca="1" si="208"/>
        <v>11</v>
      </c>
      <c r="W185" s="37">
        <f t="shared" ca="1" si="208"/>
        <v>0</v>
      </c>
      <c r="X185" s="37">
        <f t="shared" ca="1" si="208"/>
        <v>29</v>
      </c>
      <c r="Y185" s="37">
        <f t="shared" ca="1" si="208"/>
        <v>476</v>
      </c>
      <c r="Z185" s="59">
        <f t="shared" ca="1" si="208"/>
        <v>0</v>
      </c>
      <c r="AA185" s="51"/>
      <c r="AB185" s="60">
        <f t="shared" ca="1" si="209"/>
        <v>29</v>
      </c>
      <c r="AC185" s="60">
        <f t="shared" ca="1" si="209"/>
        <v>416</v>
      </c>
      <c r="AD185" s="60">
        <f t="shared" ca="1" si="209"/>
        <v>11</v>
      </c>
      <c r="AE185" s="60">
        <f t="shared" ca="1" si="209"/>
        <v>0</v>
      </c>
      <c r="AF185" s="60">
        <f t="shared" ca="1" si="209"/>
        <v>482</v>
      </c>
      <c r="AG185" s="59">
        <f t="shared" ca="1" si="209"/>
        <v>0</v>
      </c>
      <c r="AH185" s="51"/>
      <c r="AI185" s="60">
        <f t="shared" ca="1" si="210"/>
        <v>0</v>
      </c>
      <c r="AJ185" s="60">
        <f t="shared" ca="1" si="210"/>
        <v>416</v>
      </c>
      <c r="AK185" s="60">
        <f t="shared" ca="1" si="210"/>
        <v>11</v>
      </c>
      <c r="AL185" s="60">
        <f t="shared" ca="1" si="210"/>
        <v>29</v>
      </c>
      <c r="AM185" s="60">
        <f t="shared" ca="1" si="210"/>
        <v>476</v>
      </c>
      <c r="AN185" s="59">
        <f t="shared" ca="1" si="210"/>
        <v>0</v>
      </c>
      <c r="AO185" s="51"/>
      <c r="AP185" s="47">
        <f t="shared" ca="1" si="223"/>
        <v>29</v>
      </c>
      <c r="AQ185" s="47">
        <f t="shared" ca="1" si="224"/>
        <v>0</v>
      </c>
      <c r="AR185" s="47">
        <f t="shared" ca="1" si="225"/>
        <v>0</v>
      </c>
      <c r="AS185" s="47">
        <f t="shared" ca="1" si="226"/>
        <v>-29</v>
      </c>
      <c r="AT185" s="47">
        <f t="shared" ca="1" si="227"/>
        <v>6</v>
      </c>
      <c r="AU185" s="51"/>
      <c r="AV185" s="37"/>
      <c r="AW185" s="37"/>
      <c r="AX185" s="37"/>
      <c r="AY185" s="37"/>
      <c r="AZ185" s="37"/>
      <c r="BA185" s="51"/>
      <c r="BB185" s="47">
        <f t="shared" ca="1" si="216"/>
        <v>29</v>
      </c>
      <c r="BC185" s="47">
        <f t="shared" ca="1" si="216"/>
        <v>0</v>
      </c>
      <c r="BD185" s="47">
        <f t="shared" ca="1" si="216"/>
        <v>0</v>
      </c>
      <c r="BE185" s="47">
        <f t="shared" ca="1" si="216"/>
        <v>-29</v>
      </c>
      <c r="BF185" s="47">
        <f t="shared" ca="1" si="216"/>
        <v>6</v>
      </c>
      <c r="BG185" s="51"/>
      <c r="BH185" s="48" t="s">
        <v>115</v>
      </c>
      <c r="BI185" s="48" t="s">
        <v>115</v>
      </c>
      <c r="BJ185" s="48" t="s">
        <v>115</v>
      </c>
    </row>
    <row r="186" spans="2:62" ht="14.65" thickBot="1">
      <c r="B186" s="203"/>
      <c r="C186" s="206"/>
      <c r="D186" s="209"/>
      <c r="E186" s="212"/>
      <c r="F186" s="27" t="str">
        <f>F162</f>
        <v>High - C2</v>
      </c>
      <c r="G186" s="60">
        <f t="shared" ca="1" si="206"/>
        <v>4</v>
      </c>
      <c r="H186" s="60">
        <f t="shared" ca="1" si="206"/>
        <v>1</v>
      </c>
      <c r="I186" s="60">
        <f t="shared" ca="1" si="206"/>
        <v>0</v>
      </c>
      <c r="J186" s="60">
        <f t="shared" ca="1" si="206"/>
        <v>2</v>
      </c>
      <c r="K186" s="60">
        <f t="shared" ca="1" si="206"/>
        <v>7</v>
      </c>
      <c r="L186" s="59">
        <f t="shared" ca="1" si="206"/>
        <v>0</v>
      </c>
      <c r="M186" s="51"/>
      <c r="N186" s="37">
        <f t="shared" ca="1" si="207"/>
        <v>6</v>
      </c>
      <c r="O186" s="37">
        <f t="shared" ca="1" si="207"/>
        <v>1</v>
      </c>
      <c r="P186" s="37">
        <f t="shared" ca="1" si="207"/>
        <v>0</v>
      </c>
      <c r="Q186" s="37">
        <f t="shared" ca="1" si="207"/>
        <v>0</v>
      </c>
      <c r="R186" s="37">
        <f t="shared" ca="1" si="207"/>
        <v>7</v>
      </c>
      <c r="S186" s="59">
        <f t="shared" ca="1" si="207"/>
        <v>0</v>
      </c>
      <c r="T186" s="51"/>
      <c r="U186" s="37">
        <f t="shared" ca="1" si="208"/>
        <v>4</v>
      </c>
      <c r="V186" s="37">
        <f t="shared" ca="1" si="208"/>
        <v>1</v>
      </c>
      <c r="W186" s="37">
        <f t="shared" ca="1" si="208"/>
        <v>0</v>
      </c>
      <c r="X186" s="37">
        <f t="shared" ca="1" si="208"/>
        <v>2</v>
      </c>
      <c r="Y186" s="37">
        <f t="shared" ca="1" si="208"/>
        <v>7</v>
      </c>
      <c r="Z186" s="59">
        <f t="shared" ca="1" si="208"/>
        <v>0</v>
      </c>
      <c r="AA186" s="51"/>
      <c r="AB186" s="60">
        <f t="shared" ca="1" si="209"/>
        <v>2</v>
      </c>
      <c r="AC186" s="60">
        <f t="shared" ca="1" si="209"/>
        <v>4</v>
      </c>
      <c r="AD186" s="60">
        <f t="shared" ca="1" si="209"/>
        <v>1</v>
      </c>
      <c r="AE186" s="60">
        <f t="shared" ca="1" si="209"/>
        <v>0</v>
      </c>
      <c r="AF186" s="60">
        <f t="shared" ca="1" si="209"/>
        <v>7</v>
      </c>
      <c r="AG186" s="59">
        <f t="shared" ca="1" si="209"/>
        <v>0</v>
      </c>
      <c r="AH186" s="51"/>
      <c r="AI186" s="60">
        <f t="shared" ca="1" si="210"/>
        <v>0</v>
      </c>
      <c r="AJ186" s="60">
        <f t="shared" ca="1" si="210"/>
        <v>4</v>
      </c>
      <c r="AK186" s="60">
        <f t="shared" ca="1" si="210"/>
        <v>1</v>
      </c>
      <c r="AL186" s="60">
        <f t="shared" ca="1" si="210"/>
        <v>2</v>
      </c>
      <c r="AM186" s="60">
        <f t="shared" ca="1" si="210"/>
        <v>7</v>
      </c>
      <c r="AN186" s="59">
        <f t="shared" ca="1" si="210"/>
        <v>0</v>
      </c>
      <c r="AO186" s="51"/>
      <c r="AP186" s="47">
        <f t="shared" ca="1" si="223"/>
        <v>2</v>
      </c>
      <c r="AQ186" s="47">
        <f t="shared" ca="1" si="224"/>
        <v>0</v>
      </c>
      <c r="AR186" s="47">
        <f t="shared" ca="1" si="225"/>
        <v>0</v>
      </c>
      <c r="AS186" s="47">
        <f t="shared" ca="1" si="226"/>
        <v>-2</v>
      </c>
      <c r="AT186" s="47">
        <f t="shared" ca="1" si="227"/>
        <v>0</v>
      </c>
      <c r="AU186" s="51"/>
      <c r="AV186" s="37"/>
      <c r="AW186" s="37"/>
      <c r="AX186" s="37"/>
      <c r="AY186" s="37"/>
      <c r="AZ186" s="37"/>
      <c r="BA186" s="51"/>
      <c r="BB186" s="47">
        <f t="shared" ca="1" si="216"/>
        <v>2</v>
      </c>
      <c r="BC186" s="47">
        <f t="shared" ca="1" si="216"/>
        <v>0</v>
      </c>
      <c r="BD186" s="47">
        <f t="shared" ca="1" si="216"/>
        <v>0</v>
      </c>
      <c r="BE186" s="47">
        <f t="shared" ca="1" si="216"/>
        <v>-2</v>
      </c>
      <c r="BF186" s="47">
        <f t="shared" ca="1" si="216"/>
        <v>0</v>
      </c>
      <c r="BG186" s="51"/>
      <c r="BH186" s="48" t="s">
        <v>115</v>
      </c>
      <c r="BI186" s="48" t="s">
        <v>115</v>
      </c>
      <c r="BJ186" s="48" t="s">
        <v>115</v>
      </c>
    </row>
    <row r="187" spans="2:62" ht="14.65" thickBot="1">
      <c r="B187" s="204"/>
      <c r="C187" s="207"/>
      <c r="D187" s="210"/>
      <c r="E187" s="213"/>
      <c r="F187" s="26" t="str">
        <f>F173</f>
        <v>Very High - C1</v>
      </c>
      <c r="G187" s="60">
        <f t="shared" ca="1" si="206"/>
        <v>0</v>
      </c>
      <c r="H187" s="60">
        <f t="shared" ca="1" si="206"/>
        <v>0</v>
      </c>
      <c r="I187" s="60">
        <f t="shared" ca="1" si="206"/>
        <v>0</v>
      </c>
      <c r="J187" s="60">
        <f t="shared" ca="1" si="206"/>
        <v>0</v>
      </c>
      <c r="K187" s="60">
        <f t="shared" ca="1" si="206"/>
        <v>0</v>
      </c>
      <c r="L187" s="59">
        <f t="shared" ca="1" si="206"/>
        <v>0</v>
      </c>
      <c r="M187" s="51"/>
      <c r="N187" s="37">
        <f t="shared" ca="1" si="207"/>
        <v>0</v>
      </c>
      <c r="O187" s="37">
        <f t="shared" ca="1" si="207"/>
        <v>0</v>
      </c>
      <c r="P187" s="37">
        <f t="shared" ca="1" si="207"/>
        <v>0</v>
      </c>
      <c r="Q187" s="37">
        <f t="shared" ca="1" si="207"/>
        <v>0</v>
      </c>
      <c r="R187" s="37">
        <f t="shared" ca="1" si="207"/>
        <v>0</v>
      </c>
      <c r="S187" s="59">
        <f t="shared" ca="1" si="207"/>
        <v>0</v>
      </c>
      <c r="T187" s="51"/>
      <c r="U187" s="37">
        <f t="shared" ca="1" si="208"/>
        <v>0</v>
      </c>
      <c r="V187" s="37">
        <f t="shared" ca="1" si="208"/>
        <v>0</v>
      </c>
      <c r="W187" s="37">
        <f t="shared" ca="1" si="208"/>
        <v>0</v>
      </c>
      <c r="X187" s="37">
        <f t="shared" ca="1" si="208"/>
        <v>0</v>
      </c>
      <c r="Y187" s="37">
        <f t="shared" ca="1" si="208"/>
        <v>0</v>
      </c>
      <c r="Z187" s="59">
        <f t="shared" ca="1" si="208"/>
        <v>0</v>
      </c>
      <c r="AA187" s="51"/>
      <c r="AB187" s="60">
        <f t="shared" ca="1" si="209"/>
        <v>0</v>
      </c>
      <c r="AC187" s="60">
        <f t="shared" ca="1" si="209"/>
        <v>0</v>
      </c>
      <c r="AD187" s="60">
        <f t="shared" ca="1" si="209"/>
        <v>0</v>
      </c>
      <c r="AE187" s="60">
        <f t="shared" ca="1" si="209"/>
        <v>0</v>
      </c>
      <c r="AF187" s="60">
        <f t="shared" ca="1" si="209"/>
        <v>0</v>
      </c>
      <c r="AG187" s="59">
        <f t="shared" ca="1" si="209"/>
        <v>0</v>
      </c>
      <c r="AH187" s="51"/>
      <c r="AI187" s="60">
        <f t="shared" ca="1" si="210"/>
        <v>0</v>
      </c>
      <c r="AJ187" s="60">
        <f t="shared" ca="1" si="210"/>
        <v>0</v>
      </c>
      <c r="AK187" s="60">
        <f t="shared" ca="1" si="210"/>
        <v>0</v>
      </c>
      <c r="AL187" s="60">
        <f t="shared" ca="1" si="210"/>
        <v>0</v>
      </c>
      <c r="AM187" s="60">
        <f t="shared" ca="1" si="210"/>
        <v>0</v>
      </c>
      <c r="AN187" s="59">
        <f t="shared" ca="1" si="210"/>
        <v>0</v>
      </c>
      <c r="AO187" s="51"/>
      <c r="AP187" s="47">
        <f t="shared" ca="1" si="223"/>
        <v>0</v>
      </c>
      <c r="AQ187" s="47">
        <f t="shared" ca="1" si="224"/>
        <v>0</v>
      </c>
      <c r="AR187" s="47">
        <f t="shared" ca="1" si="225"/>
        <v>0</v>
      </c>
      <c r="AS187" s="47">
        <f t="shared" ca="1" si="226"/>
        <v>0</v>
      </c>
      <c r="AT187" s="47">
        <f t="shared" ca="1" si="227"/>
        <v>0</v>
      </c>
      <c r="AU187" s="51"/>
      <c r="AV187" s="37"/>
      <c r="AW187" s="37"/>
      <c r="AX187" s="37"/>
      <c r="AY187" s="37"/>
      <c r="AZ187" s="37"/>
      <c r="BA187" s="51"/>
      <c r="BB187" s="47">
        <f t="shared" ca="1" si="216"/>
        <v>0</v>
      </c>
      <c r="BC187" s="47">
        <f t="shared" ca="1" si="216"/>
        <v>0</v>
      </c>
      <c r="BD187" s="47">
        <f t="shared" ca="1" si="216"/>
        <v>0</v>
      </c>
      <c r="BE187" s="47">
        <f t="shared" ca="1" si="216"/>
        <v>0</v>
      </c>
      <c r="BF187" s="47">
        <f t="shared" ca="1" si="216"/>
        <v>0</v>
      </c>
      <c r="BG187" s="51"/>
      <c r="BH187" s="48" t="s">
        <v>115</v>
      </c>
      <c r="BI187" s="48" t="s">
        <v>115</v>
      </c>
      <c r="BJ187" s="48" t="s">
        <v>115</v>
      </c>
    </row>
    <row r="188" spans="2:62" ht="14.65" customHeight="1" thickBot="1">
      <c r="B188" s="202">
        <v>24</v>
      </c>
      <c r="C188" s="205" t="s">
        <v>51</v>
      </c>
      <c r="D188" s="208" t="s">
        <v>11</v>
      </c>
      <c r="E188" s="211" t="s">
        <v>16</v>
      </c>
      <c r="F188" s="28" t="str">
        <f t="shared" ref="F188:F211" si="228">F184</f>
        <v>Low - C4</v>
      </c>
      <c r="G188" s="60">
        <f t="shared" ca="1" si="206"/>
        <v>200</v>
      </c>
      <c r="H188" s="60">
        <f t="shared" ca="1" si="206"/>
        <v>0</v>
      </c>
      <c r="I188" s="60">
        <f t="shared" ca="1" si="206"/>
        <v>7</v>
      </c>
      <c r="J188" s="60">
        <f t="shared" ca="1" si="206"/>
        <v>6</v>
      </c>
      <c r="K188" s="60">
        <f t="shared" ca="1" si="206"/>
        <v>213</v>
      </c>
      <c r="L188" s="59">
        <f t="shared" ca="1" si="206"/>
        <v>0</v>
      </c>
      <c r="M188" s="51"/>
      <c r="N188" s="37">
        <f t="shared" ca="1" si="207"/>
        <v>202</v>
      </c>
      <c r="O188" s="37">
        <f t="shared" ca="1" si="207"/>
        <v>0</v>
      </c>
      <c r="P188" s="37">
        <f t="shared" ca="1" si="207"/>
        <v>0</v>
      </c>
      <c r="Q188" s="37">
        <f t="shared" ca="1" si="207"/>
        <v>11</v>
      </c>
      <c r="R188" s="37">
        <f t="shared" ca="1" si="207"/>
        <v>213</v>
      </c>
      <c r="S188" s="59">
        <f t="shared" ca="1" si="207"/>
        <v>0</v>
      </c>
      <c r="T188" s="51"/>
      <c r="U188" s="37">
        <f t="shared" ca="1" si="208"/>
        <v>200</v>
      </c>
      <c r="V188" s="37">
        <f t="shared" ca="1" si="208"/>
        <v>0</v>
      </c>
      <c r="W188" s="37">
        <f t="shared" ca="1" si="208"/>
        <v>0</v>
      </c>
      <c r="X188" s="37">
        <f t="shared" ca="1" si="208"/>
        <v>13</v>
      </c>
      <c r="Y188" s="37">
        <f t="shared" ca="1" si="208"/>
        <v>213</v>
      </c>
      <c r="Z188" s="59">
        <f t="shared" ca="1" si="208"/>
        <v>0</v>
      </c>
      <c r="AA188" s="51"/>
      <c r="AB188" s="60">
        <f t="shared" ca="1" si="209"/>
        <v>4</v>
      </c>
      <c r="AC188" s="60">
        <f t="shared" ca="1" si="209"/>
        <v>200</v>
      </c>
      <c r="AD188" s="60">
        <f t="shared" ca="1" si="209"/>
        <v>0</v>
      </c>
      <c r="AE188" s="60">
        <f t="shared" ca="1" si="209"/>
        <v>9</v>
      </c>
      <c r="AF188" s="60">
        <f t="shared" ca="1" si="209"/>
        <v>213</v>
      </c>
      <c r="AG188" s="59">
        <f t="shared" ca="1" si="209"/>
        <v>0</v>
      </c>
      <c r="AH188" s="51"/>
      <c r="AI188" s="60">
        <f t="shared" ca="1" si="210"/>
        <v>0</v>
      </c>
      <c r="AJ188" s="60">
        <f t="shared" ca="1" si="210"/>
        <v>200</v>
      </c>
      <c r="AK188" s="60">
        <f t="shared" ca="1" si="210"/>
        <v>0</v>
      </c>
      <c r="AL188" s="60">
        <f t="shared" ca="1" si="210"/>
        <v>13</v>
      </c>
      <c r="AM188" s="60">
        <f t="shared" ca="1" si="210"/>
        <v>213</v>
      </c>
      <c r="AN188" s="59">
        <f t="shared" ca="1" si="210"/>
        <v>0</v>
      </c>
      <c r="AO188" s="51"/>
      <c r="AP188" s="47">
        <f t="shared" ca="1" si="223"/>
        <v>4</v>
      </c>
      <c r="AQ188" s="47">
        <f t="shared" ca="1" si="224"/>
        <v>0</v>
      </c>
      <c r="AR188" s="47">
        <f t="shared" ca="1" si="225"/>
        <v>0</v>
      </c>
      <c r="AS188" s="47">
        <f t="shared" ca="1" si="226"/>
        <v>-4</v>
      </c>
      <c r="AT188" s="47">
        <f t="shared" ca="1" si="227"/>
        <v>0</v>
      </c>
      <c r="AU188" s="51"/>
      <c r="AV188" s="37"/>
      <c r="AW188" s="37"/>
      <c r="AX188" s="37"/>
      <c r="AY188" s="37"/>
      <c r="AZ188" s="37"/>
      <c r="BA188" s="51"/>
      <c r="BB188" s="47">
        <f t="shared" ca="1" si="216"/>
        <v>4</v>
      </c>
      <c r="BC188" s="47">
        <f t="shared" ca="1" si="216"/>
        <v>0</v>
      </c>
      <c r="BD188" s="47">
        <f t="shared" ca="1" si="216"/>
        <v>0</v>
      </c>
      <c r="BE188" s="47">
        <f t="shared" ca="1" si="216"/>
        <v>-4</v>
      </c>
      <c r="BF188" s="47">
        <f t="shared" ca="1" si="216"/>
        <v>0</v>
      </c>
      <c r="BG188" s="51"/>
      <c r="BH188" s="57">
        <v>0</v>
      </c>
      <c r="BI188" s="57">
        <v>0</v>
      </c>
      <c r="BJ188" s="47">
        <f>IFERROR(BH188-BI188, "-")</f>
        <v>0</v>
      </c>
    </row>
    <row r="189" spans="2:62" ht="14.65" thickBot="1">
      <c r="B189" s="203"/>
      <c r="C189" s="206"/>
      <c r="D189" s="209"/>
      <c r="E189" s="212"/>
      <c r="F189" s="27" t="str">
        <f t="shared" si="228"/>
        <v>Medium - C3</v>
      </c>
      <c r="G189" s="60">
        <f t="shared" ca="1" si="206"/>
        <v>6</v>
      </c>
      <c r="H189" s="60">
        <f t="shared" ca="1" si="206"/>
        <v>0</v>
      </c>
      <c r="I189" s="60">
        <f t="shared" ca="1" si="206"/>
        <v>0</v>
      </c>
      <c r="J189" s="60">
        <f t="shared" ca="1" si="206"/>
        <v>0</v>
      </c>
      <c r="K189" s="60">
        <f t="shared" ca="1" si="206"/>
        <v>6</v>
      </c>
      <c r="L189" s="59">
        <f t="shared" ca="1" si="206"/>
        <v>0</v>
      </c>
      <c r="M189" s="51"/>
      <c r="N189" s="37">
        <f t="shared" ca="1" si="207"/>
        <v>6</v>
      </c>
      <c r="O189" s="37">
        <f t="shared" ca="1" si="207"/>
        <v>0</v>
      </c>
      <c r="P189" s="37">
        <f t="shared" ca="1" si="207"/>
        <v>0</v>
      </c>
      <c r="Q189" s="37">
        <f t="shared" ca="1" si="207"/>
        <v>0</v>
      </c>
      <c r="R189" s="37">
        <f t="shared" ca="1" si="207"/>
        <v>6</v>
      </c>
      <c r="S189" s="59">
        <f t="shared" ca="1" si="207"/>
        <v>0</v>
      </c>
      <c r="T189" s="51"/>
      <c r="U189" s="37">
        <f t="shared" ca="1" si="208"/>
        <v>6</v>
      </c>
      <c r="V189" s="37">
        <f t="shared" ca="1" si="208"/>
        <v>0</v>
      </c>
      <c r="W189" s="37">
        <f t="shared" ca="1" si="208"/>
        <v>0</v>
      </c>
      <c r="X189" s="37">
        <f t="shared" ca="1" si="208"/>
        <v>0</v>
      </c>
      <c r="Y189" s="37">
        <f t="shared" ca="1" si="208"/>
        <v>6</v>
      </c>
      <c r="Z189" s="59">
        <f t="shared" ca="1" si="208"/>
        <v>0</v>
      </c>
      <c r="AA189" s="51"/>
      <c r="AB189" s="60">
        <f t="shared" ca="1" si="209"/>
        <v>0</v>
      </c>
      <c r="AC189" s="60">
        <f t="shared" ca="1" si="209"/>
        <v>6</v>
      </c>
      <c r="AD189" s="60">
        <f t="shared" ca="1" si="209"/>
        <v>0</v>
      </c>
      <c r="AE189" s="60">
        <f t="shared" ca="1" si="209"/>
        <v>0</v>
      </c>
      <c r="AF189" s="60">
        <f t="shared" ca="1" si="209"/>
        <v>6</v>
      </c>
      <c r="AG189" s="59">
        <f t="shared" ca="1" si="209"/>
        <v>0</v>
      </c>
      <c r="AH189" s="51"/>
      <c r="AI189" s="60">
        <f t="shared" ca="1" si="210"/>
        <v>0</v>
      </c>
      <c r="AJ189" s="60">
        <f t="shared" ca="1" si="210"/>
        <v>6</v>
      </c>
      <c r="AK189" s="60">
        <f t="shared" ca="1" si="210"/>
        <v>0</v>
      </c>
      <c r="AL189" s="60">
        <f t="shared" ca="1" si="210"/>
        <v>0</v>
      </c>
      <c r="AM189" s="60">
        <f t="shared" ca="1" si="210"/>
        <v>6</v>
      </c>
      <c r="AN189" s="59">
        <f t="shared" ca="1" si="210"/>
        <v>0</v>
      </c>
      <c r="AO189" s="51"/>
      <c r="AP189" s="47">
        <f t="shared" ca="1" si="223"/>
        <v>0</v>
      </c>
      <c r="AQ189" s="47">
        <f t="shared" ca="1" si="224"/>
        <v>0</v>
      </c>
      <c r="AR189" s="47">
        <f t="shared" ca="1" si="225"/>
        <v>0</v>
      </c>
      <c r="AS189" s="47">
        <f t="shared" ca="1" si="226"/>
        <v>0</v>
      </c>
      <c r="AT189" s="47">
        <f t="shared" ca="1" si="227"/>
        <v>0</v>
      </c>
      <c r="AU189" s="51"/>
      <c r="AV189" s="37"/>
      <c r="AW189" s="37"/>
      <c r="AX189" s="37"/>
      <c r="AY189" s="37"/>
      <c r="AZ189" s="37"/>
      <c r="BA189" s="51"/>
      <c r="BB189" s="47">
        <f t="shared" ca="1" si="216"/>
        <v>0</v>
      </c>
      <c r="BC189" s="47">
        <f t="shared" ca="1" si="216"/>
        <v>0</v>
      </c>
      <c r="BD189" s="47">
        <f t="shared" ca="1" si="216"/>
        <v>0</v>
      </c>
      <c r="BE189" s="47">
        <f t="shared" ca="1" si="216"/>
        <v>0</v>
      </c>
      <c r="BF189" s="47">
        <f t="shared" ca="1" si="216"/>
        <v>0</v>
      </c>
      <c r="BG189" s="51"/>
      <c r="BH189" s="48" t="s">
        <v>115</v>
      </c>
      <c r="BI189" s="48" t="s">
        <v>115</v>
      </c>
      <c r="BJ189" s="48" t="s">
        <v>115</v>
      </c>
    </row>
    <row r="190" spans="2:62" ht="14.65" thickBot="1">
      <c r="B190" s="203"/>
      <c r="C190" s="206"/>
      <c r="D190" s="209"/>
      <c r="E190" s="212"/>
      <c r="F190" s="27" t="str">
        <f t="shared" si="228"/>
        <v>High - C2</v>
      </c>
      <c r="G190" s="60">
        <f t="shared" ref="G190:L205" ca="1" si="229">INDIRECT("'"&amp;$B$3&amp;"'!"&amp;CELL("address",G183))</f>
        <v>0</v>
      </c>
      <c r="H190" s="60">
        <f t="shared" ca="1" si="229"/>
        <v>0</v>
      </c>
      <c r="I190" s="60">
        <f t="shared" ca="1" si="229"/>
        <v>0</v>
      </c>
      <c r="J190" s="60">
        <f t="shared" ca="1" si="229"/>
        <v>0</v>
      </c>
      <c r="K190" s="60">
        <f t="shared" ca="1" si="229"/>
        <v>0</v>
      </c>
      <c r="L190" s="59">
        <f t="shared" ca="1" si="229"/>
        <v>0</v>
      </c>
      <c r="M190" s="51"/>
      <c r="N190" s="37">
        <f t="shared" ref="N190:S205" ca="1" si="230">INDIRECT("'"&amp;$B$3&amp;"'!"&amp;CELL("address",N183))</f>
        <v>0</v>
      </c>
      <c r="O190" s="37">
        <f t="shared" ca="1" si="230"/>
        <v>0</v>
      </c>
      <c r="P190" s="37">
        <f t="shared" ca="1" si="230"/>
        <v>0</v>
      </c>
      <c r="Q190" s="37">
        <f t="shared" ca="1" si="230"/>
        <v>0</v>
      </c>
      <c r="R190" s="37">
        <f t="shared" ca="1" si="230"/>
        <v>0</v>
      </c>
      <c r="S190" s="59">
        <f t="shared" ca="1" si="230"/>
        <v>0</v>
      </c>
      <c r="T190" s="51"/>
      <c r="U190" s="37">
        <f t="shared" ref="U190:Z205" ca="1" si="231">INDIRECT("'"&amp;$B$3&amp;"'!"&amp;CELL("address",U183))</f>
        <v>0</v>
      </c>
      <c r="V190" s="37">
        <f t="shared" ca="1" si="231"/>
        <v>0</v>
      </c>
      <c r="W190" s="37">
        <f t="shared" ca="1" si="231"/>
        <v>0</v>
      </c>
      <c r="X190" s="37">
        <f t="shared" ca="1" si="231"/>
        <v>0</v>
      </c>
      <c r="Y190" s="37">
        <f t="shared" ca="1" si="231"/>
        <v>0</v>
      </c>
      <c r="Z190" s="59">
        <f t="shared" ca="1" si="231"/>
        <v>0</v>
      </c>
      <c r="AA190" s="51"/>
      <c r="AB190" s="60">
        <f t="shared" ref="AB190:AG205" ca="1" si="232">INDIRECT("'"&amp;$B$3&amp;"'!"&amp;CELL("address",AB183))</f>
        <v>0</v>
      </c>
      <c r="AC190" s="60">
        <f t="shared" ca="1" si="232"/>
        <v>0</v>
      </c>
      <c r="AD190" s="60">
        <f t="shared" ca="1" si="232"/>
        <v>0</v>
      </c>
      <c r="AE190" s="60">
        <f t="shared" ca="1" si="232"/>
        <v>0</v>
      </c>
      <c r="AF190" s="60">
        <f t="shared" ca="1" si="232"/>
        <v>0</v>
      </c>
      <c r="AG190" s="59">
        <f t="shared" ca="1" si="232"/>
        <v>0</v>
      </c>
      <c r="AH190" s="51"/>
      <c r="AI190" s="60">
        <f t="shared" ref="AI190:AN205" ca="1" si="233">INDIRECT("'"&amp;$B$3&amp;"'!"&amp;CELL("address",AI183))</f>
        <v>0</v>
      </c>
      <c r="AJ190" s="60">
        <f t="shared" ca="1" si="233"/>
        <v>0</v>
      </c>
      <c r="AK190" s="60">
        <f t="shared" ca="1" si="233"/>
        <v>0</v>
      </c>
      <c r="AL190" s="60">
        <f t="shared" ca="1" si="233"/>
        <v>0</v>
      </c>
      <c r="AM190" s="60">
        <f t="shared" ca="1" si="233"/>
        <v>0</v>
      </c>
      <c r="AN190" s="59">
        <f t="shared" ca="1" si="233"/>
        <v>0</v>
      </c>
      <c r="AO190" s="51"/>
      <c r="AP190" s="47">
        <f t="shared" ca="1" si="223"/>
        <v>0</v>
      </c>
      <c r="AQ190" s="47">
        <f t="shared" ca="1" si="224"/>
        <v>0</v>
      </c>
      <c r="AR190" s="47">
        <f t="shared" ca="1" si="225"/>
        <v>0</v>
      </c>
      <c r="AS190" s="47">
        <f t="shared" ca="1" si="226"/>
        <v>0</v>
      </c>
      <c r="AT190" s="47">
        <f t="shared" ca="1" si="227"/>
        <v>0</v>
      </c>
      <c r="AU190" s="51"/>
      <c r="AV190" s="37"/>
      <c r="AW190" s="37"/>
      <c r="AX190" s="37"/>
      <c r="AY190" s="37"/>
      <c r="AZ190" s="37"/>
      <c r="BA190" s="51"/>
      <c r="BB190" s="47">
        <f t="shared" ref="BB190:BF211" ca="1" si="234">IFERROR(AP190-AV190, "-")</f>
        <v>0</v>
      </c>
      <c r="BC190" s="47">
        <f t="shared" ca="1" si="234"/>
        <v>0</v>
      </c>
      <c r="BD190" s="47">
        <f t="shared" ca="1" si="234"/>
        <v>0</v>
      </c>
      <c r="BE190" s="47">
        <f t="shared" ca="1" si="234"/>
        <v>0</v>
      </c>
      <c r="BF190" s="47">
        <f t="shared" ca="1" si="234"/>
        <v>0</v>
      </c>
      <c r="BG190" s="51"/>
      <c r="BH190" s="48" t="s">
        <v>115</v>
      </c>
      <c r="BI190" s="48" t="s">
        <v>115</v>
      </c>
      <c r="BJ190" s="48" t="s">
        <v>115</v>
      </c>
    </row>
    <row r="191" spans="2:62" ht="14.65" thickBot="1">
      <c r="B191" s="204"/>
      <c r="C191" s="207"/>
      <c r="D191" s="210"/>
      <c r="E191" s="213"/>
      <c r="F191" s="26" t="str">
        <f t="shared" si="228"/>
        <v>Very High - C1</v>
      </c>
      <c r="G191" s="60">
        <f t="shared" ca="1" si="229"/>
        <v>0</v>
      </c>
      <c r="H191" s="60">
        <f t="shared" ca="1" si="229"/>
        <v>0</v>
      </c>
      <c r="I191" s="60">
        <f t="shared" ca="1" si="229"/>
        <v>0</v>
      </c>
      <c r="J191" s="60">
        <f t="shared" ca="1" si="229"/>
        <v>0</v>
      </c>
      <c r="K191" s="60">
        <f t="shared" ca="1" si="229"/>
        <v>0</v>
      </c>
      <c r="L191" s="59">
        <f t="shared" ca="1" si="229"/>
        <v>0</v>
      </c>
      <c r="M191" s="51"/>
      <c r="N191" s="37">
        <f t="shared" ca="1" si="230"/>
        <v>0</v>
      </c>
      <c r="O191" s="37">
        <f t="shared" ca="1" si="230"/>
        <v>0</v>
      </c>
      <c r="P191" s="37">
        <f t="shared" ca="1" si="230"/>
        <v>0</v>
      </c>
      <c r="Q191" s="37">
        <f t="shared" ca="1" si="230"/>
        <v>0</v>
      </c>
      <c r="R191" s="37">
        <f t="shared" ca="1" si="230"/>
        <v>0</v>
      </c>
      <c r="S191" s="59">
        <f t="shared" ca="1" si="230"/>
        <v>0</v>
      </c>
      <c r="T191" s="51"/>
      <c r="U191" s="37">
        <f t="shared" ca="1" si="231"/>
        <v>0</v>
      </c>
      <c r="V191" s="37">
        <f t="shared" ca="1" si="231"/>
        <v>0</v>
      </c>
      <c r="W191" s="37">
        <f t="shared" ca="1" si="231"/>
        <v>0</v>
      </c>
      <c r="X191" s="37">
        <f t="shared" ca="1" si="231"/>
        <v>0</v>
      </c>
      <c r="Y191" s="37">
        <f t="shared" ca="1" si="231"/>
        <v>0</v>
      </c>
      <c r="Z191" s="59">
        <f t="shared" ca="1" si="231"/>
        <v>0</v>
      </c>
      <c r="AA191" s="51"/>
      <c r="AB191" s="60">
        <f t="shared" ca="1" si="232"/>
        <v>0</v>
      </c>
      <c r="AC191" s="60">
        <f t="shared" ca="1" si="232"/>
        <v>0</v>
      </c>
      <c r="AD191" s="60">
        <f t="shared" ca="1" si="232"/>
        <v>0</v>
      </c>
      <c r="AE191" s="60">
        <f t="shared" ca="1" si="232"/>
        <v>0</v>
      </c>
      <c r="AF191" s="60">
        <f t="shared" ca="1" si="232"/>
        <v>0</v>
      </c>
      <c r="AG191" s="59">
        <f t="shared" ca="1" si="232"/>
        <v>0</v>
      </c>
      <c r="AH191" s="51"/>
      <c r="AI191" s="60">
        <f t="shared" ca="1" si="233"/>
        <v>0</v>
      </c>
      <c r="AJ191" s="60">
        <f t="shared" ca="1" si="233"/>
        <v>0</v>
      </c>
      <c r="AK191" s="60">
        <f t="shared" ca="1" si="233"/>
        <v>0</v>
      </c>
      <c r="AL191" s="60">
        <f t="shared" ca="1" si="233"/>
        <v>0</v>
      </c>
      <c r="AM191" s="60">
        <f t="shared" ca="1" si="233"/>
        <v>0</v>
      </c>
      <c r="AN191" s="59">
        <f t="shared" ca="1" si="233"/>
        <v>0</v>
      </c>
      <c r="AO191" s="51"/>
      <c r="AP191" s="47">
        <f t="shared" ca="1" si="223"/>
        <v>0</v>
      </c>
      <c r="AQ191" s="47">
        <f t="shared" ca="1" si="224"/>
        <v>0</v>
      </c>
      <c r="AR191" s="47">
        <f t="shared" ca="1" si="225"/>
        <v>0</v>
      </c>
      <c r="AS191" s="47">
        <f t="shared" ca="1" si="226"/>
        <v>0</v>
      </c>
      <c r="AT191" s="47">
        <f t="shared" ca="1" si="227"/>
        <v>0</v>
      </c>
      <c r="AU191" s="51"/>
      <c r="AV191" s="37"/>
      <c r="AW191" s="37"/>
      <c r="AX191" s="37"/>
      <c r="AY191" s="37"/>
      <c r="AZ191" s="37"/>
      <c r="BA191" s="51"/>
      <c r="BB191" s="47">
        <f t="shared" ca="1" si="234"/>
        <v>0</v>
      </c>
      <c r="BC191" s="47">
        <f t="shared" ca="1" si="234"/>
        <v>0</v>
      </c>
      <c r="BD191" s="47">
        <f t="shared" ca="1" si="234"/>
        <v>0</v>
      </c>
      <c r="BE191" s="47">
        <f t="shared" ca="1" si="234"/>
        <v>0</v>
      </c>
      <c r="BF191" s="47">
        <f t="shared" ca="1" si="234"/>
        <v>0</v>
      </c>
      <c r="BG191" s="51"/>
      <c r="BH191" s="48" t="s">
        <v>115</v>
      </c>
      <c r="BI191" s="48" t="s">
        <v>115</v>
      </c>
      <c r="BJ191" s="48" t="s">
        <v>115</v>
      </c>
    </row>
    <row r="192" spans="2:62" ht="14.65" customHeight="1" thickBot="1">
      <c r="B192" s="202">
        <v>25</v>
      </c>
      <c r="C192" s="205" t="s">
        <v>52</v>
      </c>
      <c r="D192" s="208" t="s">
        <v>11</v>
      </c>
      <c r="E192" s="211" t="s">
        <v>16</v>
      </c>
      <c r="F192" s="28" t="str">
        <f t="shared" si="228"/>
        <v>Low - C4</v>
      </c>
      <c r="G192" s="60">
        <f t="shared" ca="1" si="229"/>
        <v>459</v>
      </c>
      <c r="H192" s="60">
        <f t="shared" ca="1" si="229"/>
        <v>0</v>
      </c>
      <c r="I192" s="60">
        <f t="shared" ca="1" si="229"/>
        <v>1060</v>
      </c>
      <c r="J192" s="60">
        <f t="shared" ca="1" si="229"/>
        <v>765</v>
      </c>
      <c r="K192" s="60">
        <f t="shared" ca="1" si="229"/>
        <v>3508</v>
      </c>
      <c r="L192" s="59">
        <f t="shared" ca="1" si="229"/>
        <v>0</v>
      </c>
      <c r="M192" s="51"/>
      <c r="N192" s="37">
        <f t="shared" ca="1" si="230"/>
        <v>1071</v>
      </c>
      <c r="O192" s="37">
        <f t="shared" ca="1" si="230"/>
        <v>0</v>
      </c>
      <c r="P192" s="37">
        <f t="shared" ca="1" si="230"/>
        <v>448</v>
      </c>
      <c r="Q192" s="37">
        <f t="shared" ca="1" si="230"/>
        <v>765</v>
      </c>
      <c r="R192" s="37">
        <f t="shared" ca="1" si="230"/>
        <v>3508</v>
      </c>
      <c r="S192" s="59">
        <f t="shared" ca="1" si="230"/>
        <v>0</v>
      </c>
      <c r="T192" s="51"/>
      <c r="U192" s="37">
        <f t="shared" ca="1" si="231"/>
        <v>1071</v>
      </c>
      <c r="V192" s="37">
        <f t="shared" ca="1" si="231"/>
        <v>0</v>
      </c>
      <c r="W192" s="37">
        <f t="shared" ca="1" si="231"/>
        <v>448</v>
      </c>
      <c r="X192" s="37">
        <f t="shared" ca="1" si="231"/>
        <v>1377</v>
      </c>
      <c r="Y192" s="37">
        <f t="shared" ca="1" si="231"/>
        <v>3508</v>
      </c>
      <c r="Z192" s="59">
        <f t="shared" ca="1" si="231"/>
        <v>0</v>
      </c>
      <c r="AA192" s="51"/>
      <c r="AB192" s="60">
        <f t="shared" ca="1" si="232"/>
        <v>1224</v>
      </c>
      <c r="AC192" s="60">
        <f t="shared" ca="1" si="232"/>
        <v>0</v>
      </c>
      <c r="AD192" s="60">
        <f t="shared" ca="1" si="232"/>
        <v>295</v>
      </c>
      <c r="AE192" s="60">
        <f t="shared" ca="1" si="232"/>
        <v>765</v>
      </c>
      <c r="AF192" s="60">
        <f t="shared" ca="1" si="232"/>
        <v>3508</v>
      </c>
      <c r="AG192" s="59">
        <f t="shared" ca="1" si="232"/>
        <v>0</v>
      </c>
      <c r="AH192" s="51"/>
      <c r="AI192" s="60">
        <f t="shared" ca="1" si="233"/>
        <v>1224</v>
      </c>
      <c r="AJ192" s="60">
        <f t="shared" ca="1" si="233"/>
        <v>0</v>
      </c>
      <c r="AK192" s="60">
        <f t="shared" ca="1" si="233"/>
        <v>295</v>
      </c>
      <c r="AL192" s="60">
        <f t="shared" ca="1" si="233"/>
        <v>1989</v>
      </c>
      <c r="AM192" s="60">
        <f t="shared" ca="1" si="233"/>
        <v>3508</v>
      </c>
      <c r="AN192" s="59">
        <f t="shared" ca="1" si="233"/>
        <v>0</v>
      </c>
      <c r="AO192" s="51"/>
      <c r="AP192" s="47">
        <f t="shared" ca="1" si="223"/>
        <v>0</v>
      </c>
      <c r="AQ192" s="47">
        <f t="shared" ca="1" si="224"/>
        <v>0</v>
      </c>
      <c r="AR192" s="47">
        <f t="shared" ca="1" si="225"/>
        <v>0</v>
      </c>
      <c r="AS192" s="47">
        <f t="shared" ca="1" si="226"/>
        <v>-1224</v>
      </c>
      <c r="AT192" s="47">
        <f t="shared" ca="1" si="227"/>
        <v>0</v>
      </c>
      <c r="AU192" s="51"/>
      <c r="AV192" s="37"/>
      <c r="AW192" s="37"/>
      <c r="AX192" s="37"/>
      <c r="AY192" s="37"/>
      <c r="AZ192" s="37"/>
      <c r="BA192" s="51"/>
      <c r="BB192" s="47">
        <f t="shared" ca="1" si="234"/>
        <v>0</v>
      </c>
      <c r="BC192" s="47">
        <f t="shared" ca="1" si="234"/>
        <v>0</v>
      </c>
      <c r="BD192" s="47">
        <f t="shared" ca="1" si="234"/>
        <v>0</v>
      </c>
      <c r="BE192" s="47">
        <f t="shared" ca="1" si="234"/>
        <v>-1224</v>
      </c>
      <c r="BF192" s="47">
        <f t="shared" ca="1" si="234"/>
        <v>0</v>
      </c>
      <c r="BG192" s="51"/>
      <c r="BH192" s="57">
        <v>70</v>
      </c>
      <c r="BI192" s="57">
        <v>70</v>
      </c>
      <c r="BJ192" s="47">
        <f>IFERROR(BH192-BI192, "-")</f>
        <v>0</v>
      </c>
    </row>
    <row r="193" spans="2:62" ht="14.65" thickBot="1">
      <c r="B193" s="203"/>
      <c r="C193" s="206"/>
      <c r="D193" s="209"/>
      <c r="E193" s="212"/>
      <c r="F193" s="27" t="str">
        <f t="shared" si="228"/>
        <v>Medium - C3</v>
      </c>
      <c r="G193" s="60">
        <f t="shared" ca="1" si="229"/>
        <v>36</v>
      </c>
      <c r="H193" s="60">
        <f t="shared" ca="1" si="229"/>
        <v>0</v>
      </c>
      <c r="I193" s="60">
        <f t="shared" ca="1" si="229"/>
        <v>83</v>
      </c>
      <c r="J193" s="60">
        <f t="shared" ca="1" si="229"/>
        <v>60</v>
      </c>
      <c r="K193" s="60">
        <f t="shared" ca="1" si="229"/>
        <v>275</v>
      </c>
      <c r="L193" s="59">
        <f t="shared" ca="1" si="229"/>
        <v>0</v>
      </c>
      <c r="M193" s="51"/>
      <c r="N193" s="37">
        <f t="shared" ca="1" si="230"/>
        <v>84</v>
      </c>
      <c r="O193" s="37">
        <f t="shared" ca="1" si="230"/>
        <v>0</v>
      </c>
      <c r="P193" s="37">
        <f t="shared" ca="1" si="230"/>
        <v>35</v>
      </c>
      <c r="Q193" s="37">
        <f t="shared" ca="1" si="230"/>
        <v>60</v>
      </c>
      <c r="R193" s="37">
        <f t="shared" ca="1" si="230"/>
        <v>275</v>
      </c>
      <c r="S193" s="59">
        <f t="shared" ca="1" si="230"/>
        <v>0</v>
      </c>
      <c r="T193" s="51"/>
      <c r="U193" s="37">
        <f t="shared" ca="1" si="231"/>
        <v>84</v>
      </c>
      <c r="V193" s="37">
        <f t="shared" ca="1" si="231"/>
        <v>0</v>
      </c>
      <c r="W193" s="37">
        <f t="shared" ca="1" si="231"/>
        <v>35</v>
      </c>
      <c r="X193" s="37">
        <f t="shared" ca="1" si="231"/>
        <v>108</v>
      </c>
      <c r="Y193" s="37">
        <f t="shared" ca="1" si="231"/>
        <v>275</v>
      </c>
      <c r="Z193" s="59">
        <f t="shared" ca="1" si="231"/>
        <v>0</v>
      </c>
      <c r="AA193" s="51"/>
      <c r="AB193" s="60">
        <f t="shared" ca="1" si="232"/>
        <v>96</v>
      </c>
      <c r="AC193" s="60">
        <f t="shared" ca="1" si="232"/>
        <v>0</v>
      </c>
      <c r="AD193" s="60">
        <f t="shared" ca="1" si="232"/>
        <v>23</v>
      </c>
      <c r="AE193" s="60">
        <f t="shared" ca="1" si="232"/>
        <v>60</v>
      </c>
      <c r="AF193" s="60">
        <f t="shared" ca="1" si="232"/>
        <v>275</v>
      </c>
      <c r="AG193" s="59">
        <f t="shared" ca="1" si="232"/>
        <v>0</v>
      </c>
      <c r="AH193" s="51"/>
      <c r="AI193" s="60">
        <f t="shared" ca="1" si="233"/>
        <v>96</v>
      </c>
      <c r="AJ193" s="60">
        <f t="shared" ca="1" si="233"/>
        <v>0</v>
      </c>
      <c r="AK193" s="60">
        <f t="shared" ca="1" si="233"/>
        <v>23</v>
      </c>
      <c r="AL193" s="60">
        <f t="shared" ca="1" si="233"/>
        <v>156</v>
      </c>
      <c r="AM193" s="60">
        <f t="shared" ca="1" si="233"/>
        <v>275</v>
      </c>
      <c r="AN193" s="59">
        <f t="shared" ca="1" si="233"/>
        <v>0</v>
      </c>
      <c r="AO193" s="51"/>
      <c r="AP193" s="47">
        <f t="shared" ca="1" si="223"/>
        <v>0</v>
      </c>
      <c r="AQ193" s="47">
        <f t="shared" ca="1" si="224"/>
        <v>0</v>
      </c>
      <c r="AR193" s="47">
        <f t="shared" ca="1" si="225"/>
        <v>0</v>
      </c>
      <c r="AS193" s="47">
        <f t="shared" ca="1" si="226"/>
        <v>-96</v>
      </c>
      <c r="AT193" s="47">
        <f t="shared" ca="1" si="227"/>
        <v>0</v>
      </c>
      <c r="AU193" s="51"/>
      <c r="AV193" s="37"/>
      <c r="AW193" s="37"/>
      <c r="AX193" s="37"/>
      <c r="AY193" s="37"/>
      <c r="AZ193" s="37"/>
      <c r="BA193" s="51"/>
      <c r="BB193" s="47">
        <f t="shared" ca="1" si="234"/>
        <v>0</v>
      </c>
      <c r="BC193" s="47">
        <f t="shared" ca="1" si="234"/>
        <v>0</v>
      </c>
      <c r="BD193" s="47">
        <f t="shared" ca="1" si="234"/>
        <v>0</v>
      </c>
      <c r="BE193" s="47">
        <f t="shared" ca="1" si="234"/>
        <v>-96</v>
      </c>
      <c r="BF193" s="47">
        <f t="shared" ca="1" si="234"/>
        <v>0</v>
      </c>
      <c r="BG193" s="51"/>
      <c r="BH193" s="48" t="s">
        <v>115</v>
      </c>
      <c r="BI193" s="48" t="s">
        <v>115</v>
      </c>
      <c r="BJ193" s="48" t="s">
        <v>115</v>
      </c>
    </row>
    <row r="194" spans="2:62" ht="14.65" thickBot="1">
      <c r="B194" s="203"/>
      <c r="C194" s="206"/>
      <c r="D194" s="209"/>
      <c r="E194" s="212"/>
      <c r="F194" s="27" t="str">
        <f t="shared" si="228"/>
        <v>High - C2</v>
      </c>
      <c r="G194" s="60">
        <f t="shared" ca="1" si="229"/>
        <v>0</v>
      </c>
      <c r="H194" s="60">
        <f t="shared" ca="1" si="229"/>
        <v>0</v>
      </c>
      <c r="I194" s="60">
        <f t="shared" ca="1" si="229"/>
        <v>0</v>
      </c>
      <c r="J194" s="60">
        <f t="shared" ca="1" si="229"/>
        <v>0</v>
      </c>
      <c r="K194" s="60">
        <f t="shared" ca="1" si="229"/>
        <v>0</v>
      </c>
      <c r="L194" s="59">
        <f t="shared" ca="1" si="229"/>
        <v>0</v>
      </c>
      <c r="M194" s="51"/>
      <c r="N194" s="37">
        <f t="shared" ca="1" si="230"/>
        <v>0</v>
      </c>
      <c r="O194" s="37">
        <f t="shared" ca="1" si="230"/>
        <v>0</v>
      </c>
      <c r="P194" s="37">
        <f t="shared" ca="1" si="230"/>
        <v>0</v>
      </c>
      <c r="Q194" s="37">
        <f t="shared" ca="1" si="230"/>
        <v>0</v>
      </c>
      <c r="R194" s="37">
        <f t="shared" ca="1" si="230"/>
        <v>0</v>
      </c>
      <c r="S194" s="59">
        <f t="shared" ca="1" si="230"/>
        <v>0</v>
      </c>
      <c r="T194" s="51"/>
      <c r="U194" s="37">
        <f t="shared" ca="1" si="231"/>
        <v>0</v>
      </c>
      <c r="V194" s="37">
        <f t="shared" ca="1" si="231"/>
        <v>0</v>
      </c>
      <c r="W194" s="37">
        <f t="shared" ca="1" si="231"/>
        <v>0</v>
      </c>
      <c r="X194" s="37">
        <f t="shared" ca="1" si="231"/>
        <v>0</v>
      </c>
      <c r="Y194" s="37">
        <f t="shared" ca="1" si="231"/>
        <v>0</v>
      </c>
      <c r="Z194" s="59">
        <f t="shared" ca="1" si="231"/>
        <v>0</v>
      </c>
      <c r="AA194" s="51"/>
      <c r="AB194" s="60">
        <f t="shared" ca="1" si="232"/>
        <v>0</v>
      </c>
      <c r="AC194" s="60">
        <f t="shared" ca="1" si="232"/>
        <v>0</v>
      </c>
      <c r="AD194" s="60">
        <f t="shared" ca="1" si="232"/>
        <v>0</v>
      </c>
      <c r="AE194" s="60">
        <f t="shared" ca="1" si="232"/>
        <v>0</v>
      </c>
      <c r="AF194" s="60">
        <f t="shared" ca="1" si="232"/>
        <v>0</v>
      </c>
      <c r="AG194" s="59">
        <f t="shared" ca="1" si="232"/>
        <v>0</v>
      </c>
      <c r="AH194" s="51"/>
      <c r="AI194" s="60">
        <f t="shared" ca="1" si="233"/>
        <v>0</v>
      </c>
      <c r="AJ194" s="60">
        <f t="shared" ca="1" si="233"/>
        <v>0</v>
      </c>
      <c r="AK194" s="60">
        <f t="shared" ca="1" si="233"/>
        <v>0</v>
      </c>
      <c r="AL194" s="60">
        <f t="shared" ca="1" si="233"/>
        <v>0</v>
      </c>
      <c r="AM194" s="60">
        <f t="shared" ca="1" si="233"/>
        <v>0</v>
      </c>
      <c r="AN194" s="59">
        <f t="shared" ca="1" si="233"/>
        <v>0</v>
      </c>
      <c r="AO194" s="51"/>
      <c r="AP194" s="47">
        <f t="shared" ca="1" si="223"/>
        <v>0</v>
      </c>
      <c r="AQ194" s="47">
        <f t="shared" ca="1" si="224"/>
        <v>0</v>
      </c>
      <c r="AR194" s="47">
        <f t="shared" ca="1" si="225"/>
        <v>0</v>
      </c>
      <c r="AS194" s="47">
        <f t="shared" ca="1" si="226"/>
        <v>0</v>
      </c>
      <c r="AT194" s="47">
        <f t="shared" ca="1" si="227"/>
        <v>0</v>
      </c>
      <c r="AU194" s="51"/>
      <c r="AV194" s="37"/>
      <c r="AW194" s="37"/>
      <c r="AX194" s="37"/>
      <c r="AY194" s="37"/>
      <c r="AZ194" s="37"/>
      <c r="BA194" s="51"/>
      <c r="BB194" s="47">
        <f t="shared" ca="1" si="234"/>
        <v>0</v>
      </c>
      <c r="BC194" s="47">
        <f t="shared" ca="1" si="234"/>
        <v>0</v>
      </c>
      <c r="BD194" s="47">
        <f t="shared" ca="1" si="234"/>
        <v>0</v>
      </c>
      <c r="BE194" s="47">
        <f t="shared" ca="1" si="234"/>
        <v>0</v>
      </c>
      <c r="BF194" s="47">
        <f t="shared" ca="1" si="234"/>
        <v>0</v>
      </c>
      <c r="BG194" s="51"/>
      <c r="BH194" s="48" t="s">
        <v>115</v>
      </c>
      <c r="BI194" s="48" t="s">
        <v>115</v>
      </c>
      <c r="BJ194" s="48" t="s">
        <v>115</v>
      </c>
    </row>
    <row r="195" spans="2:62" ht="14.65" thickBot="1">
      <c r="B195" s="204"/>
      <c r="C195" s="207"/>
      <c r="D195" s="210"/>
      <c r="E195" s="213"/>
      <c r="F195" s="26" t="str">
        <f t="shared" si="228"/>
        <v>Very High - C1</v>
      </c>
      <c r="G195" s="60">
        <f t="shared" ca="1" si="229"/>
        <v>0</v>
      </c>
      <c r="H195" s="60">
        <f t="shared" ca="1" si="229"/>
        <v>0</v>
      </c>
      <c r="I195" s="60">
        <f t="shared" ca="1" si="229"/>
        <v>0</v>
      </c>
      <c r="J195" s="60">
        <f t="shared" ca="1" si="229"/>
        <v>0</v>
      </c>
      <c r="K195" s="60">
        <f t="shared" ca="1" si="229"/>
        <v>0</v>
      </c>
      <c r="L195" s="59">
        <f t="shared" ca="1" si="229"/>
        <v>0</v>
      </c>
      <c r="M195" s="51"/>
      <c r="N195" s="37">
        <f t="shared" ca="1" si="230"/>
        <v>0</v>
      </c>
      <c r="O195" s="37">
        <f t="shared" ca="1" si="230"/>
        <v>0</v>
      </c>
      <c r="P195" s="37">
        <f t="shared" ca="1" si="230"/>
        <v>0</v>
      </c>
      <c r="Q195" s="37">
        <f t="shared" ca="1" si="230"/>
        <v>0</v>
      </c>
      <c r="R195" s="37">
        <f t="shared" ca="1" si="230"/>
        <v>0</v>
      </c>
      <c r="S195" s="59">
        <f t="shared" ca="1" si="230"/>
        <v>0</v>
      </c>
      <c r="T195" s="51"/>
      <c r="U195" s="37">
        <f t="shared" ca="1" si="231"/>
        <v>0</v>
      </c>
      <c r="V195" s="37">
        <f t="shared" ca="1" si="231"/>
        <v>0</v>
      </c>
      <c r="W195" s="37">
        <f t="shared" ca="1" si="231"/>
        <v>0</v>
      </c>
      <c r="X195" s="37">
        <f t="shared" ca="1" si="231"/>
        <v>0</v>
      </c>
      <c r="Y195" s="37">
        <f t="shared" ca="1" si="231"/>
        <v>0</v>
      </c>
      <c r="Z195" s="59">
        <f t="shared" ca="1" si="231"/>
        <v>0</v>
      </c>
      <c r="AA195" s="51"/>
      <c r="AB195" s="60">
        <f t="shared" ca="1" si="232"/>
        <v>0</v>
      </c>
      <c r="AC195" s="60">
        <f t="shared" ca="1" si="232"/>
        <v>0</v>
      </c>
      <c r="AD195" s="60">
        <f t="shared" ca="1" si="232"/>
        <v>0</v>
      </c>
      <c r="AE195" s="60">
        <f t="shared" ca="1" si="232"/>
        <v>0</v>
      </c>
      <c r="AF195" s="60">
        <f t="shared" ca="1" si="232"/>
        <v>0</v>
      </c>
      <c r="AG195" s="59">
        <f t="shared" ca="1" si="232"/>
        <v>0</v>
      </c>
      <c r="AH195" s="51"/>
      <c r="AI195" s="60">
        <f t="shared" ca="1" si="233"/>
        <v>0</v>
      </c>
      <c r="AJ195" s="60">
        <f t="shared" ca="1" si="233"/>
        <v>0</v>
      </c>
      <c r="AK195" s="60">
        <f t="shared" ca="1" si="233"/>
        <v>0</v>
      </c>
      <c r="AL195" s="60">
        <f t="shared" ca="1" si="233"/>
        <v>0</v>
      </c>
      <c r="AM195" s="60">
        <f t="shared" ca="1" si="233"/>
        <v>0</v>
      </c>
      <c r="AN195" s="59">
        <f t="shared" ca="1" si="233"/>
        <v>0</v>
      </c>
      <c r="AO195" s="51"/>
      <c r="AP195" s="47">
        <f t="shared" ca="1" si="223"/>
        <v>0</v>
      </c>
      <c r="AQ195" s="47">
        <f t="shared" ca="1" si="224"/>
        <v>0</v>
      </c>
      <c r="AR195" s="47">
        <f t="shared" ca="1" si="225"/>
        <v>0</v>
      </c>
      <c r="AS195" s="47">
        <f t="shared" ca="1" si="226"/>
        <v>0</v>
      </c>
      <c r="AT195" s="47">
        <f t="shared" ca="1" si="227"/>
        <v>0</v>
      </c>
      <c r="AU195" s="51"/>
      <c r="AV195" s="37"/>
      <c r="AW195" s="37"/>
      <c r="AX195" s="37"/>
      <c r="AY195" s="37"/>
      <c r="AZ195" s="37"/>
      <c r="BA195" s="51"/>
      <c r="BB195" s="47">
        <f t="shared" ca="1" si="234"/>
        <v>0</v>
      </c>
      <c r="BC195" s="47">
        <f t="shared" ca="1" si="234"/>
        <v>0</v>
      </c>
      <c r="BD195" s="47">
        <f t="shared" ca="1" si="234"/>
        <v>0</v>
      </c>
      <c r="BE195" s="47">
        <f t="shared" ca="1" si="234"/>
        <v>0</v>
      </c>
      <c r="BF195" s="47">
        <f t="shared" ca="1" si="234"/>
        <v>0</v>
      </c>
      <c r="BG195" s="51"/>
      <c r="BH195" s="48" t="s">
        <v>115</v>
      </c>
      <c r="BI195" s="48" t="s">
        <v>115</v>
      </c>
      <c r="BJ195" s="48" t="s">
        <v>115</v>
      </c>
    </row>
    <row r="196" spans="2:62" ht="14.65" customHeight="1" thickBot="1">
      <c r="B196" s="202">
        <v>26</v>
      </c>
      <c r="C196" s="205" t="s">
        <v>53</v>
      </c>
      <c r="D196" s="208" t="s">
        <v>11</v>
      </c>
      <c r="E196" s="211" t="s">
        <v>16</v>
      </c>
      <c r="F196" s="28" t="str">
        <f t="shared" si="228"/>
        <v>Low - C4</v>
      </c>
      <c r="G196" s="60">
        <f t="shared" ca="1" si="229"/>
        <v>0</v>
      </c>
      <c r="H196" s="60">
        <f t="shared" ca="1" si="229"/>
        <v>0</v>
      </c>
      <c r="I196" s="60">
        <f t="shared" ca="1" si="229"/>
        <v>0</v>
      </c>
      <c r="J196" s="60">
        <f t="shared" ca="1" si="229"/>
        <v>0</v>
      </c>
      <c r="K196" s="60">
        <f t="shared" ca="1" si="229"/>
        <v>0</v>
      </c>
      <c r="L196" s="59">
        <f t="shared" ca="1" si="229"/>
        <v>0</v>
      </c>
      <c r="M196" s="51"/>
      <c r="N196" s="37">
        <f t="shared" ca="1" si="230"/>
        <v>0</v>
      </c>
      <c r="O196" s="37">
        <f t="shared" ca="1" si="230"/>
        <v>0</v>
      </c>
      <c r="P196" s="37">
        <f t="shared" ca="1" si="230"/>
        <v>0</v>
      </c>
      <c r="Q196" s="37">
        <f t="shared" ca="1" si="230"/>
        <v>0</v>
      </c>
      <c r="R196" s="37">
        <f t="shared" ca="1" si="230"/>
        <v>0</v>
      </c>
      <c r="S196" s="59">
        <f t="shared" ca="1" si="230"/>
        <v>0</v>
      </c>
      <c r="T196" s="51"/>
      <c r="U196" s="37">
        <f t="shared" ca="1" si="231"/>
        <v>0</v>
      </c>
      <c r="V196" s="37">
        <f t="shared" ca="1" si="231"/>
        <v>0</v>
      </c>
      <c r="W196" s="37">
        <f t="shared" ca="1" si="231"/>
        <v>0</v>
      </c>
      <c r="X196" s="37">
        <f t="shared" ca="1" si="231"/>
        <v>0</v>
      </c>
      <c r="Y196" s="37">
        <f t="shared" ca="1" si="231"/>
        <v>0</v>
      </c>
      <c r="Z196" s="59">
        <f t="shared" ca="1" si="231"/>
        <v>0</v>
      </c>
      <c r="AA196" s="51"/>
      <c r="AB196" s="60">
        <f t="shared" ca="1" si="232"/>
        <v>0</v>
      </c>
      <c r="AC196" s="60">
        <f t="shared" ca="1" si="232"/>
        <v>0</v>
      </c>
      <c r="AD196" s="60">
        <f t="shared" ca="1" si="232"/>
        <v>0</v>
      </c>
      <c r="AE196" s="60">
        <f t="shared" ca="1" si="232"/>
        <v>0</v>
      </c>
      <c r="AF196" s="60">
        <f t="shared" ca="1" si="232"/>
        <v>0</v>
      </c>
      <c r="AG196" s="59">
        <f t="shared" ca="1" si="232"/>
        <v>0</v>
      </c>
      <c r="AH196" s="51"/>
      <c r="AI196" s="60">
        <f t="shared" ca="1" si="233"/>
        <v>0</v>
      </c>
      <c r="AJ196" s="60">
        <f t="shared" ca="1" si="233"/>
        <v>0</v>
      </c>
      <c r="AK196" s="60">
        <f t="shared" ca="1" si="233"/>
        <v>0</v>
      </c>
      <c r="AL196" s="60">
        <f t="shared" ca="1" si="233"/>
        <v>0</v>
      </c>
      <c r="AM196" s="60">
        <f t="shared" ca="1" si="233"/>
        <v>0</v>
      </c>
      <c r="AN196" s="59">
        <f t="shared" ca="1" si="233"/>
        <v>0</v>
      </c>
      <c r="AO196" s="51"/>
      <c r="AP196" s="47">
        <f t="shared" ca="1" si="223"/>
        <v>0</v>
      </c>
      <c r="AQ196" s="47">
        <f t="shared" ca="1" si="224"/>
        <v>0</v>
      </c>
      <c r="AR196" s="47">
        <f t="shared" ca="1" si="225"/>
        <v>0</v>
      </c>
      <c r="AS196" s="47">
        <f t="shared" ca="1" si="226"/>
        <v>0</v>
      </c>
      <c r="AT196" s="47">
        <f t="shared" ca="1" si="227"/>
        <v>0</v>
      </c>
      <c r="AU196" s="51"/>
      <c r="AV196" s="64"/>
      <c r="AW196" s="64"/>
      <c r="AX196" s="64"/>
      <c r="AY196" s="64"/>
      <c r="AZ196" s="64"/>
      <c r="BA196" s="51"/>
      <c r="BB196" s="47">
        <f t="shared" ca="1" si="234"/>
        <v>0</v>
      </c>
      <c r="BC196" s="47">
        <f t="shared" ca="1" si="234"/>
        <v>0</v>
      </c>
      <c r="BD196" s="47">
        <f t="shared" ca="1" si="234"/>
        <v>0</v>
      </c>
      <c r="BE196" s="47">
        <f t="shared" ca="1" si="234"/>
        <v>0</v>
      </c>
      <c r="BF196" s="47">
        <f t="shared" ca="1" si="234"/>
        <v>0</v>
      </c>
      <c r="BG196" s="51"/>
      <c r="BH196" s="65"/>
      <c r="BI196" s="65"/>
      <c r="BJ196" s="47">
        <f>IFERROR(BH196-BI196, "-")</f>
        <v>0</v>
      </c>
    </row>
    <row r="197" spans="2:62" ht="14.65" thickBot="1">
      <c r="B197" s="203"/>
      <c r="C197" s="206"/>
      <c r="D197" s="209"/>
      <c r="E197" s="212"/>
      <c r="F197" s="27" t="str">
        <f t="shared" si="228"/>
        <v>Medium - C3</v>
      </c>
      <c r="G197" s="60">
        <f t="shared" ca="1" si="229"/>
        <v>2</v>
      </c>
      <c r="H197" s="60">
        <f t="shared" ca="1" si="229"/>
        <v>1</v>
      </c>
      <c r="I197" s="60">
        <f t="shared" ca="1" si="229"/>
        <v>0</v>
      </c>
      <c r="J197" s="60">
        <f t="shared" ca="1" si="229"/>
        <v>0</v>
      </c>
      <c r="K197" s="60">
        <f t="shared" ca="1" si="229"/>
        <v>3</v>
      </c>
      <c r="L197" s="59">
        <f t="shared" ca="1" si="229"/>
        <v>0</v>
      </c>
      <c r="M197" s="51"/>
      <c r="N197" s="37">
        <f t="shared" ca="1" si="230"/>
        <v>2</v>
      </c>
      <c r="O197" s="37">
        <f t="shared" ca="1" si="230"/>
        <v>1</v>
      </c>
      <c r="P197" s="37">
        <f t="shared" ca="1" si="230"/>
        <v>0</v>
      </c>
      <c r="Q197" s="37">
        <f t="shared" ca="1" si="230"/>
        <v>0</v>
      </c>
      <c r="R197" s="37">
        <f t="shared" ca="1" si="230"/>
        <v>3</v>
      </c>
      <c r="S197" s="59">
        <f t="shared" ca="1" si="230"/>
        <v>0</v>
      </c>
      <c r="T197" s="51"/>
      <c r="U197" s="37">
        <f t="shared" ca="1" si="231"/>
        <v>2</v>
      </c>
      <c r="V197" s="37">
        <f t="shared" ca="1" si="231"/>
        <v>1</v>
      </c>
      <c r="W197" s="37">
        <f t="shared" ca="1" si="231"/>
        <v>0</v>
      </c>
      <c r="X197" s="37">
        <f t="shared" ca="1" si="231"/>
        <v>0</v>
      </c>
      <c r="Y197" s="37">
        <f t="shared" ca="1" si="231"/>
        <v>3</v>
      </c>
      <c r="Z197" s="59">
        <f t="shared" ca="1" si="231"/>
        <v>0</v>
      </c>
      <c r="AA197" s="51"/>
      <c r="AB197" s="60">
        <f t="shared" ca="1" si="232"/>
        <v>0</v>
      </c>
      <c r="AC197" s="60">
        <f t="shared" ca="1" si="232"/>
        <v>2</v>
      </c>
      <c r="AD197" s="60">
        <f t="shared" ca="1" si="232"/>
        <v>1</v>
      </c>
      <c r="AE197" s="60">
        <f t="shared" ca="1" si="232"/>
        <v>0</v>
      </c>
      <c r="AF197" s="60">
        <f t="shared" ca="1" si="232"/>
        <v>3</v>
      </c>
      <c r="AG197" s="59">
        <f t="shared" ca="1" si="232"/>
        <v>0</v>
      </c>
      <c r="AH197" s="51"/>
      <c r="AI197" s="60">
        <f t="shared" ca="1" si="233"/>
        <v>0</v>
      </c>
      <c r="AJ197" s="60">
        <f t="shared" ca="1" si="233"/>
        <v>2</v>
      </c>
      <c r="AK197" s="60">
        <f t="shared" ca="1" si="233"/>
        <v>1</v>
      </c>
      <c r="AL197" s="60">
        <f t="shared" ca="1" si="233"/>
        <v>0</v>
      </c>
      <c r="AM197" s="60">
        <f t="shared" ca="1" si="233"/>
        <v>3</v>
      </c>
      <c r="AN197" s="59">
        <f t="shared" ca="1" si="233"/>
        <v>0</v>
      </c>
      <c r="AO197" s="51"/>
      <c r="AP197" s="47">
        <f t="shared" ca="1" si="223"/>
        <v>0</v>
      </c>
      <c r="AQ197" s="47">
        <f t="shared" ca="1" si="224"/>
        <v>0</v>
      </c>
      <c r="AR197" s="47">
        <f t="shared" ca="1" si="225"/>
        <v>0</v>
      </c>
      <c r="AS197" s="47">
        <f t="shared" ca="1" si="226"/>
        <v>0</v>
      </c>
      <c r="AT197" s="47">
        <f t="shared" ca="1" si="227"/>
        <v>0</v>
      </c>
      <c r="AU197" s="51"/>
      <c r="AV197" s="64"/>
      <c r="AW197" s="64"/>
      <c r="AX197" s="64"/>
      <c r="AY197" s="64"/>
      <c r="AZ197" s="64"/>
      <c r="BA197" s="51"/>
      <c r="BB197" s="47">
        <f t="shared" ca="1" si="234"/>
        <v>0</v>
      </c>
      <c r="BC197" s="47">
        <f t="shared" ca="1" si="234"/>
        <v>0</v>
      </c>
      <c r="BD197" s="47">
        <f t="shared" ca="1" si="234"/>
        <v>0</v>
      </c>
      <c r="BE197" s="47">
        <f t="shared" ca="1" si="234"/>
        <v>0</v>
      </c>
      <c r="BF197" s="47">
        <f t="shared" ca="1" si="234"/>
        <v>0</v>
      </c>
      <c r="BG197" s="51"/>
      <c r="BH197" s="48" t="s">
        <v>115</v>
      </c>
      <c r="BI197" s="48" t="s">
        <v>115</v>
      </c>
      <c r="BJ197" s="48" t="s">
        <v>115</v>
      </c>
    </row>
    <row r="198" spans="2:62" ht="14.65" thickBot="1">
      <c r="B198" s="203"/>
      <c r="C198" s="206"/>
      <c r="D198" s="209"/>
      <c r="E198" s="212"/>
      <c r="F198" s="27" t="str">
        <f t="shared" si="228"/>
        <v>High - C2</v>
      </c>
      <c r="G198" s="60">
        <f t="shared" ca="1" si="229"/>
        <v>0</v>
      </c>
      <c r="H198" s="60">
        <f t="shared" ca="1" si="229"/>
        <v>0</v>
      </c>
      <c r="I198" s="60">
        <f t="shared" ca="1" si="229"/>
        <v>0</v>
      </c>
      <c r="J198" s="60">
        <f t="shared" ca="1" si="229"/>
        <v>0</v>
      </c>
      <c r="K198" s="60">
        <f t="shared" ca="1" si="229"/>
        <v>0</v>
      </c>
      <c r="L198" s="59">
        <f t="shared" ca="1" si="229"/>
        <v>0</v>
      </c>
      <c r="M198" s="51"/>
      <c r="N198" s="37">
        <f t="shared" ca="1" si="230"/>
        <v>0</v>
      </c>
      <c r="O198" s="37">
        <f t="shared" ca="1" si="230"/>
        <v>0</v>
      </c>
      <c r="P198" s="37">
        <f t="shared" ca="1" si="230"/>
        <v>0</v>
      </c>
      <c r="Q198" s="37">
        <f t="shared" ca="1" si="230"/>
        <v>0</v>
      </c>
      <c r="R198" s="37">
        <f t="shared" ca="1" si="230"/>
        <v>0</v>
      </c>
      <c r="S198" s="59">
        <f t="shared" ca="1" si="230"/>
        <v>0</v>
      </c>
      <c r="T198" s="51"/>
      <c r="U198" s="37">
        <f t="shared" ca="1" si="231"/>
        <v>0</v>
      </c>
      <c r="V198" s="37">
        <f t="shared" ca="1" si="231"/>
        <v>0</v>
      </c>
      <c r="W198" s="37">
        <f t="shared" ca="1" si="231"/>
        <v>0</v>
      </c>
      <c r="X198" s="37">
        <f t="shared" ca="1" si="231"/>
        <v>0</v>
      </c>
      <c r="Y198" s="37">
        <f t="shared" ca="1" si="231"/>
        <v>0</v>
      </c>
      <c r="Z198" s="59">
        <f t="shared" ca="1" si="231"/>
        <v>0</v>
      </c>
      <c r="AA198" s="51"/>
      <c r="AB198" s="60">
        <f t="shared" ca="1" si="232"/>
        <v>0</v>
      </c>
      <c r="AC198" s="60">
        <f t="shared" ca="1" si="232"/>
        <v>0</v>
      </c>
      <c r="AD198" s="60">
        <f t="shared" ca="1" si="232"/>
        <v>0</v>
      </c>
      <c r="AE198" s="60">
        <f t="shared" ca="1" si="232"/>
        <v>0</v>
      </c>
      <c r="AF198" s="60">
        <f t="shared" ca="1" si="232"/>
        <v>0</v>
      </c>
      <c r="AG198" s="59">
        <f t="shared" ca="1" si="232"/>
        <v>0</v>
      </c>
      <c r="AH198" s="51"/>
      <c r="AI198" s="60">
        <f t="shared" ca="1" si="233"/>
        <v>0</v>
      </c>
      <c r="AJ198" s="60">
        <f t="shared" ca="1" si="233"/>
        <v>0</v>
      </c>
      <c r="AK198" s="60">
        <f t="shared" ca="1" si="233"/>
        <v>0</v>
      </c>
      <c r="AL198" s="60">
        <f t="shared" ca="1" si="233"/>
        <v>0</v>
      </c>
      <c r="AM198" s="60">
        <f t="shared" ca="1" si="233"/>
        <v>0</v>
      </c>
      <c r="AN198" s="59">
        <f t="shared" ca="1" si="233"/>
        <v>0</v>
      </c>
      <c r="AO198" s="51"/>
      <c r="AP198" s="47">
        <f t="shared" ca="1" si="223"/>
        <v>0</v>
      </c>
      <c r="AQ198" s="47">
        <f t="shared" ca="1" si="224"/>
        <v>0</v>
      </c>
      <c r="AR198" s="47">
        <f t="shared" ca="1" si="225"/>
        <v>0</v>
      </c>
      <c r="AS198" s="47">
        <f t="shared" ca="1" si="226"/>
        <v>0</v>
      </c>
      <c r="AT198" s="47">
        <f t="shared" ca="1" si="227"/>
        <v>0</v>
      </c>
      <c r="AU198" s="51"/>
      <c r="AV198" s="64"/>
      <c r="AW198" s="64"/>
      <c r="AX198" s="64"/>
      <c r="AY198" s="64"/>
      <c r="AZ198" s="64"/>
      <c r="BA198" s="51"/>
      <c r="BB198" s="47">
        <f t="shared" ca="1" si="234"/>
        <v>0</v>
      </c>
      <c r="BC198" s="47">
        <f t="shared" ca="1" si="234"/>
        <v>0</v>
      </c>
      <c r="BD198" s="47">
        <f t="shared" ca="1" si="234"/>
        <v>0</v>
      </c>
      <c r="BE198" s="47">
        <f t="shared" ca="1" si="234"/>
        <v>0</v>
      </c>
      <c r="BF198" s="47">
        <f t="shared" ca="1" si="234"/>
        <v>0</v>
      </c>
      <c r="BG198" s="51"/>
      <c r="BH198" s="48" t="s">
        <v>115</v>
      </c>
      <c r="BI198" s="48" t="s">
        <v>115</v>
      </c>
      <c r="BJ198" s="48" t="s">
        <v>115</v>
      </c>
    </row>
    <row r="199" spans="2:62" ht="14.65" thickBot="1">
      <c r="B199" s="204"/>
      <c r="C199" s="207"/>
      <c r="D199" s="210"/>
      <c r="E199" s="213"/>
      <c r="F199" s="26" t="str">
        <f t="shared" si="228"/>
        <v>Very High - C1</v>
      </c>
      <c r="G199" s="60">
        <f t="shared" ca="1" si="229"/>
        <v>0</v>
      </c>
      <c r="H199" s="60">
        <f t="shared" ca="1" si="229"/>
        <v>0</v>
      </c>
      <c r="I199" s="60">
        <f t="shared" ca="1" si="229"/>
        <v>0</v>
      </c>
      <c r="J199" s="60">
        <f t="shared" ca="1" si="229"/>
        <v>0</v>
      </c>
      <c r="K199" s="60">
        <f t="shared" ca="1" si="229"/>
        <v>0</v>
      </c>
      <c r="L199" s="59">
        <f t="shared" ca="1" si="229"/>
        <v>0</v>
      </c>
      <c r="M199" s="51"/>
      <c r="N199" s="37">
        <f t="shared" ca="1" si="230"/>
        <v>0</v>
      </c>
      <c r="O199" s="37">
        <f t="shared" ca="1" si="230"/>
        <v>0</v>
      </c>
      <c r="P199" s="37">
        <f t="shared" ca="1" si="230"/>
        <v>0</v>
      </c>
      <c r="Q199" s="37">
        <f t="shared" ca="1" si="230"/>
        <v>0</v>
      </c>
      <c r="R199" s="37">
        <f t="shared" ca="1" si="230"/>
        <v>0</v>
      </c>
      <c r="S199" s="59">
        <f t="shared" ca="1" si="230"/>
        <v>0</v>
      </c>
      <c r="T199" s="51"/>
      <c r="U199" s="37">
        <f t="shared" ca="1" si="231"/>
        <v>0</v>
      </c>
      <c r="V199" s="37">
        <f t="shared" ca="1" si="231"/>
        <v>0</v>
      </c>
      <c r="W199" s="37">
        <f t="shared" ca="1" si="231"/>
        <v>0</v>
      </c>
      <c r="X199" s="37">
        <f t="shared" ca="1" si="231"/>
        <v>0</v>
      </c>
      <c r="Y199" s="37">
        <f t="shared" ca="1" si="231"/>
        <v>0</v>
      </c>
      <c r="Z199" s="59">
        <f t="shared" ca="1" si="231"/>
        <v>0</v>
      </c>
      <c r="AA199" s="51"/>
      <c r="AB199" s="60">
        <f t="shared" ca="1" si="232"/>
        <v>0</v>
      </c>
      <c r="AC199" s="60">
        <f t="shared" ca="1" si="232"/>
        <v>0</v>
      </c>
      <c r="AD199" s="60">
        <f t="shared" ca="1" si="232"/>
        <v>0</v>
      </c>
      <c r="AE199" s="60">
        <f t="shared" ca="1" si="232"/>
        <v>0</v>
      </c>
      <c r="AF199" s="60">
        <f t="shared" ca="1" si="232"/>
        <v>0</v>
      </c>
      <c r="AG199" s="59">
        <f t="shared" ca="1" si="232"/>
        <v>0</v>
      </c>
      <c r="AH199" s="51"/>
      <c r="AI199" s="60">
        <f t="shared" ca="1" si="233"/>
        <v>0</v>
      </c>
      <c r="AJ199" s="60">
        <f t="shared" ca="1" si="233"/>
        <v>0</v>
      </c>
      <c r="AK199" s="60">
        <f t="shared" ca="1" si="233"/>
        <v>0</v>
      </c>
      <c r="AL199" s="60">
        <f t="shared" ca="1" si="233"/>
        <v>0</v>
      </c>
      <c r="AM199" s="60">
        <f t="shared" ca="1" si="233"/>
        <v>0</v>
      </c>
      <c r="AN199" s="59">
        <f t="shared" ca="1" si="233"/>
        <v>0</v>
      </c>
      <c r="AO199" s="51"/>
      <c r="AP199" s="47">
        <f t="shared" ca="1" si="223"/>
        <v>0</v>
      </c>
      <c r="AQ199" s="47">
        <f t="shared" ca="1" si="224"/>
        <v>0</v>
      </c>
      <c r="AR199" s="47">
        <f t="shared" ca="1" si="225"/>
        <v>0</v>
      </c>
      <c r="AS199" s="47">
        <f t="shared" ca="1" si="226"/>
        <v>0</v>
      </c>
      <c r="AT199" s="47">
        <f t="shared" ca="1" si="227"/>
        <v>0</v>
      </c>
      <c r="AU199" s="51"/>
      <c r="AV199" s="64"/>
      <c r="AW199" s="64"/>
      <c r="AX199" s="64"/>
      <c r="AY199" s="64"/>
      <c r="AZ199" s="64"/>
      <c r="BA199" s="51"/>
      <c r="BB199" s="47">
        <f t="shared" ca="1" si="234"/>
        <v>0</v>
      </c>
      <c r="BC199" s="47">
        <f t="shared" ca="1" si="234"/>
        <v>0</v>
      </c>
      <c r="BD199" s="47">
        <f t="shared" ca="1" si="234"/>
        <v>0</v>
      </c>
      <c r="BE199" s="47">
        <f t="shared" ca="1" si="234"/>
        <v>0</v>
      </c>
      <c r="BF199" s="47">
        <f t="shared" ca="1" si="234"/>
        <v>0</v>
      </c>
      <c r="BG199" s="51"/>
      <c r="BH199" s="48" t="s">
        <v>115</v>
      </c>
      <c r="BI199" s="48" t="s">
        <v>115</v>
      </c>
      <c r="BJ199" s="48" t="s">
        <v>115</v>
      </c>
    </row>
    <row r="200" spans="2:62" ht="14.65" customHeight="1" thickBot="1">
      <c r="B200" s="202">
        <v>27</v>
      </c>
      <c r="C200" s="205" t="s">
        <v>54</v>
      </c>
      <c r="D200" s="208" t="s">
        <v>11</v>
      </c>
      <c r="E200" s="211" t="s">
        <v>21</v>
      </c>
      <c r="F200" s="28" t="str">
        <f t="shared" si="228"/>
        <v>Low - C4</v>
      </c>
      <c r="G200" s="60">
        <f t="shared" ca="1" si="229"/>
        <v>0</v>
      </c>
      <c r="H200" s="60">
        <f t="shared" ca="1" si="229"/>
        <v>0</v>
      </c>
      <c r="I200" s="60">
        <f t="shared" ca="1" si="229"/>
        <v>0.36699999999999999</v>
      </c>
      <c r="J200" s="60">
        <f t="shared" ca="1" si="229"/>
        <v>0</v>
      </c>
      <c r="K200" s="60">
        <f t="shared" ca="1" si="229"/>
        <v>20.989800000000002</v>
      </c>
      <c r="L200" s="59">
        <f t="shared" ca="1" si="229"/>
        <v>0</v>
      </c>
      <c r="M200" s="51"/>
      <c r="N200" s="37">
        <f t="shared" ca="1" si="230"/>
        <v>0</v>
      </c>
      <c r="O200" s="37">
        <f t="shared" ca="1" si="230"/>
        <v>0</v>
      </c>
      <c r="P200" s="37">
        <f t="shared" ca="1" si="230"/>
        <v>0.36699999999999999</v>
      </c>
      <c r="Q200" s="37">
        <f t="shared" ca="1" si="230"/>
        <v>0</v>
      </c>
      <c r="R200" s="37">
        <f t="shared" ca="1" si="230"/>
        <v>20.989800000000002</v>
      </c>
      <c r="S200" s="59">
        <f t="shared" ca="1" si="230"/>
        <v>0</v>
      </c>
      <c r="T200" s="51"/>
      <c r="U200" s="37">
        <f t="shared" ca="1" si="231"/>
        <v>0</v>
      </c>
      <c r="V200" s="37">
        <f t="shared" ca="1" si="231"/>
        <v>0</v>
      </c>
      <c r="W200" s="37">
        <f t="shared" ca="1" si="231"/>
        <v>0.36699999999999999</v>
      </c>
      <c r="X200" s="37">
        <f t="shared" ca="1" si="231"/>
        <v>0</v>
      </c>
      <c r="Y200" s="37">
        <f t="shared" ca="1" si="231"/>
        <v>20.989800000000002</v>
      </c>
      <c r="Z200" s="59">
        <f t="shared" ca="1" si="231"/>
        <v>0</v>
      </c>
      <c r="AA200" s="51"/>
      <c r="AB200" s="60">
        <f t="shared" ca="1" si="232"/>
        <v>0</v>
      </c>
      <c r="AC200" s="60">
        <f t="shared" ca="1" si="232"/>
        <v>0</v>
      </c>
      <c r="AD200" s="60">
        <f t="shared" ca="1" si="232"/>
        <v>0.36699999999999999</v>
      </c>
      <c r="AE200" s="60">
        <f t="shared" ca="1" si="232"/>
        <v>0</v>
      </c>
      <c r="AF200" s="60">
        <f t="shared" ca="1" si="232"/>
        <v>20.989800000000002</v>
      </c>
      <c r="AG200" s="59">
        <f t="shared" ca="1" si="232"/>
        <v>0</v>
      </c>
      <c r="AH200" s="51"/>
      <c r="AI200" s="60">
        <f t="shared" ca="1" si="233"/>
        <v>0</v>
      </c>
      <c r="AJ200" s="60">
        <f t="shared" ca="1" si="233"/>
        <v>0</v>
      </c>
      <c r="AK200" s="60">
        <f t="shared" ca="1" si="233"/>
        <v>0.36699999999999999</v>
      </c>
      <c r="AL200" s="60">
        <f t="shared" ca="1" si="233"/>
        <v>0</v>
      </c>
      <c r="AM200" s="60">
        <f t="shared" ca="1" si="233"/>
        <v>20.989800000000002</v>
      </c>
      <c r="AN200" s="59">
        <f t="shared" ca="1" si="233"/>
        <v>0</v>
      </c>
      <c r="AO200" s="51"/>
      <c r="AP200" s="47">
        <f t="shared" ca="1" si="223"/>
        <v>0</v>
      </c>
      <c r="AQ200" s="47">
        <f t="shared" ca="1" si="224"/>
        <v>0</v>
      </c>
      <c r="AR200" s="47">
        <f t="shared" ca="1" si="225"/>
        <v>0</v>
      </c>
      <c r="AS200" s="47">
        <f t="shared" ca="1" si="226"/>
        <v>0</v>
      </c>
      <c r="AT200" s="47">
        <f t="shared" ca="1" si="227"/>
        <v>0</v>
      </c>
      <c r="AU200" s="51"/>
      <c r="AV200" s="64"/>
      <c r="AW200" s="64"/>
      <c r="AX200" s="64"/>
      <c r="AY200" s="64"/>
      <c r="AZ200" s="64"/>
      <c r="BA200" s="51"/>
      <c r="BB200" s="47">
        <f t="shared" ca="1" si="234"/>
        <v>0</v>
      </c>
      <c r="BC200" s="47">
        <f t="shared" ca="1" si="234"/>
        <v>0</v>
      </c>
      <c r="BD200" s="47">
        <f t="shared" ca="1" si="234"/>
        <v>0</v>
      </c>
      <c r="BE200" s="47">
        <f t="shared" ca="1" si="234"/>
        <v>0</v>
      </c>
      <c r="BF200" s="47">
        <f t="shared" ca="1" si="234"/>
        <v>0</v>
      </c>
      <c r="BG200" s="51"/>
      <c r="BH200" s="65"/>
      <c r="BI200" s="65"/>
      <c r="BJ200" s="47">
        <f>IFERROR(BH200-BI200, "-")</f>
        <v>0</v>
      </c>
    </row>
    <row r="201" spans="2:62" ht="14.65" thickBot="1">
      <c r="B201" s="203"/>
      <c r="C201" s="206"/>
      <c r="D201" s="209"/>
      <c r="E201" s="212"/>
      <c r="F201" s="27" t="str">
        <f t="shared" si="228"/>
        <v>Medium - C3</v>
      </c>
      <c r="G201" s="60">
        <f t="shared" ca="1" si="229"/>
        <v>0</v>
      </c>
      <c r="H201" s="60">
        <f t="shared" ca="1" si="229"/>
        <v>0</v>
      </c>
      <c r="I201" s="60">
        <f t="shared" ca="1" si="229"/>
        <v>0</v>
      </c>
      <c r="J201" s="60">
        <f t="shared" ca="1" si="229"/>
        <v>0</v>
      </c>
      <c r="K201" s="60">
        <f t="shared" ca="1" si="229"/>
        <v>0</v>
      </c>
      <c r="L201" s="59">
        <f t="shared" ca="1" si="229"/>
        <v>0</v>
      </c>
      <c r="M201" s="51"/>
      <c r="N201" s="37">
        <f t="shared" ca="1" si="230"/>
        <v>0</v>
      </c>
      <c r="O201" s="37">
        <f t="shared" ca="1" si="230"/>
        <v>0</v>
      </c>
      <c r="P201" s="37">
        <f t="shared" ca="1" si="230"/>
        <v>0</v>
      </c>
      <c r="Q201" s="37">
        <f t="shared" ca="1" si="230"/>
        <v>0</v>
      </c>
      <c r="R201" s="37">
        <f t="shared" ca="1" si="230"/>
        <v>0</v>
      </c>
      <c r="S201" s="59">
        <f t="shared" ca="1" si="230"/>
        <v>0</v>
      </c>
      <c r="T201" s="51"/>
      <c r="U201" s="37">
        <f t="shared" ca="1" si="231"/>
        <v>0</v>
      </c>
      <c r="V201" s="37">
        <f t="shared" ca="1" si="231"/>
        <v>0</v>
      </c>
      <c r="W201" s="37">
        <f t="shared" ca="1" si="231"/>
        <v>0</v>
      </c>
      <c r="X201" s="37">
        <f t="shared" ca="1" si="231"/>
        <v>0</v>
      </c>
      <c r="Y201" s="37">
        <f t="shared" ca="1" si="231"/>
        <v>0</v>
      </c>
      <c r="Z201" s="59">
        <f t="shared" ca="1" si="231"/>
        <v>0</v>
      </c>
      <c r="AA201" s="51"/>
      <c r="AB201" s="60">
        <f t="shared" ca="1" si="232"/>
        <v>0</v>
      </c>
      <c r="AC201" s="60">
        <f t="shared" ca="1" si="232"/>
        <v>0</v>
      </c>
      <c r="AD201" s="60">
        <f t="shared" ca="1" si="232"/>
        <v>0</v>
      </c>
      <c r="AE201" s="60">
        <f t="shared" ca="1" si="232"/>
        <v>0</v>
      </c>
      <c r="AF201" s="60">
        <f t="shared" ca="1" si="232"/>
        <v>0</v>
      </c>
      <c r="AG201" s="59">
        <f t="shared" ca="1" si="232"/>
        <v>0</v>
      </c>
      <c r="AH201" s="51"/>
      <c r="AI201" s="60">
        <f t="shared" ca="1" si="233"/>
        <v>0</v>
      </c>
      <c r="AJ201" s="60">
        <f t="shared" ca="1" si="233"/>
        <v>0</v>
      </c>
      <c r="AK201" s="60">
        <f t="shared" ca="1" si="233"/>
        <v>0</v>
      </c>
      <c r="AL201" s="60">
        <f t="shared" ca="1" si="233"/>
        <v>0</v>
      </c>
      <c r="AM201" s="60">
        <f t="shared" ca="1" si="233"/>
        <v>0</v>
      </c>
      <c r="AN201" s="59">
        <f t="shared" ca="1" si="233"/>
        <v>0</v>
      </c>
      <c r="AO201" s="51"/>
      <c r="AP201" s="47">
        <f t="shared" ca="1" si="223"/>
        <v>0</v>
      </c>
      <c r="AQ201" s="47">
        <f t="shared" ca="1" si="224"/>
        <v>0</v>
      </c>
      <c r="AR201" s="47">
        <f t="shared" ca="1" si="225"/>
        <v>0</v>
      </c>
      <c r="AS201" s="47">
        <f t="shared" ca="1" si="226"/>
        <v>0</v>
      </c>
      <c r="AT201" s="47">
        <f t="shared" ca="1" si="227"/>
        <v>0</v>
      </c>
      <c r="AU201" s="51"/>
      <c r="AV201" s="64"/>
      <c r="AW201" s="64"/>
      <c r="AX201" s="64"/>
      <c r="AY201" s="64"/>
      <c r="AZ201" s="64"/>
      <c r="BA201" s="51"/>
      <c r="BB201" s="47">
        <f t="shared" ca="1" si="234"/>
        <v>0</v>
      </c>
      <c r="BC201" s="47">
        <f t="shared" ca="1" si="234"/>
        <v>0</v>
      </c>
      <c r="BD201" s="47">
        <f t="shared" ca="1" si="234"/>
        <v>0</v>
      </c>
      <c r="BE201" s="47">
        <f t="shared" ca="1" si="234"/>
        <v>0</v>
      </c>
      <c r="BF201" s="47">
        <f t="shared" ca="1" si="234"/>
        <v>0</v>
      </c>
      <c r="BG201" s="51"/>
      <c r="BH201" s="48" t="s">
        <v>115</v>
      </c>
      <c r="BI201" s="48" t="s">
        <v>115</v>
      </c>
      <c r="BJ201" s="48" t="s">
        <v>115</v>
      </c>
    </row>
    <row r="202" spans="2:62" ht="14.65" thickBot="1">
      <c r="B202" s="203"/>
      <c r="C202" s="206"/>
      <c r="D202" s="209"/>
      <c r="E202" s="212"/>
      <c r="F202" s="27" t="str">
        <f t="shared" si="228"/>
        <v>High - C2</v>
      </c>
      <c r="G202" s="60">
        <f t="shared" ca="1" si="229"/>
        <v>0</v>
      </c>
      <c r="H202" s="60">
        <f t="shared" ca="1" si="229"/>
        <v>0</v>
      </c>
      <c r="I202" s="60">
        <f t="shared" ca="1" si="229"/>
        <v>0</v>
      </c>
      <c r="J202" s="60">
        <f t="shared" ca="1" si="229"/>
        <v>0</v>
      </c>
      <c r="K202" s="60">
        <f t="shared" ca="1" si="229"/>
        <v>0</v>
      </c>
      <c r="L202" s="59">
        <f t="shared" ca="1" si="229"/>
        <v>0</v>
      </c>
      <c r="M202" s="51"/>
      <c r="N202" s="37">
        <f t="shared" ca="1" si="230"/>
        <v>0</v>
      </c>
      <c r="O202" s="37">
        <f t="shared" ca="1" si="230"/>
        <v>0</v>
      </c>
      <c r="P202" s="37">
        <f t="shared" ca="1" si="230"/>
        <v>0</v>
      </c>
      <c r="Q202" s="37">
        <f t="shared" ca="1" si="230"/>
        <v>0</v>
      </c>
      <c r="R202" s="37">
        <f t="shared" ca="1" si="230"/>
        <v>0</v>
      </c>
      <c r="S202" s="59">
        <f t="shared" ca="1" si="230"/>
        <v>0</v>
      </c>
      <c r="T202" s="51"/>
      <c r="U202" s="37">
        <f t="shared" ca="1" si="231"/>
        <v>0</v>
      </c>
      <c r="V202" s="37">
        <f t="shared" ca="1" si="231"/>
        <v>0</v>
      </c>
      <c r="W202" s="37">
        <f t="shared" ca="1" si="231"/>
        <v>0</v>
      </c>
      <c r="X202" s="37">
        <f t="shared" ca="1" si="231"/>
        <v>0</v>
      </c>
      <c r="Y202" s="37">
        <f t="shared" ca="1" si="231"/>
        <v>0</v>
      </c>
      <c r="Z202" s="59">
        <f t="shared" ca="1" si="231"/>
        <v>0</v>
      </c>
      <c r="AA202" s="51"/>
      <c r="AB202" s="60">
        <f t="shared" ca="1" si="232"/>
        <v>0</v>
      </c>
      <c r="AC202" s="60">
        <f t="shared" ca="1" si="232"/>
        <v>0</v>
      </c>
      <c r="AD202" s="60">
        <f t="shared" ca="1" si="232"/>
        <v>0</v>
      </c>
      <c r="AE202" s="60">
        <f t="shared" ca="1" si="232"/>
        <v>0</v>
      </c>
      <c r="AF202" s="60">
        <f t="shared" ca="1" si="232"/>
        <v>0</v>
      </c>
      <c r="AG202" s="59">
        <f t="shared" ca="1" si="232"/>
        <v>0</v>
      </c>
      <c r="AH202" s="51"/>
      <c r="AI202" s="60">
        <f t="shared" ca="1" si="233"/>
        <v>0</v>
      </c>
      <c r="AJ202" s="60">
        <f t="shared" ca="1" si="233"/>
        <v>0</v>
      </c>
      <c r="AK202" s="60">
        <f t="shared" ca="1" si="233"/>
        <v>0</v>
      </c>
      <c r="AL202" s="60">
        <f t="shared" ca="1" si="233"/>
        <v>0</v>
      </c>
      <c r="AM202" s="60">
        <f t="shared" ca="1" si="233"/>
        <v>0</v>
      </c>
      <c r="AN202" s="59">
        <f t="shared" ca="1" si="233"/>
        <v>0</v>
      </c>
      <c r="AO202" s="51"/>
      <c r="AP202" s="47">
        <f t="shared" ca="1" si="223"/>
        <v>0</v>
      </c>
      <c r="AQ202" s="47">
        <f t="shared" ca="1" si="224"/>
        <v>0</v>
      </c>
      <c r="AR202" s="47">
        <f t="shared" ca="1" si="225"/>
        <v>0</v>
      </c>
      <c r="AS202" s="47">
        <f t="shared" ca="1" si="226"/>
        <v>0</v>
      </c>
      <c r="AT202" s="47">
        <f t="shared" ca="1" si="227"/>
        <v>0</v>
      </c>
      <c r="AU202" s="51"/>
      <c r="AV202" s="64"/>
      <c r="AW202" s="64"/>
      <c r="AX202" s="64"/>
      <c r="AY202" s="64"/>
      <c r="AZ202" s="64"/>
      <c r="BA202" s="51"/>
      <c r="BB202" s="47">
        <f t="shared" ca="1" si="234"/>
        <v>0</v>
      </c>
      <c r="BC202" s="47">
        <f t="shared" ca="1" si="234"/>
        <v>0</v>
      </c>
      <c r="BD202" s="47">
        <f t="shared" ca="1" si="234"/>
        <v>0</v>
      </c>
      <c r="BE202" s="47">
        <f t="shared" ca="1" si="234"/>
        <v>0</v>
      </c>
      <c r="BF202" s="47">
        <f t="shared" ca="1" si="234"/>
        <v>0</v>
      </c>
      <c r="BG202" s="51"/>
      <c r="BH202" s="48" t="s">
        <v>115</v>
      </c>
      <c r="BI202" s="48" t="s">
        <v>115</v>
      </c>
      <c r="BJ202" s="48" t="s">
        <v>115</v>
      </c>
    </row>
    <row r="203" spans="2:62" ht="14.65" thickBot="1">
      <c r="B203" s="204"/>
      <c r="C203" s="207"/>
      <c r="D203" s="210"/>
      <c r="E203" s="213"/>
      <c r="F203" s="26" t="str">
        <f t="shared" si="228"/>
        <v>Very High - C1</v>
      </c>
      <c r="G203" s="60">
        <f t="shared" ca="1" si="229"/>
        <v>0</v>
      </c>
      <c r="H203" s="60">
        <f t="shared" ca="1" si="229"/>
        <v>0</v>
      </c>
      <c r="I203" s="60">
        <f t="shared" ca="1" si="229"/>
        <v>0</v>
      </c>
      <c r="J203" s="60">
        <f t="shared" ca="1" si="229"/>
        <v>0</v>
      </c>
      <c r="K203" s="60">
        <f t="shared" ca="1" si="229"/>
        <v>0</v>
      </c>
      <c r="L203" s="59">
        <f t="shared" ca="1" si="229"/>
        <v>0</v>
      </c>
      <c r="M203" s="51"/>
      <c r="N203" s="37">
        <f t="shared" ca="1" si="230"/>
        <v>0</v>
      </c>
      <c r="O203" s="37">
        <f t="shared" ca="1" si="230"/>
        <v>0</v>
      </c>
      <c r="P203" s="37">
        <f t="shared" ca="1" si="230"/>
        <v>0</v>
      </c>
      <c r="Q203" s="37">
        <f t="shared" ca="1" si="230"/>
        <v>0</v>
      </c>
      <c r="R203" s="37">
        <f t="shared" ca="1" si="230"/>
        <v>0</v>
      </c>
      <c r="S203" s="59">
        <f t="shared" ca="1" si="230"/>
        <v>0</v>
      </c>
      <c r="T203" s="51"/>
      <c r="U203" s="37">
        <f t="shared" ca="1" si="231"/>
        <v>0</v>
      </c>
      <c r="V203" s="37">
        <f t="shared" ca="1" si="231"/>
        <v>0</v>
      </c>
      <c r="W203" s="37">
        <f t="shared" ca="1" si="231"/>
        <v>0</v>
      </c>
      <c r="X203" s="37">
        <f t="shared" ca="1" si="231"/>
        <v>0</v>
      </c>
      <c r="Y203" s="37">
        <f t="shared" ca="1" si="231"/>
        <v>0</v>
      </c>
      <c r="Z203" s="59">
        <f t="shared" ca="1" si="231"/>
        <v>0</v>
      </c>
      <c r="AA203" s="51"/>
      <c r="AB203" s="60">
        <f t="shared" ca="1" si="232"/>
        <v>0</v>
      </c>
      <c r="AC203" s="60">
        <f t="shared" ca="1" si="232"/>
        <v>0</v>
      </c>
      <c r="AD203" s="60">
        <f t="shared" ca="1" si="232"/>
        <v>0</v>
      </c>
      <c r="AE203" s="60">
        <f t="shared" ca="1" si="232"/>
        <v>0</v>
      </c>
      <c r="AF203" s="60">
        <f t="shared" ca="1" si="232"/>
        <v>0</v>
      </c>
      <c r="AG203" s="59">
        <f t="shared" ca="1" si="232"/>
        <v>0</v>
      </c>
      <c r="AH203" s="51"/>
      <c r="AI203" s="60">
        <f t="shared" ca="1" si="233"/>
        <v>0</v>
      </c>
      <c r="AJ203" s="60">
        <f t="shared" ca="1" si="233"/>
        <v>0</v>
      </c>
      <c r="AK203" s="60">
        <f t="shared" ca="1" si="233"/>
        <v>0</v>
      </c>
      <c r="AL203" s="60">
        <f t="shared" ca="1" si="233"/>
        <v>0</v>
      </c>
      <c r="AM203" s="60">
        <f t="shared" ca="1" si="233"/>
        <v>0</v>
      </c>
      <c r="AN203" s="59">
        <f t="shared" ca="1" si="233"/>
        <v>0</v>
      </c>
      <c r="AO203" s="51"/>
      <c r="AP203" s="47">
        <f t="shared" ca="1" si="223"/>
        <v>0</v>
      </c>
      <c r="AQ203" s="47">
        <f t="shared" ca="1" si="224"/>
        <v>0</v>
      </c>
      <c r="AR203" s="47">
        <f t="shared" ca="1" si="225"/>
        <v>0</v>
      </c>
      <c r="AS203" s="47">
        <f t="shared" ca="1" si="226"/>
        <v>0</v>
      </c>
      <c r="AT203" s="47">
        <f t="shared" ca="1" si="227"/>
        <v>0</v>
      </c>
      <c r="AU203" s="51"/>
      <c r="AV203" s="64"/>
      <c r="AW203" s="64"/>
      <c r="AX203" s="64"/>
      <c r="AY203" s="64"/>
      <c r="AZ203" s="64"/>
      <c r="BA203" s="51"/>
      <c r="BB203" s="47">
        <f t="shared" ca="1" si="234"/>
        <v>0</v>
      </c>
      <c r="BC203" s="47">
        <f t="shared" ca="1" si="234"/>
        <v>0</v>
      </c>
      <c r="BD203" s="47">
        <f t="shared" ca="1" si="234"/>
        <v>0</v>
      </c>
      <c r="BE203" s="47">
        <f t="shared" ca="1" si="234"/>
        <v>0</v>
      </c>
      <c r="BF203" s="47">
        <f t="shared" ca="1" si="234"/>
        <v>0</v>
      </c>
      <c r="BG203" s="51"/>
      <c r="BH203" s="48" t="s">
        <v>115</v>
      </c>
      <c r="BI203" s="48" t="s">
        <v>115</v>
      </c>
      <c r="BJ203" s="48" t="s">
        <v>115</v>
      </c>
    </row>
    <row r="204" spans="2:62" ht="14.65" customHeight="1" thickBot="1">
      <c r="B204" s="202">
        <v>28</v>
      </c>
      <c r="C204" s="205" t="s">
        <v>55</v>
      </c>
      <c r="D204" s="208" t="s">
        <v>11</v>
      </c>
      <c r="E204" s="211" t="s">
        <v>16</v>
      </c>
      <c r="F204" s="28" t="str">
        <f t="shared" si="228"/>
        <v>Low - C4</v>
      </c>
      <c r="G204" s="60">
        <f t="shared" ca="1" si="229"/>
        <v>846</v>
      </c>
      <c r="H204" s="60">
        <f t="shared" ca="1" si="229"/>
        <v>0</v>
      </c>
      <c r="I204" s="60">
        <f t="shared" ca="1" si="229"/>
        <v>930</v>
      </c>
      <c r="J204" s="60">
        <f t="shared" ca="1" si="229"/>
        <v>0</v>
      </c>
      <c r="K204" s="60">
        <f t="shared" ca="1" si="229"/>
        <v>1776</v>
      </c>
      <c r="L204" s="59">
        <f t="shared" ca="1" si="229"/>
        <v>0</v>
      </c>
      <c r="M204" s="51"/>
      <c r="N204" s="37">
        <f t="shared" ca="1" si="230"/>
        <v>846</v>
      </c>
      <c r="O204" s="37">
        <f t="shared" ca="1" si="230"/>
        <v>0</v>
      </c>
      <c r="P204" s="37">
        <f t="shared" ca="1" si="230"/>
        <v>872</v>
      </c>
      <c r="Q204" s="37">
        <f t="shared" ca="1" si="230"/>
        <v>0</v>
      </c>
      <c r="R204" s="37">
        <f t="shared" ca="1" si="230"/>
        <v>1798</v>
      </c>
      <c r="S204" s="59">
        <f t="shared" ca="1" si="230"/>
        <v>0</v>
      </c>
      <c r="T204" s="51"/>
      <c r="U204" s="37">
        <f t="shared" ca="1" si="231"/>
        <v>846</v>
      </c>
      <c r="V204" s="37">
        <f t="shared" ca="1" si="231"/>
        <v>0</v>
      </c>
      <c r="W204" s="37">
        <f t="shared" ca="1" si="231"/>
        <v>930</v>
      </c>
      <c r="X204" s="37">
        <f t="shared" ca="1" si="231"/>
        <v>0</v>
      </c>
      <c r="Y204" s="37">
        <f t="shared" ca="1" si="231"/>
        <v>1776</v>
      </c>
      <c r="Z204" s="59">
        <f t="shared" ca="1" si="231"/>
        <v>0</v>
      </c>
      <c r="AA204" s="51"/>
      <c r="AB204" s="60">
        <f t="shared" ca="1" si="232"/>
        <v>846</v>
      </c>
      <c r="AC204" s="60">
        <f t="shared" ca="1" si="232"/>
        <v>0</v>
      </c>
      <c r="AD204" s="60">
        <f t="shared" ca="1" si="232"/>
        <v>817</v>
      </c>
      <c r="AE204" s="60">
        <f t="shared" ca="1" si="232"/>
        <v>0</v>
      </c>
      <c r="AF204" s="60">
        <f t="shared" ca="1" si="232"/>
        <v>1822</v>
      </c>
      <c r="AG204" s="59">
        <f t="shared" ca="1" si="232"/>
        <v>0</v>
      </c>
      <c r="AH204" s="51"/>
      <c r="AI204" s="60">
        <f t="shared" ca="1" si="233"/>
        <v>846</v>
      </c>
      <c r="AJ204" s="60">
        <f t="shared" ca="1" si="233"/>
        <v>0</v>
      </c>
      <c r="AK204" s="60">
        <f t="shared" ca="1" si="233"/>
        <v>930</v>
      </c>
      <c r="AL204" s="60">
        <f t="shared" ca="1" si="233"/>
        <v>0</v>
      </c>
      <c r="AM204" s="60">
        <f t="shared" ca="1" si="233"/>
        <v>1776</v>
      </c>
      <c r="AN204" s="59">
        <f t="shared" ca="1" si="233"/>
        <v>0</v>
      </c>
      <c r="AO204" s="51"/>
      <c r="AP204" s="47">
        <f t="shared" ca="1" si="223"/>
        <v>0</v>
      </c>
      <c r="AQ204" s="47">
        <f t="shared" ca="1" si="224"/>
        <v>0</v>
      </c>
      <c r="AR204" s="47">
        <f t="shared" ca="1" si="225"/>
        <v>-113</v>
      </c>
      <c r="AS204" s="47">
        <f t="shared" ca="1" si="226"/>
        <v>0</v>
      </c>
      <c r="AT204" s="47">
        <f t="shared" ca="1" si="227"/>
        <v>46</v>
      </c>
      <c r="AU204" s="51"/>
      <c r="AV204" s="64"/>
      <c r="AW204" s="64"/>
      <c r="AX204" s="64"/>
      <c r="AY204" s="64"/>
      <c r="AZ204" s="64"/>
      <c r="BA204" s="51"/>
      <c r="BB204" s="47">
        <f t="shared" ca="1" si="234"/>
        <v>0</v>
      </c>
      <c r="BC204" s="47">
        <f t="shared" ca="1" si="234"/>
        <v>0</v>
      </c>
      <c r="BD204" s="47">
        <f t="shared" ca="1" si="234"/>
        <v>-113</v>
      </c>
      <c r="BE204" s="47">
        <f t="shared" ca="1" si="234"/>
        <v>0</v>
      </c>
      <c r="BF204" s="47">
        <f t="shared" ca="1" si="234"/>
        <v>46</v>
      </c>
      <c r="BG204" s="51"/>
      <c r="BH204" s="65"/>
      <c r="BI204" s="65"/>
      <c r="BJ204" s="47">
        <f>IFERROR(BH204-BI204, "-")</f>
        <v>0</v>
      </c>
    </row>
    <row r="205" spans="2:62" ht="14.65" thickBot="1">
      <c r="B205" s="203"/>
      <c r="C205" s="206"/>
      <c r="D205" s="209"/>
      <c r="E205" s="212"/>
      <c r="F205" s="27" t="str">
        <f t="shared" si="228"/>
        <v>Medium - C3</v>
      </c>
      <c r="G205" s="60">
        <f t="shared" ca="1" si="229"/>
        <v>0</v>
      </c>
      <c r="H205" s="60">
        <f t="shared" ca="1" si="229"/>
        <v>0</v>
      </c>
      <c r="I205" s="60">
        <f t="shared" ca="1" si="229"/>
        <v>0</v>
      </c>
      <c r="J205" s="60">
        <f t="shared" ca="1" si="229"/>
        <v>0</v>
      </c>
      <c r="K205" s="60">
        <f t="shared" ca="1" si="229"/>
        <v>0</v>
      </c>
      <c r="L205" s="59">
        <f t="shared" ca="1" si="229"/>
        <v>0</v>
      </c>
      <c r="M205" s="51"/>
      <c r="N205" s="37">
        <f t="shared" ca="1" si="230"/>
        <v>0</v>
      </c>
      <c r="O205" s="37">
        <f t="shared" ca="1" si="230"/>
        <v>0</v>
      </c>
      <c r="P205" s="37">
        <f t="shared" ca="1" si="230"/>
        <v>0</v>
      </c>
      <c r="Q205" s="37">
        <f t="shared" ca="1" si="230"/>
        <v>0</v>
      </c>
      <c r="R205" s="37">
        <f t="shared" ca="1" si="230"/>
        <v>0</v>
      </c>
      <c r="S205" s="59">
        <f t="shared" ca="1" si="230"/>
        <v>0</v>
      </c>
      <c r="T205" s="51"/>
      <c r="U205" s="37">
        <f t="shared" ca="1" si="231"/>
        <v>0</v>
      </c>
      <c r="V205" s="37">
        <f t="shared" ca="1" si="231"/>
        <v>0</v>
      </c>
      <c r="W205" s="37">
        <f t="shared" ca="1" si="231"/>
        <v>0</v>
      </c>
      <c r="X205" s="37">
        <f t="shared" ca="1" si="231"/>
        <v>0</v>
      </c>
      <c r="Y205" s="37">
        <f t="shared" ca="1" si="231"/>
        <v>0</v>
      </c>
      <c r="Z205" s="59">
        <f t="shared" ca="1" si="231"/>
        <v>0</v>
      </c>
      <c r="AA205" s="51"/>
      <c r="AB205" s="60">
        <f t="shared" ca="1" si="232"/>
        <v>0</v>
      </c>
      <c r="AC205" s="60">
        <f t="shared" ca="1" si="232"/>
        <v>0</v>
      </c>
      <c r="AD205" s="60">
        <f t="shared" ca="1" si="232"/>
        <v>0</v>
      </c>
      <c r="AE205" s="60">
        <f t="shared" ca="1" si="232"/>
        <v>0</v>
      </c>
      <c r="AF205" s="60">
        <f t="shared" ca="1" si="232"/>
        <v>0</v>
      </c>
      <c r="AG205" s="59">
        <f t="shared" ca="1" si="232"/>
        <v>0</v>
      </c>
      <c r="AH205" s="51"/>
      <c r="AI205" s="60">
        <f t="shared" ca="1" si="233"/>
        <v>0</v>
      </c>
      <c r="AJ205" s="60">
        <f t="shared" ca="1" si="233"/>
        <v>0</v>
      </c>
      <c r="AK205" s="60">
        <f t="shared" ca="1" si="233"/>
        <v>0</v>
      </c>
      <c r="AL205" s="60">
        <f t="shared" ca="1" si="233"/>
        <v>0</v>
      </c>
      <c r="AM205" s="60">
        <f t="shared" ca="1" si="233"/>
        <v>0</v>
      </c>
      <c r="AN205" s="59">
        <f t="shared" ca="1" si="233"/>
        <v>0</v>
      </c>
      <c r="AO205" s="51"/>
      <c r="AP205" s="47">
        <f t="shared" ca="1" si="223"/>
        <v>0</v>
      </c>
      <c r="AQ205" s="47">
        <f t="shared" ca="1" si="224"/>
        <v>0</v>
      </c>
      <c r="AR205" s="47">
        <f t="shared" ca="1" si="225"/>
        <v>0</v>
      </c>
      <c r="AS205" s="47">
        <f t="shared" ca="1" si="226"/>
        <v>0</v>
      </c>
      <c r="AT205" s="47">
        <f t="shared" ca="1" si="227"/>
        <v>0</v>
      </c>
      <c r="AU205" s="51"/>
      <c r="AV205" s="64"/>
      <c r="AW205" s="64"/>
      <c r="AX205" s="64"/>
      <c r="AY205" s="64"/>
      <c r="AZ205" s="64"/>
      <c r="BA205" s="51"/>
      <c r="BB205" s="47">
        <f t="shared" ca="1" si="234"/>
        <v>0</v>
      </c>
      <c r="BC205" s="47">
        <f t="shared" ca="1" si="234"/>
        <v>0</v>
      </c>
      <c r="BD205" s="47">
        <f t="shared" ca="1" si="234"/>
        <v>0</v>
      </c>
      <c r="BE205" s="47">
        <f t="shared" ca="1" si="234"/>
        <v>0</v>
      </c>
      <c r="BF205" s="47">
        <f t="shared" ca="1" si="234"/>
        <v>0</v>
      </c>
      <c r="BG205" s="51"/>
      <c r="BH205" s="48" t="s">
        <v>115</v>
      </c>
      <c r="BI205" s="48" t="s">
        <v>115</v>
      </c>
      <c r="BJ205" s="48" t="s">
        <v>115</v>
      </c>
    </row>
    <row r="206" spans="2:62" ht="14.65" thickBot="1">
      <c r="B206" s="203"/>
      <c r="C206" s="206"/>
      <c r="D206" s="209"/>
      <c r="E206" s="212"/>
      <c r="F206" s="27" t="str">
        <f t="shared" si="228"/>
        <v>High - C2</v>
      </c>
      <c r="G206" s="60">
        <f t="shared" ref="G206:L211" ca="1" si="235">INDIRECT("'"&amp;$B$3&amp;"'!"&amp;CELL("address",G199))</f>
        <v>0</v>
      </c>
      <c r="H206" s="60">
        <f t="shared" ca="1" si="235"/>
        <v>0</v>
      </c>
      <c r="I206" s="60">
        <f t="shared" ca="1" si="235"/>
        <v>0</v>
      </c>
      <c r="J206" s="60">
        <f t="shared" ca="1" si="235"/>
        <v>0</v>
      </c>
      <c r="K206" s="60">
        <f t="shared" ca="1" si="235"/>
        <v>0</v>
      </c>
      <c r="L206" s="59">
        <f t="shared" ca="1" si="235"/>
        <v>0</v>
      </c>
      <c r="M206" s="51"/>
      <c r="N206" s="37">
        <f t="shared" ref="N206:S211" ca="1" si="236">INDIRECT("'"&amp;$B$3&amp;"'!"&amp;CELL("address",N199))</f>
        <v>0</v>
      </c>
      <c r="O206" s="37">
        <f t="shared" ca="1" si="236"/>
        <v>0</v>
      </c>
      <c r="P206" s="37">
        <f t="shared" ca="1" si="236"/>
        <v>0</v>
      </c>
      <c r="Q206" s="37">
        <f t="shared" ca="1" si="236"/>
        <v>0</v>
      </c>
      <c r="R206" s="37">
        <f t="shared" ca="1" si="236"/>
        <v>0</v>
      </c>
      <c r="S206" s="59">
        <f t="shared" ca="1" si="236"/>
        <v>0</v>
      </c>
      <c r="T206" s="51"/>
      <c r="U206" s="37">
        <f t="shared" ref="U206:Z211" ca="1" si="237">INDIRECT("'"&amp;$B$3&amp;"'!"&amp;CELL("address",U199))</f>
        <v>0</v>
      </c>
      <c r="V206" s="37">
        <f t="shared" ca="1" si="237"/>
        <v>0</v>
      </c>
      <c r="W206" s="37">
        <f t="shared" ca="1" si="237"/>
        <v>0</v>
      </c>
      <c r="X206" s="37">
        <f t="shared" ca="1" si="237"/>
        <v>0</v>
      </c>
      <c r="Y206" s="37">
        <f t="shared" ca="1" si="237"/>
        <v>0</v>
      </c>
      <c r="Z206" s="59">
        <f t="shared" ca="1" si="237"/>
        <v>0</v>
      </c>
      <c r="AA206" s="51"/>
      <c r="AB206" s="60">
        <f t="shared" ref="AB206:AG211" ca="1" si="238">INDIRECT("'"&amp;$B$3&amp;"'!"&amp;CELL("address",AB199))</f>
        <v>0</v>
      </c>
      <c r="AC206" s="60">
        <f t="shared" ca="1" si="238"/>
        <v>0</v>
      </c>
      <c r="AD206" s="60">
        <f t="shared" ca="1" si="238"/>
        <v>0</v>
      </c>
      <c r="AE206" s="60">
        <f t="shared" ca="1" si="238"/>
        <v>0</v>
      </c>
      <c r="AF206" s="60">
        <f t="shared" ca="1" si="238"/>
        <v>0</v>
      </c>
      <c r="AG206" s="59">
        <f t="shared" ca="1" si="238"/>
        <v>0</v>
      </c>
      <c r="AH206" s="51"/>
      <c r="AI206" s="60">
        <f t="shared" ref="AI206:AN211" ca="1" si="239">INDIRECT("'"&amp;$B$3&amp;"'!"&amp;CELL("address",AI199))</f>
        <v>0</v>
      </c>
      <c r="AJ206" s="60">
        <f t="shared" ca="1" si="239"/>
        <v>0</v>
      </c>
      <c r="AK206" s="60">
        <f t="shared" ca="1" si="239"/>
        <v>0</v>
      </c>
      <c r="AL206" s="60">
        <f t="shared" ca="1" si="239"/>
        <v>0</v>
      </c>
      <c r="AM206" s="60">
        <f t="shared" ca="1" si="239"/>
        <v>0</v>
      </c>
      <c r="AN206" s="59">
        <f t="shared" ca="1" si="239"/>
        <v>0</v>
      </c>
      <c r="AO206" s="51"/>
      <c r="AP206" s="47">
        <f t="shared" ca="1" si="223"/>
        <v>0</v>
      </c>
      <c r="AQ206" s="47">
        <f t="shared" ca="1" si="224"/>
        <v>0</v>
      </c>
      <c r="AR206" s="47">
        <f t="shared" ca="1" si="225"/>
        <v>0</v>
      </c>
      <c r="AS206" s="47">
        <f t="shared" ca="1" si="226"/>
        <v>0</v>
      </c>
      <c r="AT206" s="47">
        <f t="shared" ca="1" si="227"/>
        <v>0</v>
      </c>
      <c r="AU206" s="51"/>
      <c r="AV206" s="64"/>
      <c r="AW206" s="64"/>
      <c r="AX206" s="64"/>
      <c r="AY206" s="64"/>
      <c r="AZ206" s="64"/>
      <c r="BA206" s="51"/>
      <c r="BB206" s="47">
        <f t="shared" ca="1" si="234"/>
        <v>0</v>
      </c>
      <c r="BC206" s="47">
        <f t="shared" ca="1" si="234"/>
        <v>0</v>
      </c>
      <c r="BD206" s="47">
        <f t="shared" ca="1" si="234"/>
        <v>0</v>
      </c>
      <c r="BE206" s="47">
        <f t="shared" ca="1" si="234"/>
        <v>0</v>
      </c>
      <c r="BF206" s="47">
        <f t="shared" ca="1" si="234"/>
        <v>0</v>
      </c>
      <c r="BG206" s="51"/>
      <c r="BH206" s="48" t="s">
        <v>115</v>
      </c>
      <c r="BI206" s="48" t="s">
        <v>115</v>
      </c>
      <c r="BJ206" s="48" t="s">
        <v>115</v>
      </c>
    </row>
    <row r="207" spans="2:62" ht="14.65" thickBot="1">
      <c r="B207" s="204"/>
      <c r="C207" s="207"/>
      <c r="D207" s="210"/>
      <c r="E207" s="213"/>
      <c r="F207" s="26" t="str">
        <f t="shared" si="228"/>
        <v>Very High - C1</v>
      </c>
      <c r="G207" s="60">
        <f t="shared" ca="1" si="235"/>
        <v>0</v>
      </c>
      <c r="H207" s="60">
        <f t="shared" ca="1" si="235"/>
        <v>0</v>
      </c>
      <c r="I207" s="60">
        <f t="shared" ca="1" si="235"/>
        <v>0</v>
      </c>
      <c r="J207" s="60">
        <f t="shared" ca="1" si="235"/>
        <v>0</v>
      </c>
      <c r="K207" s="60">
        <f t="shared" ca="1" si="235"/>
        <v>0</v>
      </c>
      <c r="L207" s="59">
        <f t="shared" ca="1" si="235"/>
        <v>0</v>
      </c>
      <c r="M207" s="51"/>
      <c r="N207" s="37">
        <f t="shared" ca="1" si="236"/>
        <v>0</v>
      </c>
      <c r="O207" s="37">
        <f t="shared" ca="1" si="236"/>
        <v>0</v>
      </c>
      <c r="P207" s="37">
        <f t="shared" ca="1" si="236"/>
        <v>0</v>
      </c>
      <c r="Q207" s="37">
        <f t="shared" ca="1" si="236"/>
        <v>0</v>
      </c>
      <c r="R207" s="37">
        <f t="shared" ca="1" si="236"/>
        <v>0</v>
      </c>
      <c r="S207" s="59">
        <f t="shared" ca="1" si="236"/>
        <v>0</v>
      </c>
      <c r="T207" s="51"/>
      <c r="U207" s="37">
        <f t="shared" ca="1" si="237"/>
        <v>0</v>
      </c>
      <c r="V207" s="37">
        <f t="shared" ca="1" si="237"/>
        <v>0</v>
      </c>
      <c r="W207" s="37">
        <f t="shared" ca="1" si="237"/>
        <v>0</v>
      </c>
      <c r="X207" s="37">
        <f t="shared" ca="1" si="237"/>
        <v>0</v>
      </c>
      <c r="Y207" s="37">
        <f t="shared" ca="1" si="237"/>
        <v>0</v>
      </c>
      <c r="Z207" s="59">
        <f t="shared" ca="1" si="237"/>
        <v>0</v>
      </c>
      <c r="AA207" s="51"/>
      <c r="AB207" s="60">
        <f t="shared" ca="1" si="238"/>
        <v>0</v>
      </c>
      <c r="AC207" s="60">
        <f t="shared" ca="1" si="238"/>
        <v>0</v>
      </c>
      <c r="AD207" s="60">
        <f t="shared" ca="1" si="238"/>
        <v>0</v>
      </c>
      <c r="AE207" s="60">
        <f t="shared" ca="1" si="238"/>
        <v>0</v>
      </c>
      <c r="AF207" s="60">
        <f t="shared" ca="1" si="238"/>
        <v>0</v>
      </c>
      <c r="AG207" s="59">
        <f t="shared" ca="1" si="238"/>
        <v>0</v>
      </c>
      <c r="AH207" s="51"/>
      <c r="AI207" s="60">
        <f t="shared" ca="1" si="239"/>
        <v>0</v>
      </c>
      <c r="AJ207" s="60">
        <f t="shared" ca="1" si="239"/>
        <v>0</v>
      </c>
      <c r="AK207" s="60">
        <f t="shared" ca="1" si="239"/>
        <v>0</v>
      </c>
      <c r="AL207" s="60">
        <f t="shared" ca="1" si="239"/>
        <v>0</v>
      </c>
      <c r="AM207" s="60">
        <f t="shared" ca="1" si="239"/>
        <v>0</v>
      </c>
      <c r="AN207" s="59">
        <f t="shared" ca="1" si="239"/>
        <v>0</v>
      </c>
      <c r="AO207" s="51"/>
      <c r="AP207" s="47">
        <f t="shared" ca="1" si="223"/>
        <v>0</v>
      </c>
      <c r="AQ207" s="47">
        <f t="shared" ca="1" si="224"/>
        <v>0</v>
      </c>
      <c r="AR207" s="47">
        <f t="shared" ca="1" si="225"/>
        <v>0</v>
      </c>
      <c r="AS207" s="47">
        <f t="shared" ca="1" si="226"/>
        <v>0</v>
      </c>
      <c r="AT207" s="47">
        <f t="shared" ca="1" si="227"/>
        <v>0</v>
      </c>
      <c r="AU207" s="51"/>
      <c r="AV207" s="64"/>
      <c r="AW207" s="64"/>
      <c r="AX207" s="64"/>
      <c r="AY207" s="64"/>
      <c r="AZ207" s="64"/>
      <c r="BA207" s="51"/>
      <c r="BB207" s="47">
        <f t="shared" ca="1" si="234"/>
        <v>0</v>
      </c>
      <c r="BC207" s="47">
        <f t="shared" ca="1" si="234"/>
        <v>0</v>
      </c>
      <c r="BD207" s="47">
        <f t="shared" ca="1" si="234"/>
        <v>0</v>
      </c>
      <c r="BE207" s="47">
        <f t="shared" ca="1" si="234"/>
        <v>0</v>
      </c>
      <c r="BF207" s="47">
        <f t="shared" ca="1" si="234"/>
        <v>0</v>
      </c>
      <c r="BG207" s="51"/>
      <c r="BH207" s="48" t="s">
        <v>115</v>
      </c>
      <c r="BI207" s="48" t="s">
        <v>115</v>
      </c>
      <c r="BJ207" s="48" t="s">
        <v>115</v>
      </c>
    </row>
    <row r="208" spans="2:62" ht="14.65" customHeight="1" thickBot="1">
      <c r="B208" s="202">
        <v>29</v>
      </c>
      <c r="C208" s="205" t="s">
        <v>56</v>
      </c>
      <c r="D208" s="208" t="s">
        <v>11</v>
      </c>
      <c r="E208" s="211" t="s">
        <v>16</v>
      </c>
      <c r="F208" s="28" t="str">
        <f t="shared" si="228"/>
        <v>Low - C4</v>
      </c>
      <c r="G208" s="60">
        <f t="shared" ca="1" si="235"/>
        <v>0</v>
      </c>
      <c r="H208" s="60">
        <f t="shared" ca="1" si="235"/>
        <v>0</v>
      </c>
      <c r="I208" s="60">
        <f t="shared" ca="1" si="235"/>
        <v>0</v>
      </c>
      <c r="J208" s="60">
        <f t="shared" ca="1" si="235"/>
        <v>0</v>
      </c>
      <c r="K208" s="60">
        <f t="shared" ca="1" si="235"/>
        <v>0</v>
      </c>
      <c r="L208" s="59">
        <f t="shared" ca="1" si="235"/>
        <v>0</v>
      </c>
      <c r="M208" s="51"/>
      <c r="N208" s="37">
        <f t="shared" ca="1" si="236"/>
        <v>0</v>
      </c>
      <c r="O208" s="37">
        <f t="shared" ca="1" si="236"/>
        <v>0</v>
      </c>
      <c r="P208" s="37">
        <f t="shared" ca="1" si="236"/>
        <v>0</v>
      </c>
      <c r="Q208" s="37">
        <f t="shared" ca="1" si="236"/>
        <v>0</v>
      </c>
      <c r="R208" s="37">
        <f t="shared" ca="1" si="236"/>
        <v>0</v>
      </c>
      <c r="S208" s="59">
        <f t="shared" ca="1" si="236"/>
        <v>0</v>
      </c>
      <c r="T208" s="51"/>
      <c r="U208" s="37">
        <f t="shared" ca="1" si="237"/>
        <v>0</v>
      </c>
      <c r="V208" s="37">
        <f t="shared" ca="1" si="237"/>
        <v>0</v>
      </c>
      <c r="W208" s="37">
        <f t="shared" ca="1" si="237"/>
        <v>0</v>
      </c>
      <c r="X208" s="37">
        <f t="shared" ca="1" si="237"/>
        <v>0</v>
      </c>
      <c r="Y208" s="37">
        <f t="shared" ca="1" si="237"/>
        <v>0</v>
      </c>
      <c r="Z208" s="59">
        <f t="shared" ca="1" si="237"/>
        <v>0</v>
      </c>
      <c r="AA208" s="51"/>
      <c r="AB208" s="60">
        <f t="shared" ca="1" si="238"/>
        <v>0</v>
      </c>
      <c r="AC208" s="60">
        <f t="shared" ca="1" si="238"/>
        <v>0</v>
      </c>
      <c r="AD208" s="60">
        <f t="shared" ca="1" si="238"/>
        <v>0</v>
      </c>
      <c r="AE208" s="60">
        <f t="shared" ca="1" si="238"/>
        <v>0</v>
      </c>
      <c r="AF208" s="60">
        <f t="shared" ca="1" si="238"/>
        <v>0</v>
      </c>
      <c r="AG208" s="59">
        <f t="shared" ca="1" si="238"/>
        <v>0</v>
      </c>
      <c r="AH208" s="51"/>
      <c r="AI208" s="60">
        <f t="shared" ca="1" si="239"/>
        <v>0</v>
      </c>
      <c r="AJ208" s="60">
        <f t="shared" ca="1" si="239"/>
        <v>0</v>
      </c>
      <c r="AK208" s="60">
        <f t="shared" ca="1" si="239"/>
        <v>0</v>
      </c>
      <c r="AL208" s="60">
        <f t="shared" ca="1" si="239"/>
        <v>0</v>
      </c>
      <c r="AM208" s="60">
        <f t="shared" ca="1" si="239"/>
        <v>0</v>
      </c>
      <c r="AN208" s="59">
        <f t="shared" ca="1" si="239"/>
        <v>0</v>
      </c>
      <c r="AO208" s="51"/>
      <c r="AP208" s="47">
        <f t="shared" ca="1" si="223"/>
        <v>0</v>
      </c>
      <c r="AQ208" s="47">
        <f t="shared" ca="1" si="224"/>
        <v>0</v>
      </c>
      <c r="AR208" s="47">
        <f t="shared" ca="1" si="225"/>
        <v>0</v>
      </c>
      <c r="AS208" s="47">
        <f t="shared" ca="1" si="226"/>
        <v>0</v>
      </c>
      <c r="AT208" s="47">
        <f t="shared" ca="1" si="227"/>
        <v>0</v>
      </c>
      <c r="AU208" s="51"/>
      <c r="AV208" s="64"/>
      <c r="AW208" s="64"/>
      <c r="AX208" s="64"/>
      <c r="AY208" s="64"/>
      <c r="AZ208" s="64"/>
      <c r="BA208" s="51"/>
      <c r="BB208" s="47">
        <f t="shared" ca="1" si="234"/>
        <v>0</v>
      </c>
      <c r="BC208" s="47">
        <f t="shared" ca="1" si="234"/>
        <v>0</v>
      </c>
      <c r="BD208" s="47">
        <f t="shared" ca="1" si="234"/>
        <v>0</v>
      </c>
      <c r="BE208" s="47">
        <f t="shared" ca="1" si="234"/>
        <v>0</v>
      </c>
      <c r="BF208" s="47">
        <f t="shared" ca="1" si="234"/>
        <v>0</v>
      </c>
      <c r="BG208" s="51"/>
      <c r="BH208" s="65"/>
      <c r="BI208" s="65"/>
      <c r="BJ208" s="47">
        <f>IFERROR(BH208-BI208, "-")</f>
        <v>0</v>
      </c>
    </row>
    <row r="209" spans="2:62" ht="14.65" thickBot="1">
      <c r="B209" s="203"/>
      <c r="C209" s="206"/>
      <c r="D209" s="209"/>
      <c r="E209" s="212"/>
      <c r="F209" s="27" t="str">
        <f t="shared" si="228"/>
        <v>Medium - C3</v>
      </c>
      <c r="G209" s="60">
        <f t="shared" ca="1" si="235"/>
        <v>2</v>
      </c>
      <c r="H209" s="60">
        <f t="shared" ca="1" si="235"/>
        <v>18</v>
      </c>
      <c r="I209" s="60">
        <f t="shared" ca="1" si="235"/>
        <v>0</v>
      </c>
      <c r="J209" s="60">
        <f t="shared" ca="1" si="235"/>
        <v>0</v>
      </c>
      <c r="K209" s="60">
        <f t="shared" ca="1" si="235"/>
        <v>20</v>
      </c>
      <c r="L209" s="59">
        <f t="shared" ca="1" si="235"/>
        <v>0</v>
      </c>
      <c r="M209" s="51"/>
      <c r="N209" s="37">
        <f t="shared" ca="1" si="236"/>
        <v>2</v>
      </c>
      <c r="O209" s="37">
        <f t="shared" ca="1" si="236"/>
        <v>14</v>
      </c>
      <c r="P209" s="37">
        <f t="shared" ca="1" si="236"/>
        <v>4</v>
      </c>
      <c r="Q209" s="37">
        <f t="shared" ca="1" si="236"/>
        <v>0</v>
      </c>
      <c r="R209" s="37">
        <f t="shared" ca="1" si="236"/>
        <v>20</v>
      </c>
      <c r="S209" s="59">
        <f t="shared" ca="1" si="236"/>
        <v>0</v>
      </c>
      <c r="T209" s="51"/>
      <c r="U209" s="37">
        <f t="shared" ca="1" si="237"/>
        <v>2</v>
      </c>
      <c r="V209" s="37">
        <f t="shared" ca="1" si="237"/>
        <v>14</v>
      </c>
      <c r="W209" s="37">
        <f t="shared" ca="1" si="237"/>
        <v>4</v>
      </c>
      <c r="X209" s="37">
        <f t="shared" ca="1" si="237"/>
        <v>0</v>
      </c>
      <c r="Y209" s="37">
        <f t="shared" ca="1" si="237"/>
        <v>20</v>
      </c>
      <c r="Z209" s="59">
        <f t="shared" ca="1" si="237"/>
        <v>0</v>
      </c>
      <c r="AA209" s="51"/>
      <c r="AB209" s="60">
        <f t="shared" ca="1" si="238"/>
        <v>2</v>
      </c>
      <c r="AC209" s="60">
        <f t="shared" ca="1" si="238"/>
        <v>9</v>
      </c>
      <c r="AD209" s="60">
        <f t="shared" ca="1" si="238"/>
        <v>9</v>
      </c>
      <c r="AE209" s="60">
        <f t="shared" ca="1" si="238"/>
        <v>0</v>
      </c>
      <c r="AF209" s="60">
        <f t="shared" ca="1" si="238"/>
        <v>20</v>
      </c>
      <c r="AG209" s="59">
        <f t="shared" ca="1" si="238"/>
        <v>0</v>
      </c>
      <c r="AH209" s="51"/>
      <c r="AI209" s="60">
        <f t="shared" ca="1" si="239"/>
        <v>2</v>
      </c>
      <c r="AJ209" s="60">
        <f t="shared" ca="1" si="239"/>
        <v>9</v>
      </c>
      <c r="AK209" s="60">
        <f t="shared" ca="1" si="239"/>
        <v>9</v>
      </c>
      <c r="AL209" s="60">
        <f t="shared" ca="1" si="239"/>
        <v>0</v>
      </c>
      <c r="AM209" s="60">
        <f t="shared" ca="1" si="239"/>
        <v>20</v>
      </c>
      <c r="AN209" s="59">
        <f t="shared" ca="1" si="239"/>
        <v>0</v>
      </c>
      <c r="AO209" s="51"/>
      <c r="AP209" s="47">
        <f t="shared" ca="1" si="223"/>
        <v>0</v>
      </c>
      <c r="AQ209" s="47">
        <f t="shared" ca="1" si="224"/>
        <v>0</v>
      </c>
      <c r="AR209" s="47">
        <f t="shared" ca="1" si="225"/>
        <v>0</v>
      </c>
      <c r="AS209" s="47">
        <f t="shared" ca="1" si="226"/>
        <v>0</v>
      </c>
      <c r="AT209" s="47">
        <f t="shared" ca="1" si="227"/>
        <v>0</v>
      </c>
      <c r="AU209" s="51"/>
      <c r="AV209" s="64"/>
      <c r="AW209" s="64"/>
      <c r="AX209" s="64"/>
      <c r="AY209" s="64"/>
      <c r="AZ209" s="64"/>
      <c r="BA209" s="51"/>
      <c r="BB209" s="47">
        <f t="shared" ca="1" si="234"/>
        <v>0</v>
      </c>
      <c r="BC209" s="47">
        <f t="shared" ca="1" si="234"/>
        <v>0</v>
      </c>
      <c r="BD209" s="47">
        <f t="shared" ca="1" si="234"/>
        <v>0</v>
      </c>
      <c r="BE209" s="47">
        <f t="shared" ca="1" si="234"/>
        <v>0</v>
      </c>
      <c r="BF209" s="47">
        <f t="shared" ca="1" si="234"/>
        <v>0</v>
      </c>
      <c r="BG209" s="51"/>
      <c r="BH209" s="48" t="s">
        <v>115</v>
      </c>
      <c r="BI209" s="48" t="s">
        <v>115</v>
      </c>
      <c r="BJ209" s="48" t="s">
        <v>115</v>
      </c>
    </row>
    <row r="210" spans="2:62" ht="14.65" thickBot="1">
      <c r="B210" s="203"/>
      <c r="C210" s="206"/>
      <c r="D210" s="209"/>
      <c r="E210" s="212"/>
      <c r="F210" s="27" t="str">
        <f t="shared" si="228"/>
        <v>High - C2</v>
      </c>
      <c r="G210" s="60">
        <f t="shared" ca="1" si="235"/>
        <v>0</v>
      </c>
      <c r="H210" s="60">
        <f t="shared" ca="1" si="235"/>
        <v>0</v>
      </c>
      <c r="I210" s="60">
        <f t="shared" ca="1" si="235"/>
        <v>0</v>
      </c>
      <c r="J210" s="60">
        <f t="shared" ca="1" si="235"/>
        <v>0</v>
      </c>
      <c r="K210" s="60">
        <f t="shared" ca="1" si="235"/>
        <v>0</v>
      </c>
      <c r="L210" s="59">
        <f t="shared" ca="1" si="235"/>
        <v>0</v>
      </c>
      <c r="M210" s="51"/>
      <c r="N210" s="37">
        <f t="shared" ca="1" si="236"/>
        <v>0</v>
      </c>
      <c r="O210" s="37">
        <f t="shared" ca="1" si="236"/>
        <v>0</v>
      </c>
      <c r="P210" s="37">
        <f t="shared" ca="1" si="236"/>
        <v>0</v>
      </c>
      <c r="Q210" s="37">
        <f t="shared" ca="1" si="236"/>
        <v>0</v>
      </c>
      <c r="R210" s="37">
        <f t="shared" ca="1" si="236"/>
        <v>0</v>
      </c>
      <c r="S210" s="59">
        <f t="shared" ca="1" si="236"/>
        <v>0</v>
      </c>
      <c r="T210" s="51"/>
      <c r="U210" s="37">
        <f t="shared" ca="1" si="237"/>
        <v>0</v>
      </c>
      <c r="V210" s="37">
        <f t="shared" ca="1" si="237"/>
        <v>0</v>
      </c>
      <c r="W210" s="37">
        <f t="shared" ca="1" si="237"/>
        <v>0</v>
      </c>
      <c r="X210" s="37">
        <f t="shared" ca="1" si="237"/>
        <v>0</v>
      </c>
      <c r="Y210" s="37">
        <f t="shared" ca="1" si="237"/>
        <v>0</v>
      </c>
      <c r="Z210" s="59">
        <f t="shared" ca="1" si="237"/>
        <v>0</v>
      </c>
      <c r="AA210" s="51"/>
      <c r="AB210" s="60">
        <f t="shared" ca="1" si="238"/>
        <v>0</v>
      </c>
      <c r="AC210" s="60">
        <f t="shared" ca="1" si="238"/>
        <v>0</v>
      </c>
      <c r="AD210" s="60">
        <f t="shared" ca="1" si="238"/>
        <v>0</v>
      </c>
      <c r="AE210" s="60">
        <f t="shared" ca="1" si="238"/>
        <v>0</v>
      </c>
      <c r="AF210" s="60">
        <f t="shared" ca="1" si="238"/>
        <v>0</v>
      </c>
      <c r="AG210" s="59">
        <f t="shared" ca="1" si="238"/>
        <v>0</v>
      </c>
      <c r="AH210" s="51"/>
      <c r="AI210" s="60">
        <f t="shared" ca="1" si="239"/>
        <v>0</v>
      </c>
      <c r="AJ210" s="60">
        <f t="shared" ca="1" si="239"/>
        <v>0</v>
      </c>
      <c r="AK210" s="60">
        <f t="shared" ca="1" si="239"/>
        <v>0</v>
      </c>
      <c r="AL210" s="60">
        <f t="shared" ca="1" si="239"/>
        <v>0</v>
      </c>
      <c r="AM210" s="60">
        <f t="shared" ca="1" si="239"/>
        <v>0</v>
      </c>
      <c r="AN210" s="59">
        <f t="shared" ca="1" si="239"/>
        <v>0</v>
      </c>
      <c r="AO210" s="51"/>
      <c r="AP210" s="47">
        <f t="shared" ca="1" si="223"/>
        <v>0</v>
      </c>
      <c r="AQ210" s="47">
        <f t="shared" ca="1" si="224"/>
        <v>0</v>
      </c>
      <c r="AR210" s="47">
        <f t="shared" ca="1" si="225"/>
        <v>0</v>
      </c>
      <c r="AS210" s="47">
        <f t="shared" ca="1" si="226"/>
        <v>0</v>
      </c>
      <c r="AT210" s="47">
        <f t="shared" ca="1" si="227"/>
        <v>0</v>
      </c>
      <c r="AU210" s="51"/>
      <c r="AV210" s="64"/>
      <c r="AW210" s="64"/>
      <c r="AX210" s="64"/>
      <c r="AY210" s="64"/>
      <c r="AZ210" s="64"/>
      <c r="BA210" s="51"/>
      <c r="BB210" s="47">
        <f t="shared" ca="1" si="234"/>
        <v>0</v>
      </c>
      <c r="BC210" s="47">
        <f t="shared" ca="1" si="234"/>
        <v>0</v>
      </c>
      <c r="BD210" s="47">
        <f t="shared" ca="1" si="234"/>
        <v>0</v>
      </c>
      <c r="BE210" s="47">
        <f t="shared" ca="1" si="234"/>
        <v>0</v>
      </c>
      <c r="BF210" s="47">
        <f t="shared" ca="1" si="234"/>
        <v>0</v>
      </c>
      <c r="BG210" s="51"/>
      <c r="BH210" s="48" t="s">
        <v>115</v>
      </c>
      <c r="BI210" s="48" t="s">
        <v>115</v>
      </c>
      <c r="BJ210" s="48" t="s">
        <v>115</v>
      </c>
    </row>
    <row r="211" spans="2:62" ht="14.65" thickBot="1">
      <c r="B211" s="204"/>
      <c r="C211" s="207"/>
      <c r="D211" s="210"/>
      <c r="E211" s="213"/>
      <c r="F211" s="26" t="str">
        <f t="shared" si="228"/>
        <v>Very High - C1</v>
      </c>
      <c r="G211" s="60">
        <f t="shared" ca="1" si="235"/>
        <v>0</v>
      </c>
      <c r="H211" s="60">
        <f t="shared" ca="1" si="235"/>
        <v>0</v>
      </c>
      <c r="I211" s="60">
        <f t="shared" ca="1" si="235"/>
        <v>0</v>
      </c>
      <c r="J211" s="60">
        <f t="shared" ca="1" si="235"/>
        <v>0</v>
      </c>
      <c r="K211" s="60">
        <f t="shared" ca="1" si="235"/>
        <v>0</v>
      </c>
      <c r="L211" s="59">
        <f t="shared" ca="1" si="235"/>
        <v>0</v>
      </c>
      <c r="M211" s="51"/>
      <c r="N211" s="37">
        <f t="shared" ca="1" si="236"/>
        <v>0</v>
      </c>
      <c r="O211" s="37">
        <f t="shared" ca="1" si="236"/>
        <v>0</v>
      </c>
      <c r="P211" s="37">
        <f t="shared" ca="1" si="236"/>
        <v>0</v>
      </c>
      <c r="Q211" s="37">
        <f t="shared" ca="1" si="236"/>
        <v>0</v>
      </c>
      <c r="R211" s="37">
        <f t="shared" ca="1" si="236"/>
        <v>0</v>
      </c>
      <c r="S211" s="59">
        <f t="shared" ca="1" si="236"/>
        <v>0</v>
      </c>
      <c r="T211" s="51"/>
      <c r="U211" s="37">
        <f t="shared" ca="1" si="237"/>
        <v>0</v>
      </c>
      <c r="V211" s="37">
        <f t="shared" ca="1" si="237"/>
        <v>0</v>
      </c>
      <c r="W211" s="37">
        <f t="shared" ca="1" si="237"/>
        <v>0</v>
      </c>
      <c r="X211" s="37">
        <f t="shared" ca="1" si="237"/>
        <v>0</v>
      </c>
      <c r="Y211" s="37">
        <f t="shared" ca="1" si="237"/>
        <v>0</v>
      </c>
      <c r="Z211" s="59">
        <f t="shared" ca="1" si="237"/>
        <v>0</v>
      </c>
      <c r="AA211" s="51"/>
      <c r="AB211" s="60">
        <f t="shared" ca="1" si="238"/>
        <v>0</v>
      </c>
      <c r="AC211" s="60">
        <f t="shared" ca="1" si="238"/>
        <v>0</v>
      </c>
      <c r="AD211" s="60">
        <f t="shared" ca="1" si="238"/>
        <v>0</v>
      </c>
      <c r="AE211" s="60">
        <f t="shared" ca="1" si="238"/>
        <v>0</v>
      </c>
      <c r="AF211" s="60">
        <f t="shared" ca="1" si="238"/>
        <v>0</v>
      </c>
      <c r="AG211" s="59">
        <f t="shared" ca="1" si="238"/>
        <v>0</v>
      </c>
      <c r="AH211" s="51"/>
      <c r="AI211" s="60">
        <f t="shared" ca="1" si="239"/>
        <v>0</v>
      </c>
      <c r="AJ211" s="60">
        <f t="shared" ca="1" si="239"/>
        <v>0</v>
      </c>
      <c r="AK211" s="60">
        <f t="shared" ca="1" si="239"/>
        <v>0</v>
      </c>
      <c r="AL211" s="60">
        <f t="shared" ca="1" si="239"/>
        <v>0</v>
      </c>
      <c r="AM211" s="60">
        <f t="shared" ca="1" si="239"/>
        <v>0</v>
      </c>
      <c r="AN211" s="59">
        <f t="shared" ca="1" si="239"/>
        <v>0</v>
      </c>
      <c r="AO211" s="51"/>
      <c r="AP211" s="47">
        <f t="shared" ca="1" si="223"/>
        <v>0</v>
      </c>
      <c r="AQ211" s="47">
        <f t="shared" ca="1" si="224"/>
        <v>0</v>
      </c>
      <c r="AR211" s="47">
        <f t="shared" ca="1" si="225"/>
        <v>0</v>
      </c>
      <c r="AS211" s="47">
        <f t="shared" ca="1" si="226"/>
        <v>0</v>
      </c>
      <c r="AT211" s="47">
        <f t="shared" ca="1" si="227"/>
        <v>0</v>
      </c>
      <c r="AU211" s="51"/>
      <c r="AV211" s="64"/>
      <c r="AW211" s="64"/>
      <c r="AX211" s="64"/>
      <c r="AY211" s="64"/>
      <c r="AZ211" s="64"/>
      <c r="BA211" s="51"/>
      <c r="BB211" s="47">
        <f t="shared" ca="1" si="234"/>
        <v>0</v>
      </c>
      <c r="BC211" s="47">
        <f t="shared" ca="1" si="234"/>
        <v>0</v>
      </c>
      <c r="BD211" s="47">
        <f t="shared" ca="1" si="234"/>
        <v>0</v>
      </c>
      <c r="BE211" s="47">
        <f t="shared" ca="1" si="234"/>
        <v>0</v>
      </c>
      <c r="BF211" s="47">
        <f t="shared" ca="1" si="234"/>
        <v>0</v>
      </c>
      <c r="BG211" s="51"/>
      <c r="BH211" s="48" t="s">
        <v>115</v>
      </c>
      <c r="BI211" s="48" t="s">
        <v>115</v>
      </c>
      <c r="BJ211" s="48" t="s">
        <v>115</v>
      </c>
    </row>
  </sheetData>
  <mergeCells count="224">
    <mergeCell ref="G7:K7"/>
    <mergeCell ref="AB7:AF7"/>
    <mergeCell ref="AI7:AM7"/>
    <mergeCell ref="AP7:AT7"/>
    <mergeCell ref="AV7:AZ7"/>
    <mergeCell ref="BB7:BF7"/>
    <mergeCell ref="BB173:BF173"/>
    <mergeCell ref="AP151:AT151"/>
    <mergeCell ref="AV151:AZ151"/>
    <mergeCell ref="BB151:BF151"/>
    <mergeCell ref="AP162:AT162"/>
    <mergeCell ref="AV162:AZ162"/>
    <mergeCell ref="BB162:BF162"/>
    <mergeCell ref="AP173:AT173"/>
    <mergeCell ref="AV173:AZ173"/>
    <mergeCell ref="AP107:AT107"/>
    <mergeCell ref="AV107:AZ107"/>
    <mergeCell ref="BB107:BF107"/>
    <mergeCell ref="AP118:AT118"/>
    <mergeCell ref="AV118:AZ118"/>
    <mergeCell ref="BB8:BF8"/>
    <mergeCell ref="AP9:AT9"/>
    <mergeCell ref="AV9:AZ9"/>
    <mergeCell ref="BB9:BF9"/>
    <mergeCell ref="BB118:BF118"/>
    <mergeCell ref="AP129:AT129"/>
    <mergeCell ref="AV129:AZ129"/>
    <mergeCell ref="BB129:BF129"/>
    <mergeCell ref="AP140:AT140"/>
    <mergeCell ref="AV140:AZ140"/>
    <mergeCell ref="BB140:BF140"/>
    <mergeCell ref="AP96:AT96"/>
    <mergeCell ref="AV96:AZ96"/>
    <mergeCell ref="BB96:BF96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AI162:AM162"/>
    <mergeCell ref="G173:K173"/>
    <mergeCell ref="N173:R173"/>
    <mergeCell ref="U173:Y173"/>
    <mergeCell ref="AB173:AF173"/>
    <mergeCell ref="AI173:AM173"/>
    <mergeCell ref="AI140:AM140"/>
    <mergeCell ref="G151:K151"/>
    <mergeCell ref="N151:R151"/>
    <mergeCell ref="U151:Y151"/>
    <mergeCell ref="AB151:AF151"/>
    <mergeCell ref="AI151:AM151"/>
    <mergeCell ref="B140:B183"/>
    <mergeCell ref="C140:C183"/>
    <mergeCell ref="G140:K140"/>
    <mergeCell ref="N140:R140"/>
    <mergeCell ref="U140:Y140"/>
    <mergeCell ref="AB140:AF140"/>
    <mergeCell ref="G162:K162"/>
    <mergeCell ref="N162:R162"/>
    <mergeCell ref="U162:Y162"/>
    <mergeCell ref="AB162:AF162"/>
    <mergeCell ref="G118:K118"/>
    <mergeCell ref="N118:R118"/>
    <mergeCell ref="U118:Y118"/>
    <mergeCell ref="AB118:AF118"/>
    <mergeCell ref="AI118:AM118"/>
    <mergeCell ref="G129:K129"/>
    <mergeCell ref="N129:R129"/>
    <mergeCell ref="U129:Y129"/>
    <mergeCell ref="AB129:AF129"/>
    <mergeCell ref="AI129:AM129"/>
    <mergeCell ref="G96:K96"/>
    <mergeCell ref="N96:R96"/>
    <mergeCell ref="U96:Y96"/>
    <mergeCell ref="AB96:AF96"/>
    <mergeCell ref="AI96:AM96"/>
    <mergeCell ref="G107:K107"/>
    <mergeCell ref="N107:R107"/>
    <mergeCell ref="U107:Y107"/>
    <mergeCell ref="AB107:AF107"/>
    <mergeCell ref="AI107:AM107"/>
    <mergeCell ref="B92:B95"/>
    <mergeCell ref="C92:C95"/>
    <mergeCell ref="D92:D95"/>
    <mergeCell ref="E92:E95"/>
    <mergeCell ref="B96:B139"/>
    <mergeCell ref="C96:C139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S10:S11"/>
    <mergeCell ref="B8:C11"/>
    <mergeCell ref="D8:D11"/>
    <mergeCell ref="E8:E11"/>
    <mergeCell ref="F8:F11"/>
    <mergeCell ref="G8:K8"/>
    <mergeCell ref="N8:R8"/>
    <mergeCell ref="G10:K10"/>
    <mergeCell ref="L10:L11"/>
    <mergeCell ref="N10:R10"/>
    <mergeCell ref="BH7:BJ7"/>
    <mergeCell ref="BH8:BJ8"/>
    <mergeCell ref="BH9:BH11"/>
    <mergeCell ref="BI9:BI11"/>
    <mergeCell ref="BJ9:BJ11"/>
    <mergeCell ref="U8:Y8"/>
    <mergeCell ref="AB8:AF8"/>
    <mergeCell ref="AI8:AM8"/>
    <mergeCell ref="G9:L9"/>
    <mergeCell ref="N9:S9"/>
    <mergeCell ref="U9:Z9"/>
    <mergeCell ref="AB9:AG9"/>
    <mergeCell ref="AI9:AN9"/>
    <mergeCell ref="AN10:AN11"/>
    <mergeCell ref="U10:Y10"/>
    <mergeCell ref="Z10:Z11"/>
    <mergeCell ref="AB10:AF10"/>
    <mergeCell ref="AG10:AG11"/>
    <mergeCell ref="AI10:AM10"/>
    <mergeCell ref="AP10:AT10"/>
    <mergeCell ref="AV10:AZ10"/>
    <mergeCell ref="BB10:BF10"/>
    <mergeCell ref="AP8:AT8"/>
    <mergeCell ref="AV8:AZ8"/>
  </mergeCells>
  <pageMargins left="0.7" right="0.7" top="0.75" bottom="0.75" header="0.3" footer="0.3"/>
  <pageSetup paperSize="9" orientation="portrait" horizontalDpi="1200" verticalDpi="1200" r:id="rId1"/>
  <ignoredErrors>
    <ignoredError sqref="AV24:AZ47 AV60:AZ8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B2:AS211"/>
  <sheetViews>
    <sheetView zoomScale="85" zoomScaleNormal="85" workbookViewId="0">
      <pane xSplit="6" ySplit="11" topLeftCell="G12" activePane="bottomRight" state="frozen"/>
      <selection activeCell="B5" sqref="B5:C12"/>
      <selection pane="topRight" activeCell="B5" sqref="B5:C12"/>
      <selection pane="bottomLeft" activeCell="B5" sqref="B5:C12"/>
      <selection pane="bottomRight"/>
    </sheetView>
  </sheetViews>
  <sheetFormatPr defaultColWidth="9" defaultRowHeight="14.25"/>
  <cols>
    <col min="1" max="2" width="9" style="19"/>
    <col min="3" max="3" width="22.1328125" style="19" customWidth="1"/>
    <col min="4" max="4" width="23.265625" style="19" bestFit="1" customWidth="1"/>
    <col min="5" max="5" width="17.265625" style="19" bestFit="1" customWidth="1"/>
    <col min="6" max="6" width="15.1328125" style="19" customWidth="1"/>
    <col min="7" max="11" width="16" style="19" customWidth="1"/>
    <col min="12" max="12" width="2.86328125" style="19" customWidth="1"/>
    <col min="13" max="17" width="16" style="19" customWidth="1"/>
    <col min="18" max="18" width="2.86328125" style="19" customWidth="1"/>
    <col min="19" max="23" width="16" style="19" customWidth="1"/>
    <col min="24" max="24" width="2.86328125" style="19" customWidth="1"/>
    <col min="25" max="29" width="16" style="19" customWidth="1"/>
    <col min="30" max="30" width="2.86328125" style="19" customWidth="1"/>
    <col min="31" max="35" width="16" style="19" customWidth="1"/>
    <col min="36" max="36" width="2.86328125" style="19" customWidth="1"/>
    <col min="37" max="41" width="16" style="19" customWidth="1"/>
    <col min="42" max="42" width="2.86328125" style="19" customWidth="1"/>
    <col min="43" max="45" width="18.73046875" style="19" customWidth="1"/>
    <col min="46" max="46" width="2.73046875" style="19" customWidth="1"/>
    <col min="47" max="16384" width="9" style="19"/>
  </cols>
  <sheetData>
    <row r="2" spans="2:45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2:45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</row>
    <row r="4" spans="2:45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</row>
    <row r="5" spans="2:45">
      <c r="B5" s="40"/>
      <c r="C5" s="41"/>
      <c r="D5" s="41"/>
    </row>
    <row r="6" spans="2:45">
      <c r="B6" s="45" t="s">
        <v>84</v>
      </c>
      <c r="C6" s="41"/>
      <c r="D6" s="41"/>
    </row>
    <row r="7" spans="2:45" ht="14.25" customHeight="1">
      <c r="G7" s="231" t="s">
        <v>106</v>
      </c>
      <c r="H7" s="232"/>
      <c r="I7" s="232"/>
      <c r="J7" s="232"/>
      <c r="K7" s="233"/>
      <c r="M7" s="231" t="s">
        <v>107</v>
      </c>
      <c r="N7" s="232"/>
      <c r="O7" s="232"/>
      <c r="P7" s="232"/>
      <c r="Q7" s="233"/>
      <c r="S7" s="231" t="s">
        <v>108</v>
      </c>
      <c r="T7" s="232"/>
      <c r="U7" s="232"/>
      <c r="V7" s="232"/>
      <c r="W7" s="233"/>
      <c r="Y7" s="231" t="s">
        <v>109</v>
      </c>
      <c r="Z7" s="232"/>
      <c r="AA7" s="232"/>
      <c r="AB7" s="232"/>
      <c r="AC7" s="233"/>
      <c r="AE7" s="231" t="s">
        <v>110</v>
      </c>
      <c r="AF7" s="232"/>
      <c r="AG7" s="232"/>
      <c r="AH7" s="232"/>
      <c r="AI7" s="233"/>
      <c r="AK7" s="231" t="s">
        <v>111</v>
      </c>
      <c r="AL7" s="232"/>
      <c r="AM7" s="232"/>
      <c r="AN7" s="232"/>
      <c r="AO7" s="233"/>
      <c r="AQ7" s="215" t="s">
        <v>113</v>
      </c>
      <c r="AR7" s="215"/>
      <c r="AS7" s="215"/>
    </row>
    <row r="8" spans="2:45" ht="25.5" customHeight="1">
      <c r="B8" s="246" t="s">
        <v>0</v>
      </c>
      <c r="C8" s="247"/>
      <c r="D8" s="249" t="s">
        <v>1</v>
      </c>
      <c r="E8" s="249" t="s">
        <v>2</v>
      </c>
      <c r="F8" s="250" t="s">
        <v>3</v>
      </c>
      <c r="G8" s="231" t="s">
        <v>86</v>
      </c>
      <c r="H8" s="232"/>
      <c r="I8" s="232"/>
      <c r="J8" s="232"/>
      <c r="K8" s="233"/>
      <c r="M8" s="231" t="str">
        <f>G8</f>
        <v>Original Asset Distribution_Named Schemes_Volume</v>
      </c>
      <c r="N8" s="232"/>
      <c r="O8" s="232"/>
      <c r="P8" s="232"/>
      <c r="Q8" s="233"/>
      <c r="S8" s="231" t="str">
        <f>M8</f>
        <v>Original Asset Distribution_Named Schemes_Volume</v>
      </c>
      <c r="T8" s="232"/>
      <c r="U8" s="232"/>
      <c r="V8" s="232"/>
      <c r="W8" s="233"/>
      <c r="Y8" s="231" t="str">
        <f>S8</f>
        <v>Original Asset Distribution_Named Schemes_Volume</v>
      </c>
      <c r="Z8" s="232"/>
      <c r="AA8" s="232"/>
      <c r="AB8" s="232"/>
      <c r="AC8" s="233"/>
      <c r="AE8" s="231" t="str">
        <f>Y8</f>
        <v>Original Asset Distribution_Named Schemes_Volume</v>
      </c>
      <c r="AF8" s="232"/>
      <c r="AG8" s="232"/>
      <c r="AH8" s="232"/>
      <c r="AI8" s="233"/>
      <c r="AK8" s="231" t="str">
        <f>AE8</f>
        <v>Original Asset Distribution_Named Schemes_Volume</v>
      </c>
      <c r="AL8" s="232"/>
      <c r="AM8" s="232"/>
      <c r="AN8" s="232"/>
      <c r="AO8" s="233"/>
      <c r="AQ8" s="215" t="s">
        <v>105</v>
      </c>
      <c r="AR8" s="215"/>
      <c r="AS8" s="215"/>
    </row>
    <row r="9" spans="2:45" ht="28.5" customHeight="1">
      <c r="B9" s="248"/>
      <c r="C9" s="189"/>
      <c r="D9" s="195"/>
      <c r="E9" s="195"/>
      <c r="F9" s="251"/>
      <c r="G9" s="258" t="s">
        <v>57</v>
      </c>
      <c r="H9" s="258"/>
      <c r="I9" s="258"/>
      <c r="J9" s="258"/>
      <c r="K9" s="258"/>
      <c r="M9" s="258" t="s">
        <v>62</v>
      </c>
      <c r="N9" s="258"/>
      <c r="O9" s="258"/>
      <c r="P9" s="258"/>
      <c r="Q9" s="258"/>
      <c r="S9" s="258" t="s">
        <v>63</v>
      </c>
      <c r="T9" s="258"/>
      <c r="U9" s="258"/>
      <c r="V9" s="258"/>
      <c r="W9" s="258"/>
      <c r="Y9" s="218" t="s">
        <v>65</v>
      </c>
      <c r="Z9" s="218"/>
      <c r="AA9" s="218"/>
      <c r="AB9" s="218"/>
      <c r="AC9" s="218"/>
      <c r="AE9" s="258" t="s">
        <v>101</v>
      </c>
      <c r="AF9" s="258"/>
      <c r="AG9" s="258"/>
      <c r="AH9" s="258"/>
      <c r="AI9" s="258"/>
      <c r="AK9" s="218" t="s">
        <v>102</v>
      </c>
      <c r="AL9" s="218"/>
      <c r="AM9" s="218"/>
      <c r="AN9" s="218"/>
      <c r="AO9" s="218"/>
      <c r="AQ9" s="258" t="s">
        <v>114</v>
      </c>
      <c r="AR9" s="258" t="s">
        <v>103</v>
      </c>
      <c r="AS9" s="258" t="s">
        <v>104</v>
      </c>
    </row>
    <row r="10" spans="2:45" ht="15" customHeight="1">
      <c r="B10" s="200"/>
      <c r="C10" s="191"/>
      <c r="D10" s="196"/>
      <c r="E10" s="196"/>
      <c r="F10" s="196"/>
      <c r="G10" s="215" t="s">
        <v>4</v>
      </c>
      <c r="H10" s="215"/>
      <c r="I10" s="215"/>
      <c r="J10" s="215"/>
      <c r="K10" s="215"/>
      <c r="M10" s="215" t="s">
        <v>4</v>
      </c>
      <c r="N10" s="215"/>
      <c r="O10" s="215"/>
      <c r="P10" s="215"/>
      <c r="Q10" s="215"/>
      <c r="S10" s="215" t="s">
        <v>4</v>
      </c>
      <c r="T10" s="215"/>
      <c r="U10" s="215"/>
      <c r="V10" s="215"/>
      <c r="W10" s="215"/>
      <c r="Y10" s="215" t="s">
        <v>4</v>
      </c>
      <c r="Z10" s="215"/>
      <c r="AA10" s="215"/>
      <c r="AB10" s="215"/>
      <c r="AC10" s="215"/>
      <c r="AE10" s="215" t="s">
        <v>4</v>
      </c>
      <c r="AF10" s="215"/>
      <c r="AG10" s="215"/>
      <c r="AH10" s="215"/>
      <c r="AI10" s="215"/>
      <c r="AK10" s="215" t="s">
        <v>4</v>
      </c>
      <c r="AL10" s="215"/>
      <c r="AM10" s="215"/>
      <c r="AN10" s="215"/>
      <c r="AO10" s="215"/>
      <c r="AQ10" s="258"/>
      <c r="AR10" s="258"/>
      <c r="AS10" s="258"/>
    </row>
    <row r="11" spans="2:45" ht="14.65" thickBot="1">
      <c r="B11" s="200"/>
      <c r="C11" s="191"/>
      <c r="D11" s="196"/>
      <c r="E11" s="197"/>
      <c r="F11" s="196"/>
      <c r="G11" s="21" t="s">
        <v>5</v>
      </c>
      <c r="H11" s="22" t="s">
        <v>6</v>
      </c>
      <c r="I11" s="23" t="s">
        <v>7</v>
      </c>
      <c r="J11" s="24" t="s">
        <v>8</v>
      </c>
      <c r="K11" s="25" t="s">
        <v>9</v>
      </c>
      <c r="M11" s="21" t="s">
        <v>5</v>
      </c>
      <c r="N11" s="22" t="s">
        <v>6</v>
      </c>
      <c r="O11" s="23" t="s">
        <v>7</v>
      </c>
      <c r="P11" s="24" t="s">
        <v>8</v>
      </c>
      <c r="Q11" s="25" t="s">
        <v>9</v>
      </c>
      <c r="S11" s="21" t="s">
        <v>5</v>
      </c>
      <c r="T11" s="22" t="s">
        <v>6</v>
      </c>
      <c r="U11" s="23" t="s">
        <v>7</v>
      </c>
      <c r="V11" s="24" t="s">
        <v>8</v>
      </c>
      <c r="W11" s="25" t="s">
        <v>9</v>
      </c>
      <c r="Y11" s="21" t="s">
        <v>5</v>
      </c>
      <c r="Z11" s="22" t="s">
        <v>6</v>
      </c>
      <c r="AA11" s="23" t="s">
        <v>7</v>
      </c>
      <c r="AB11" s="24" t="s">
        <v>8</v>
      </c>
      <c r="AC11" s="25" t="s">
        <v>9</v>
      </c>
      <c r="AE11" s="21" t="s">
        <v>5</v>
      </c>
      <c r="AF11" s="22" t="s">
        <v>6</v>
      </c>
      <c r="AG11" s="23" t="s">
        <v>7</v>
      </c>
      <c r="AH11" s="24" t="s">
        <v>8</v>
      </c>
      <c r="AI11" s="25" t="s">
        <v>9</v>
      </c>
      <c r="AK11" s="21" t="s">
        <v>5</v>
      </c>
      <c r="AL11" s="22" t="s">
        <v>6</v>
      </c>
      <c r="AM11" s="23" t="s">
        <v>7</v>
      </c>
      <c r="AN11" s="24" t="s">
        <v>8</v>
      </c>
      <c r="AO11" s="25" t="s">
        <v>9</v>
      </c>
      <c r="AQ11" s="258"/>
      <c r="AR11" s="258"/>
      <c r="AS11" s="258"/>
    </row>
    <row r="12" spans="2:45" ht="14.65" thickBot="1">
      <c r="B12" s="202">
        <v>1</v>
      </c>
      <c r="C12" s="205" t="s">
        <v>10</v>
      </c>
      <c r="D12" s="208" t="s">
        <v>11</v>
      </c>
      <c r="E12" s="211" t="s">
        <v>12</v>
      </c>
      <c r="F12" s="28" t="s">
        <v>58</v>
      </c>
      <c r="G12" s="64"/>
      <c r="H12" s="64"/>
      <c r="I12" s="64"/>
      <c r="J12" s="64"/>
      <c r="K12" s="64"/>
      <c r="L12" s="51"/>
      <c r="M12" s="64"/>
      <c r="N12" s="64"/>
      <c r="O12" s="64"/>
      <c r="P12" s="64"/>
      <c r="Q12" s="64"/>
      <c r="R12" s="51"/>
      <c r="S12" s="64"/>
      <c r="T12" s="64"/>
      <c r="U12" s="64"/>
      <c r="V12" s="64"/>
      <c r="W12" s="64"/>
      <c r="X12" s="51"/>
      <c r="Y12" s="47">
        <f>IFERROR(M12-S12, "-")</f>
        <v>0</v>
      </c>
      <c r="Z12" s="47">
        <f t="shared" ref="Z12:AC27" si="0">IFERROR(N12-T12, "-")</f>
        <v>0</v>
      </c>
      <c r="AA12" s="47">
        <f t="shared" si="0"/>
        <v>0</v>
      </c>
      <c r="AB12" s="47">
        <f t="shared" si="0"/>
        <v>0</v>
      </c>
      <c r="AC12" s="47">
        <f t="shared" si="0"/>
        <v>0</v>
      </c>
      <c r="AD12" s="51"/>
      <c r="AE12" s="64"/>
      <c r="AF12" s="64"/>
      <c r="AG12" s="64"/>
      <c r="AH12" s="64"/>
      <c r="AI12" s="64"/>
      <c r="AJ12" s="51"/>
      <c r="AK12" s="47">
        <f>IFERROR(Y12-AE12, "-")</f>
        <v>0</v>
      </c>
      <c r="AL12" s="47">
        <f t="shared" ref="AL12:AO27" si="1">IFERROR(Z12-AF12, "-")</f>
        <v>0</v>
      </c>
      <c r="AM12" s="47">
        <f t="shared" si="1"/>
        <v>0</v>
      </c>
      <c r="AN12" s="47">
        <f t="shared" si="1"/>
        <v>0</v>
      </c>
      <c r="AO12" s="47">
        <f t="shared" si="1"/>
        <v>0</v>
      </c>
      <c r="AP12" s="51"/>
      <c r="AQ12" s="65"/>
      <c r="AR12" s="65"/>
      <c r="AS12" s="47">
        <f>IFERROR(AQ12-AR12, "-")</f>
        <v>0</v>
      </c>
    </row>
    <row r="13" spans="2:45" ht="14.65" thickBot="1">
      <c r="B13" s="203"/>
      <c r="C13" s="206"/>
      <c r="D13" s="209"/>
      <c r="E13" s="212"/>
      <c r="F13" s="27" t="s">
        <v>59</v>
      </c>
      <c r="G13" s="64"/>
      <c r="H13" s="64"/>
      <c r="I13" s="64"/>
      <c r="J13" s="64"/>
      <c r="K13" s="64"/>
      <c r="L13" s="51"/>
      <c r="M13" s="64"/>
      <c r="N13" s="64"/>
      <c r="O13" s="64"/>
      <c r="P13" s="64"/>
      <c r="Q13" s="64"/>
      <c r="R13" s="51"/>
      <c r="S13" s="64"/>
      <c r="T13" s="64"/>
      <c r="U13" s="64"/>
      <c r="V13" s="64"/>
      <c r="W13" s="64"/>
      <c r="X13" s="51"/>
      <c r="Y13" s="47">
        <f t="shared" ref="Y13:AC75" si="2">IFERROR(M13-S13, "-")</f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f t="shared" si="0"/>
        <v>0</v>
      </c>
      <c r="AD13" s="51"/>
      <c r="AE13" s="64"/>
      <c r="AF13" s="64"/>
      <c r="AG13" s="64"/>
      <c r="AH13" s="64"/>
      <c r="AI13" s="64"/>
      <c r="AJ13" s="51"/>
      <c r="AK13" s="47">
        <f t="shared" ref="AK13:AO75" si="3">IFERROR(Y13-AE13, "-")</f>
        <v>0</v>
      </c>
      <c r="AL13" s="47">
        <f t="shared" si="1"/>
        <v>0</v>
      </c>
      <c r="AM13" s="47">
        <f t="shared" si="1"/>
        <v>0</v>
      </c>
      <c r="AN13" s="47">
        <f t="shared" si="1"/>
        <v>0</v>
      </c>
      <c r="AO13" s="47">
        <f t="shared" si="1"/>
        <v>0</v>
      </c>
      <c r="AP13" s="51"/>
      <c r="AQ13" s="48" t="s">
        <v>115</v>
      </c>
      <c r="AR13" s="48" t="s">
        <v>115</v>
      </c>
      <c r="AS13" s="48" t="s">
        <v>115</v>
      </c>
    </row>
    <row r="14" spans="2:45" ht="14.65" thickBot="1">
      <c r="B14" s="203"/>
      <c r="C14" s="206"/>
      <c r="D14" s="209"/>
      <c r="E14" s="212"/>
      <c r="F14" s="27" t="s">
        <v>60</v>
      </c>
      <c r="G14" s="64"/>
      <c r="H14" s="64"/>
      <c r="I14" s="64"/>
      <c r="J14" s="64"/>
      <c r="K14" s="64"/>
      <c r="L14" s="51"/>
      <c r="M14" s="64"/>
      <c r="N14" s="64"/>
      <c r="O14" s="64"/>
      <c r="P14" s="64"/>
      <c r="Q14" s="64"/>
      <c r="R14" s="51"/>
      <c r="S14" s="64"/>
      <c r="T14" s="64"/>
      <c r="U14" s="64"/>
      <c r="V14" s="64"/>
      <c r="W14" s="64"/>
      <c r="X14" s="51"/>
      <c r="Y14" s="47">
        <f t="shared" si="2"/>
        <v>0</v>
      </c>
      <c r="Z14" s="47">
        <f t="shared" si="0"/>
        <v>0</v>
      </c>
      <c r="AA14" s="47">
        <f t="shared" si="0"/>
        <v>0</v>
      </c>
      <c r="AB14" s="47">
        <f t="shared" si="0"/>
        <v>0</v>
      </c>
      <c r="AC14" s="47">
        <f t="shared" si="0"/>
        <v>0</v>
      </c>
      <c r="AD14" s="51"/>
      <c r="AE14" s="64"/>
      <c r="AF14" s="64"/>
      <c r="AG14" s="64"/>
      <c r="AH14" s="64"/>
      <c r="AI14" s="64"/>
      <c r="AJ14" s="51"/>
      <c r="AK14" s="47">
        <f t="shared" si="3"/>
        <v>0</v>
      </c>
      <c r="AL14" s="47">
        <f t="shared" si="1"/>
        <v>0</v>
      </c>
      <c r="AM14" s="47">
        <f t="shared" si="1"/>
        <v>0</v>
      </c>
      <c r="AN14" s="47">
        <f t="shared" si="1"/>
        <v>0</v>
      </c>
      <c r="AO14" s="47">
        <f t="shared" si="1"/>
        <v>0</v>
      </c>
      <c r="AP14" s="51"/>
      <c r="AQ14" s="48" t="s">
        <v>115</v>
      </c>
      <c r="AR14" s="48" t="s">
        <v>115</v>
      </c>
      <c r="AS14" s="48" t="s">
        <v>115</v>
      </c>
    </row>
    <row r="15" spans="2:45" ht="14.65" thickBot="1">
      <c r="B15" s="204"/>
      <c r="C15" s="207"/>
      <c r="D15" s="210"/>
      <c r="E15" s="213"/>
      <c r="F15" s="27" t="s">
        <v>61</v>
      </c>
      <c r="G15" s="64"/>
      <c r="H15" s="64"/>
      <c r="I15" s="64"/>
      <c r="J15" s="64"/>
      <c r="K15" s="64"/>
      <c r="L15" s="51"/>
      <c r="M15" s="64"/>
      <c r="N15" s="64"/>
      <c r="O15" s="64"/>
      <c r="P15" s="64"/>
      <c r="Q15" s="64"/>
      <c r="R15" s="51"/>
      <c r="S15" s="64"/>
      <c r="T15" s="64"/>
      <c r="U15" s="64"/>
      <c r="V15" s="64"/>
      <c r="W15" s="64"/>
      <c r="X15" s="51"/>
      <c r="Y15" s="47">
        <f t="shared" si="2"/>
        <v>0</v>
      </c>
      <c r="Z15" s="47">
        <f t="shared" si="0"/>
        <v>0</v>
      </c>
      <c r="AA15" s="47">
        <f t="shared" si="0"/>
        <v>0</v>
      </c>
      <c r="AB15" s="47">
        <f t="shared" si="0"/>
        <v>0</v>
      </c>
      <c r="AC15" s="47">
        <f t="shared" si="0"/>
        <v>0</v>
      </c>
      <c r="AD15" s="51"/>
      <c r="AE15" s="64"/>
      <c r="AF15" s="64"/>
      <c r="AG15" s="64"/>
      <c r="AH15" s="64"/>
      <c r="AI15" s="64"/>
      <c r="AJ15" s="51"/>
      <c r="AK15" s="47">
        <f t="shared" si="3"/>
        <v>0</v>
      </c>
      <c r="AL15" s="47">
        <f t="shared" si="1"/>
        <v>0</v>
      </c>
      <c r="AM15" s="47">
        <f t="shared" si="1"/>
        <v>0</v>
      </c>
      <c r="AN15" s="47">
        <f t="shared" si="1"/>
        <v>0</v>
      </c>
      <c r="AO15" s="47">
        <f t="shared" si="1"/>
        <v>0</v>
      </c>
      <c r="AP15" s="51"/>
      <c r="AQ15" s="48" t="s">
        <v>115</v>
      </c>
      <c r="AR15" s="48" t="s">
        <v>115</v>
      </c>
      <c r="AS15" s="48" t="s">
        <v>115</v>
      </c>
    </row>
    <row r="16" spans="2:45" ht="14.65" thickBot="1">
      <c r="B16" s="202">
        <v>2</v>
      </c>
      <c r="C16" s="205" t="s">
        <v>13</v>
      </c>
      <c r="D16" s="208" t="s">
        <v>11</v>
      </c>
      <c r="E16" s="211" t="s">
        <v>12</v>
      </c>
      <c r="F16" s="28" t="str">
        <f t="shared" ref="F16:F79" si="4">F12</f>
        <v>Low - C4</v>
      </c>
      <c r="G16" s="64"/>
      <c r="H16" s="64"/>
      <c r="I16" s="64"/>
      <c r="J16" s="64"/>
      <c r="K16" s="64"/>
      <c r="L16" s="51"/>
      <c r="M16" s="64"/>
      <c r="N16" s="64"/>
      <c r="O16" s="64"/>
      <c r="P16" s="64"/>
      <c r="Q16" s="64"/>
      <c r="R16" s="51"/>
      <c r="S16" s="64"/>
      <c r="T16" s="64"/>
      <c r="U16" s="64"/>
      <c r="V16" s="64"/>
      <c r="W16" s="64"/>
      <c r="X16" s="51"/>
      <c r="Y16" s="47">
        <f t="shared" si="2"/>
        <v>0</v>
      </c>
      <c r="Z16" s="47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51"/>
      <c r="AE16" s="64"/>
      <c r="AF16" s="64"/>
      <c r="AG16" s="64"/>
      <c r="AH16" s="64"/>
      <c r="AI16" s="64"/>
      <c r="AJ16" s="51"/>
      <c r="AK16" s="47">
        <f t="shared" si="3"/>
        <v>0</v>
      </c>
      <c r="AL16" s="47">
        <f t="shared" si="1"/>
        <v>0</v>
      </c>
      <c r="AM16" s="47">
        <f t="shared" si="1"/>
        <v>0</v>
      </c>
      <c r="AN16" s="47">
        <f t="shared" si="1"/>
        <v>0</v>
      </c>
      <c r="AO16" s="47">
        <f t="shared" si="1"/>
        <v>0</v>
      </c>
      <c r="AP16" s="51"/>
      <c r="AQ16" s="65"/>
      <c r="AR16" s="65"/>
      <c r="AS16" s="47">
        <f>IFERROR(AQ16-AR16, "-")</f>
        <v>0</v>
      </c>
    </row>
    <row r="17" spans="2:45" ht="14.65" thickBot="1">
      <c r="B17" s="203"/>
      <c r="C17" s="206"/>
      <c r="D17" s="209"/>
      <c r="E17" s="212"/>
      <c r="F17" s="27" t="str">
        <f t="shared" si="4"/>
        <v>Medium - C3</v>
      </c>
      <c r="G17" s="64"/>
      <c r="H17" s="64"/>
      <c r="I17" s="64"/>
      <c r="J17" s="64"/>
      <c r="K17" s="64"/>
      <c r="L17" s="51"/>
      <c r="M17" s="64"/>
      <c r="N17" s="64"/>
      <c r="O17" s="64"/>
      <c r="P17" s="64"/>
      <c r="Q17" s="64"/>
      <c r="R17" s="51"/>
      <c r="S17" s="64"/>
      <c r="T17" s="64"/>
      <c r="U17" s="64"/>
      <c r="V17" s="64"/>
      <c r="W17" s="64"/>
      <c r="X17" s="51"/>
      <c r="Y17" s="47">
        <f t="shared" si="2"/>
        <v>0</v>
      </c>
      <c r="Z17" s="47">
        <f t="shared" si="0"/>
        <v>0</v>
      </c>
      <c r="AA17" s="47">
        <f t="shared" si="0"/>
        <v>0</v>
      </c>
      <c r="AB17" s="47">
        <f t="shared" si="0"/>
        <v>0</v>
      </c>
      <c r="AC17" s="47">
        <f t="shared" si="0"/>
        <v>0</v>
      </c>
      <c r="AD17" s="51"/>
      <c r="AE17" s="64"/>
      <c r="AF17" s="64"/>
      <c r="AG17" s="64"/>
      <c r="AH17" s="64"/>
      <c r="AI17" s="64"/>
      <c r="AJ17" s="51"/>
      <c r="AK17" s="47">
        <f t="shared" si="3"/>
        <v>0</v>
      </c>
      <c r="AL17" s="47">
        <f t="shared" si="1"/>
        <v>0</v>
      </c>
      <c r="AM17" s="47">
        <f t="shared" si="1"/>
        <v>0</v>
      </c>
      <c r="AN17" s="47">
        <f t="shared" si="1"/>
        <v>0</v>
      </c>
      <c r="AO17" s="47">
        <f t="shared" si="1"/>
        <v>0</v>
      </c>
      <c r="AP17" s="51"/>
      <c r="AQ17" s="48" t="s">
        <v>115</v>
      </c>
      <c r="AR17" s="48" t="s">
        <v>115</v>
      </c>
      <c r="AS17" s="48" t="s">
        <v>115</v>
      </c>
    </row>
    <row r="18" spans="2:45" ht="14.65" thickBot="1">
      <c r="B18" s="203"/>
      <c r="C18" s="206"/>
      <c r="D18" s="209"/>
      <c r="E18" s="212"/>
      <c r="F18" s="27" t="str">
        <f t="shared" si="4"/>
        <v>High - C2</v>
      </c>
      <c r="G18" s="64"/>
      <c r="H18" s="64"/>
      <c r="I18" s="64"/>
      <c r="J18" s="64"/>
      <c r="K18" s="64"/>
      <c r="L18" s="51"/>
      <c r="M18" s="64"/>
      <c r="N18" s="64"/>
      <c r="O18" s="64"/>
      <c r="P18" s="64"/>
      <c r="Q18" s="64"/>
      <c r="R18" s="51"/>
      <c r="S18" s="64"/>
      <c r="T18" s="64"/>
      <c r="U18" s="64"/>
      <c r="V18" s="64"/>
      <c r="W18" s="64"/>
      <c r="X18" s="51"/>
      <c r="Y18" s="47">
        <f t="shared" si="2"/>
        <v>0</v>
      </c>
      <c r="Z18" s="47">
        <f t="shared" si="0"/>
        <v>0</v>
      </c>
      <c r="AA18" s="47">
        <f t="shared" si="0"/>
        <v>0</v>
      </c>
      <c r="AB18" s="47">
        <f t="shared" si="0"/>
        <v>0</v>
      </c>
      <c r="AC18" s="47">
        <f t="shared" si="0"/>
        <v>0</v>
      </c>
      <c r="AD18" s="51"/>
      <c r="AE18" s="64"/>
      <c r="AF18" s="64"/>
      <c r="AG18" s="64"/>
      <c r="AH18" s="64"/>
      <c r="AI18" s="64"/>
      <c r="AJ18" s="51"/>
      <c r="AK18" s="47">
        <f t="shared" si="3"/>
        <v>0</v>
      </c>
      <c r="AL18" s="47">
        <f t="shared" si="1"/>
        <v>0</v>
      </c>
      <c r="AM18" s="47">
        <f t="shared" si="1"/>
        <v>0</v>
      </c>
      <c r="AN18" s="47">
        <f t="shared" si="1"/>
        <v>0</v>
      </c>
      <c r="AO18" s="47">
        <f t="shared" si="1"/>
        <v>0</v>
      </c>
      <c r="AP18" s="51"/>
      <c r="AQ18" s="48" t="s">
        <v>115</v>
      </c>
      <c r="AR18" s="48" t="s">
        <v>115</v>
      </c>
      <c r="AS18" s="48" t="s">
        <v>115</v>
      </c>
    </row>
    <row r="19" spans="2:45" ht="14.65" thickBot="1">
      <c r="B19" s="204"/>
      <c r="C19" s="207"/>
      <c r="D19" s="210"/>
      <c r="E19" s="213"/>
      <c r="F19" s="26" t="str">
        <f t="shared" si="4"/>
        <v>Very High - C1</v>
      </c>
      <c r="G19" s="64"/>
      <c r="H19" s="64"/>
      <c r="I19" s="64"/>
      <c r="J19" s="64"/>
      <c r="K19" s="64"/>
      <c r="L19" s="51"/>
      <c r="M19" s="64"/>
      <c r="N19" s="64"/>
      <c r="O19" s="64"/>
      <c r="P19" s="64"/>
      <c r="Q19" s="64"/>
      <c r="R19" s="51"/>
      <c r="S19" s="64"/>
      <c r="T19" s="64"/>
      <c r="U19" s="64"/>
      <c r="V19" s="64"/>
      <c r="W19" s="64"/>
      <c r="X19" s="51"/>
      <c r="Y19" s="47">
        <f t="shared" si="2"/>
        <v>0</v>
      </c>
      <c r="Z19" s="47">
        <f t="shared" si="0"/>
        <v>0</v>
      </c>
      <c r="AA19" s="47">
        <f t="shared" si="0"/>
        <v>0</v>
      </c>
      <c r="AB19" s="47">
        <f t="shared" si="0"/>
        <v>0</v>
      </c>
      <c r="AC19" s="47">
        <f t="shared" si="0"/>
        <v>0</v>
      </c>
      <c r="AD19" s="51"/>
      <c r="AE19" s="64"/>
      <c r="AF19" s="64"/>
      <c r="AG19" s="64"/>
      <c r="AH19" s="64"/>
      <c r="AI19" s="64"/>
      <c r="AJ19" s="51"/>
      <c r="AK19" s="47">
        <f t="shared" si="3"/>
        <v>0</v>
      </c>
      <c r="AL19" s="47">
        <f t="shared" si="1"/>
        <v>0</v>
      </c>
      <c r="AM19" s="47">
        <f t="shared" si="1"/>
        <v>0</v>
      </c>
      <c r="AN19" s="47">
        <f t="shared" si="1"/>
        <v>0</v>
      </c>
      <c r="AO19" s="47">
        <f t="shared" si="1"/>
        <v>0</v>
      </c>
      <c r="AP19" s="51"/>
      <c r="AQ19" s="48" t="s">
        <v>115</v>
      </c>
      <c r="AR19" s="48" t="s">
        <v>115</v>
      </c>
      <c r="AS19" s="48" t="s">
        <v>115</v>
      </c>
    </row>
    <row r="20" spans="2:45" ht="14.65" thickBot="1">
      <c r="B20" s="202">
        <v>3</v>
      </c>
      <c r="C20" s="205" t="s">
        <v>14</v>
      </c>
      <c r="D20" s="208" t="s">
        <v>11</v>
      </c>
      <c r="E20" s="211" t="s">
        <v>12</v>
      </c>
      <c r="F20" s="28" t="str">
        <f t="shared" si="4"/>
        <v>Low - C4</v>
      </c>
      <c r="G20" s="64"/>
      <c r="H20" s="64"/>
      <c r="I20" s="64"/>
      <c r="J20" s="64"/>
      <c r="K20" s="64"/>
      <c r="L20" s="51"/>
      <c r="M20" s="64"/>
      <c r="N20" s="64"/>
      <c r="O20" s="64"/>
      <c r="P20" s="64"/>
      <c r="Q20" s="64"/>
      <c r="R20" s="51"/>
      <c r="S20" s="64"/>
      <c r="T20" s="64"/>
      <c r="U20" s="64"/>
      <c r="V20" s="64"/>
      <c r="W20" s="64"/>
      <c r="X20" s="51"/>
      <c r="Y20" s="47">
        <f t="shared" si="2"/>
        <v>0</v>
      </c>
      <c r="Z20" s="47">
        <f t="shared" si="0"/>
        <v>0</v>
      </c>
      <c r="AA20" s="47">
        <f t="shared" si="0"/>
        <v>0</v>
      </c>
      <c r="AB20" s="47">
        <f t="shared" si="0"/>
        <v>0</v>
      </c>
      <c r="AC20" s="47">
        <f t="shared" si="0"/>
        <v>0</v>
      </c>
      <c r="AD20" s="51"/>
      <c r="AE20" s="64"/>
      <c r="AF20" s="64"/>
      <c r="AG20" s="64"/>
      <c r="AH20" s="64"/>
      <c r="AI20" s="64"/>
      <c r="AJ20" s="51"/>
      <c r="AK20" s="47">
        <f t="shared" si="3"/>
        <v>0</v>
      </c>
      <c r="AL20" s="47">
        <f t="shared" si="1"/>
        <v>0</v>
      </c>
      <c r="AM20" s="47">
        <f t="shared" si="1"/>
        <v>0</v>
      </c>
      <c r="AN20" s="47">
        <f t="shared" si="1"/>
        <v>0</v>
      </c>
      <c r="AO20" s="47">
        <f t="shared" si="1"/>
        <v>0</v>
      </c>
      <c r="AP20" s="51"/>
      <c r="AQ20" s="65"/>
      <c r="AR20" s="65"/>
      <c r="AS20" s="47">
        <f>IFERROR(AQ20-AR20, "-")</f>
        <v>0</v>
      </c>
    </row>
    <row r="21" spans="2:45" ht="14.65" thickBot="1">
      <c r="B21" s="203"/>
      <c r="C21" s="206"/>
      <c r="D21" s="209"/>
      <c r="E21" s="212"/>
      <c r="F21" s="27" t="str">
        <f t="shared" si="4"/>
        <v>Medium - C3</v>
      </c>
      <c r="G21" s="64"/>
      <c r="H21" s="64"/>
      <c r="I21" s="64"/>
      <c r="J21" s="64"/>
      <c r="K21" s="64"/>
      <c r="L21" s="51"/>
      <c r="M21" s="64"/>
      <c r="N21" s="64"/>
      <c r="O21" s="64"/>
      <c r="P21" s="64"/>
      <c r="Q21" s="64"/>
      <c r="R21" s="51"/>
      <c r="S21" s="64"/>
      <c r="T21" s="64"/>
      <c r="U21" s="64"/>
      <c r="V21" s="64"/>
      <c r="W21" s="64"/>
      <c r="X21" s="51"/>
      <c r="Y21" s="47">
        <f t="shared" si="2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51"/>
      <c r="AE21" s="64"/>
      <c r="AF21" s="64"/>
      <c r="AG21" s="64"/>
      <c r="AH21" s="64"/>
      <c r="AI21" s="64"/>
      <c r="AJ21" s="51"/>
      <c r="AK21" s="47">
        <f t="shared" si="3"/>
        <v>0</v>
      </c>
      <c r="AL21" s="47">
        <f t="shared" si="1"/>
        <v>0</v>
      </c>
      <c r="AM21" s="47">
        <f t="shared" si="1"/>
        <v>0</v>
      </c>
      <c r="AN21" s="47">
        <f t="shared" si="1"/>
        <v>0</v>
      </c>
      <c r="AO21" s="47">
        <f t="shared" si="1"/>
        <v>0</v>
      </c>
      <c r="AP21" s="51"/>
      <c r="AQ21" s="48" t="s">
        <v>115</v>
      </c>
      <c r="AR21" s="48" t="s">
        <v>115</v>
      </c>
      <c r="AS21" s="48" t="s">
        <v>115</v>
      </c>
    </row>
    <row r="22" spans="2:45" ht="14.65" thickBot="1">
      <c r="B22" s="203"/>
      <c r="C22" s="206"/>
      <c r="D22" s="209"/>
      <c r="E22" s="212"/>
      <c r="F22" s="27" t="str">
        <f t="shared" si="4"/>
        <v>High - C2</v>
      </c>
      <c r="G22" s="64"/>
      <c r="H22" s="64"/>
      <c r="I22" s="64"/>
      <c r="J22" s="64"/>
      <c r="K22" s="64"/>
      <c r="L22" s="51"/>
      <c r="M22" s="64"/>
      <c r="N22" s="64"/>
      <c r="O22" s="64"/>
      <c r="P22" s="64"/>
      <c r="Q22" s="64"/>
      <c r="R22" s="51"/>
      <c r="S22" s="64"/>
      <c r="T22" s="64"/>
      <c r="U22" s="64"/>
      <c r="V22" s="64"/>
      <c r="W22" s="64"/>
      <c r="X22" s="51"/>
      <c r="Y22" s="47">
        <f t="shared" si="2"/>
        <v>0</v>
      </c>
      <c r="Z22" s="47">
        <f t="shared" si="0"/>
        <v>0</v>
      </c>
      <c r="AA22" s="47">
        <f t="shared" si="0"/>
        <v>0</v>
      </c>
      <c r="AB22" s="47">
        <f t="shared" si="0"/>
        <v>0</v>
      </c>
      <c r="AC22" s="47">
        <f t="shared" si="0"/>
        <v>0</v>
      </c>
      <c r="AD22" s="51"/>
      <c r="AE22" s="64"/>
      <c r="AF22" s="64"/>
      <c r="AG22" s="64"/>
      <c r="AH22" s="64"/>
      <c r="AI22" s="64"/>
      <c r="AJ22" s="51"/>
      <c r="AK22" s="47">
        <f t="shared" si="3"/>
        <v>0</v>
      </c>
      <c r="AL22" s="47">
        <f t="shared" si="1"/>
        <v>0</v>
      </c>
      <c r="AM22" s="47">
        <f t="shared" si="1"/>
        <v>0</v>
      </c>
      <c r="AN22" s="47">
        <f t="shared" si="1"/>
        <v>0</v>
      </c>
      <c r="AO22" s="47">
        <f t="shared" si="1"/>
        <v>0</v>
      </c>
      <c r="AP22" s="51"/>
      <c r="AQ22" s="48" t="s">
        <v>115</v>
      </c>
      <c r="AR22" s="48" t="s">
        <v>115</v>
      </c>
      <c r="AS22" s="48" t="s">
        <v>115</v>
      </c>
    </row>
    <row r="23" spans="2:45" ht="14.65" thickBot="1">
      <c r="B23" s="204"/>
      <c r="C23" s="207"/>
      <c r="D23" s="210"/>
      <c r="E23" s="213"/>
      <c r="F23" s="26" t="str">
        <f t="shared" si="4"/>
        <v>Very High - C1</v>
      </c>
      <c r="G23" s="64"/>
      <c r="H23" s="64"/>
      <c r="I23" s="64"/>
      <c r="J23" s="64"/>
      <c r="K23" s="64"/>
      <c r="L23" s="51"/>
      <c r="M23" s="64"/>
      <c r="N23" s="64"/>
      <c r="O23" s="64"/>
      <c r="P23" s="64"/>
      <c r="Q23" s="64"/>
      <c r="R23" s="51"/>
      <c r="S23" s="64"/>
      <c r="T23" s="64"/>
      <c r="U23" s="64"/>
      <c r="V23" s="64"/>
      <c r="W23" s="64"/>
      <c r="X23" s="51"/>
      <c r="Y23" s="47">
        <f t="shared" si="2"/>
        <v>0</v>
      </c>
      <c r="Z23" s="47">
        <f t="shared" si="0"/>
        <v>0</v>
      </c>
      <c r="AA23" s="47">
        <f t="shared" si="0"/>
        <v>0</v>
      </c>
      <c r="AB23" s="47">
        <f t="shared" si="0"/>
        <v>0</v>
      </c>
      <c r="AC23" s="47">
        <f t="shared" si="0"/>
        <v>0</v>
      </c>
      <c r="AD23" s="51"/>
      <c r="AE23" s="64"/>
      <c r="AF23" s="64"/>
      <c r="AG23" s="64"/>
      <c r="AH23" s="64"/>
      <c r="AI23" s="64"/>
      <c r="AJ23" s="51"/>
      <c r="AK23" s="47">
        <f t="shared" si="3"/>
        <v>0</v>
      </c>
      <c r="AL23" s="47">
        <f t="shared" si="1"/>
        <v>0</v>
      </c>
      <c r="AM23" s="47">
        <f t="shared" si="1"/>
        <v>0</v>
      </c>
      <c r="AN23" s="47">
        <f t="shared" si="1"/>
        <v>0</v>
      </c>
      <c r="AO23" s="47">
        <f t="shared" si="1"/>
        <v>0</v>
      </c>
      <c r="AP23" s="51"/>
      <c r="AQ23" s="48" t="s">
        <v>115</v>
      </c>
      <c r="AR23" s="48" t="s">
        <v>115</v>
      </c>
      <c r="AS23" s="48" t="s">
        <v>115</v>
      </c>
    </row>
    <row r="24" spans="2:45" ht="14.65" thickBot="1">
      <c r="B24" s="202">
        <v>4</v>
      </c>
      <c r="C24" s="205" t="s">
        <v>15</v>
      </c>
      <c r="D24" s="208" t="s">
        <v>11</v>
      </c>
      <c r="E24" s="211" t="s">
        <v>16</v>
      </c>
      <c r="F24" s="28" t="str">
        <f t="shared" si="4"/>
        <v>Low - C4</v>
      </c>
      <c r="G24" s="37"/>
      <c r="H24" s="37"/>
      <c r="I24" s="37"/>
      <c r="J24" s="37"/>
      <c r="K24" s="37"/>
      <c r="L24" s="51"/>
      <c r="M24" s="37"/>
      <c r="N24" s="37"/>
      <c r="O24" s="37"/>
      <c r="P24" s="37"/>
      <c r="Q24" s="37"/>
      <c r="R24" s="51"/>
      <c r="S24" s="37"/>
      <c r="T24" s="37"/>
      <c r="U24" s="37"/>
      <c r="V24" s="37"/>
      <c r="W24" s="37"/>
      <c r="X24" s="51"/>
      <c r="Y24" s="47">
        <f t="shared" si="2"/>
        <v>0</v>
      </c>
      <c r="Z24" s="47">
        <f t="shared" si="0"/>
        <v>0</v>
      </c>
      <c r="AA24" s="47">
        <f t="shared" si="0"/>
        <v>0</v>
      </c>
      <c r="AB24" s="47">
        <f t="shared" si="0"/>
        <v>0</v>
      </c>
      <c r="AC24" s="47">
        <f t="shared" si="0"/>
        <v>0</v>
      </c>
      <c r="AD24" s="51"/>
      <c r="AE24" s="37"/>
      <c r="AF24" s="37"/>
      <c r="AG24" s="37"/>
      <c r="AH24" s="37"/>
      <c r="AI24" s="37"/>
      <c r="AJ24" s="51"/>
      <c r="AK24" s="47">
        <f t="shared" si="3"/>
        <v>0</v>
      </c>
      <c r="AL24" s="47">
        <f t="shared" si="1"/>
        <v>0</v>
      </c>
      <c r="AM24" s="47">
        <f t="shared" si="1"/>
        <v>0</v>
      </c>
      <c r="AN24" s="47">
        <f t="shared" si="1"/>
        <v>0</v>
      </c>
      <c r="AO24" s="47">
        <f t="shared" si="1"/>
        <v>0</v>
      </c>
      <c r="AP24" s="51"/>
      <c r="AQ24" s="57"/>
      <c r="AR24" s="57"/>
      <c r="AS24" s="47">
        <f>IFERROR(AQ24-AR24, "-")</f>
        <v>0</v>
      </c>
    </row>
    <row r="25" spans="2:45" ht="14.65" thickBot="1">
      <c r="B25" s="203"/>
      <c r="C25" s="206"/>
      <c r="D25" s="209"/>
      <c r="E25" s="220"/>
      <c r="F25" s="27" t="str">
        <f t="shared" si="4"/>
        <v>Medium - C3</v>
      </c>
      <c r="G25" s="37"/>
      <c r="H25" s="37"/>
      <c r="I25" s="37"/>
      <c r="J25" s="37"/>
      <c r="K25" s="37"/>
      <c r="L25" s="51"/>
      <c r="M25" s="37"/>
      <c r="N25" s="37"/>
      <c r="O25" s="37"/>
      <c r="P25" s="37"/>
      <c r="Q25" s="37"/>
      <c r="R25" s="51"/>
      <c r="S25" s="37"/>
      <c r="T25" s="37"/>
      <c r="U25" s="37"/>
      <c r="V25" s="37"/>
      <c r="W25" s="37"/>
      <c r="X25" s="51"/>
      <c r="Y25" s="47">
        <f t="shared" si="2"/>
        <v>0</v>
      </c>
      <c r="Z25" s="47">
        <f t="shared" si="0"/>
        <v>0</v>
      </c>
      <c r="AA25" s="47">
        <f t="shared" si="0"/>
        <v>0</v>
      </c>
      <c r="AB25" s="47">
        <f t="shared" si="0"/>
        <v>0</v>
      </c>
      <c r="AC25" s="47">
        <f t="shared" si="0"/>
        <v>0</v>
      </c>
      <c r="AD25" s="51"/>
      <c r="AE25" s="37"/>
      <c r="AF25" s="37"/>
      <c r="AG25" s="37"/>
      <c r="AH25" s="37"/>
      <c r="AI25" s="37"/>
      <c r="AJ25" s="51"/>
      <c r="AK25" s="47">
        <f t="shared" si="3"/>
        <v>0</v>
      </c>
      <c r="AL25" s="47">
        <f t="shared" si="1"/>
        <v>0</v>
      </c>
      <c r="AM25" s="47">
        <f t="shared" si="1"/>
        <v>0</v>
      </c>
      <c r="AN25" s="47">
        <f t="shared" si="1"/>
        <v>0</v>
      </c>
      <c r="AO25" s="47">
        <f t="shared" si="1"/>
        <v>0</v>
      </c>
      <c r="AP25" s="51"/>
      <c r="AQ25" s="48" t="s">
        <v>115</v>
      </c>
      <c r="AR25" s="48" t="s">
        <v>115</v>
      </c>
      <c r="AS25" s="48" t="s">
        <v>115</v>
      </c>
    </row>
    <row r="26" spans="2:45" ht="14.65" thickBot="1">
      <c r="B26" s="203"/>
      <c r="C26" s="206"/>
      <c r="D26" s="209"/>
      <c r="E26" s="220"/>
      <c r="F26" s="27" t="str">
        <f t="shared" si="4"/>
        <v>High - C2</v>
      </c>
      <c r="G26" s="37"/>
      <c r="H26" s="37"/>
      <c r="I26" s="37"/>
      <c r="J26" s="37"/>
      <c r="K26" s="37"/>
      <c r="L26" s="51"/>
      <c r="M26" s="37"/>
      <c r="N26" s="37"/>
      <c r="O26" s="37"/>
      <c r="P26" s="37"/>
      <c r="Q26" s="37"/>
      <c r="R26" s="51"/>
      <c r="S26" s="37"/>
      <c r="T26" s="37"/>
      <c r="U26" s="37"/>
      <c r="V26" s="37"/>
      <c r="W26" s="37"/>
      <c r="X26" s="51"/>
      <c r="Y26" s="47">
        <f t="shared" si="2"/>
        <v>0</v>
      </c>
      <c r="Z26" s="47">
        <f t="shared" si="0"/>
        <v>0</v>
      </c>
      <c r="AA26" s="47">
        <f t="shared" si="0"/>
        <v>0</v>
      </c>
      <c r="AB26" s="47">
        <f t="shared" si="0"/>
        <v>0</v>
      </c>
      <c r="AC26" s="47">
        <f t="shared" si="0"/>
        <v>0</v>
      </c>
      <c r="AD26" s="51"/>
      <c r="AE26" s="37"/>
      <c r="AF26" s="37"/>
      <c r="AG26" s="37"/>
      <c r="AH26" s="37"/>
      <c r="AI26" s="37"/>
      <c r="AJ26" s="51"/>
      <c r="AK26" s="47">
        <f t="shared" si="3"/>
        <v>0</v>
      </c>
      <c r="AL26" s="47">
        <f t="shared" si="1"/>
        <v>0</v>
      </c>
      <c r="AM26" s="47">
        <f t="shared" si="1"/>
        <v>0</v>
      </c>
      <c r="AN26" s="47">
        <f t="shared" si="1"/>
        <v>0</v>
      </c>
      <c r="AO26" s="47">
        <f t="shared" si="1"/>
        <v>0</v>
      </c>
      <c r="AP26" s="51"/>
      <c r="AQ26" s="48" t="s">
        <v>115</v>
      </c>
      <c r="AR26" s="48" t="s">
        <v>115</v>
      </c>
      <c r="AS26" s="48" t="s">
        <v>115</v>
      </c>
    </row>
    <row r="27" spans="2:45" ht="14.65" thickBot="1">
      <c r="B27" s="204"/>
      <c r="C27" s="207"/>
      <c r="D27" s="210"/>
      <c r="E27" s="221"/>
      <c r="F27" s="26" t="str">
        <f t="shared" si="4"/>
        <v>Very High - C1</v>
      </c>
      <c r="G27" s="37"/>
      <c r="H27" s="37"/>
      <c r="I27" s="37"/>
      <c r="J27" s="37"/>
      <c r="K27" s="37"/>
      <c r="L27" s="51"/>
      <c r="M27" s="37"/>
      <c r="N27" s="37"/>
      <c r="O27" s="37"/>
      <c r="P27" s="37"/>
      <c r="Q27" s="37"/>
      <c r="R27" s="51"/>
      <c r="S27" s="37"/>
      <c r="T27" s="37"/>
      <c r="U27" s="37"/>
      <c r="V27" s="37"/>
      <c r="W27" s="37"/>
      <c r="X27" s="51"/>
      <c r="Y27" s="47">
        <f t="shared" si="2"/>
        <v>0</v>
      </c>
      <c r="Z27" s="47">
        <f t="shared" si="0"/>
        <v>0</v>
      </c>
      <c r="AA27" s="47">
        <f t="shared" si="0"/>
        <v>0</v>
      </c>
      <c r="AB27" s="47">
        <f t="shared" si="0"/>
        <v>0</v>
      </c>
      <c r="AC27" s="47">
        <f t="shared" si="0"/>
        <v>0</v>
      </c>
      <c r="AD27" s="51"/>
      <c r="AE27" s="37"/>
      <c r="AF27" s="37"/>
      <c r="AG27" s="37"/>
      <c r="AH27" s="37"/>
      <c r="AI27" s="37"/>
      <c r="AJ27" s="51"/>
      <c r="AK27" s="47">
        <f t="shared" si="3"/>
        <v>0</v>
      </c>
      <c r="AL27" s="47">
        <f t="shared" si="1"/>
        <v>0</v>
      </c>
      <c r="AM27" s="47">
        <f t="shared" si="1"/>
        <v>0</v>
      </c>
      <c r="AN27" s="47">
        <f t="shared" si="1"/>
        <v>0</v>
      </c>
      <c r="AO27" s="47">
        <f t="shared" si="1"/>
        <v>0</v>
      </c>
      <c r="AP27" s="51"/>
      <c r="AQ27" s="48" t="s">
        <v>115</v>
      </c>
      <c r="AR27" s="48" t="s">
        <v>115</v>
      </c>
      <c r="AS27" s="48" t="s">
        <v>115</v>
      </c>
    </row>
    <row r="28" spans="2:45" ht="14.65" thickBot="1">
      <c r="B28" s="202">
        <v>5</v>
      </c>
      <c r="C28" s="205" t="s">
        <v>17</v>
      </c>
      <c r="D28" s="208" t="s">
        <v>11</v>
      </c>
      <c r="E28" s="211" t="s">
        <v>16</v>
      </c>
      <c r="F28" s="28" t="str">
        <f t="shared" si="4"/>
        <v>Low - C4</v>
      </c>
      <c r="G28" s="64"/>
      <c r="H28" s="64"/>
      <c r="I28" s="64"/>
      <c r="J28" s="64"/>
      <c r="K28" s="64"/>
      <c r="L28" s="51"/>
      <c r="M28" s="64"/>
      <c r="N28" s="64"/>
      <c r="O28" s="64"/>
      <c r="P28" s="64"/>
      <c r="Q28" s="64"/>
      <c r="R28" s="51"/>
      <c r="S28" s="64"/>
      <c r="T28" s="64"/>
      <c r="U28" s="64"/>
      <c r="V28" s="64"/>
      <c r="W28" s="64"/>
      <c r="X28" s="51"/>
      <c r="Y28" s="47">
        <f t="shared" si="2"/>
        <v>0</v>
      </c>
      <c r="Z28" s="47">
        <f t="shared" si="2"/>
        <v>0</v>
      </c>
      <c r="AA28" s="47">
        <f t="shared" si="2"/>
        <v>0</v>
      </c>
      <c r="AB28" s="47">
        <f t="shared" si="2"/>
        <v>0</v>
      </c>
      <c r="AC28" s="47">
        <f t="shared" si="2"/>
        <v>0</v>
      </c>
      <c r="AD28" s="51"/>
      <c r="AE28" s="64"/>
      <c r="AF28" s="64"/>
      <c r="AG28" s="64"/>
      <c r="AH28" s="64"/>
      <c r="AI28" s="64"/>
      <c r="AJ28" s="51"/>
      <c r="AK28" s="47">
        <f t="shared" si="3"/>
        <v>0</v>
      </c>
      <c r="AL28" s="47">
        <f t="shared" si="3"/>
        <v>0</v>
      </c>
      <c r="AM28" s="47">
        <f t="shared" si="3"/>
        <v>0</v>
      </c>
      <c r="AN28" s="47">
        <f t="shared" si="3"/>
        <v>0</v>
      </c>
      <c r="AO28" s="47">
        <f t="shared" si="3"/>
        <v>0</v>
      </c>
      <c r="AP28" s="51"/>
      <c r="AQ28" s="65"/>
      <c r="AR28" s="65"/>
      <c r="AS28" s="47">
        <f>IFERROR(AQ28-AR28, "-")</f>
        <v>0</v>
      </c>
    </row>
    <row r="29" spans="2:45" ht="14.65" thickBot="1">
      <c r="B29" s="203"/>
      <c r="C29" s="206"/>
      <c r="D29" s="209"/>
      <c r="E29" s="212"/>
      <c r="F29" s="27" t="str">
        <f t="shared" si="4"/>
        <v>Medium - C3</v>
      </c>
      <c r="G29" s="64"/>
      <c r="H29" s="64"/>
      <c r="I29" s="64"/>
      <c r="J29" s="64"/>
      <c r="K29" s="64"/>
      <c r="L29" s="51"/>
      <c r="M29" s="64"/>
      <c r="N29" s="64"/>
      <c r="O29" s="64"/>
      <c r="P29" s="64"/>
      <c r="Q29" s="64"/>
      <c r="R29" s="51"/>
      <c r="S29" s="64"/>
      <c r="T29" s="64"/>
      <c r="U29" s="64"/>
      <c r="V29" s="64"/>
      <c r="W29" s="64"/>
      <c r="X29" s="51"/>
      <c r="Y29" s="47">
        <f t="shared" si="2"/>
        <v>0</v>
      </c>
      <c r="Z29" s="47">
        <f t="shared" si="2"/>
        <v>0</v>
      </c>
      <c r="AA29" s="47">
        <f t="shared" si="2"/>
        <v>0</v>
      </c>
      <c r="AB29" s="47">
        <f t="shared" si="2"/>
        <v>0</v>
      </c>
      <c r="AC29" s="47">
        <f t="shared" si="2"/>
        <v>0</v>
      </c>
      <c r="AD29" s="51"/>
      <c r="AE29" s="64"/>
      <c r="AF29" s="64"/>
      <c r="AG29" s="64"/>
      <c r="AH29" s="64"/>
      <c r="AI29" s="64"/>
      <c r="AJ29" s="51"/>
      <c r="AK29" s="47">
        <f t="shared" si="3"/>
        <v>0</v>
      </c>
      <c r="AL29" s="47">
        <f t="shared" si="3"/>
        <v>0</v>
      </c>
      <c r="AM29" s="47">
        <f t="shared" si="3"/>
        <v>0</v>
      </c>
      <c r="AN29" s="47">
        <f t="shared" si="3"/>
        <v>0</v>
      </c>
      <c r="AO29" s="47">
        <f t="shared" si="3"/>
        <v>0</v>
      </c>
      <c r="AP29" s="51"/>
      <c r="AQ29" s="48" t="s">
        <v>115</v>
      </c>
      <c r="AR29" s="48" t="s">
        <v>115</v>
      </c>
      <c r="AS29" s="48" t="s">
        <v>115</v>
      </c>
    </row>
    <row r="30" spans="2:45" ht="14.65" thickBot="1">
      <c r="B30" s="203"/>
      <c r="C30" s="206"/>
      <c r="D30" s="209"/>
      <c r="E30" s="212"/>
      <c r="F30" s="27" t="str">
        <f t="shared" si="4"/>
        <v>High - C2</v>
      </c>
      <c r="G30" s="64"/>
      <c r="H30" s="64"/>
      <c r="I30" s="64"/>
      <c r="J30" s="64"/>
      <c r="K30" s="64"/>
      <c r="L30" s="51"/>
      <c r="M30" s="64"/>
      <c r="N30" s="64"/>
      <c r="O30" s="64"/>
      <c r="P30" s="64"/>
      <c r="Q30" s="64"/>
      <c r="R30" s="51"/>
      <c r="S30" s="64"/>
      <c r="T30" s="64"/>
      <c r="U30" s="64"/>
      <c r="V30" s="64"/>
      <c r="W30" s="64"/>
      <c r="X30" s="51"/>
      <c r="Y30" s="47">
        <f t="shared" si="2"/>
        <v>0</v>
      </c>
      <c r="Z30" s="47">
        <f t="shared" si="2"/>
        <v>0</v>
      </c>
      <c r="AA30" s="47">
        <f t="shared" si="2"/>
        <v>0</v>
      </c>
      <c r="AB30" s="47">
        <f t="shared" si="2"/>
        <v>0</v>
      </c>
      <c r="AC30" s="47">
        <f t="shared" si="2"/>
        <v>0</v>
      </c>
      <c r="AD30" s="51"/>
      <c r="AE30" s="64"/>
      <c r="AF30" s="64"/>
      <c r="AG30" s="64"/>
      <c r="AH30" s="64"/>
      <c r="AI30" s="64"/>
      <c r="AJ30" s="51"/>
      <c r="AK30" s="47">
        <f t="shared" si="3"/>
        <v>0</v>
      </c>
      <c r="AL30" s="47">
        <f t="shared" si="3"/>
        <v>0</v>
      </c>
      <c r="AM30" s="47">
        <f t="shared" si="3"/>
        <v>0</v>
      </c>
      <c r="AN30" s="47">
        <f t="shared" si="3"/>
        <v>0</v>
      </c>
      <c r="AO30" s="47">
        <f t="shared" si="3"/>
        <v>0</v>
      </c>
      <c r="AP30" s="51"/>
      <c r="AQ30" s="48" t="s">
        <v>115</v>
      </c>
      <c r="AR30" s="48" t="s">
        <v>115</v>
      </c>
      <c r="AS30" s="48" t="s">
        <v>115</v>
      </c>
    </row>
    <row r="31" spans="2:45" ht="14.65" thickBot="1">
      <c r="B31" s="204"/>
      <c r="C31" s="207"/>
      <c r="D31" s="210"/>
      <c r="E31" s="213"/>
      <c r="F31" s="26" t="str">
        <f t="shared" si="4"/>
        <v>Very High - C1</v>
      </c>
      <c r="G31" s="64"/>
      <c r="H31" s="64"/>
      <c r="I31" s="64"/>
      <c r="J31" s="64"/>
      <c r="K31" s="64"/>
      <c r="L31" s="51"/>
      <c r="M31" s="64"/>
      <c r="N31" s="64"/>
      <c r="O31" s="64"/>
      <c r="P31" s="64"/>
      <c r="Q31" s="64"/>
      <c r="R31" s="51"/>
      <c r="S31" s="64"/>
      <c r="T31" s="64"/>
      <c r="U31" s="64"/>
      <c r="V31" s="64"/>
      <c r="W31" s="64"/>
      <c r="X31" s="51"/>
      <c r="Y31" s="47">
        <f t="shared" si="2"/>
        <v>0</v>
      </c>
      <c r="Z31" s="47">
        <f t="shared" si="2"/>
        <v>0</v>
      </c>
      <c r="AA31" s="47">
        <f t="shared" si="2"/>
        <v>0</v>
      </c>
      <c r="AB31" s="47">
        <f t="shared" si="2"/>
        <v>0</v>
      </c>
      <c r="AC31" s="47">
        <f t="shared" si="2"/>
        <v>0</v>
      </c>
      <c r="AD31" s="51"/>
      <c r="AE31" s="64"/>
      <c r="AF31" s="64"/>
      <c r="AG31" s="64"/>
      <c r="AH31" s="64"/>
      <c r="AI31" s="64"/>
      <c r="AJ31" s="51"/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51"/>
      <c r="AQ31" s="48" t="s">
        <v>115</v>
      </c>
      <c r="AR31" s="48" t="s">
        <v>115</v>
      </c>
      <c r="AS31" s="48" t="s">
        <v>115</v>
      </c>
    </row>
    <row r="32" spans="2:45" ht="14.65" thickBot="1">
      <c r="B32" s="202">
        <v>6</v>
      </c>
      <c r="C32" s="205" t="s">
        <v>18</v>
      </c>
      <c r="D32" s="208" t="s">
        <v>11</v>
      </c>
      <c r="E32" s="211" t="s">
        <v>16</v>
      </c>
      <c r="F32" s="28" t="str">
        <f t="shared" si="4"/>
        <v>Low - C4</v>
      </c>
      <c r="G32" s="64"/>
      <c r="H32" s="64"/>
      <c r="I32" s="64"/>
      <c r="J32" s="64"/>
      <c r="K32" s="64"/>
      <c r="L32" s="51"/>
      <c r="M32" s="64"/>
      <c r="N32" s="64"/>
      <c r="O32" s="64"/>
      <c r="P32" s="64"/>
      <c r="Q32" s="64"/>
      <c r="R32" s="51"/>
      <c r="S32" s="64"/>
      <c r="T32" s="64"/>
      <c r="U32" s="64"/>
      <c r="V32" s="64"/>
      <c r="W32" s="64"/>
      <c r="X32" s="51"/>
      <c r="Y32" s="47">
        <f t="shared" si="2"/>
        <v>0</v>
      </c>
      <c r="Z32" s="47">
        <f t="shared" si="2"/>
        <v>0</v>
      </c>
      <c r="AA32" s="47">
        <f t="shared" si="2"/>
        <v>0</v>
      </c>
      <c r="AB32" s="47">
        <f t="shared" si="2"/>
        <v>0</v>
      </c>
      <c r="AC32" s="47">
        <f t="shared" si="2"/>
        <v>0</v>
      </c>
      <c r="AD32" s="51"/>
      <c r="AE32" s="64"/>
      <c r="AF32" s="64"/>
      <c r="AG32" s="64"/>
      <c r="AH32" s="64"/>
      <c r="AI32" s="64"/>
      <c r="AJ32" s="51"/>
      <c r="AK32" s="47">
        <f t="shared" si="3"/>
        <v>0</v>
      </c>
      <c r="AL32" s="47">
        <f t="shared" si="3"/>
        <v>0</v>
      </c>
      <c r="AM32" s="47">
        <f t="shared" si="3"/>
        <v>0</v>
      </c>
      <c r="AN32" s="47">
        <f t="shared" si="3"/>
        <v>0</v>
      </c>
      <c r="AO32" s="47">
        <f t="shared" si="3"/>
        <v>0</v>
      </c>
      <c r="AP32" s="51"/>
      <c r="AQ32" s="65"/>
      <c r="AR32" s="65"/>
      <c r="AS32" s="47">
        <f>IFERROR(AQ32-AR32, "-")</f>
        <v>0</v>
      </c>
    </row>
    <row r="33" spans="2:45" ht="14.65" thickBot="1">
      <c r="B33" s="203"/>
      <c r="C33" s="206"/>
      <c r="D33" s="209"/>
      <c r="E33" s="212"/>
      <c r="F33" s="27" t="str">
        <f t="shared" si="4"/>
        <v>Medium - C3</v>
      </c>
      <c r="G33" s="64"/>
      <c r="H33" s="64"/>
      <c r="I33" s="64"/>
      <c r="J33" s="64"/>
      <c r="K33" s="64"/>
      <c r="L33" s="51"/>
      <c r="M33" s="64"/>
      <c r="N33" s="64"/>
      <c r="O33" s="64"/>
      <c r="P33" s="64"/>
      <c r="Q33" s="64"/>
      <c r="R33" s="51"/>
      <c r="S33" s="64"/>
      <c r="T33" s="64"/>
      <c r="U33" s="64"/>
      <c r="V33" s="64"/>
      <c r="W33" s="64"/>
      <c r="X33" s="51"/>
      <c r="Y33" s="47">
        <f t="shared" si="2"/>
        <v>0</v>
      </c>
      <c r="Z33" s="47">
        <f t="shared" si="2"/>
        <v>0</v>
      </c>
      <c r="AA33" s="47">
        <f t="shared" si="2"/>
        <v>0</v>
      </c>
      <c r="AB33" s="47">
        <f t="shared" si="2"/>
        <v>0</v>
      </c>
      <c r="AC33" s="47">
        <f t="shared" si="2"/>
        <v>0</v>
      </c>
      <c r="AD33" s="51"/>
      <c r="AE33" s="64"/>
      <c r="AF33" s="64"/>
      <c r="AG33" s="64"/>
      <c r="AH33" s="64"/>
      <c r="AI33" s="64"/>
      <c r="AJ33" s="51"/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51"/>
      <c r="AQ33" s="48" t="s">
        <v>115</v>
      </c>
      <c r="AR33" s="48" t="s">
        <v>115</v>
      </c>
      <c r="AS33" s="48" t="s">
        <v>115</v>
      </c>
    </row>
    <row r="34" spans="2:45" ht="14.65" thickBot="1">
      <c r="B34" s="203"/>
      <c r="C34" s="206"/>
      <c r="D34" s="209"/>
      <c r="E34" s="212"/>
      <c r="F34" s="27" t="str">
        <f t="shared" si="4"/>
        <v>High - C2</v>
      </c>
      <c r="G34" s="64"/>
      <c r="H34" s="64"/>
      <c r="I34" s="64"/>
      <c r="J34" s="64"/>
      <c r="K34" s="64"/>
      <c r="L34" s="51"/>
      <c r="M34" s="64"/>
      <c r="N34" s="64"/>
      <c r="O34" s="64"/>
      <c r="P34" s="64"/>
      <c r="Q34" s="64"/>
      <c r="R34" s="51"/>
      <c r="S34" s="64"/>
      <c r="T34" s="64"/>
      <c r="U34" s="64"/>
      <c r="V34" s="64"/>
      <c r="W34" s="64"/>
      <c r="X34" s="51"/>
      <c r="Y34" s="47">
        <f t="shared" si="2"/>
        <v>0</v>
      </c>
      <c r="Z34" s="47">
        <f t="shared" si="2"/>
        <v>0</v>
      </c>
      <c r="AA34" s="47">
        <f t="shared" si="2"/>
        <v>0</v>
      </c>
      <c r="AB34" s="47">
        <f t="shared" si="2"/>
        <v>0</v>
      </c>
      <c r="AC34" s="47">
        <f t="shared" si="2"/>
        <v>0</v>
      </c>
      <c r="AD34" s="51"/>
      <c r="AE34" s="64"/>
      <c r="AF34" s="64"/>
      <c r="AG34" s="64"/>
      <c r="AH34" s="64"/>
      <c r="AI34" s="64"/>
      <c r="AJ34" s="51"/>
      <c r="AK34" s="47">
        <f t="shared" si="3"/>
        <v>0</v>
      </c>
      <c r="AL34" s="47">
        <f t="shared" si="3"/>
        <v>0</v>
      </c>
      <c r="AM34" s="47">
        <f t="shared" si="3"/>
        <v>0</v>
      </c>
      <c r="AN34" s="47">
        <f t="shared" si="3"/>
        <v>0</v>
      </c>
      <c r="AO34" s="47">
        <f t="shared" si="3"/>
        <v>0</v>
      </c>
      <c r="AP34" s="51"/>
      <c r="AQ34" s="48" t="s">
        <v>115</v>
      </c>
      <c r="AR34" s="48" t="s">
        <v>115</v>
      </c>
      <c r="AS34" s="48" t="s">
        <v>115</v>
      </c>
    </row>
    <row r="35" spans="2:45" ht="14.65" thickBot="1">
      <c r="B35" s="204"/>
      <c r="C35" s="207"/>
      <c r="D35" s="210"/>
      <c r="E35" s="213"/>
      <c r="F35" s="26" t="str">
        <f t="shared" si="4"/>
        <v>Very High - C1</v>
      </c>
      <c r="G35" s="64"/>
      <c r="H35" s="64"/>
      <c r="I35" s="64"/>
      <c r="J35" s="64"/>
      <c r="K35" s="64"/>
      <c r="L35" s="51"/>
      <c r="M35" s="64"/>
      <c r="N35" s="64"/>
      <c r="O35" s="64"/>
      <c r="P35" s="64"/>
      <c r="Q35" s="64"/>
      <c r="R35" s="51"/>
      <c r="S35" s="64"/>
      <c r="T35" s="64"/>
      <c r="U35" s="64"/>
      <c r="V35" s="64"/>
      <c r="W35" s="64"/>
      <c r="X35" s="51"/>
      <c r="Y35" s="47">
        <f t="shared" si="2"/>
        <v>0</v>
      </c>
      <c r="Z35" s="47">
        <f t="shared" si="2"/>
        <v>0</v>
      </c>
      <c r="AA35" s="47">
        <f t="shared" si="2"/>
        <v>0</v>
      </c>
      <c r="AB35" s="47">
        <f t="shared" si="2"/>
        <v>0</v>
      </c>
      <c r="AC35" s="47">
        <f t="shared" si="2"/>
        <v>0</v>
      </c>
      <c r="AD35" s="51"/>
      <c r="AE35" s="64"/>
      <c r="AF35" s="64"/>
      <c r="AG35" s="64"/>
      <c r="AH35" s="64"/>
      <c r="AI35" s="64"/>
      <c r="AJ35" s="51"/>
      <c r="AK35" s="47">
        <f t="shared" si="3"/>
        <v>0</v>
      </c>
      <c r="AL35" s="47">
        <f t="shared" si="3"/>
        <v>0</v>
      </c>
      <c r="AM35" s="47">
        <f t="shared" si="3"/>
        <v>0</v>
      </c>
      <c r="AN35" s="47">
        <f t="shared" si="3"/>
        <v>0</v>
      </c>
      <c r="AO35" s="47">
        <f t="shared" si="3"/>
        <v>0</v>
      </c>
      <c r="AP35" s="51"/>
      <c r="AQ35" s="48" t="s">
        <v>115</v>
      </c>
      <c r="AR35" s="48" t="s">
        <v>115</v>
      </c>
      <c r="AS35" s="48" t="s">
        <v>115</v>
      </c>
    </row>
    <row r="36" spans="2:45" ht="14.65" thickBot="1">
      <c r="B36" s="202">
        <v>7</v>
      </c>
      <c r="C36" s="205" t="s">
        <v>19</v>
      </c>
      <c r="D36" s="208" t="s">
        <v>11</v>
      </c>
      <c r="E36" s="211" t="s">
        <v>16</v>
      </c>
      <c r="F36" s="28" t="str">
        <f t="shared" si="4"/>
        <v>Low - C4</v>
      </c>
      <c r="G36" s="37"/>
      <c r="H36" s="37"/>
      <c r="I36" s="37"/>
      <c r="J36" s="37"/>
      <c r="K36" s="37"/>
      <c r="L36" s="51"/>
      <c r="M36" s="37"/>
      <c r="N36" s="37"/>
      <c r="O36" s="37"/>
      <c r="P36" s="37"/>
      <c r="Q36" s="37"/>
      <c r="R36" s="51"/>
      <c r="S36" s="37"/>
      <c r="T36" s="37"/>
      <c r="U36" s="37"/>
      <c r="V36" s="37"/>
      <c r="W36" s="37"/>
      <c r="X36" s="51"/>
      <c r="Y36" s="47">
        <f t="shared" si="2"/>
        <v>0</v>
      </c>
      <c r="Z36" s="47">
        <f t="shared" si="2"/>
        <v>0</v>
      </c>
      <c r="AA36" s="47">
        <f t="shared" si="2"/>
        <v>0</v>
      </c>
      <c r="AB36" s="47">
        <f t="shared" si="2"/>
        <v>0</v>
      </c>
      <c r="AC36" s="47">
        <f t="shared" si="2"/>
        <v>0</v>
      </c>
      <c r="AD36" s="51"/>
      <c r="AE36" s="37"/>
      <c r="AF36" s="37"/>
      <c r="AG36" s="37"/>
      <c r="AH36" s="37"/>
      <c r="AI36" s="37"/>
      <c r="AJ36" s="51"/>
      <c r="AK36" s="47">
        <f t="shared" si="3"/>
        <v>0</v>
      </c>
      <c r="AL36" s="47">
        <f t="shared" si="3"/>
        <v>0</v>
      </c>
      <c r="AM36" s="47">
        <f t="shared" si="3"/>
        <v>0</v>
      </c>
      <c r="AN36" s="47">
        <f t="shared" si="3"/>
        <v>0</v>
      </c>
      <c r="AO36" s="47">
        <f t="shared" si="3"/>
        <v>0</v>
      </c>
      <c r="AP36" s="51"/>
      <c r="AQ36" s="57"/>
      <c r="AR36" s="57"/>
      <c r="AS36" s="47">
        <f>IFERROR(AQ36-AR36, "-")</f>
        <v>0</v>
      </c>
    </row>
    <row r="37" spans="2:45" ht="14.65" thickBot="1">
      <c r="B37" s="203"/>
      <c r="C37" s="206"/>
      <c r="D37" s="209"/>
      <c r="E37" s="220"/>
      <c r="F37" s="27" t="str">
        <f t="shared" si="4"/>
        <v>Medium - C3</v>
      </c>
      <c r="G37" s="37"/>
      <c r="H37" s="37"/>
      <c r="I37" s="37"/>
      <c r="J37" s="37"/>
      <c r="K37" s="37"/>
      <c r="L37" s="51"/>
      <c r="M37" s="37"/>
      <c r="N37" s="37"/>
      <c r="O37" s="37"/>
      <c r="P37" s="37"/>
      <c r="Q37" s="37"/>
      <c r="R37" s="51"/>
      <c r="S37" s="37"/>
      <c r="T37" s="37"/>
      <c r="U37" s="37"/>
      <c r="V37" s="37"/>
      <c r="W37" s="37"/>
      <c r="X37" s="51"/>
      <c r="Y37" s="47">
        <f t="shared" si="2"/>
        <v>0</v>
      </c>
      <c r="Z37" s="47">
        <f t="shared" si="2"/>
        <v>0</v>
      </c>
      <c r="AA37" s="47">
        <f t="shared" si="2"/>
        <v>0</v>
      </c>
      <c r="AB37" s="47">
        <f t="shared" si="2"/>
        <v>0</v>
      </c>
      <c r="AC37" s="47">
        <f t="shared" si="2"/>
        <v>0</v>
      </c>
      <c r="AD37" s="51"/>
      <c r="AE37" s="37"/>
      <c r="AF37" s="37"/>
      <c r="AG37" s="37"/>
      <c r="AH37" s="37"/>
      <c r="AI37" s="37"/>
      <c r="AJ37" s="51"/>
      <c r="AK37" s="47">
        <f t="shared" si="3"/>
        <v>0</v>
      </c>
      <c r="AL37" s="47">
        <f t="shared" si="3"/>
        <v>0</v>
      </c>
      <c r="AM37" s="47">
        <f t="shared" si="3"/>
        <v>0</v>
      </c>
      <c r="AN37" s="47">
        <f t="shared" si="3"/>
        <v>0</v>
      </c>
      <c r="AO37" s="47">
        <f t="shared" si="3"/>
        <v>0</v>
      </c>
      <c r="AP37" s="51"/>
      <c r="AQ37" s="48" t="s">
        <v>115</v>
      </c>
      <c r="AR37" s="48" t="s">
        <v>115</v>
      </c>
      <c r="AS37" s="48" t="s">
        <v>115</v>
      </c>
    </row>
    <row r="38" spans="2:45" ht="14.65" thickBot="1">
      <c r="B38" s="203"/>
      <c r="C38" s="206"/>
      <c r="D38" s="209"/>
      <c r="E38" s="220"/>
      <c r="F38" s="27" t="str">
        <f t="shared" si="4"/>
        <v>High - C2</v>
      </c>
      <c r="G38" s="37"/>
      <c r="H38" s="37"/>
      <c r="I38" s="37"/>
      <c r="J38" s="37"/>
      <c r="K38" s="37"/>
      <c r="L38" s="51"/>
      <c r="M38" s="37"/>
      <c r="N38" s="37"/>
      <c r="O38" s="37"/>
      <c r="P38" s="37"/>
      <c r="Q38" s="37"/>
      <c r="R38" s="51"/>
      <c r="S38" s="37"/>
      <c r="T38" s="37"/>
      <c r="U38" s="37"/>
      <c r="V38" s="37"/>
      <c r="W38" s="37"/>
      <c r="X38" s="51"/>
      <c r="Y38" s="47">
        <f t="shared" si="2"/>
        <v>0</v>
      </c>
      <c r="Z38" s="47">
        <f t="shared" si="2"/>
        <v>0</v>
      </c>
      <c r="AA38" s="47">
        <f t="shared" si="2"/>
        <v>0</v>
      </c>
      <c r="AB38" s="47">
        <f t="shared" si="2"/>
        <v>0</v>
      </c>
      <c r="AC38" s="47">
        <f t="shared" si="2"/>
        <v>0</v>
      </c>
      <c r="AD38" s="51"/>
      <c r="AE38" s="37"/>
      <c r="AF38" s="37"/>
      <c r="AG38" s="37"/>
      <c r="AH38" s="37"/>
      <c r="AI38" s="37"/>
      <c r="AJ38" s="51"/>
      <c r="AK38" s="47">
        <f t="shared" si="3"/>
        <v>0</v>
      </c>
      <c r="AL38" s="47">
        <f t="shared" si="3"/>
        <v>0</v>
      </c>
      <c r="AM38" s="47">
        <f t="shared" si="3"/>
        <v>0</v>
      </c>
      <c r="AN38" s="47">
        <f t="shared" si="3"/>
        <v>0</v>
      </c>
      <c r="AO38" s="47">
        <f t="shared" si="3"/>
        <v>0</v>
      </c>
      <c r="AP38" s="51"/>
      <c r="AQ38" s="48" t="s">
        <v>115</v>
      </c>
      <c r="AR38" s="48" t="s">
        <v>115</v>
      </c>
      <c r="AS38" s="48" t="s">
        <v>115</v>
      </c>
    </row>
    <row r="39" spans="2:45" ht="14.65" thickBot="1">
      <c r="B39" s="204"/>
      <c r="C39" s="207"/>
      <c r="D39" s="210"/>
      <c r="E39" s="221"/>
      <c r="F39" s="26" t="str">
        <f t="shared" si="4"/>
        <v>Very High - C1</v>
      </c>
      <c r="G39" s="37"/>
      <c r="H39" s="37"/>
      <c r="I39" s="37"/>
      <c r="J39" s="37"/>
      <c r="K39" s="37"/>
      <c r="L39" s="51"/>
      <c r="M39" s="37"/>
      <c r="N39" s="37"/>
      <c r="O39" s="37"/>
      <c r="P39" s="37"/>
      <c r="Q39" s="37"/>
      <c r="R39" s="51"/>
      <c r="S39" s="37"/>
      <c r="T39" s="37"/>
      <c r="U39" s="37"/>
      <c r="V39" s="37"/>
      <c r="W39" s="37"/>
      <c r="X39" s="51"/>
      <c r="Y39" s="47">
        <f t="shared" si="2"/>
        <v>0</v>
      </c>
      <c r="Z39" s="47">
        <f t="shared" si="2"/>
        <v>0</v>
      </c>
      <c r="AA39" s="47">
        <f t="shared" si="2"/>
        <v>0</v>
      </c>
      <c r="AB39" s="47">
        <f t="shared" si="2"/>
        <v>0</v>
      </c>
      <c r="AC39" s="47">
        <f t="shared" si="2"/>
        <v>0</v>
      </c>
      <c r="AD39" s="51"/>
      <c r="AE39" s="37"/>
      <c r="AF39" s="37"/>
      <c r="AG39" s="37"/>
      <c r="AH39" s="37"/>
      <c r="AI39" s="37"/>
      <c r="AJ39" s="51"/>
      <c r="AK39" s="47">
        <f t="shared" si="3"/>
        <v>0</v>
      </c>
      <c r="AL39" s="47">
        <f t="shared" si="3"/>
        <v>0</v>
      </c>
      <c r="AM39" s="47">
        <f t="shared" si="3"/>
        <v>0</v>
      </c>
      <c r="AN39" s="47">
        <f t="shared" si="3"/>
        <v>0</v>
      </c>
      <c r="AO39" s="47">
        <f t="shared" si="3"/>
        <v>0</v>
      </c>
      <c r="AP39" s="51"/>
      <c r="AQ39" s="48" t="s">
        <v>115</v>
      </c>
      <c r="AR39" s="48" t="s">
        <v>115</v>
      </c>
      <c r="AS39" s="48" t="s">
        <v>115</v>
      </c>
    </row>
    <row r="40" spans="2:45" ht="14.65" thickBot="1">
      <c r="B40" s="202">
        <v>8</v>
      </c>
      <c r="C40" s="205" t="s">
        <v>20</v>
      </c>
      <c r="D40" s="208" t="s">
        <v>11</v>
      </c>
      <c r="E40" s="211" t="s">
        <v>21</v>
      </c>
      <c r="F40" s="28" t="str">
        <f t="shared" si="4"/>
        <v>Low - C4</v>
      </c>
      <c r="G40" s="37"/>
      <c r="H40" s="37"/>
      <c r="I40" s="37"/>
      <c r="J40" s="37"/>
      <c r="K40" s="37"/>
      <c r="L40" s="51"/>
      <c r="M40" s="37"/>
      <c r="N40" s="37"/>
      <c r="O40" s="37"/>
      <c r="P40" s="37"/>
      <c r="Q40" s="37"/>
      <c r="R40" s="51"/>
      <c r="S40" s="37"/>
      <c r="T40" s="37"/>
      <c r="U40" s="37"/>
      <c r="V40" s="37"/>
      <c r="W40" s="37"/>
      <c r="X40" s="51"/>
      <c r="Y40" s="47">
        <f t="shared" si="2"/>
        <v>0</v>
      </c>
      <c r="Z40" s="47">
        <f t="shared" si="2"/>
        <v>0</v>
      </c>
      <c r="AA40" s="47">
        <f t="shared" si="2"/>
        <v>0</v>
      </c>
      <c r="AB40" s="47">
        <f t="shared" si="2"/>
        <v>0</v>
      </c>
      <c r="AC40" s="47">
        <f t="shared" si="2"/>
        <v>0</v>
      </c>
      <c r="AD40" s="51"/>
      <c r="AE40" s="37"/>
      <c r="AF40" s="37"/>
      <c r="AG40" s="37"/>
      <c r="AH40" s="37"/>
      <c r="AI40" s="37"/>
      <c r="AJ40" s="51"/>
      <c r="AK40" s="47">
        <f t="shared" si="3"/>
        <v>0</v>
      </c>
      <c r="AL40" s="47">
        <f t="shared" si="3"/>
        <v>0</v>
      </c>
      <c r="AM40" s="47">
        <f t="shared" si="3"/>
        <v>0</v>
      </c>
      <c r="AN40" s="47">
        <f t="shared" si="3"/>
        <v>0</v>
      </c>
      <c r="AO40" s="47">
        <f t="shared" si="3"/>
        <v>0</v>
      </c>
      <c r="AP40" s="51"/>
      <c r="AQ40" s="57"/>
      <c r="AR40" s="57"/>
      <c r="AS40" s="47">
        <f>IFERROR(AQ40-AR40, "-")</f>
        <v>0</v>
      </c>
    </row>
    <row r="41" spans="2:45" ht="14.65" thickBot="1">
      <c r="B41" s="203"/>
      <c r="C41" s="206"/>
      <c r="D41" s="209"/>
      <c r="E41" s="212"/>
      <c r="F41" s="27" t="str">
        <f t="shared" si="4"/>
        <v>Medium - C3</v>
      </c>
      <c r="G41" s="37"/>
      <c r="H41" s="37"/>
      <c r="I41" s="37"/>
      <c r="J41" s="37"/>
      <c r="K41" s="37"/>
      <c r="L41" s="51"/>
      <c r="M41" s="37"/>
      <c r="N41" s="37"/>
      <c r="O41" s="37"/>
      <c r="P41" s="37"/>
      <c r="Q41" s="37"/>
      <c r="R41" s="51"/>
      <c r="S41" s="37"/>
      <c r="T41" s="37"/>
      <c r="U41" s="37"/>
      <c r="V41" s="37"/>
      <c r="W41" s="37"/>
      <c r="X41" s="51"/>
      <c r="Y41" s="47">
        <f t="shared" si="2"/>
        <v>0</v>
      </c>
      <c r="Z41" s="47">
        <f t="shared" si="2"/>
        <v>0</v>
      </c>
      <c r="AA41" s="47">
        <f t="shared" si="2"/>
        <v>0</v>
      </c>
      <c r="AB41" s="47">
        <f t="shared" si="2"/>
        <v>0</v>
      </c>
      <c r="AC41" s="47">
        <f t="shared" si="2"/>
        <v>0</v>
      </c>
      <c r="AD41" s="51"/>
      <c r="AE41" s="37"/>
      <c r="AF41" s="37"/>
      <c r="AG41" s="37"/>
      <c r="AH41" s="37"/>
      <c r="AI41" s="37"/>
      <c r="AJ41" s="51"/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 t="shared" si="3"/>
        <v>0</v>
      </c>
      <c r="AP41" s="51"/>
      <c r="AQ41" s="48" t="s">
        <v>115</v>
      </c>
      <c r="AR41" s="48" t="s">
        <v>115</v>
      </c>
      <c r="AS41" s="48" t="s">
        <v>115</v>
      </c>
    </row>
    <row r="42" spans="2:45" ht="14.65" thickBot="1">
      <c r="B42" s="203"/>
      <c r="C42" s="206"/>
      <c r="D42" s="209"/>
      <c r="E42" s="212"/>
      <c r="F42" s="27" t="str">
        <f t="shared" si="4"/>
        <v>High - C2</v>
      </c>
      <c r="G42" s="37"/>
      <c r="H42" s="37"/>
      <c r="I42" s="37"/>
      <c r="J42" s="37"/>
      <c r="K42" s="37"/>
      <c r="L42" s="51"/>
      <c r="M42" s="37"/>
      <c r="N42" s="37"/>
      <c r="O42" s="37"/>
      <c r="P42" s="37"/>
      <c r="Q42" s="37"/>
      <c r="R42" s="51"/>
      <c r="S42" s="37"/>
      <c r="T42" s="37"/>
      <c r="U42" s="37"/>
      <c r="V42" s="37"/>
      <c r="W42" s="37"/>
      <c r="X42" s="51"/>
      <c r="Y42" s="47">
        <f t="shared" si="2"/>
        <v>0</v>
      </c>
      <c r="Z42" s="47">
        <f t="shared" si="2"/>
        <v>0</v>
      </c>
      <c r="AA42" s="47">
        <f t="shared" si="2"/>
        <v>0</v>
      </c>
      <c r="AB42" s="47">
        <f t="shared" si="2"/>
        <v>0</v>
      </c>
      <c r="AC42" s="47">
        <f t="shared" si="2"/>
        <v>0</v>
      </c>
      <c r="AD42" s="51"/>
      <c r="AE42" s="37"/>
      <c r="AF42" s="37"/>
      <c r="AG42" s="37"/>
      <c r="AH42" s="37"/>
      <c r="AI42" s="37"/>
      <c r="AJ42" s="51"/>
      <c r="AK42" s="47">
        <f t="shared" si="3"/>
        <v>0</v>
      </c>
      <c r="AL42" s="47">
        <f t="shared" si="3"/>
        <v>0</v>
      </c>
      <c r="AM42" s="47">
        <f t="shared" si="3"/>
        <v>0</v>
      </c>
      <c r="AN42" s="47">
        <f t="shared" si="3"/>
        <v>0</v>
      </c>
      <c r="AO42" s="47">
        <f t="shared" si="3"/>
        <v>0</v>
      </c>
      <c r="AP42" s="51"/>
      <c r="AQ42" s="48" t="s">
        <v>115</v>
      </c>
      <c r="AR42" s="48" t="s">
        <v>115</v>
      </c>
      <c r="AS42" s="48" t="s">
        <v>115</v>
      </c>
    </row>
    <row r="43" spans="2:45" ht="14.65" thickBot="1">
      <c r="B43" s="204"/>
      <c r="C43" s="207"/>
      <c r="D43" s="210"/>
      <c r="E43" s="213"/>
      <c r="F43" s="26" t="str">
        <f t="shared" si="4"/>
        <v>Very High - C1</v>
      </c>
      <c r="G43" s="37"/>
      <c r="H43" s="37"/>
      <c r="I43" s="37"/>
      <c r="J43" s="37"/>
      <c r="K43" s="37"/>
      <c r="L43" s="51"/>
      <c r="M43" s="37"/>
      <c r="N43" s="37"/>
      <c r="O43" s="37"/>
      <c r="P43" s="37"/>
      <c r="Q43" s="37"/>
      <c r="R43" s="51"/>
      <c r="S43" s="37"/>
      <c r="T43" s="37"/>
      <c r="U43" s="37"/>
      <c r="V43" s="37"/>
      <c r="W43" s="37"/>
      <c r="X43" s="51"/>
      <c r="Y43" s="47">
        <f t="shared" si="2"/>
        <v>0</v>
      </c>
      <c r="Z43" s="47">
        <f t="shared" si="2"/>
        <v>0</v>
      </c>
      <c r="AA43" s="47">
        <f t="shared" si="2"/>
        <v>0</v>
      </c>
      <c r="AB43" s="47">
        <f t="shared" si="2"/>
        <v>0</v>
      </c>
      <c r="AC43" s="47">
        <f t="shared" si="2"/>
        <v>0</v>
      </c>
      <c r="AD43" s="51"/>
      <c r="AE43" s="37"/>
      <c r="AF43" s="37"/>
      <c r="AG43" s="37"/>
      <c r="AH43" s="37"/>
      <c r="AI43" s="37"/>
      <c r="AJ43" s="51"/>
      <c r="AK43" s="47">
        <f t="shared" si="3"/>
        <v>0</v>
      </c>
      <c r="AL43" s="47">
        <f t="shared" si="3"/>
        <v>0</v>
      </c>
      <c r="AM43" s="47">
        <f t="shared" si="3"/>
        <v>0</v>
      </c>
      <c r="AN43" s="47">
        <f t="shared" si="3"/>
        <v>0</v>
      </c>
      <c r="AO43" s="47">
        <f t="shared" si="3"/>
        <v>0</v>
      </c>
      <c r="AP43" s="51"/>
      <c r="AQ43" s="48" t="s">
        <v>115</v>
      </c>
      <c r="AR43" s="48" t="s">
        <v>115</v>
      </c>
      <c r="AS43" s="48" t="s">
        <v>115</v>
      </c>
    </row>
    <row r="44" spans="2:45" ht="14.65" thickBot="1">
      <c r="B44" s="202">
        <v>9</v>
      </c>
      <c r="C44" s="205" t="s">
        <v>22</v>
      </c>
      <c r="D44" s="208" t="s">
        <v>11</v>
      </c>
      <c r="E44" s="211" t="s">
        <v>21</v>
      </c>
      <c r="F44" s="28" t="str">
        <f t="shared" si="4"/>
        <v>Low - C4</v>
      </c>
      <c r="G44" s="37"/>
      <c r="H44" s="37"/>
      <c r="I44" s="37"/>
      <c r="J44" s="37"/>
      <c r="K44" s="37"/>
      <c r="L44" s="51"/>
      <c r="M44" s="37"/>
      <c r="N44" s="37"/>
      <c r="O44" s="37"/>
      <c r="P44" s="37"/>
      <c r="Q44" s="37"/>
      <c r="R44" s="51"/>
      <c r="S44" s="37"/>
      <c r="T44" s="37"/>
      <c r="U44" s="37"/>
      <c r="V44" s="37"/>
      <c r="W44" s="37"/>
      <c r="X44" s="51"/>
      <c r="Y44" s="47">
        <f t="shared" si="2"/>
        <v>0</v>
      </c>
      <c r="Z44" s="47">
        <f t="shared" si="2"/>
        <v>0</v>
      </c>
      <c r="AA44" s="47">
        <f t="shared" si="2"/>
        <v>0</v>
      </c>
      <c r="AB44" s="47">
        <f t="shared" si="2"/>
        <v>0</v>
      </c>
      <c r="AC44" s="47">
        <f t="shared" si="2"/>
        <v>0</v>
      </c>
      <c r="AD44" s="51"/>
      <c r="AE44" s="37"/>
      <c r="AF44" s="37"/>
      <c r="AG44" s="37"/>
      <c r="AH44" s="37"/>
      <c r="AI44" s="37"/>
      <c r="AJ44" s="51"/>
      <c r="AK44" s="47">
        <f t="shared" si="3"/>
        <v>0</v>
      </c>
      <c r="AL44" s="47">
        <f t="shared" si="3"/>
        <v>0</v>
      </c>
      <c r="AM44" s="47">
        <f t="shared" si="3"/>
        <v>0</v>
      </c>
      <c r="AN44" s="47">
        <f t="shared" si="3"/>
        <v>0</v>
      </c>
      <c r="AO44" s="47">
        <f t="shared" si="3"/>
        <v>0</v>
      </c>
      <c r="AP44" s="51"/>
      <c r="AQ44" s="57"/>
      <c r="AR44" s="57"/>
      <c r="AS44" s="47">
        <f>IFERROR(AQ44-AR44, "-")</f>
        <v>0</v>
      </c>
    </row>
    <row r="45" spans="2:45" ht="14.65" thickBot="1">
      <c r="B45" s="203"/>
      <c r="C45" s="206"/>
      <c r="D45" s="209"/>
      <c r="E45" s="212"/>
      <c r="F45" s="27" t="str">
        <f t="shared" si="4"/>
        <v>Medium - C3</v>
      </c>
      <c r="G45" s="37"/>
      <c r="H45" s="37"/>
      <c r="I45" s="37"/>
      <c r="J45" s="37"/>
      <c r="K45" s="37"/>
      <c r="L45" s="51"/>
      <c r="M45" s="37"/>
      <c r="N45" s="37"/>
      <c r="O45" s="37"/>
      <c r="P45" s="37"/>
      <c r="Q45" s="37"/>
      <c r="R45" s="51"/>
      <c r="S45" s="37"/>
      <c r="T45" s="37"/>
      <c r="U45" s="37"/>
      <c r="V45" s="37"/>
      <c r="W45" s="37"/>
      <c r="X45" s="51"/>
      <c r="Y45" s="47">
        <f t="shared" si="2"/>
        <v>0</v>
      </c>
      <c r="Z45" s="47">
        <f t="shared" si="2"/>
        <v>0</v>
      </c>
      <c r="AA45" s="47">
        <f t="shared" si="2"/>
        <v>0</v>
      </c>
      <c r="AB45" s="47">
        <f t="shared" si="2"/>
        <v>0</v>
      </c>
      <c r="AC45" s="47">
        <f t="shared" si="2"/>
        <v>0</v>
      </c>
      <c r="AD45" s="51"/>
      <c r="AE45" s="37"/>
      <c r="AF45" s="37"/>
      <c r="AG45" s="37"/>
      <c r="AH45" s="37"/>
      <c r="AI45" s="37"/>
      <c r="AJ45" s="51"/>
      <c r="AK45" s="47">
        <f t="shared" si="3"/>
        <v>0</v>
      </c>
      <c r="AL45" s="47">
        <f t="shared" si="3"/>
        <v>0</v>
      </c>
      <c r="AM45" s="47">
        <f t="shared" si="3"/>
        <v>0</v>
      </c>
      <c r="AN45" s="47">
        <f t="shared" si="3"/>
        <v>0</v>
      </c>
      <c r="AO45" s="47">
        <f t="shared" si="3"/>
        <v>0</v>
      </c>
      <c r="AP45" s="51"/>
      <c r="AQ45" s="48" t="s">
        <v>115</v>
      </c>
      <c r="AR45" s="48" t="s">
        <v>115</v>
      </c>
      <c r="AS45" s="48" t="s">
        <v>115</v>
      </c>
    </row>
    <row r="46" spans="2:45" ht="14.65" thickBot="1">
      <c r="B46" s="203"/>
      <c r="C46" s="206"/>
      <c r="D46" s="209"/>
      <c r="E46" s="212"/>
      <c r="F46" s="27" t="str">
        <f t="shared" si="4"/>
        <v>High - C2</v>
      </c>
      <c r="G46" s="37"/>
      <c r="H46" s="37"/>
      <c r="I46" s="37"/>
      <c r="J46" s="37"/>
      <c r="K46" s="37"/>
      <c r="L46" s="51"/>
      <c r="M46" s="37"/>
      <c r="N46" s="37"/>
      <c r="O46" s="37"/>
      <c r="P46" s="37"/>
      <c r="Q46" s="37"/>
      <c r="R46" s="51"/>
      <c r="S46" s="37"/>
      <c r="T46" s="37"/>
      <c r="U46" s="37"/>
      <c r="V46" s="37"/>
      <c r="W46" s="37"/>
      <c r="X46" s="51"/>
      <c r="Y46" s="47">
        <f t="shared" si="2"/>
        <v>0</v>
      </c>
      <c r="Z46" s="47">
        <f t="shared" si="2"/>
        <v>0</v>
      </c>
      <c r="AA46" s="47">
        <f t="shared" si="2"/>
        <v>0</v>
      </c>
      <c r="AB46" s="47">
        <f t="shared" si="2"/>
        <v>0</v>
      </c>
      <c r="AC46" s="47">
        <f t="shared" si="2"/>
        <v>0</v>
      </c>
      <c r="AD46" s="51"/>
      <c r="AE46" s="37"/>
      <c r="AF46" s="37"/>
      <c r="AG46" s="37"/>
      <c r="AH46" s="37"/>
      <c r="AI46" s="37"/>
      <c r="AJ46" s="51"/>
      <c r="AK46" s="47">
        <f t="shared" si="3"/>
        <v>0</v>
      </c>
      <c r="AL46" s="47">
        <f t="shared" si="3"/>
        <v>0</v>
      </c>
      <c r="AM46" s="47">
        <f t="shared" si="3"/>
        <v>0</v>
      </c>
      <c r="AN46" s="47">
        <f t="shared" si="3"/>
        <v>0</v>
      </c>
      <c r="AO46" s="47">
        <f t="shared" si="3"/>
        <v>0</v>
      </c>
      <c r="AP46" s="51"/>
      <c r="AQ46" s="48" t="s">
        <v>115</v>
      </c>
      <c r="AR46" s="48" t="s">
        <v>115</v>
      </c>
      <c r="AS46" s="48" t="s">
        <v>115</v>
      </c>
    </row>
    <row r="47" spans="2:45" ht="14.65" thickBot="1">
      <c r="B47" s="204"/>
      <c r="C47" s="207"/>
      <c r="D47" s="210"/>
      <c r="E47" s="213"/>
      <c r="F47" s="26" t="str">
        <f t="shared" si="4"/>
        <v>Very High - C1</v>
      </c>
      <c r="G47" s="37"/>
      <c r="H47" s="37"/>
      <c r="I47" s="37"/>
      <c r="J47" s="37"/>
      <c r="K47" s="37"/>
      <c r="L47" s="51"/>
      <c r="M47" s="37"/>
      <c r="N47" s="37"/>
      <c r="O47" s="37"/>
      <c r="P47" s="37"/>
      <c r="Q47" s="37"/>
      <c r="R47" s="51"/>
      <c r="S47" s="37"/>
      <c r="T47" s="37"/>
      <c r="U47" s="37"/>
      <c r="V47" s="37"/>
      <c r="W47" s="37"/>
      <c r="X47" s="51"/>
      <c r="Y47" s="47">
        <f t="shared" si="2"/>
        <v>0</v>
      </c>
      <c r="Z47" s="47">
        <f t="shared" si="2"/>
        <v>0</v>
      </c>
      <c r="AA47" s="47">
        <f t="shared" si="2"/>
        <v>0</v>
      </c>
      <c r="AB47" s="47">
        <f t="shared" si="2"/>
        <v>0</v>
      </c>
      <c r="AC47" s="47">
        <f t="shared" si="2"/>
        <v>0</v>
      </c>
      <c r="AD47" s="51"/>
      <c r="AE47" s="37"/>
      <c r="AF47" s="37"/>
      <c r="AG47" s="37"/>
      <c r="AH47" s="37"/>
      <c r="AI47" s="37"/>
      <c r="AJ47" s="51"/>
      <c r="AK47" s="47">
        <f t="shared" si="3"/>
        <v>0</v>
      </c>
      <c r="AL47" s="47">
        <f t="shared" si="3"/>
        <v>0</v>
      </c>
      <c r="AM47" s="47">
        <f t="shared" si="3"/>
        <v>0</v>
      </c>
      <c r="AN47" s="47">
        <f t="shared" si="3"/>
        <v>0</v>
      </c>
      <c r="AO47" s="47">
        <f t="shared" si="3"/>
        <v>0</v>
      </c>
      <c r="AP47" s="51"/>
      <c r="AQ47" s="48" t="s">
        <v>115</v>
      </c>
      <c r="AR47" s="48" t="s">
        <v>115</v>
      </c>
      <c r="AS47" s="48" t="s">
        <v>115</v>
      </c>
    </row>
    <row r="48" spans="2:45" ht="14.65" thickBot="1">
      <c r="B48" s="202">
        <v>10</v>
      </c>
      <c r="C48" s="205" t="s">
        <v>23</v>
      </c>
      <c r="D48" s="208" t="s">
        <v>11</v>
      </c>
      <c r="E48" s="211" t="s">
        <v>24</v>
      </c>
      <c r="F48" s="28" t="str">
        <f t="shared" si="4"/>
        <v>Low - C4</v>
      </c>
      <c r="G48" s="64"/>
      <c r="H48" s="64"/>
      <c r="I48" s="64"/>
      <c r="J48" s="64"/>
      <c r="K48" s="64"/>
      <c r="L48" s="51"/>
      <c r="M48" s="64"/>
      <c r="N48" s="64"/>
      <c r="O48" s="64"/>
      <c r="P48" s="64"/>
      <c r="Q48" s="64"/>
      <c r="R48" s="51"/>
      <c r="S48" s="64"/>
      <c r="T48" s="64"/>
      <c r="U48" s="64"/>
      <c r="V48" s="64"/>
      <c r="W48" s="64"/>
      <c r="X48" s="51"/>
      <c r="Y48" s="47">
        <f t="shared" si="2"/>
        <v>0</v>
      </c>
      <c r="Z48" s="47">
        <f t="shared" si="2"/>
        <v>0</v>
      </c>
      <c r="AA48" s="47">
        <f t="shared" si="2"/>
        <v>0</v>
      </c>
      <c r="AB48" s="47">
        <f t="shared" si="2"/>
        <v>0</v>
      </c>
      <c r="AC48" s="47">
        <f t="shared" si="2"/>
        <v>0</v>
      </c>
      <c r="AD48" s="51"/>
      <c r="AE48" s="64"/>
      <c r="AF48" s="64"/>
      <c r="AG48" s="64"/>
      <c r="AH48" s="64"/>
      <c r="AI48" s="64"/>
      <c r="AJ48" s="51"/>
      <c r="AK48" s="47">
        <f t="shared" si="3"/>
        <v>0</v>
      </c>
      <c r="AL48" s="47">
        <f t="shared" si="3"/>
        <v>0</v>
      </c>
      <c r="AM48" s="47">
        <f t="shared" si="3"/>
        <v>0</v>
      </c>
      <c r="AN48" s="47">
        <f t="shared" si="3"/>
        <v>0</v>
      </c>
      <c r="AO48" s="47">
        <f t="shared" si="3"/>
        <v>0</v>
      </c>
      <c r="AP48" s="51"/>
      <c r="AQ48" s="65"/>
      <c r="AR48" s="65"/>
      <c r="AS48" s="47">
        <f>IFERROR(AQ48-AR48, "-")</f>
        <v>0</v>
      </c>
    </row>
    <row r="49" spans="2:45" ht="14.65" thickBot="1">
      <c r="B49" s="203"/>
      <c r="C49" s="206"/>
      <c r="D49" s="209"/>
      <c r="E49" s="212"/>
      <c r="F49" s="27" t="str">
        <f t="shared" si="4"/>
        <v>Medium - C3</v>
      </c>
      <c r="G49" s="64"/>
      <c r="H49" s="64"/>
      <c r="I49" s="64"/>
      <c r="J49" s="64"/>
      <c r="K49" s="64"/>
      <c r="L49" s="51"/>
      <c r="M49" s="64"/>
      <c r="N49" s="64"/>
      <c r="O49" s="64"/>
      <c r="P49" s="64"/>
      <c r="Q49" s="64"/>
      <c r="R49" s="51"/>
      <c r="S49" s="64"/>
      <c r="T49" s="64"/>
      <c r="U49" s="64"/>
      <c r="V49" s="64"/>
      <c r="W49" s="64"/>
      <c r="X49" s="51"/>
      <c r="Y49" s="47">
        <f t="shared" si="2"/>
        <v>0</v>
      </c>
      <c r="Z49" s="47">
        <f t="shared" si="2"/>
        <v>0</v>
      </c>
      <c r="AA49" s="47">
        <f t="shared" si="2"/>
        <v>0</v>
      </c>
      <c r="AB49" s="47">
        <f t="shared" si="2"/>
        <v>0</v>
      </c>
      <c r="AC49" s="47">
        <f t="shared" si="2"/>
        <v>0</v>
      </c>
      <c r="AD49" s="51"/>
      <c r="AE49" s="64"/>
      <c r="AF49" s="64"/>
      <c r="AG49" s="64"/>
      <c r="AH49" s="64"/>
      <c r="AI49" s="64"/>
      <c r="AJ49" s="51"/>
      <c r="AK49" s="47">
        <f t="shared" si="3"/>
        <v>0</v>
      </c>
      <c r="AL49" s="47">
        <f t="shared" si="3"/>
        <v>0</v>
      </c>
      <c r="AM49" s="47">
        <f t="shared" si="3"/>
        <v>0</v>
      </c>
      <c r="AN49" s="47">
        <f t="shared" si="3"/>
        <v>0</v>
      </c>
      <c r="AO49" s="47">
        <f t="shared" si="3"/>
        <v>0</v>
      </c>
      <c r="AP49" s="51"/>
      <c r="AQ49" s="48" t="s">
        <v>115</v>
      </c>
      <c r="AR49" s="48" t="s">
        <v>115</v>
      </c>
      <c r="AS49" s="48" t="s">
        <v>115</v>
      </c>
    </row>
    <row r="50" spans="2:45" ht="14.65" thickBot="1">
      <c r="B50" s="203"/>
      <c r="C50" s="206"/>
      <c r="D50" s="209"/>
      <c r="E50" s="212"/>
      <c r="F50" s="27" t="str">
        <f t="shared" si="4"/>
        <v>High - C2</v>
      </c>
      <c r="G50" s="64"/>
      <c r="H50" s="64"/>
      <c r="I50" s="64"/>
      <c r="J50" s="64"/>
      <c r="K50" s="64"/>
      <c r="L50" s="51"/>
      <c r="M50" s="64"/>
      <c r="N50" s="64"/>
      <c r="O50" s="64"/>
      <c r="P50" s="64"/>
      <c r="Q50" s="64"/>
      <c r="R50" s="51"/>
      <c r="S50" s="64"/>
      <c r="T50" s="64"/>
      <c r="U50" s="64"/>
      <c r="V50" s="64"/>
      <c r="W50" s="64"/>
      <c r="X50" s="51"/>
      <c r="Y50" s="47">
        <f t="shared" si="2"/>
        <v>0</v>
      </c>
      <c r="Z50" s="47">
        <f t="shared" si="2"/>
        <v>0</v>
      </c>
      <c r="AA50" s="47">
        <f t="shared" si="2"/>
        <v>0</v>
      </c>
      <c r="AB50" s="47">
        <f t="shared" si="2"/>
        <v>0</v>
      </c>
      <c r="AC50" s="47">
        <f t="shared" si="2"/>
        <v>0</v>
      </c>
      <c r="AD50" s="51"/>
      <c r="AE50" s="64"/>
      <c r="AF50" s="64"/>
      <c r="AG50" s="64"/>
      <c r="AH50" s="64"/>
      <c r="AI50" s="64"/>
      <c r="AJ50" s="51"/>
      <c r="AK50" s="47">
        <f t="shared" si="3"/>
        <v>0</v>
      </c>
      <c r="AL50" s="47">
        <f t="shared" si="3"/>
        <v>0</v>
      </c>
      <c r="AM50" s="47">
        <f t="shared" si="3"/>
        <v>0</v>
      </c>
      <c r="AN50" s="47">
        <f t="shared" si="3"/>
        <v>0</v>
      </c>
      <c r="AO50" s="47">
        <f t="shared" si="3"/>
        <v>0</v>
      </c>
      <c r="AP50" s="51"/>
      <c r="AQ50" s="48" t="s">
        <v>115</v>
      </c>
      <c r="AR50" s="48" t="s">
        <v>115</v>
      </c>
      <c r="AS50" s="48" t="s">
        <v>115</v>
      </c>
    </row>
    <row r="51" spans="2:45" ht="14.65" thickBot="1">
      <c r="B51" s="204"/>
      <c r="C51" s="207"/>
      <c r="D51" s="210"/>
      <c r="E51" s="213"/>
      <c r="F51" s="26" t="str">
        <f t="shared" si="4"/>
        <v>Very High - C1</v>
      </c>
      <c r="G51" s="64"/>
      <c r="H51" s="64"/>
      <c r="I51" s="64"/>
      <c r="J51" s="64"/>
      <c r="K51" s="64"/>
      <c r="L51" s="51"/>
      <c r="M51" s="64"/>
      <c r="N51" s="64"/>
      <c r="O51" s="64"/>
      <c r="P51" s="64"/>
      <c r="Q51" s="64"/>
      <c r="R51" s="51"/>
      <c r="S51" s="64"/>
      <c r="T51" s="64"/>
      <c r="U51" s="64"/>
      <c r="V51" s="64"/>
      <c r="W51" s="64"/>
      <c r="X51" s="51"/>
      <c r="Y51" s="47">
        <f t="shared" si="2"/>
        <v>0</v>
      </c>
      <c r="Z51" s="47">
        <f t="shared" si="2"/>
        <v>0</v>
      </c>
      <c r="AA51" s="47">
        <f t="shared" si="2"/>
        <v>0</v>
      </c>
      <c r="AB51" s="47">
        <f t="shared" si="2"/>
        <v>0</v>
      </c>
      <c r="AC51" s="47">
        <f t="shared" si="2"/>
        <v>0</v>
      </c>
      <c r="AD51" s="51"/>
      <c r="AE51" s="64"/>
      <c r="AF51" s="64"/>
      <c r="AG51" s="64"/>
      <c r="AH51" s="64"/>
      <c r="AI51" s="64"/>
      <c r="AJ51" s="51"/>
      <c r="AK51" s="47">
        <f t="shared" si="3"/>
        <v>0</v>
      </c>
      <c r="AL51" s="47">
        <f t="shared" si="3"/>
        <v>0</v>
      </c>
      <c r="AM51" s="47">
        <f t="shared" si="3"/>
        <v>0</v>
      </c>
      <c r="AN51" s="47">
        <f t="shared" si="3"/>
        <v>0</v>
      </c>
      <c r="AO51" s="47">
        <f t="shared" si="3"/>
        <v>0</v>
      </c>
      <c r="AP51" s="51"/>
      <c r="AQ51" s="48" t="s">
        <v>115</v>
      </c>
      <c r="AR51" s="48" t="s">
        <v>115</v>
      </c>
      <c r="AS51" s="48" t="s">
        <v>115</v>
      </c>
    </row>
    <row r="52" spans="2:45" ht="14.65" thickBot="1">
      <c r="B52" s="202">
        <v>11</v>
      </c>
      <c r="C52" s="205" t="s">
        <v>25</v>
      </c>
      <c r="D52" s="208" t="s">
        <v>11</v>
      </c>
      <c r="E52" s="211" t="s">
        <v>16</v>
      </c>
      <c r="F52" s="28" t="str">
        <f t="shared" si="4"/>
        <v>Low - C4</v>
      </c>
      <c r="G52" s="64"/>
      <c r="H52" s="64"/>
      <c r="I52" s="64"/>
      <c r="J52" s="64"/>
      <c r="K52" s="64"/>
      <c r="L52" s="51"/>
      <c r="M52" s="64"/>
      <c r="N52" s="64"/>
      <c r="O52" s="64"/>
      <c r="P52" s="64"/>
      <c r="Q52" s="64"/>
      <c r="R52" s="51"/>
      <c r="S52" s="64"/>
      <c r="T52" s="64"/>
      <c r="U52" s="64"/>
      <c r="V52" s="64"/>
      <c r="W52" s="64"/>
      <c r="X52" s="51"/>
      <c r="Y52" s="47">
        <f t="shared" si="2"/>
        <v>0</v>
      </c>
      <c r="Z52" s="47">
        <f t="shared" si="2"/>
        <v>0</v>
      </c>
      <c r="AA52" s="47">
        <f t="shared" si="2"/>
        <v>0</v>
      </c>
      <c r="AB52" s="47">
        <f t="shared" si="2"/>
        <v>0</v>
      </c>
      <c r="AC52" s="47">
        <f t="shared" si="2"/>
        <v>0</v>
      </c>
      <c r="AD52" s="51"/>
      <c r="AE52" s="64"/>
      <c r="AF52" s="64"/>
      <c r="AG52" s="64"/>
      <c r="AH52" s="64"/>
      <c r="AI52" s="64"/>
      <c r="AJ52" s="51"/>
      <c r="AK52" s="47">
        <f t="shared" si="3"/>
        <v>0</v>
      </c>
      <c r="AL52" s="47">
        <f t="shared" si="3"/>
        <v>0</v>
      </c>
      <c r="AM52" s="47">
        <f t="shared" si="3"/>
        <v>0</v>
      </c>
      <c r="AN52" s="47">
        <f t="shared" si="3"/>
        <v>0</v>
      </c>
      <c r="AO52" s="47">
        <f t="shared" si="3"/>
        <v>0</v>
      </c>
      <c r="AP52" s="51"/>
      <c r="AQ52" s="65"/>
      <c r="AR52" s="65"/>
      <c r="AS52" s="47">
        <f>IFERROR(AQ52-AR52, "-")</f>
        <v>0</v>
      </c>
    </row>
    <row r="53" spans="2:45" ht="14.65" thickBot="1">
      <c r="B53" s="203"/>
      <c r="C53" s="206"/>
      <c r="D53" s="209"/>
      <c r="E53" s="212"/>
      <c r="F53" s="27" t="str">
        <f t="shared" si="4"/>
        <v>Medium - C3</v>
      </c>
      <c r="G53" s="64"/>
      <c r="H53" s="64"/>
      <c r="I53" s="64"/>
      <c r="J53" s="64"/>
      <c r="K53" s="64"/>
      <c r="L53" s="51"/>
      <c r="M53" s="64"/>
      <c r="N53" s="64"/>
      <c r="O53" s="64"/>
      <c r="P53" s="64"/>
      <c r="Q53" s="64"/>
      <c r="R53" s="51"/>
      <c r="S53" s="64"/>
      <c r="T53" s="64"/>
      <c r="U53" s="64"/>
      <c r="V53" s="64"/>
      <c r="W53" s="64"/>
      <c r="X53" s="51"/>
      <c r="Y53" s="47">
        <f t="shared" si="2"/>
        <v>0</v>
      </c>
      <c r="Z53" s="47">
        <f t="shared" si="2"/>
        <v>0</v>
      </c>
      <c r="AA53" s="47">
        <f t="shared" si="2"/>
        <v>0</v>
      </c>
      <c r="AB53" s="47">
        <f t="shared" si="2"/>
        <v>0</v>
      </c>
      <c r="AC53" s="47">
        <f t="shared" si="2"/>
        <v>0</v>
      </c>
      <c r="AD53" s="51"/>
      <c r="AE53" s="64"/>
      <c r="AF53" s="64"/>
      <c r="AG53" s="64"/>
      <c r="AH53" s="64"/>
      <c r="AI53" s="64"/>
      <c r="AJ53" s="51"/>
      <c r="AK53" s="47">
        <f t="shared" si="3"/>
        <v>0</v>
      </c>
      <c r="AL53" s="47">
        <f t="shared" si="3"/>
        <v>0</v>
      </c>
      <c r="AM53" s="47">
        <f t="shared" si="3"/>
        <v>0</v>
      </c>
      <c r="AN53" s="47">
        <f t="shared" si="3"/>
        <v>0</v>
      </c>
      <c r="AO53" s="47">
        <f t="shared" si="3"/>
        <v>0</v>
      </c>
      <c r="AP53" s="51"/>
      <c r="AQ53" s="48" t="s">
        <v>115</v>
      </c>
      <c r="AR53" s="48" t="s">
        <v>115</v>
      </c>
      <c r="AS53" s="48" t="s">
        <v>115</v>
      </c>
    </row>
    <row r="54" spans="2:45" ht="14.65" thickBot="1">
      <c r="B54" s="203"/>
      <c r="C54" s="206"/>
      <c r="D54" s="209"/>
      <c r="E54" s="212"/>
      <c r="F54" s="27" t="str">
        <f t="shared" si="4"/>
        <v>High - C2</v>
      </c>
      <c r="G54" s="64"/>
      <c r="H54" s="64"/>
      <c r="I54" s="64"/>
      <c r="J54" s="64"/>
      <c r="K54" s="64"/>
      <c r="L54" s="51"/>
      <c r="M54" s="64"/>
      <c r="N54" s="64"/>
      <c r="O54" s="64"/>
      <c r="P54" s="64"/>
      <c r="Q54" s="64"/>
      <c r="R54" s="51"/>
      <c r="S54" s="64"/>
      <c r="T54" s="64"/>
      <c r="U54" s="64"/>
      <c r="V54" s="64"/>
      <c r="W54" s="64"/>
      <c r="X54" s="51"/>
      <c r="Y54" s="47">
        <f t="shared" si="2"/>
        <v>0</v>
      </c>
      <c r="Z54" s="47">
        <f t="shared" si="2"/>
        <v>0</v>
      </c>
      <c r="AA54" s="47">
        <f t="shared" si="2"/>
        <v>0</v>
      </c>
      <c r="AB54" s="47">
        <f t="shared" si="2"/>
        <v>0</v>
      </c>
      <c r="AC54" s="47">
        <f t="shared" si="2"/>
        <v>0</v>
      </c>
      <c r="AD54" s="51"/>
      <c r="AE54" s="64"/>
      <c r="AF54" s="64"/>
      <c r="AG54" s="64"/>
      <c r="AH54" s="64"/>
      <c r="AI54" s="64"/>
      <c r="AJ54" s="51"/>
      <c r="AK54" s="47">
        <f t="shared" si="3"/>
        <v>0</v>
      </c>
      <c r="AL54" s="47">
        <f t="shared" si="3"/>
        <v>0</v>
      </c>
      <c r="AM54" s="47">
        <f t="shared" si="3"/>
        <v>0</v>
      </c>
      <c r="AN54" s="47">
        <f t="shared" si="3"/>
        <v>0</v>
      </c>
      <c r="AO54" s="47">
        <f t="shared" si="3"/>
        <v>0</v>
      </c>
      <c r="AP54" s="51"/>
      <c r="AQ54" s="48" t="s">
        <v>115</v>
      </c>
      <c r="AR54" s="48" t="s">
        <v>115</v>
      </c>
      <c r="AS54" s="48" t="s">
        <v>115</v>
      </c>
    </row>
    <row r="55" spans="2:45" ht="14.65" thickBot="1">
      <c r="B55" s="204"/>
      <c r="C55" s="207"/>
      <c r="D55" s="210"/>
      <c r="E55" s="213"/>
      <c r="F55" s="26" t="str">
        <f t="shared" si="4"/>
        <v>Very High - C1</v>
      </c>
      <c r="G55" s="64"/>
      <c r="H55" s="64"/>
      <c r="I55" s="64"/>
      <c r="J55" s="64"/>
      <c r="K55" s="64"/>
      <c r="L55" s="51"/>
      <c r="M55" s="64"/>
      <c r="N55" s="64"/>
      <c r="O55" s="64"/>
      <c r="P55" s="64"/>
      <c r="Q55" s="64"/>
      <c r="R55" s="51"/>
      <c r="S55" s="64"/>
      <c r="T55" s="64"/>
      <c r="U55" s="64"/>
      <c r="V55" s="64"/>
      <c r="W55" s="64"/>
      <c r="X55" s="51"/>
      <c r="Y55" s="47">
        <f t="shared" si="2"/>
        <v>0</v>
      </c>
      <c r="Z55" s="47">
        <f t="shared" si="2"/>
        <v>0</v>
      </c>
      <c r="AA55" s="47">
        <f t="shared" si="2"/>
        <v>0</v>
      </c>
      <c r="AB55" s="47">
        <f t="shared" si="2"/>
        <v>0</v>
      </c>
      <c r="AC55" s="47">
        <f t="shared" si="2"/>
        <v>0</v>
      </c>
      <c r="AD55" s="51"/>
      <c r="AE55" s="64"/>
      <c r="AF55" s="64"/>
      <c r="AG55" s="64"/>
      <c r="AH55" s="64"/>
      <c r="AI55" s="64"/>
      <c r="AJ55" s="51"/>
      <c r="AK55" s="47">
        <f t="shared" si="3"/>
        <v>0</v>
      </c>
      <c r="AL55" s="47">
        <f t="shared" si="3"/>
        <v>0</v>
      </c>
      <c r="AM55" s="47">
        <f t="shared" si="3"/>
        <v>0</v>
      </c>
      <c r="AN55" s="47">
        <f t="shared" si="3"/>
        <v>0</v>
      </c>
      <c r="AO55" s="47">
        <f t="shared" si="3"/>
        <v>0</v>
      </c>
      <c r="AP55" s="51"/>
      <c r="AQ55" s="48" t="s">
        <v>115</v>
      </c>
      <c r="AR55" s="48" t="s">
        <v>115</v>
      </c>
      <c r="AS55" s="48" t="s">
        <v>115</v>
      </c>
    </row>
    <row r="56" spans="2:45" ht="14.65" thickBot="1">
      <c r="B56" s="202">
        <v>12</v>
      </c>
      <c r="C56" s="205" t="s">
        <v>26</v>
      </c>
      <c r="D56" s="208" t="s">
        <v>11</v>
      </c>
      <c r="E56" s="211" t="s">
        <v>16</v>
      </c>
      <c r="F56" s="28" t="str">
        <f t="shared" si="4"/>
        <v>Low - C4</v>
      </c>
      <c r="G56" s="64"/>
      <c r="H56" s="64"/>
      <c r="I56" s="64"/>
      <c r="J56" s="64"/>
      <c r="K56" s="64"/>
      <c r="L56" s="51"/>
      <c r="M56" s="64"/>
      <c r="N56" s="64"/>
      <c r="O56" s="64"/>
      <c r="P56" s="64"/>
      <c r="Q56" s="64"/>
      <c r="R56" s="51"/>
      <c r="S56" s="64"/>
      <c r="T56" s="64"/>
      <c r="U56" s="64"/>
      <c r="V56" s="64"/>
      <c r="W56" s="64"/>
      <c r="X56" s="51"/>
      <c r="Y56" s="47">
        <f t="shared" si="2"/>
        <v>0</v>
      </c>
      <c r="Z56" s="47">
        <f t="shared" si="2"/>
        <v>0</v>
      </c>
      <c r="AA56" s="47">
        <f t="shared" si="2"/>
        <v>0</v>
      </c>
      <c r="AB56" s="47">
        <f t="shared" si="2"/>
        <v>0</v>
      </c>
      <c r="AC56" s="47">
        <f t="shared" si="2"/>
        <v>0</v>
      </c>
      <c r="AD56" s="51"/>
      <c r="AE56" s="64"/>
      <c r="AF56" s="64"/>
      <c r="AG56" s="64"/>
      <c r="AH56" s="64"/>
      <c r="AI56" s="64"/>
      <c r="AJ56" s="51"/>
      <c r="AK56" s="47">
        <f t="shared" si="3"/>
        <v>0</v>
      </c>
      <c r="AL56" s="47">
        <f t="shared" si="3"/>
        <v>0</v>
      </c>
      <c r="AM56" s="47">
        <f t="shared" si="3"/>
        <v>0</v>
      </c>
      <c r="AN56" s="47">
        <f t="shared" si="3"/>
        <v>0</v>
      </c>
      <c r="AO56" s="47">
        <f t="shared" si="3"/>
        <v>0</v>
      </c>
      <c r="AP56" s="51"/>
      <c r="AQ56" s="65"/>
      <c r="AR56" s="65"/>
      <c r="AS56" s="47">
        <f>IFERROR(AQ56-AR56, "-")</f>
        <v>0</v>
      </c>
    </row>
    <row r="57" spans="2:45" ht="14.65" thickBot="1">
      <c r="B57" s="203"/>
      <c r="C57" s="206"/>
      <c r="D57" s="209"/>
      <c r="E57" s="212"/>
      <c r="F57" s="27" t="str">
        <f t="shared" si="4"/>
        <v>Medium - C3</v>
      </c>
      <c r="G57" s="64"/>
      <c r="H57" s="64"/>
      <c r="I57" s="64"/>
      <c r="J57" s="64"/>
      <c r="K57" s="64"/>
      <c r="L57" s="51"/>
      <c r="M57" s="64"/>
      <c r="N57" s="64"/>
      <c r="O57" s="64"/>
      <c r="P57" s="64"/>
      <c r="Q57" s="64"/>
      <c r="R57" s="51"/>
      <c r="S57" s="64"/>
      <c r="T57" s="64"/>
      <c r="U57" s="64"/>
      <c r="V57" s="64"/>
      <c r="W57" s="64"/>
      <c r="X57" s="51"/>
      <c r="Y57" s="47">
        <f t="shared" si="2"/>
        <v>0</v>
      </c>
      <c r="Z57" s="47">
        <f t="shared" si="2"/>
        <v>0</v>
      </c>
      <c r="AA57" s="47">
        <f t="shared" si="2"/>
        <v>0</v>
      </c>
      <c r="AB57" s="47">
        <f t="shared" si="2"/>
        <v>0</v>
      </c>
      <c r="AC57" s="47">
        <f t="shared" si="2"/>
        <v>0</v>
      </c>
      <c r="AD57" s="51"/>
      <c r="AE57" s="64"/>
      <c r="AF57" s="64"/>
      <c r="AG57" s="64"/>
      <c r="AH57" s="64"/>
      <c r="AI57" s="64"/>
      <c r="AJ57" s="51"/>
      <c r="AK57" s="47">
        <f t="shared" si="3"/>
        <v>0</v>
      </c>
      <c r="AL57" s="47">
        <f t="shared" si="3"/>
        <v>0</v>
      </c>
      <c r="AM57" s="47">
        <f t="shared" si="3"/>
        <v>0</v>
      </c>
      <c r="AN57" s="47">
        <f t="shared" si="3"/>
        <v>0</v>
      </c>
      <c r="AO57" s="47">
        <f t="shared" si="3"/>
        <v>0</v>
      </c>
      <c r="AP57" s="51"/>
      <c r="AQ57" s="48" t="s">
        <v>115</v>
      </c>
      <c r="AR57" s="48" t="s">
        <v>115</v>
      </c>
      <c r="AS57" s="48" t="s">
        <v>115</v>
      </c>
    </row>
    <row r="58" spans="2:45" ht="14.65" thickBot="1">
      <c r="B58" s="203"/>
      <c r="C58" s="206"/>
      <c r="D58" s="209"/>
      <c r="E58" s="212"/>
      <c r="F58" s="27" t="str">
        <f t="shared" si="4"/>
        <v>High - C2</v>
      </c>
      <c r="G58" s="64"/>
      <c r="H58" s="64"/>
      <c r="I58" s="64"/>
      <c r="J58" s="64"/>
      <c r="K58" s="64"/>
      <c r="L58" s="51"/>
      <c r="M58" s="64"/>
      <c r="N58" s="64"/>
      <c r="O58" s="64"/>
      <c r="P58" s="64"/>
      <c r="Q58" s="64"/>
      <c r="R58" s="51"/>
      <c r="S58" s="64"/>
      <c r="T58" s="64"/>
      <c r="U58" s="64"/>
      <c r="V58" s="64"/>
      <c r="W58" s="64"/>
      <c r="X58" s="51"/>
      <c r="Y58" s="47">
        <f t="shared" si="2"/>
        <v>0</v>
      </c>
      <c r="Z58" s="47">
        <f t="shared" si="2"/>
        <v>0</v>
      </c>
      <c r="AA58" s="47">
        <f t="shared" si="2"/>
        <v>0</v>
      </c>
      <c r="AB58" s="47">
        <f t="shared" si="2"/>
        <v>0</v>
      </c>
      <c r="AC58" s="47">
        <f t="shared" si="2"/>
        <v>0</v>
      </c>
      <c r="AD58" s="51"/>
      <c r="AE58" s="64"/>
      <c r="AF58" s="64"/>
      <c r="AG58" s="64"/>
      <c r="AH58" s="64"/>
      <c r="AI58" s="64"/>
      <c r="AJ58" s="51"/>
      <c r="AK58" s="47">
        <f t="shared" si="3"/>
        <v>0</v>
      </c>
      <c r="AL58" s="47">
        <f t="shared" si="3"/>
        <v>0</v>
      </c>
      <c r="AM58" s="47">
        <f t="shared" si="3"/>
        <v>0</v>
      </c>
      <c r="AN58" s="47">
        <f t="shared" si="3"/>
        <v>0</v>
      </c>
      <c r="AO58" s="47">
        <f t="shared" si="3"/>
        <v>0</v>
      </c>
      <c r="AP58" s="51"/>
      <c r="AQ58" s="48" t="s">
        <v>115</v>
      </c>
      <c r="AR58" s="48" t="s">
        <v>115</v>
      </c>
      <c r="AS58" s="48" t="s">
        <v>115</v>
      </c>
    </row>
    <row r="59" spans="2:45" ht="14.65" thickBot="1">
      <c r="B59" s="204"/>
      <c r="C59" s="207"/>
      <c r="D59" s="210"/>
      <c r="E59" s="213"/>
      <c r="F59" s="26" t="str">
        <f t="shared" si="4"/>
        <v>Very High - C1</v>
      </c>
      <c r="G59" s="64"/>
      <c r="H59" s="64"/>
      <c r="I59" s="64"/>
      <c r="J59" s="64"/>
      <c r="K59" s="64"/>
      <c r="L59" s="51"/>
      <c r="M59" s="64"/>
      <c r="N59" s="64"/>
      <c r="O59" s="64"/>
      <c r="P59" s="64"/>
      <c r="Q59" s="64"/>
      <c r="R59" s="51"/>
      <c r="S59" s="64"/>
      <c r="T59" s="64"/>
      <c r="U59" s="64"/>
      <c r="V59" s="64"/>
      <c r="W59" s="64"/>
      <c r="X59" s="51"/>
      <c r="Y59" s="47">
        <f t="shared" si="2"/>
        <v>0</v>
      </c>
      <c r="Z59" s="47">
        <f t="shared" si="2"/>
        <v>0</v>
      </c>
      <c r="AA59" s="47">
        <f t="shared" si="2"/>
        <v>0</v>
      </c>
      <c r="AB59" s="47">
        <f t="shared" si="2"/>
        <v>0</v>
      </c>
      <c r="AC59" s="47">
        <f t="shared" si="2"/>
        <v>0</v>
      </c>
      <c r="AD59" s="51"/>
      <c r="AE59" s="64"/>
      <c r="AF59" s="64"/>
      <c r="AG59" s="64"/>
      <c r="AH59" s="64"/>
      <c r="AI59" s="64"/>
      <c r="AJ59" s="51"/>
      <c r="AK59" s="47">
        <f t="shared" si="3"/>
        <v>0</v>
      </c>
      <c r="AL59" s="47">
        <f t="shared" si="3"/>
        <v>0</v>
      </c>
      <c r="AM59" s="47">
        <f t="shared" si="3"/>
        <v>0</v>
      </c>
      <c r="AN59" s="47">
        <f t="shared" si="3"/>
        <v>0</v>
      </c>
      <c r="AO59" s="47">
        <f t="shared" si="3"/>
        <v>0</v>
      </c>
      <c r="AP59" s="51"/>
      <c r="AQ59" s="48" t="s">
        <v>115</v>
      </c>
      <c r="AR59" s="48" t="s">
        <v>115</v>
      </c>
      <c r="AS59" s="48" t="s">
        <v>115</v>
      </c>
    </row>
    <row r="60" spans="2:45" ht="14.65" thickBot="1">
      <c r="B60" s="202">
        <v>13</v>
      </c>
      <c r="C60" s="205" t="s">
        <v>27</v>
      </c>
      <c r="D60" s="208" t="s">
        <v>11</v>
      </c>
      <c r="E60" s="211" t="s">
        <v>21</v>
      </c>
      <c r="F60" s="28" t="str">
        <f t="shared" si="4"/>
        <v>Low - C4</v>
      </c>
      <c r="G60" s="37"/>
      <c r="H60" s="37"/>
      <c r="I60" s="37"/>
      <c r="J60" s="37"/>
      <c r="K60" s="37"/>
      <c r="L60" s="51"/>
      <c r="M60" s="37"/>
      <c r="N60" s="37"/>
      <c r="O60" s="37"/>
      <c r="P60" s="37"/>
      <c r="Q60" s="37"/>
      <c r="R60" s="51"/>
      <c r="S60" s="37"/>
      <c r="T60" s="37"/>
      <c r="U60" s="37"/>
      <c r="V60" s="37"/>
      <c r="W60" s="37"/>
      <c r="X60" s="51"/>
      <c r="Y60" s="47">
        <f t="shared" si="2"/>
        <v>0</v>
      </c>
      <c r="Z60" s="47">
        <f t="shared" si="2"/>
        <v>0</v>
      </c>
      <c r="AA60" s="47">
        <f t="shared" si="2"/>
        <v>0</v>
      </c>
      <c r="AB60" s="47">
        <f t="shared" si="2"/>
        <v>0</v>
      </c>
      <c r="AC60" s="47">
        <f t="shared" si="2"/>
        <v>0</v>
      </c>
      <c r="AD60" s="51"/>
      <c r="AE60" s="37"/>
      <c r="AF60" s="37"/>
      <c r="AG60" s="37"/>
      <c r="AH60" s="37"/>
      <c r="AI60" s="37"/>
      <c r="AJ60" s="51"/>
      <c r="AK60" s="47">
        <f t="shared" si="3"/>
        <v>0</v>
      </c>
      <c r="AL60" s="47">
        <f t="shared" si="3"/>
        <v>0</v>
      </c>
      <c r="AM60" s="47">
        <f t="shared" si="3"/>
        <v>0</v>
      </c>
      <c r="AN60" s="47">
        <f t="shared" si="3"/>
        <v>0</v>
      </c>
      <c r="AO60" s="47">
        <f t="shared" si="3"/>
        <v>0</v>
      </c>
      <c r="AP60" s="51"/>
      <c r="AQ60" s="57"/>
      <c r="AR60" s="57"/>
      <c r="AS60" s="47">
        <f>IFERROR(AQ60-AR60, "-")</f>
        <v>0</v>
      </c>
    </row>
    <row r="61" spans="2:45" ht="14.65" thickBot="1">
      <c r="B61" s="203"/>
      <c r="C61" s="206"/>
      <c r="D61" s="209"/>
      <c r="E61" s="212"/>
      <c r="F61" s="27" t="str">
        <f t="shared" si="4"/>
        <v>Medium - C3</v>
      </c>
      <c r="G61" s="37"/>
      <c r="H61" s="37"/>
      <c r="I61" s="37"/>
      <c r="J61" s="37"/>
      <c r="K61" s="37"/>
      <c r="L61" s="51"/>
      <c r="M61" s="37"/>
      <c r="N61" s="37"/>
      <c r="O61" s="37"/>
      <c r="P61" s="37"/>
      <c r="Q61" s="37"/>
      <c r="R61" s="51"/>
      <c r="S61" s="37"/>
      <c r="T61" s="37"/>
      <c r="U61" s="37"/>
      <c r="V61" s="37"/>
      <c r="W61" s="37"/>
      <c r="X61" s="51"/>
      <c r="Y61" s="47">
        <f t="shared" si="2"/>
        <v>0</v>
      </c>
      <c r="Z61" s="47">
        <f t="shared" si="2"/>
        <v>0</v>
      </c>
      <c r="AA61" s="47">
        <f t="shared" si="2"/>
        <v>0</v>
      </c>
      <c r="AB61" s="47">
        <f t="shared" si="2"/>
        <v>0</v>
      </c>
      <c r="AC61" s="47">
        <f t="shared" si="2"/>
        <v>0</v>
      </c>
      <c r="AD61" s="51"/>
      <c r="AE61" s="37"/>
      <c r="AF61" s="37"/>
      <c r="AG61" s="37"/>
      <c r="AH61" s="37"/>
      <c r="AI61" s="37"/>
      <c r="AJ61" s="51"/>
      <c r="AK61" s="47">
        <f t="shared" si="3"/>
        <v>0</v>
      </c>
      <c r="AL61" s="47">
        <f t="shared" si="3"/>
        <v>0</v>
      </c>
      <c r="AM61" s="47">
        <f t="shared" si="3"/>
        <v>0</v>
      </c>
      <c r="AN61" s="47">
        <f t="shared" si="3"/>
        <v>0</v>
      </c>
      <c r="AO61" s="47">
        <f t="shared" si="3"/>
        <v>0</v>
      </c>
      <c r="AP61" s="51"/>
      <c r="AQ61" s="48" t="s">
        <v>115</v>
      </c>
      <c r="AR61" s="48" t="s">
        <v>115</v>
      </c>
      <c r="AS61" s="48" t="s">
        <v>115</v>
      </c>
    </row>
    <row r="62" spans="2:45" ht="14.65" thickBot="1">
      <c r="B62" s="203"/>
      <c r="C62" s="206"/>
      <c r="D62" s="209"/>
      <c r="E62" s="212"/>
      <c r="F62" s="27" t="str">
        <f t="shared" si="4"/>
        <v>High - C2</v>
      </c>
      <c r="G62" s="37"/>
      <c r="H62" s="37"/>
      <c r="I62" s="37"/>
      <c r="J62" s="37"/>
      <c r="K62" s="37"/>
      <c r="L62" s="51"/>
      <c r="M62" s="37"/>
      <c r="N62" s="37"/>
      <c r="O62" s="37"/>
      <c r="P62" s="37"/>
      <c r="Q62" s="37"/>
      <c r="R62" s="51"/>
      <c r="S62" s="37"/>
      <c r="T62" s="37"/>
      <c r="U62" s="37"/>
      <c r="V62" s="37"/>
      <c r="W62" s="37"/>
      <c r="X62" s="51"/>
      <c r="Y62" s="47">
        <f t="shared" si="2"/>
        <v>0</v>
      </c>
      <c r="Z62" s="47">
        <f t="shared" si="2"/>
        <v>0</v>
      </c>
      <c r="AA62" s="47">
        <f t="shared" si="2"/>
        <v>0</v>
      </c>
      <c r="AB62" s="47">
        <f t="shared" si="2"/>
        <v>0</v>
      </c>
      <c r="AC62" s="47">
        <f t="shared" si="2"/>
        <v>0</v>
      </c>
      <c r="AD62" s="51"/>
      <c r="AE62" s="37"/>
      <c r="AF62" s="37"/>
      <c r="AG62" s="37"/>
      <c r="AH62" s="37"/>
      <c r="AI62" s="37"/>
      <c r="AJ62" s="51"/>
      <c r="AK62" s="47">
        <f t="shared" si="3"/>
        <v>0</v>
      </c>
      <c r="AL62" s="47">
        <f t="shared" si="3"/>
        <v>0</v>
      </c>
      <c r="AM62" s="47">
        <f t="shared" si="3"/>
        <v>0</v>
      </c>
      <c r="AN62" s="47">
        <f t="shared" si="3"/>
        <v>0</v>
      </c>
      <c r="AO62" s="47">
        <f t="shared" si="3"/>
        <v>0</v>
      </c>
      <c r="AP62" s="51"/>
      <c r="AQ62" s="48" t="s">
        <v>115</v>
      </c>
      <c r="AR62" s="48" t="s">
        <v>115</v>
      </c>
      <c r="AS62" s="48" t="s">
        <v>115</v>
      </c>
    </row>
    <row r="63" spans="2:45" ht="14.65" thickBot="1">
      <c r="B63" s="204"/>
      <c r="C63" s="207"/>
      <c r="D63" s="210"/>
      <c r="E63" s="213"/>
      <c r="F63" s="26" t="str">
        <f t="shared" si="4"/>
        <v>Very High - C1</v>
      </c>
      <c r="G63" s="37"/>
      <c r="H63" s="37"/>
      <c r="I63" s="37"/>
      <c r="J63" s="37"/>
      <c r="K63" s="37"/>
      <c r="L63" s="51"/>
      <c r="M63" s="37"/>
      <c r="N63" s="37"/>
      <c r="O63" s="37"/>
      <c r="P63" s="37"/>
      <c r="Q63" s="37"/>
      <c r="R63" s="51"/>
      <c r="S63" s="37"/>
      <c r="T63" s="37"/>
      <c r="U63" s="37"/>
      <c r="V63" s="37"/>
      <c r="W63" s="37"/>
      <c r="X63" s="51"/>
      <c r="Y63" s="47">
        <f t="shared" si="2"/>
        <v>0</v>
      </c>
      <c r="Z63" s="47">
        <f t="shared" si="2"/>
        <v>0</v>
      </c>
      <c r="AA63" s="47">
        <f t="shared" si="2"/>
        <v>0</v>
      </c>
      <c r="AB63" s="47">
        <f t="shared" si="2"/>
        <v>0</v>
      </c>
      <c r="AC63" s="47">
        <f t="shared" si="2"/>
        <v>0</v>
      </c>
      <c r="AD63" s="51"/>
      <c r="AE63" s="37"/>
      <c r="AF63" s="37"/>
      <c r="AG63" s="37"/>
      <c r="AH63" s="37"/>
      <c r="AI63" s="37"/>
      <c r="AJ63" s="51"/>
      <c r="AK63" s="47">
        <f t="shared" si="3"/>
        <v>0</v>
      </c>
      <c r="AL63" s="47">
        <f t="shared" si="3"/>
        <v>0</v>
      </c>
      <c r="AM63" s="47">
        <f t="shared" si="3"/>
        <v>0</v>
      </c>
      <c r="AN63" s="47">
        <f t="shared" si="3"/>
        <v>0</v>
      </c>
      <c r="AO63" s="47">
        <f t="shared" si="3"/>
        <v>0</v>
      </c>
      <c r="AP63" s="51"/>
      <c r="AQ63" s="48" t="s">
        <v>115</v>
      </c>
      <c r="AR63" s="48" t="s">
        <v>115</v>
      </c>
      <c r="AS63" s="48" t="s">
        <v>115</v>
      </c>
    </row>
    <row r="64" spans="2:45" ht="14.65" thickBot="1">
      <c r="B64" s="202">
        <v>14</v>
      </c>
      <c r="C64" s="205" t="s">
        <v>28</v>
      </c>
      <c r="D64" s="208" t="s">
        <v>11</v>
      </c>
      <c r="E64" s="211" t="s">
        <v>21</v>
      </c>
      <c r="F64" s="28" t="str">
        <f t="shared" si="4"/>
        <v>Low - C4</v>
      </c>
      <c r="G64" s="37"/>
      <c r="H64" s="37"/>
      <c r="I64" s="37"/>
      <c r="J64" s="37"/>
      <c r="K64" s="37"/>
      <c r="L64" s="51"/>
      <c r="M64" s="37"/>
      <c r="N64" s="37"/>
      <c r="O64" s="37"/>
      <c r="P64" s="37"/>
      <c r="Q64" s="37"/>
      <c r="R64" s="51"/>
      <c r="S64" s="37"/>
      <c r="T64" s="37"/>
      <c r="U64" s="37"/>
      <c r="V64" s="37"/>
      <c r="W64" s="37"/>
      <c r="X64" s="51"/>
      <c r="Y64" s="47">
        <f t="shared" si="2"/>
        <v>0</v>
      </c>
      <c r="Z64" s="47">
        <f t="shared" si="2"/>
        <v>0</v>
      </c>
      <c r="AA64" s="47">
        <f t="shared" si="2"/>
        <v>0</v>
      </c>
      <c r="AB64" s="47">
        <f t="shared" si="2"/>
        <v>0</v>
      </c>
      <c r="AC64" s="47">
        <f t="shared" si="2"/>
        <v>0</v>
      </c>
      <c r="AD64" s="51"/>
      <c r="AE64" s="37"/>
      <c r="AF64" s="37"/>
      <c r="AG64" s="37"/>
      <c r="AH64" s="37"/>
      <c r="AI64" s="37"/>
      <c r="AJ64" s="51"/>
      <c r="AK64" s="47">
        <f t="shared" si="3"/>
        <v>0</v>
      </c>
      <c r="AL64" s="47">
        <f t="shared" si="3"/>
        <v>0</v>
      </c>
      <c r="AM64" s="47">
        <f t="shared" si="3"/>
        <v>0</v>
      </c>
      <c r="AN64" s="47">
        <f t="shared" si="3"/>
        <v>0</v>
      </c>
      <c r="AO64" s="47">
        <f t="shared" si="3"/>
        <v>0</v>
      </c>
      <c r="AP64" s="51"/>
      <c r="AQ64" s="57"/>
      <c r="AR64" s="57"/>
      <c r="AS64" s="47">
        <f>IFERROR(AQ64-AR64, "-")</f>
        <v>0</v>
      </c>
    </row>
    <row r="65" spans="2:45" ht="14.65" thickBot="1">
      <c r="B65" s="203"/>
      <c r="C65" s="206"/>
      <c r="D65" s="209"/>
      <c r="E65" s="212"/>
      <c r="F65" s="27" t="str">
        <f t="shared" si="4"/>
        <v>Medium - C3</v>
      </c>
      <c r="G65" s="37"/>
      <c r="H65" s="37"/>
      <c r="I65" s="37"/>
      <c r="J65" s="37"/>
      <c r="K65" s="37"/>
      <c r="L65" s="51"/>
      <c r="M65" s="37"/>
      <c r="N65" s="37"/>
      <c r="O65" s="37"/>
      <c r="P65" s="37"/>
      <c r="Q65" s="37"/>
      <c r="R65" s="51"/>
      <c r="S65" s="37"/>
      <c r="T65" s="37"/>
      <c r="U65" s="37"/>
      <c r="V65" s="37"/>
      <c r="W65" s="37"/>
      <c r="X65" s="51"/>
      <c r="Y65" s="47">
        <f t="shared" si="2"/>
        <v>0</v>
      </c>
      <c r="Z65" s="47">
        <f t="shared" si="2"/>
        <v>0</v>
      </c>
      <c r="AA65" s="47">
        <f t="shared" si="2"/>
        <v>0</v>
      </c>
      <c r="AB65" s="47">
        <f t="shared" si="2"/>
        <v>0</v>
      </c>
      <c r="AC65" s="47">
        <f t="shared" si="2"/>
        <v>0</v>
      </c>
      <c r="AD65" s="51"/>
      <c r="AE65" s="37"/>
      <c r="AF65" s="37"/>
      <c r="AG65" s="37"/>
      <c r="AH65" s="37"/>
      <c r="AI65" s="37"/>
      <c r="AJ65" s="51"/>
      <c r="AK65" s="47">
        <f t="shared" si="3"/>
        <v>0</v>
      </c>
      <c r="AL65" s="47">
        <f t="shared" si="3"/>
        <v>0</v>
      </c>
      <c r="AM65" s="47">
        <f t="shared" si="3"/>
        <v>0</v>
      </c>
      <c r="AN65" s="47">
        <f t="shared" si="3"/>
        <v>0</v>
      </c>
      <c r="AO65" s="47">
        <f t="shared" si="3"/>
        <v>0</v>
      </c>
      <c r="AP65" s="51"/>
      <c r="AQ65" s="48" t="s">
        <v>115</v>
      </c>
      <c r="AR65" s="48" t="s">
        <v>115</v>
      </c>
      <c r="AS65" s="48" t="s">
        <v>115</v>
      </c>
    </row>
    <row r="66" spans="2:45" ht="14.65" thickBot="1">
      <c r="B66" s="203"/>
      <c r="C66" s="206"/>
      <c r="D66" s="209"/>
      <c r="E66" s="212"/>
      <c r="F66" s="27" t="str">
        <f t="shared" si="4"/>
        <v>High - C2</v>
      </c>
      <c r="G66" s="37"/>
      <c r="H66" s="37"/>
      <c r="I66" s="37"/>
      <c r="J66" s="37"/>
      <c r="K66" s="37"/>
      <c r="L66" s="51"/>
      <c r="M66" s="37"/>
      <c r="N66" s="37"/>
      <c r="O66" s="37"/>
      <c r="P66" s="37"/>
      <c r="Q66" s="37"/>
      <c r="R66" s="51"/>
      <c r="S66" s="37"/>
      <c r="T66" s="37"/>
      <c r="U66" s="37"/>
      <c r="V66" s="37"/>
      <c r="W66" s="37"/>
      <c r="X66" s="51"/>
      <c r="Y66" s="47">
        <f t="shared" si="2"/>
        <v>0</v>
      </c>
      <c r="Z66" s="47">
        <f t="shared" si="2"/>
        <v>0</v>
      </c>
      <c r="AA66" s="47">
        <f t="shared" si="2"/>
        <v>0</v>
      </c>
      <c r="AB66" s="47">
        <f t="shared" si="2"/>
        <v>0</v>
      </c>
      <c r="AC66" s="47">
        <f t="shared" si="2"/>
        <v>0</v>
      </c>
      <c r="AD66" s="51"/>
      <c r="AE66" s="37"/>
      <c r="AF66" s="37"/>
      <c r="AG66" s="37"/>
      <c r="AH66" s="37"/>
      <c r="AI66" s="37"/>
      <c r="AJ66" s="51"/>
      <c r="AK66" s="47">
        <f t="shared" si="3"/>
        <v>0</v>
      </c>
      <c r="AL66" s="47">
        <f t="shared" si="3"/>
        <v>0</v>
      </c>
      <c r="AM66" s="47">
        <f t="shared" si="3"/>
        <v>0</v>
      </c>
      <c r="AN66" s="47">
        <f t="shared" si="3"/>
        <v>0</v>
      </c>
      <c r="AO66" s="47">
        <f t="shared" si="3"/>
        <v>0</v>
      </c>
      <c r="AP66" s="51"/>
      <c r="AQ66" s="48" t="s">
        <v>115</v>
      </c>
      <c r="AR66" s="48" t="s">
        <v>115</v>
      </c>
      <c r="AS66" s="48" t="s">
        <v>115</v>
      </c>
    </row>
    <row r="67" spans="2:45" ht="14.65" thickBot="1">
      <c r="B67" s="204"/>
      <c r="C67" s="207"/>
      <c r="D67" s="210"/>
      <c r="E67" s="213"/>
      <c r="F67" s="26" t="str">
        <f t="shared" si="4"/>
        <v>Very High - C1</v>
      </c>
      <c r="G67" s="37"/>
      <c r="H67" s="37"/>
      <c r="I67" s="37"/>
      <c r="J67" s="37"/>
      <c r="K67" s="37"/>
      <c r="L67" s="51"/>
      <c r="M67" s="37"/>
      <c r="N67" s="37"/>
      <c r="O67" s="37"/>
      <c r="P67" s="37"/>
      <c r="Q67" s="37"/>
      <c r="R67" s="51"/>
      <c r="S67" s="37"/>
      <c r="T67" s="37"/>
      <c r="U67" s="37"/>
      <c r="V67" s="37"/>
      <c r="W67" s="37"/>
      <c r="X67" s="51"/>
      <c r="Y67" s="47">
        <f t="shared" si="2"/>
        <v>0</v>
      </c>
      <c r="Z67" s="47">
        <f t="shared" si="2"/>
        <v>0</v>
      </c>
      <c r="AA67" s="47">
        <f t="shared" si="2"/>
        <v>0</v>
      </c>
      <c r="AB67" s="47">
        <f t="shared" si="2"/>
        <v>0</v>
      </c>
      <c r="AC67" s="47">
        <f t="shared" si="2"/>
        <v>0</v>
      </c>
      <c r="AD67" s="51"/>
      <c r="AE67" s="37"/>
      <c r="AF67" s="37"/>
      <c r="AG67" s="37"/>
      <c r="AH67" s="37"/>
      <c r="AI67" s="37"/>
      <c r="AJ67" s="51"/>
      <c r="AK67" s="47">
        <f t="shared" si="3"/>
        <v>0</v>
      </c>
      <c r="AL67" s="47">
        <f t="shared" si="3"/>
        <v>0</v>
      </c>
      <c r="AM67" s="47">
        <f t="shared" si="3"/>
        <v>0</v>
      </c>
      <c r="AN67" s="47">
        <f t="shared" si="3"/>
        <v>0</v>
      </c>
      <c r="AO67" s="47">
        <f t="shared" si="3"/>
        <v>0</v>
      </c>
      <c r="AP67" s="51"/>
      <c r="AQ67" s="48" t="s">
        <v>115</v>
      </c>
      <c r="AR67" s="48" t="s">
        <v>115</v>
      </c>
      <c r="AS67" s="48" t="s">
        <v>115</v>
      </c>
    </row>
    <row r="68" spans="2:45" ht="14.65" thickBot="1">
      <c r="B68" s="202">
        <v>15</v>
      </c>
      <c r="C68" s="205" t="s">
        <v>29</v>
      </c>
      <c r="D68" s="208" t="s">
        <v>11</v>
      </c>
      <c r="E68" s="211" t="s">
        <v>21</v>
      </c>
      <c r="F68" s="28" t="str">
        <f t="shared" si="4"/>
        <v>Low - C4</v>
      </c>
      <c r="G68" s="37"/>
      <c r="H68" s="37"/>
      <c r="I68" s="37"/>
      <c r="J68" s="37"/>
      <c r="K68" s="37"/>
      <c r="L68" s="51"/>
      <c r="M68" s="37"/>
      <c r="N68" s="37"/>
      <c r="O68" s="37"/>
      <c r="P68" s="37"/>
      <c r="Q68" s="37"/>
      <c r="R68" s="51"/>
      <c r="S68" s="37"/>
      <c r="T68" s="37"/>
      <c r="U68" s="37"/>
      <c r="V68" s="37"/>
      <c r="W68" s="37"/>
      <c r="X68" s="51"/>
      <c r="Y68" s="47">
        <f t="shared" si="2"/>
        <v>0</v>
      </c>
      <c r="Z68" s="47">
        <f t="shared" si="2"/>
        <v>0</v>
      </c>
      <c r="AA68" s="47">
        <f t="shared" si="2"/>
        <v>0</v>
      </c>
      <c r="AB68" s="47">
        <f t="shared" si="2"/>
        <v>0</v>
      </c>
      <c r="AC68" s="47">
        <f t="shared" si="2"/>
        <v>0</v>
      </c>
      <c r="AD68" s="51"/>
      <c r="AE68" s="37"/>
      <c r="AF68" s="37"/>
      <c r="AG68" s="37"/>
      <c r="AH68" s="37"/>
      <c r="AI68" s="37"/>
      <c r="AJ68" s="51"/>
      <c r="AK68" s="47">
        <f t="shared" si="3"/>
        <v>0</v>
      </c>
      <c r="AL68" s="47">
        <f t="shared" si="3"/>
        <v>0</v>
      </c>
      <c r="AM68" s="47">
        <f t="shared" si="3"/>
        <v>0</v>
      </c>
      <c r="AN68" s="47">
        <f t="shared" si="3"/>
        <v>0</v>
      </c>
      <c r="AO68" s="47">
        <f t="shared" si="3"/>
        <v>0</v>
      </c>
      <c r="AP68" s="51"/>
      <c r="AQ68" s="57"/>
      <c r="AR68" s="57"/>
      <c r="AS68" s="47">
        <f>IFERROR(AQ68-AR68, "-")</f>
        <v>0</v>
      </c>
    </row>
    <row r="69" spans="2:45" ht="14.65" thickBot="1">
      <c r="B69" s="203"/>
      <c r="C69" s="206"/>
      <c r="D69" s="209"/>
      <c r="E69" s="212"/>
      <c r="F69" s="27" t="str">
        <f t="shared" si="4"/>
        <v>Medium - C3</v>
      </c>
      <c r="G69" s="37"/>
      <c r="H69" s="37"/>
      <c r="I69" s="37"/>
      <c r="J69" s="37"/>
      <c r="K69" s="37"/>
      <c r="L69" s="51"/>
      <c r="M69" s="37"/>
      <c r="N69" s="37"/>
      <c r="O69" s="37"/>
      <c r="P69" s="37"/>
      <c r="Q69" s="37"/>
      <c r="R69" s="51"/>
      <c r="S69" s="37"/>
      <c r="T69" s="37"/>
      <c r="U69" s="37"/>
      <c r="V69" s="37"/>
      <c r="W69" s="37"/>
      <c r="X69" s="51"/>
      <c r="Y69" s="47">
        <f t="shared" si="2"/>
        <v>0</v>
      </c>
      <c r="Z69" s="47">
        <f t="shared" si="2"/>
        <v>0</v>
      </c>
      <c r="AA69" s="47">
        <f t="shared" si="2"/>
        <v>0</v>
      </c>
      <c r="AB69" s="47">
        <f t="shared" si="2"/>
        <v>0</v>
      </c>
      <c r="AC69" s="47">
        <f t="shared" si="2"/>
        <v>0</v>
      </c>
      <c r="AD69" s="51"/>
      <c r="AE69" s="37"/>
      <c r="AF69" s="37"/>
      <c r="AG69" s="37"/>
      <c r="AH69" s="37"/>
      <c r="AI69" s="37"/>
      <c r="AJ69" s="51"/>
      <c r="AK69" s="47">
        <f t="shared" si="3"/>
        <v>0</v>
      </c>
      <c r="AL69" s="47">
        <f t="shared" si="3"/>
        <v>0</v>
      </c>
      <c r="AM69" s="47">
        <f t="shared" si="3"/>
        <v>0</v>
      </c>
      <c r="AN69" s="47">
        <f t="shared" si="3"/>
        <v>0</v>
      </c>
      <c r="AO69" s="47">
        <f t="shared" si="3"/>
        <v>0</v>
      </c>
      <c r="AP69" s="51"/>
      <c r="AQ69" s="48" t="s">
        <v>115</v>
      </c>
      <c r="AR69" s="48" t="s">
        <v>115</v>
      </c>
      <c r="AS69" s="48" t="s">
        <v>115</v>
      </c>
    </row>
    <row r="70" spans="2:45" ht="14.65" thickBot="1">
      <c r="B70" s="203"/>
      <c r="C70" s="206"/>
      <c r="D70" s="209"/>
      <c r="E70" s="212"/>
      <c r="F70" s="27" t="str">
        <f t="shared" si="4"/>
        <v>High - C2</v>
      </c>
      <c r="G70" s="37"/>
      <c r="H70" s="37"/>
      <c r="I70" s="37"/>
      <c r="J70" s="37"/>
      <c r="K70" s="37"/>
      <c r="L70" s="51"/>
      <c r="M70" s="37"/>
      <c r="N70" s="37"/>
      <c r="O70" s="37"/>
      <c r="P70" s="37"/>
      <c r="Q70" s="37"/>
      <c r="R70" s="51"/>
      <c r="S70" s="37"/>
      <c r="T70" s="37"/>
      <c r="U70" s="37"/>
      <c r="V70" s="37"/>
      <c r="W70" s="37"/>
      <c r="X70" s="51"/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51"/>
      <c r="AE70" s="37"/>
      <c r="AF70" s="37"/>
      <c r="AG70" s="37"/>
      <c r="AH70" s="37"/>
      <c r="AI70" s="37"/>
      <c r="AJ70" s="51"/>
      <c r="AK70" s="47">
        <f t="shared" si="3"/>
        <v>0</v>
      </c>
      <c r="AL70" s="47">
        <f t="shared" si="3"/>
        <v>0</v>
      </c>
      <c r="AM70" s="47">
        <f t="shared" si="3"/>
        <v>0</v>
      </c>
      <c r="AN70" s="47">
        <f t="shared" si="3"/>
        <v>0</v>
      </c>
      <c r="AO70" s="47">
        <f t="shared" si="3"/>
        <v>0</v>
      </c>
      <c r="AP70" s="51"/>
      <c r="AQ70" s="48" t="s">
        <v>115</v>
      </c>
      <c r="AR70" s="48" t="s">
        <v>115</v>
      </c>
      <c r="AS70" s="48" t="s">
        <v>115</v>
      </c>
    </row>
    <row r="71" spans="2:45" ht="14.65" thickBot="1">
      <c r="B71" s="204"/>
      <c r="C71" s="207"/>
      <c r="D71" s="210"/>
      <c r="E71" s="213"/>
      <c r="F71" s="26" t="str">
        <f t="shared" si="4"/>
        <v>Very High - C1</v>
      </c>
      <c r="G71" s="37"/>
      <c r="H71" s="37"/>
      <c r="I71" s="37"/>
      <c r="J71" s="37"/>
      <c r="K71" s="37"/>
      <c r="L71" s="51"/>
      <c r="M71" s="37"/>
      <c r="N71" s="37"/>
      <c r="O71" s="37"/>
      <c r="P71" s="37"/>
      <c r="Q71" s="37"/>
      <c r="R71" s="51"/>
      <c r="S71" s="37"/>
      <c r="T71" s="37"/>
      <c r="U71" s="37"/>
      <c r="V71" s="37"/>
      <c r="W71" s="37"/>
      <c r="X71" s="51"/>
      <c r="Y71" s="47">
        <f t="shared" si="2"/>
        <v>0</v>
      </c>
      <c r="Z71" s="47">
        <f t="shared" si="2"/>
        <v>0</v>
      </c>
      <c r="AA71" s="47">
        <f t="shared" si="2"/>
        <v>0</v>
      </c>
      <c r="AB71" s="47">
        <f t="shared" si="2"/>
        <v>0</v>
      </c>
      <c r="AC71" s="47">
        <f t="shared" si="2"/>
        <v>0</v>
      </c>
      <c r="AD71" s="51"/>
      <c r="AE71" s="37"/>
      <c r="AF71" s="37"/>
      <c r="AG71" s="37"/>
      <c r="AH71" s="37"/>
      <c r="AI71" s="37"/>
      <c r="AJ71" s="51"/>
      <c r="AK71" s="47">
        <f t="shared" si="3"/>
        <v>0</v>
      </c>
      <c r="AL71" s="47">
        <f t="shared" si="3"/>
        <v>0</v>
      </c>
      <c r="AM71" s="47">
        <f t="shared" si="3"/>
        <v>0</v>
      </c>
      <c r="AN71" s="47">
        <f t="shared" si="3"/>
        <v>0</v>
      </c>
      <c r="AO71" s="47">
        <f t="shared" si="3"/>
        <v>0</v>
      </c>
      <c r="AP71" s="51"/>
      <c r="AQ71" s="48" t="s">
        <v>115</v>
      </c>
      <c r="AR71" s="48" t="s">
        <v>115</v>
      </c>
      <c r="AS71" s="48" t="s">
        <v>115</v>
      </c>
    </row>
    <row r="72" spans="2:45" ht="14.65" thickBot="1">
      <c r="B72" s="202">
        <v>16</v>
      </c>
      <c r="C72" s="205" t="s">
        <v>30</v>
      </c>
      <c r="D72" s="208" t="s">
        <v>11</v>
      </c>
      <c r="E72" s="211" t="s">
        <v>21</v>
      </c>
      <c r="F72" s="28" t="str">
        <f t="shared" si="4"/>
        <v>Low - C4</v>
      </c>
      <c r="G72" s="37"/>
      <c r="H72" s="37"/>
      <c r="I72" s="37"/>
      <c r="J72" s="37"/>
      <c r="K72" s="37"/>
      <c r="L72" s="51"/>
      <c r="M72" s="37"/>
      <c r="N72" s="37"/>
      <c r="O72" s="37"/>
      <c r="P72" s="37"/>
      <c r="Q72" s="37"/>
      <c r="R72" s="51"/>
      <c r="S72" s="37"/>
      <c r="T72" s="37"/>
      <c r="U72" s="37"/>
      <c r="V72" s="37"/>
      <c r="W72" s="37"/>
      <c r="X72" s="51"/>
      <c r="Y72" s="47">
        <f t="shared" si="2"/>
        <v>0</v>
      </c>
      <c r="Z72" s="47">
        <f t="shared" si="2"/>
        <v>0</v>
      </c>
      <c r="AA72" s="47">
        <f t="shared" si="2"/>
        <v>0</v>
      </c>
      <c r="AB72" s="47">
        <f t="shared" si="2"/>
        <v>0</v>
      </c>
      <c r="AC72" s="47">
        <f t="shared" si="2"/>
        <v>0</v>
      </c>
      <c r="AD72" s="51"/>
      <c r="AE72" s="37"/>
      <c r="AF72" s="37"/>
      <c r="AG72" s="37"/>
      <c r="AH72" s="37"/>
      <c r="AI72" s="37"/>
      <c r="AJ72" s="51"/>
      <c r="AK72" s="47">
        <f t="shared" si="3"/>
        <v>0</v>
      </c>
      <c r="AL72" s="47">
        <f t="shared" si="3"/>
        <v>0</v>
      </c>
      <c r="AM72" s="47">
        <f t="shared" si="3"/>
        <v>0</v>
      </c>
      <c r="AN72" s="47">
        <f t="shared" si="3"/>
        <v>0</v>
      </c>
      <c r="AO72" s="47">
        <f t="shared" si="3"/>
        <v>0</v>
      </c>
      <c r="AP72" s="51"/>
      <c r="AQ72" s="57"/>
      <c r="AR72" s="57"/>
      <c r="AS72" s="47">
        <f>IFERROR(AQ72-AR72, "-")</f>
        <v>0</v>
      </c>
    </row>
    <row r="73" spans="2:45" ht="14.65" thickBot="1">
      <c r="B73" s="203"/>
      <c r="C73" s="206"/>
      <c r="D73" s="209"/>
      <c r="E73" s="212"/>
      <c r="F73" s="27" t="str">
        <f t="shared" si="4"/>
        <v>Medium - C3</v>
      </c>
      <c r="G73" s="37"/>
      <c r="H73" s="37"/>
      <c r="I73" s="37"/>
      <c r="J73" s="37"/>
      <c r="K73" s="37"/>
      <c r="L73" s="51"/>
      <c r="M73" s="37"/>
      <c r="N73" s="37"/>
      <c r="O73" s="37"/>
      <c r="P73" s="37"/>
      <c r="Q73" s="37"/>
      <c r="R73" s="51"/>
      <c r="S73" s="37"/>
      <c r="T73" s="37"/>
      <c r="U73" s="37"/>
      <c r="V73" s="37"/>
      <c r="W73" s="37"/>
      <c r="X73" s="51"/>
      <c r="Y73" s="47">
        <f t="shared" si="2"/>
        <v>0</v>
      </c>
      <c r="Z73" s="47">
        <f t="shared" si="2"/>
        <v>0</v>
      </c>
      <c r="AA73" s="47">
        <f t="shared" si="2"/>
        <v>0</v>
      </c>
      <c r="AB73" s="47">
        <f t="shared" si="2"/>
        <v>0</v>
      </c>
      <c r="AC73" s="47">
        <f t="shared" si="2"/>
        <v>0</v>
      </c>
      <c r="AD73" s="51"/>
      <c r="AE73" s="37"/>
      <c r="AF73" s="37"/>
      <c r="AG73" s="37"/>
      <c r="AH73" s="37"/>
      <c r="AI73" s="37"/>
      <c r="AJ73" s="51"/>
      <c r="AK73" s="47">
        <f t="shared" si="3"/>
        <v>0</v>
      </c>
      <c r="AL73" s="47">
        <f t="shared" si="3"/>
        <v>0</v>
      </c>
      <c r="AM73" s="47">
        <f t="shared" si="3"/>
        <v>0</v>
      </c>
      <c r="AN73" s="47">
        <f t="shared" si="3"/>
        <v>0</v>
      </c>
      <c r="AO73" s="47">
        <f t="shared" si="3"/>
        <v>0</v>
      </c>
      <c r="AP73" s="51"/>
      <c r="AQ73" s="48" t="s">
        <v>115</v>
      </c>
      <c r="AR73" s="48" t="s">
        <v>115</v>
      </c>
      <c r="AS73" s="48" t="s">
        <v>115</v>
      </c>
    </row>
    <row r="74" spans="2:45" ht="14.65" thickBot="1">
      <c r="B74" s="203"/>
      <c r="C74" s="206"/>
      <c r="D74" s="209"/>
      <c r="E74" s="212"/>
      <c r="F74" s="27" t="str">
        <f t="shared" si="4"/>
        <v>High - C2</v>
      </c>
      <c r="G74" s="37"/>
      <c r="H74" s="37"/>
      <c r="I74" s="37"/>
      <c r="J74" s="37"/>
      <c r="K74" s="37"/>
      <c r="L74" s="51"/>
      <c r="M74" s="37"/>
      <c r="N74" s="37"/>
      <c r="O74" s="37"/>
      <c r="P74" s="37"/>
      <c r="Q74" s="37"/>
      <c r="R74" s="51"/>
      <c r="S74" s="37"/>
      <c r="T74" s="37"/>
      <c r="U74" s="37"/>
      <c r="V74" s="37"/>
      <c r="W74" s="37"/>
      <c r="X74" s="51"/>
      <c r="Y74" s="47">
        <f t="shared" si="2"/>
        <v>0</v>
      </c>
      <c r="Z74" s="47">
        <f t="shared" si="2"/>
        <v>0</v>
      </c>
      <c r="AA74" s="47">
        <f t="shared" si="2"/>
        <v>0</v>
      </c>
      <c r="AB74" s="47">
        <f t="shared" si="2"/>
        <v>0</v>
      </c>
      <c r="AC74" s="47">
        <f t="shared" si="2"/>
        <v>0</v>
      </c>
      <c r="AD74" s="51"/>
      <c r="AE74" s="37"/>
      <c r="AF74" s="37"/>
      <c r="AG74" s="37"/>
      <c r="AH74" s="37"/>
      <c r="AI74" s="37"/>
      <c r="AJ74" s="51"/>
      <c r="AK74" s="47">
        <f t="shared" si="3"/>
        <v>0</v>
      </c>
      <c r="AL74" s="47">
        <f t="shared" si="3"/>
        <v>0</v>
      </c>
      <c r="AM74" s="47">
        <f t="shared" si="3"/>
        <v>0</v>
      </c>
      <c r="AN74" s="47">
        <f t="shared" si="3"/>
        <v>0</v>
      </c>
      <c r="AO74" s="47">
        <f t="shared" si="3"/>
        <v>0</v>
      </c>
      <c r="AP74" s="51"/>
      <c r="AQ74" s="48" t="s">
        <v>115</v>
      </c>
      <c r="AR74" s="48" t="s">
        <v>115</v>
      </c>
      <c r="AS74" s="48" t="s">
        <v>115</v>
      </c>
    </row>
    <row r="75" spans="2:45" ht="14.65" thickBot="1">
      <c r="B75" s="204"/>
      <c r="C75" s="207"/>
      <c r="D75" s="210"/>
      <c r="E75" s="213"/>
      <c r="F75" s="26" t="str">
        <f t="shared" si="4"/>
        <v>Very High - C1</v>
      </c>
      <c r="G75" s="37"/>
      <c r="H75" s="37"/>
      <c r="I75" s="37"/>
      <c r="J75" s="37"/>
      <c r="K75" s="37"/>
      <c r="L75" s="51"/>
      <c r="M75" s="37"/>
      <c r="N75" s="37"/>
      <c r="O75" s="37"/>
      <c r="P75" s="37"/>
      <c r="Q75" s="37"/>
      <c r="R75" s="51"/>
      <c r="S75" s="37"/>
      <c r="T75" s="37"/>
      <c r="U75" s="37"/>
      <c r="V75" s="37"/>
      <c r="W75" s="37"/>
      <c r="X75" s="51"/>
      <c r="Y75" s="47">
        <f t="shared" si="2"/>
        <v>0</v>
      </c>
      <c r="Z75" s="47">
        <f t="shared" si="2"/>
        <v>0</v>
      </c>
      <c r="AA75" s="47">
        <f t="shared" si="2"/>
        <v>0</v>
      </c>
      <c r="AB75" s="47">
        <f t="shared" si="2"/>
        <v>0</v>
      </c>
      <c r="AC75" s="47">
        <f t="shared" si="2"/>
        <v>0</v>
      </c>
      <c r="AD75" s="51"/>
      <c r="AE75" s="37"/>
      <c r="AF75" s="37"/>
      <c r="AG75" s="37"/>
      <c r="AH75" s="37"/>
      <c r="AI75" s="37"/>
      <c r="AJ75" s="51"/>
      <c r="AK75" s="47">
        <f t="shared" si="3"/>
        <v>0</v>
      </c>
      <c r="AL75" s="47">
        <f t="shared" si="3"/>
        <v>0</v>
      </c>
      <c r="AM75" s="47">
        <f t="shared" si="3"/>
        <v>0</v>
      </c>
      <c r="AN75" s="47">
        <f t="shared" si="3"/>
        <v>0</v>
      </c>
      <c r="AO75" s="47">
        <f t="shared" si="3"/>
        <v>0</v>
      </c>
      <c r="AP75" s="51"/>
      <c r="AQ75" s="48" t="s">
        <v>115</v>
      </c>
      <c r="AR75" s="48" t="s">
        <v>115</v>
      </c>
      <c r="AS75" s="48" t="s">
        <v>115</v>
      </c>
    </row>
    <row r="76" spans="2:45" ht="14.65" thickBot="1">
      <c r="B76" s="202">
        <v>17</v>
      </c>
      <c r="C76" s="205" t="s">
        <v>31</v>
      </c>
      <c r="D76" s="208" t="s">
        <v>11</v>
      </c>
      <c r="E76" s="211" t="s">
        <v>16</v>
      </c>
      <c r="F76" s="28" t="str">
        <f t="shared" si="4"/>
        <v>Low - C4</v>
      </c>
      <c r="G76" s="37"/>
      <c r="H76" s="37"/>
      <c r="I76" s="37"/>
      <c r="J76" s="37"/>
      <c r="K76" s="37"/>
      <c r="L76" s="51"/>
      <c r="M76" s="37"/>
      <c r="N76" s="37"/>
      <c r="O76" s="37"/>
      <c r="P76" s="37"/>
      <c r="Q76" s="37"/>
      <c r="R76" s="51"/>
      <c r="S76" s="37"/>
      <c r="T76" s="37"/>
      <c r="U76" s="37"/>
      <c r="V76" s="37"/>
      <c r="W76" s="37"/>
      <c r="X76" s="51"/>
      <c r="Y76" s="47">
        <f t="shared" ref="Y76:AC95" si="5">IFERROR(M76-S76, "-")</f>
        <v>0</v>
      </c>
      <c r="Z76" s="47">
        <f t="shared" si="5"/>
        <v>0</v>
      </c>
      <c r="AA76" s="47">
        <f t="shared" si="5"/>
        <v>0</v>
      </c>
      <c r="AB76" s="47">
        <f t="shared" si="5"/>
        <v>0</v>
      </c>
      <c r="AC76" s="47">
        <f t="shared" si="5"/>
        <v>0</v>
      </c>
      <c r="AD76" s="51"/>
      <c r="AE76" s="37"/>
      <c r="AF76" s="37"/>
      <c r="AG76" s="37"/>
      <c r="AH76" s="37"/>
      <c r="AI76" s="37"/>
      <c r="AJ76" s="51"/>
      <c r="AK76" s="47">
        <f t="shared" ref="AK76:AO95" si="6">IFERROR(Y76-AE76, "-")</f>
        <v>0</v>
      </c>
      <c r="AL76" s="47">
        <f t="shared" si="6"/>
        <v>0</v>
      </c>
      <c r="AM76" s="47">
        <f t="shared" si="6"/>
        <v>0</v>
      </c>
      <c r="AN76" s="47">
        <f t="shared" si="6"/>
        <v>0</v>
      </c>
      <c r="AO76" s="47">
        <f t="shared" si="6"/>
        <v>0</v>
      </c>
      <c r="AP76" s="51"/>
      <c r="AQ76" s="57"/>
      <c r="AR76" s="57"/>
      <c r="AS76" s="47">
        <f>IFERROR(AQ76-AR76, "-")</f>
        <v>0</v>
      </c>
    </row>
    <row r="77" spans="2:45" ht="14.65" thickBot="1">
      <c r="B77" s="203"/>
      <c r="C77" s="206"/>
      <c r="D77" s="209"/>
      <c r="E77" s="212"/>
      <c r="F77" s="27" t="str">
        <f t="shared" si="4"/>
        <v>Medium - C3</v>
      </c>
      <c r="G77" s="37"/>
      <c r="H77" s="37"/>
      <c r="I77" s="37"/>
      <c r="J77" s="37"/>
      <c r="K77" s="37"/>
      <c r="L77" s="51"/>
      <c r="M77" s="37"/>
      <c r="N77" s="37"/>
      <c r="O77" s="37"/>
      <c r="P77" s="37"/>
      <c r="Q77" s="37"/>
      <c r="R77" s="51"/>
      <c r="S77" s="37"/>
      <c r="T77" s="37"/>
      <c r="U77" s="37"/>
      <c r="V77" s="37"/>
      <c r="W77" s="37"/>
      <c r="X77" s="51"/>
      <c r="Y77" s="47">
        <f t="shared" si="5"/>
        <v>0</v>
      </c>
      <c r="Z77" s="47">
        <f t="shared" si="5"/>
        <v>0</v>
      </c>
      <c r="AA77" s="47">
        <f t="shared" si="5"/>
        <v>0</v>
      </c>
      <c r="AB77" s="47">
        <f t="shared" si="5"/>
        <v>0</v>
      </c>
      <c r="AC77" s="47">
        <f t="shared" si="5"/>
        <v>0</v>
      </c>
      <c r="AD77" s="51"/>
      <c r="AE77" s="37"/>
      <c r="AF77" s="37"/>
      <c r="AG77" s="37"/>
      <c r="AH77" s="37"/>
      <c r="AI77" s="37"/>
      <c r="AJ77" s="51"/>
      <c r="AK77" s="47">
        <f t="shared" si="6"/>
        <v>0</v>
      </c>
      <c r="AL77" s="47">
        <f t="shared" si="6"/>
        <v>0</v>
      </c>
      <c r="AM77" s="47">
        <f t="shared" si="6"/>
        <v>0</v>
      </c>
      <c r="AN77" s="47">
        <f t="shared" si="6"/>
        <v>0</v>
      </c>
      <c r="AO77" s="47">
        <f t="shared" si="6"/>
        <v>0</v>
      </c>
      <c r="AP77" s="51"/>
      <c r="AQ77" s="48" t="s">
        <v>115</v>
      </c>
      <c r="AR77" s="48" t="s">
        <v>115</v>
      </c>
      <c r="AS77" s="48" t="s">
        <v>115</v>
      </c>
    </row>
    <row r="78" spans="2:45" ht="14.65" thickBot="1">
      <c r="B78" s="203"/>
      <c r="C78" s="206"/>
      <c r="D78" s="209"/>
      <c r="E78" s="212"/>
      <c r="F78" s="27" t="str">
        <f t="shared" si="4"/>
        <v>High - C2</v>
      </c>
      <c r="G78" s="37"/>
      <c r="H78" s="37"/>
      <c r="I78" s="37"/>
      <c r="J78" s="37"/>
      <c r="K78" s="37"/>
      <c r="L78" s="51"/>
      <c r="M78" s="37"/>
      <c r="N78" s="37"/>
      <c r="O78" s="37"/>
      <c r="P78" s="37"/>
      <c r="Q78" s="37"/>
      <c r="R78" s="51"/>
      <c r="S78" s="37"/>
      <c r="T78" s="37"/>
      <c r="U78" s="37"/>
      <c r="V78" s="37"/>
      <c r="W78" s="37"/>
      <c r="X78" s="51"/>
      <c r="Y78" s="47">
        <f t="shared" si="5"/>
        <v>0</v>
      </c>
      <c r="Z78" s="47">
        <f t="shared" si="5"/>
        <v>0</v>
      </c>
      <c r="AA78" s="47">
        <f t="shared" si="5"/>
        <v>0</v>
      </c>
      <c r="AB78" s="47">
        <f t="shared" si="5"/>
        <v>0</v>
      </c>
      <c r="AC78" s="47">
        <f t="shared" si="5"/>
        <v>0</v>
      </c>
      <c r="AD78" s="51"/>
      <c r="AE78" s="37"/>
      <c r="AF78" s="37"/>
      <c r="AG78" s="37"/>
      <c r="AH78" s="37"/>
      <c r="AI78" s="37"/>
      <c r="AJ78" s="51"/>
      <c r="AK78" s="47">
        <f t="shared" si="6"/>
        <v>0</v>
      </c>
      <c r="AL78" s="47">
        <f t="shared" si="6"/>
        <v>0</v>
      </c>
      <c r="AM78" s="47">
        <f t="shared" si="6"/>
        <v>0</v>
      </c>
      <c r="AN78" s="47">
        <f t="shared" si="6"/>
        <v>0</v>
      </c>
      <c r="AO78" s="47">
        <f t="shared" si="6"/>
        <v>0</v>
      </c>
      <c r="AP78" s="51"/>
      <c r="AQ78" s="48" t="s">
        <v>115</v>
      </c>
      <c r="AR78" s="48" t="s">
        <v>115</v>
      </c>
      <c r="AS78" s="48" t="s">
        <v>115</v>
      </c>
    </row>
    <row r="79" spans="2:45" ht="14.65" thickBot="1">
      <c r="B79" s="204"/>
      <c r="C79" s="207"/>
      <c r="D79" s="210"/>
      <c r="E79" s="213"/>
      <c r="F79" s="26" t="str">
        <f t="shared" si="4"/>
        <v>Very High - C1</v>
      </c>
      <c r="G79" s="37"/>
      <c r="H79" s="37"/>
      <c r="I79" s="37"/>
      <c r="J79" s="37"/>
      <c r="K79" s="37"/>
      <c r="L79" s="51"/>
      <c r="M79" s="37"/>
      <c r="N79" s="37"/>
      <c r="O79" s="37"/>
      <c r="P79" s="37"/>
      <c r="Q79" s="37"/>
      <c r="R79" s="51"/>
      <c r="S79" s="37"/>
      <c r="T79" s="37"/>
      <c r="U79" s="37"/>
      <c r="V79" s="37"/>
      <c r="W79" s="37"/>
      <c r="X79" s="51"/>
      <c r="Y79" s="47">
        <f t="shared" si="5"/>
        <v>0</v>
      </c>
      <c r="Z79" s="47">
        <f t="shared" si="5"/>
        <v>0</v>
      </c>
      <c r="AA79" s="47">
        <f t="shared" si="5"/>
        <v>0</v>
      </c>
      <c r="AB79" s="47">
        <f t="shared" si="5"/>
        <v>0</v>
      </c>
      <c r="AC79" s="47">
        <f t="shared" si="5"/>
        <v>0</v>
      </c>
      <c r="AD79" s="51"/>
      <c r="AE79" s="37"/>
      <c r="AF79" s="37"/>
      <c r="AG79" s="37"/>
      <c r="AH79" s="37"/>
      <c r="AI79" s="37"/>
      <c r="AJ79" s="51"/>
      <c r="AK79" s="47">
        <f t="shared" si="6"/>
        <v>0</v>
      </c>
      <c r="AL79" s="47">
        <f t="shared" si="6"/>
        <v>0</v>
      </c>
      <c r="AM79" s="47">
        <f t="shared" si="6"/>
        <v>0</v>
      </c>
      <c r="AN79" s="47">
        <f t="shared" si="6"/>
        <v>0</v>
      </c>
      <c r="AO79" s="47">
        <f t="shared" si="6"/>
        <v>0</v>
      </c>
      <c r="AP79" s="51"/>
      <c r="AQ79" s="48" t="s">
        <v>115</v>
      </c>
      <c r="AR79" s="48" t="s">
        <v>115</v>
      </c>
      <c r="AS79" s="48" t="s">
        <v>115</v>
      </c>
    </row>
    <row r="80" spans="2:45" ht="14.65" thickBot="1">
      <c r="B80" s="202">
        <v>18</v>
      </c>
      <c r="C80" s="205" t="s">
        <v>32</v>
      </c>
      <c r="D80" s="208" t="s">
        <v>11</v>
      </c>
      <c r="E80" s="211" t="s">
        <v>16</v>
      </c>
      <c r="F80" s="28" t="str">
        <f t="shared" ref="F80:F96" si="7">F76</f>
        <v>Low - C4</v>
      </c>
      <c r="G80" s="37"/>
      <c r="H80" s="37"/>
      <c r="I80" s="37"/>
      <c r="J80" s="37"/>
      <c r="K80" s="37"/>
      <c r="L80" s="51"/>
      <c r="M80" s="37"/>
      <c r="N80" s="37"/>
      <c r="O80" s="37"/>
      <c r="P80" s="37"/>
      <c r="Q80" s="37"/>
      <c r="R80" s="51"/>
      <c r="S80" s="37"/>
      <c r="T80" s="37"/>
      <c r="U80" s="37"/>
      <c r="V80" s="37"/>
      <c r="W80" s="37"/>
      <c r="X80" s="51"/>
      <c r="Y80" s="47">
        <f t="shared" si="5"/>
        <v>0</v>
      </c>
      <c r="Z80" s="47">
        <f t="shared" si="5"/>
        <v>0</v>
      </c>
      <c r="AA80" s="47">
        <f t="shared" si="5"/>
        <v>0</v>
      </c>
      <c r="AB80" s="47">
        <f t="shared" si="5"/>
        <v>0</v>
      </c>
      <c r="AC80" s="47">
        <f t="shared" si="5"/>
        <v>0</v>
      </c>
      <c r="AD80" s="51"/>
      <c r="AE80" s="37"/>
      <c r="AF80" s="37"/>
      <c r="AG80" s="37"/>
      <c r="AH80" s="37"/>
      <c r="AI80" s="37"/>
      <c r="AJ80" s="51"/>
      <c r="AK80" s="47">
        <f t="shared" si="6"/>
        <v>0</v>
      </c>
      <c r="AL80" s="47">
        <f t="shared" si="6"/>
        <v>0</v>
      </c>
      <c r="AM80" s="47">
        <f t="shared" si="6"/>
        <v>0</v>
      </c>
      <c r="AN80" s="47">
        <f t="shared" si="6"/>
        <v>0</v>
      </c>
      <c r="AO80" s="47">
        <f t="shared" si="6"/>
        <v>0</v>
      </c>
      <c r="AP80" s="51"/>
      <c r="AQ80" s="57"/>
      <c r="AR80" s="57"/>
      <c r="AS80" s="47">
        <f>IFERROR(AQ80-AR80, "-")</f>
        <v>0</v>
      </c>
    </row>
    <row r="81" spans="2:45" ht="14.65" thickBot="1">
      <c r="B81" s="203"/>
      <c r="C81" s="206"/>
      <c r="D81" s="209"/>
      <c r="E81" s="212"/>
      <c r="F81" s="27" t="str">
        <f t="shared" si="7"/>
        <v>Medium - C3</v>
      </c>
      <c r="G81" s="37"/>
      <c r="H81" s="37"/>
      <c r="I81" s="37"/>
      <c r="J81" s="37"/>
      <c r="K81" s="37"/>
      <c r="L81" s="51"/>
      <c r="M81" s="37"/>
      <c r="N81" s="37"/>
      <c r="O81" s="37"/>
      <c r="P81" s="37"/>
      <c r="Q81" s="37"/>
      <c r="R81" s="51"/>
      <c r="S81" s="37"/>
      <c r="T81" s="37"/>
      <c r="U81" s="37"/>
      <c r="V81" s="37"/>
      <c r="W81" s="37"/>
      <c r="X81" s="51"/>
      <c r="Y81" s="47">
        <f t="shared" si="5"/>
        <v>0</v>
      </c>
      <c r="Z81" s="47">
        <f t="shared" si="5"/>
        <v>0</v>
      </c>
      <c r="AA81" s="47">
        <f t="shared" si="5"/>
        <v>0</v>
      </c>
      <c r="AB81" s="47">
        <f t="shared" si="5"/>
        <v>0</v>
      </c>
      <c r="AC81" s="47">
        <f t="shared" si="5"/>
        <v>0</v>
      </c>
      <c r="AD81" s="51"/>
      <c r="AE81" s="37"/>
      <c r="AF81" s="37"/>
      <c r="AG81" s="37"/>
      <c r="AH81" s="37"/>
      <c r="AI81" s="37"/>
      <c r="AJ81" s="51"/>
      <c r="AK81" s="47">
        <f t="shared" si="6"/>
        <v>0</v>
      </c>
      <c r="AL81" s="47">
        <f t="shared" si="6"/>
        <v>0</v>
      </c>
      <c r="AM81" s="47">
        <f t="shared" si="6"/>
        <v>0</v>
      </c>
      <c r="AN81" s="47">
        <f t="shared" si="6"/>
        <v>0</v>
      </c>
      <c r="AO81" s="47">
        <f t="shared" si="6"/>
        <v>0</v>
      </c>
      <c r="AP81" s="51"/>
      <c r="AQ81" s="48" t="s">
        <v>115</v>
      </c>
      <c r="AR81" s="48" t="s">
        <v>115</v>
      </c>
      <c r="AS81" s="48" t="s">
        <v>115</v>
      </c>
    </row>
    <row r="82" spans="2:45" ht="14.65" thickBot="1">
      <c r="B82" s="203"/>
      <c r="C82" s="206"/>
      <c r="D82" s="209"/>
      <c r="E82" s="212"/>
      <c r="F82" s="27" t="str">
        <f t="shared" si="7"/>
        <v>High - C2</v>
      </c>
      <c r="G82" s="37"/>
      <c r="H82" s="37"/>
      <c r="I82" s="37"/>
      <c r="J82" s="37"/>
      <c r="K82" s="37"/>
      <c r="L82" s="51"/>
      <c r="M82" s="37"/>
      <c r="N82" s="37"/>
      <c r="O82" s="37"/>
      <c r="P82" s="37"/>
      <c r="Q82" s="37"/>
      <c r="R82" s="51"/>
      <c r="S82" s="37"/>
      <c r="T82" s="37"/>
      <c r="U82" s="37"/>
      <c r="V82" s="37"/>
      <c r="W82" s="37"/>
      <c r="X82" s="51"/>
      <c r="Y82" s="47">
        <f t="shared" si="5"/>
        <v>0</v>
      </c>
      <c r="Z82" s="47">
        <f t="shared" si="5"/>
        <v>0</v>
      </c>
      <c r="AA82" s="47">
        <f t="shared" si="5"/>
        <v>0</v>
      </c>
      <c r="AB82" s="47">
        <f t="shared" si="5"/>
        <v>0</v>
      </c>
      <c r="AC82" s="47">
        <f t="shared" si="5"/>
        <v>0</v>
      </c>
      <c r="AD82" s="51"/>
      <c r="AE82" s="37"/>
      <c r="AF82" s="37"/>
      <c r="AG82" s="37"/>
      <c r="AH82" s="37"/>
      <c r="AI82" s="37"/>
      <c r="AJ82" s="51"/>
      <c r="AK82" s="47">
        <f t="shared" si="6"/>
        <v>0</v>
      </c>
      <c r="AL82" s="47">
        <f t="shared" si="6"/>
        <v>0</v>
      </c>
      <c r="AM82" s="47">
        <f t="shared" si="6"/>
        <v>0</v>
      </c>
      <c r="AN82" s="47">
        <f t="shared" si="6"/>
        <v>0</v>
      </c>
      <c r="AO82" s="47">
        <f t="shared" si="6"/>
        <v>0</v>
      </c>
      <c r="AP82" s="51"/>
      <c r="AQ82" s="48" t="s">
        <v>115</v>
      </c>
      <c r="AR82" s="48" t="s">
        <v>115</v>
      </c>
      <c r="AS82" s="48" t="s">
        <v>115</v>
      </c>
    </row>
    <row r="83" spans="2:45" ht="14.65" thickBot="1">
      <c r="B83" s="204"/>
      <c r="C83" s="207"/>
      <c r="D83" s="210"/>
      <c r="E83" s="213"/>
      <c r="F83" s="26" t="str">
        <f t="shared" si="7"/>
        <v>Very High - C1</v>
      </c>
      <c r="G83" s="37"/>
      <c r="H83" s="37"/>
      <c r="I83" s="37"/>
      <c r="J83" s="37"/>
      <c r="K83" s="37"/>
      <c r="L83" s="51"/>
      <c r="M83" s="37"/>
      <c r="N83" s="37"/>
      <c r="O83" s="37"/>
      <c r="P83" s="37"/>
      <c r="Q83" s="37"/>
      <c r="R83" s="51"/>
      <c r="S83" s="37"/>
      <c r="T83" s="37"/>
      <c r="U83" s="37"/>
      <c r="V83" s="37"/>
      <c r="W83" s="37"/>
      <c r="X83" s="51"/>
      <c r="Y83" s="47">
        <f t="shared" si="5"/>
        <v>0</v>
      </c>
      <c r="Z83" s="47">
        <f t="shared" si="5"/>
        <v>0</v>
      </c>
      <c r="AA83" s="47">
        <f t="shared" si="5"/>
        <v>0</v>
      </c>
      <c r="AB83" s="47">
        <f t="shared" si="5"/>
        <v>0</v>
      </c>
      <c r="AC83" s="47">
        <f t="shared" si="5"/>
        <v>0</v>
      </c>
      <c r="AD83" s="51"/>
      <c r="AE83" s="37"/>
      <c r="AF83" s="37"/>
      <c r="AG83" s="37"/>
      <c r="AH83" s="37"/>
      <c r="AI83" s="37"/>
      <c r="AJ83" s="51"/>
      <c r="AK83" s="47">
        <f t="shared" si="6"/>
        <v>0</v>
      </c>
      <c r="AL83" s="47">
        <f t="shared" si="6"/>
        <v>0</v>
      </c>
      <c r="AM83" s="47">
        <f t="shared" si="6"/>
        <v>0</v>
      </c>
      <c r="AN83" s="47">
        <f t="shared" si="6"/>
        <v>0</v>
      </c>
      <c r="AO83" s="47">
        <f t="shared" si="6"/>
        <v>0</v>
      </c>
      <c r="AP83" s="51"/>
      <c r="AQ83" s="48" t="s">
        <v>115</v>
      </c>
      <c r="AR83" s="48" t="s">
        <v>115</v>
      </c>
      <c r="AS83" s="48" t="s">
        <v>115</v>
      </c>
    </row>
    <row r="84" spans="2:45" ht="14.65" thickBot="1">
      <c r="B84" s="202">
        <v>19</v>
      </c>
      <c r="C84" s="205" t="s">
        <v>33</v>
      </c>
      <c r="D84" s="208" t="s">
        <v>11</v>
      </c>
      <c r="E84" s="211" t="s">
        <v>16</v>
      </c>
      <c r="F84" s="28" t="str">
        <f t="shared" si="7"/>
        <v>Low - C4</v>
      </c>
      <c r="G84" s="64"/>
      <c r="H84" s="64"/>
      <c r="I84" s="64"/>
      <c r="J84" s="64"/>
      <c r="K84" s="64"/>
      <c r="L84" s="51"/>
      <c r="M84" s="64"/>
      <c r="N84" s="64"/>
      <c r="O84" s="64"/>
      <c r="P84" s="64"/>
      <c r="Q84" s="64"/>
      <c r="R84" s="51"/>
      <c r="S84" s="64"/>
      <c r="T84" s="64"/>
      <c r="U84" s="64"/>
      <c r="V84" s="64"/>
      <c r="W84" s="64"/>
      <c r="X84" s="51"/>
      <c r="Y84" s="47">
        <f t="shared" si="5"/>
        <v>0</v>
      </c>
      <c r="Z84" s="47">
        <f t="shared" si="5"/>
        <v>0</v>
      </c>
      <c r="AA84" s="47">
        <f t="shared" si="5"/>
        <v>0</v>
      </c>
      <c r="AB84" s="47">
        <f t="shared" si="5"/>
        <v>0</v>
      </c>
      <c r="AC84" s="47">
        <f t="shared" si="5"/>
        <v>0</v>
      </c>
      <c r="AD84" s="51"/>
      <c r="AE84" s="64"/>
      <c r="AF84" s="64"/>
      <c r="AG84" s="64"/>
      <c r="AH84" s="64"/>
      <c r="AI84" s="64"/>
      <c r="AJ84" s="51"/>
      <c r="AK84" s="47">
        <f t="shared" si="6"/>
        <v>0</v>
      </c>
      <c r="AL84" s="47">
        <f t="shared" si="6"/>
        <v>0</v>
      </c>
      <c r="AM84" s="47">
        <f t="shared" si="6"/>
        <v>0</v>
      </c>
      <c r="AN84" s="47">
        <f t="shared" si="6"/>
        <v>0</v>
      </c>
      <c r="AO84" s="47">
        <f t="shared" si="6"/>
        <v>0</v>
      </c>
      <c r="AP84" s="51"/>
      <c r="AQ84" s="65"/>
      <c r="AR84" s="65"/>
      <c r="AS84" s="47">
        <f>IFERROR(AQ84-AR84, "-")</f>
        <v>0</v>
      </c>
    </row>
    <row r="85" spans="2:45" ht="14.65" thickBot="1">
      <c r="B85" s="203"/>
      <c r="C85" s="206"/>
      <c r="D85" s="209"/>
      <c r="E85" s="212"/>
      <c r="F85" s="27" t="str">
        <f t="shared" si="7"/>
        <v>Medium - C3</v>
      </c>
      <c r="G85" s="64"/>
      <c r="H85" s="64"/>
      <c r="I85" s="64"/>
      <c r="J85" s="64"/>
      <c r="K85" s="64"/>
      <c r="L85" s="51"/>
      <c r="M85" s="64"/>
      <c r="N85" s="64"/>
      <c r="O85" s="64"/>
      <c r="P85" s="64"/>
      <c r="Q85" s="64"/>
      <c r="R85" s="51"/>
      <c r="S85" s="64"/>
      <c r="T85" s="64"/>
      <c r="U85" s="64"/>
      <c r="V85" s="64"/>
      <c r="W85" s="64"/>
      <c r="X85" s="51"/>
      <c r="Y85" s="47">
        <f t="shared" si="5"/>
        <v>0</v>
      </c>
      <c r="Z85" s="47">
        <f t="shared" si="5"/>
        <v>0</v>
      </c>
      <c r="AA85" s="47">
        <f t="shared" si="5"/>
        <v>0</v>
      </c>
      <c r="AB85" s="47">
        <f t="shared" si="5"/>
        <v>0</v>
      </c>
      <c r="AC85" s="47">
        <f t="shared" si="5"/>
        <v>0</v>
      </c>
      <c r="AD85" s="51"/>
      <c r="AE85" s="64"/>
      <c r="AF85" s="64"/>
      <c r="AG85" s="64"/>
      <c r="AH85" s="64"/>
      <c r="AI85" s="64"/>
      <c r="AJ85" s="51"/>
      <c r="AK85" s="47">
        <f t="shared" si="6"/>
        <v>0</v>
      </c>
      <c r="AL85" s="47">
        <f t="shared" si="6"/>
        <v>0</v>
      </c>
      <c r="AM85" s="47">
        <f t="shared" si="6"/>
        <v>0</v>
      </c>
      <c r="AN85" s="47">
        <f t="shared" si="6"/>
        <v>0</v>
      </c>
      <c r="AO85" s="47">
        <f t="shared" si="6"/>
        <v>0</v>
      </c>
      <c r="AP85" s="51"/>
      <c r="AQ85" s="48" t="s">
        <v>115</v>
      </c>
      <c r="AR85" s="48" t="s">
        <v>115</v>
      </c>
      <c r="AS85" s="48" t="s">
        <v>115</v>
      </c>
    </row>
    <row r="86" spans="2:45" ht="14.65" thickBot="1">
      <c r="B86" s="203"/>
      <c r="C86" s="206"/>
      <c r="D86" s="209"/>
      <c r="E86" s="212"/>
      <c r="F86" s="27" t="str">
        <f t="shared" si="7"/>
        <v>High - C2</v>
      </c>
      <c r="G86" s="64"/>
      <c r="H86" s="64"/>
      <c r="I86" s="64"/>
      <c r="J86" s="64"/>
      <c r="K86" s="64"/>
      <c r="L86" s="51"/>
      <c r="M86" s="64"/>
      <c r="N86" s="64"/>
      <c r="O86" s="64"/>
      <c r="P86" s="64"/>
      <c r="Q86" s="64"/>
      <c r="R86" s="51"/>
      <c r="S86" s="64"/>
      <c r="T86" s="64"/>
      <c r="U86" s="64"/>
      <c r="V86" s="64"/>
      <c r="W86" s="64"/>
      <c r="X86" s="51"/>
      <c r="Y86" s="47">
        <f t="shared" si="5"/>
        <v>0</v>
      </c>
      <c r="Z86" s="47">
        <f t="shared" si="5"/>
        <v>0</v>
      </c>
      <c r="AA86" s="47">
        <f t="shared" si="5"/>
        <v>0</v>
      </c>
      <c r="AB86" s="47">
        <f t="shared" si="5"/>
        <v>0</v>
      </c>
      <c r="AC86" s="47">
        <f t="shared" si="5"/>
        <v>0</v>
      </c>
      <c r="AD86" s="51"/>
      <c r="AE86" s="64"/>
      <c r="AF86" s="64"/>
      <c r="AG86" s="64"/>
      <c r="AH86" s="64"/>
      <c r="AI86" s="64"/>
      <c r="AJ86" s="51"/>
      <c r="AK86" s="47">
        <f t="shared" si="6"/>
        <v>0</v>
      </c>
      <c r="AL86" s="47">
        <f t="shared" si="6"/>
        <v>0</v>
      </c>
      <c r="AM86" s="47">
        <f t="shared" si="6"/>
        <v>0</v>
      </c>
      <c r="AN86" s="47">
        <f t="shared" si="6"/>
        <v>0</v>
      </c>
      <c r="AO86" s="47">
        <f t="shared" si="6"/>
        <v>0</v>
      </c>
      <c r="AP86" s="51"/>
      <c r="AQ86" s="48" t="s">
        <v>115</v>
      </c>
      <c r="AR86" s="48" t="s">
        <v>115</v>
      </c>
      <c r="AS86" s="48" t="s">
        <v>115</v>
      </c>
    </row>
    <row r="87" spans="2:45" ht="14.65" thickBot="1">
      <c r="B87" s="204"/>
      <c r="C87" s="207"/>
      <c r="D87" s="210"/>
      <c r="E87" s="213"/>
      <c r="F87" s="26" t="str">
        <f t="shared" si="7"/>
        <v>Very High - C1</v>
      </c>
      <c r="G87" s="64"/>
      <c r="H87" s="64"/>
      <c r="I87" s="64"/>
      <c r="J87" s="64"/>
      <c r="K87" s="64"/>
      <c r="L87" s="51"/>
      <c r="M87" s="64"/>
      <c r="N87" s="64"/>
      <c r="O87" s="64"/>
      <c r="P87" s="64"/>
      <c r="Q87" s="64"/>
      <c r="R87" s="51"/>
      <c r="S87" s="64"/>
      <c r="T87" s="64"/>
      <c r="U87" s="64"/>
      <c r="V87" s="64"/>
      <c r="W87" s="64"/>
      <c r="X87" s="51"/>
      <c r="Y87" s="47">
        <f t="shared" si="5"/>
        <v>0</v>
      </c>
      <c r="Z87" s="47">
        <f t="shared" si="5"/>
        <v>0</v>
      </c>
      <c r="AA87" s="47">
        <f t="shared" si="5"/>
        <v>0</v>
      </c>
      <c r="AB87" s="47">
        <f t="shared" si="5"/>
        <v>0</v>
      </c>
      <c r="AC87" s="47">
        <f t="shared" si="5"/>
        <v>0</v>
      </c>
      <c r="AD87" s="51"/>
      <c r="AE87" s="64"/>
      <c r="AF87" s="64"/>
      <c r="AG87" s="64"/>
      <c r="AH87" s="64"/>
      <c r="AI87" s="64"/>
      <c r="AJ87" s="51"/>
      <c r="AK87" s="47">
        <f t="shared" si="6"/>
        <v>0</v>
      </c>
      <c r="AL87" s="47">
        <f t="shared" si="6"/>
        <v>0</v>
      </c>
      <c r="AM87" s="47">
        <f t="shared" si="6"/>
        <v>0</v>
      </c>
      <c r="AN87" s="47">
        <f t="shared" si="6"/>
        <v>0</v>
      </c>
      <c r="AO87" s="47">
        <f t="shared" si="6"/>
        <v>0</v>
      </c>
      <c r="AP87" s="51"/>
      <c r="AQ87" s="48" t="s">
        <v>115</v>
      </c>
      <c r="AR87" s="48" t="s">
        <v>115</v>
      </c>
      <c r="AS87" s="48" t="s">
        <v>115</v>
      </c>
    </row>
    <row r="88" spans="2:45" ht="14.65" thickBot="1">
      <c r="B88" s="202">
        <v>20</v>
      </c>
      <c r="C88" s="205" t="s">
        <v>34</v>
      </c>
      <c r="D88" s="208" t="s">
        <v>11</v>
      </c>
      <c r="E88" s="211" t="s">
        <v>16</v>
      </c>
      <c r="F88" s="28" t="str">
        <f t="shared" si="7"/>
        <v>Low - C4</v>
      </c>
      <c r="G88" s="64"/>
      <c r="H88" s="64"/>
      <c r="I88" s="64"/>
      <c r="J88" s="64"/>
      <c r="K88" s="64"/>
      <c r="L88" s="51"/>
      <c r="M88" s="64"/>
      <c r="N88" s="64"/>
      <c r="O88" s="64"/>
      <c r="P88" s="64"/>
      <c r="Q88" s="64"/>
      <c r="R88" s="51"/>
      <c r="S88" s="64"/>
      <c r="T88" s="64"/>
      <c r="U88" s="64"/>
      <c r="V88" s="64"/>
      <c r="W88" s="64"/>
      <c r="X88" s="51"/>
      <c r="Y88" s="47">
        <f t="shared" si="5"/>
        <v>0</v>
      </c>
      <c r="Z88" s="47">
        <f t="shared" si="5"/>
        <v>0</v>
      </c>
      <c r="AA88" s="47">
        <f t="shared" si="5"/>
        <v>0</v>
      </c>
      <c r="AB88" s="47">
        <f t="shared" si="5"/>
        <v>0</v>
      </c>
      <c r="AC88" s="47">
        <f t="shared" si="5"/>
        <v>0</v>
      </c>
      <c r="AD88" s="51"/>
      <c r="AE88" s="64"/>
      <c r="AF88" s="64"/>
      <c r="AG88" s="64"/>
      <c r="AH88" s="64"/>
      <c r="AI88" s="64"/>
      <c r="AJ88" s="51"/>
      <c r="AK88" s="47">
        <f t="shared" si="6"/>
        <v>0</v>
      </c>
      <c r="AL88" s="47">
        <f t="shared" si="6"/>
        <v>0</v>
      </c>
      <c r="AM88" s="47">
        <f t="shared" si="6"/>
        <v>0</v>
      </c>
      <c r="AN88" s="47">
        <f t="shared" si="6"/>
        <v>0</v>
      </c>
      <c r="AO88" s="47">
        <f t="shared" si="6"/>
        <v>0</v>
      </c>
      <c r="AP88" s="51"/>
      <c r="AQ88" s="65"/>
      <c r="AR88" s="65"/>
      <c r="AS88" s="47">
        <f>IFERROR(AQ88-AR88, "-")</f>
        <v>0</v>
      </c>
    </row>
    <row r="89" spans="2:45" ht="14.65" thickBot="1">
      <c r="B89" s="203"/>
      <c r="C89" s="206"/>
      <c r="D89" s="209"/>
      <c r="E89" s="212"/>
      <c r="F89" s="27" t="str">
        <f t="shared" si="7"/>
        <v>Medium - C3</v>
      </c>
      <c r="G89" s="64"/>
      <c r="H89" s="64"/>
      <c r="I89" s="64"/>
      <c r="J89" s="64"/>
      <c r="K89" s="64"/>
      <c r="L89" s="51"/>
      <c r="M89" s="64"/>
      <c r="N89" s="64"/>
      <c r="O89" s="64"/>
      <c r="P89" s="64"/>
      <c r="Q89" s="64"/>
      <c r="R89" s="51"/>
      <c r="S89" s="64"/>
      <c r="T89" s="64"/>
      <c r="U89" s="64"/>
      <c r="V89" s="64"/>
      <c r="W89" s="64"/>
      <c r="X89" s="51"/>
      <c r="Y89" s="47">
        <f t="shared" si="5"/>
        <v>0</v>
      </c>
      <c r="Z89" s="47">
        <f t="shared" si="5"/>
        <v>0</v>
      </c>
      <c r="AA89" s="47">
        <f t="shared" si="5"/>
        <v>0</v>
      </c>
      <c r="AB89" s="47">
        <f t="shared" si="5"/>
        <v>0</v>
      </c>
      <c r="AC89" s="47">
        <f t="shared" si="5"/>
        <v>0</v>
      </c>
      <c r="AD89" s="51"/>
      <c r="AE89" s="64"/>
      <c r="AF89" s="64"/>
      <c r="AG89" s="64"/>
      <c r="AH89" s="64"/>
      <c r="AI89" s="64"/>
      <c r="AJ89" s="51"/>
      <c r="AK89" s="47">
        <f t="shared" si="6"/>
        <v>0</v>
      </c>
      <c r="AL89" s="47">
        <f t="shared" si="6"/>
        <v>0</v>
      </c>
      <c r="AM89" s="47">
        <f t="shared" si="6"/>
        <v>0</v>
      </c>
      <c r="AN89" s="47">
        <f t="shared" si="6"/>
        <v>0</v>
      </c>
      <c r="AO89" s="47">
        <f t="shared" si="6"/>
        <v>0</v>
      </c>
      <c r="AP89" s="51"/>
      <c r="AQ89" s="48" t="s">
        <v>115</v>
      </c>
      <c r="AR89" s="48" t="s">
        <v>115</v>
      </c>
      <c r="AS89" s="48" t="s">
        <v>115</v>
      </c>
    </row>
    <row r="90" spans="2:45" ht="14.65" thickBot="1">
      <c r="B90" s="203"/>
      <c r="C90" s="206"/>
      <c r="D90" s="209"/>
      <c r="E90" s="212"/>
      <c r="F90" s="27" t="str">
        <f t="shared" si="7"/>
        <v>High - C2</v>
      </c>
      <c r="G90" s="64"/>
      <c r="H90" s="64"/>
      <c r="I90" s="64"/>
      <c r="J90" s="64"/>
      <c r="K90" s="64"/>
      <c r="L90" s="51"/>
      <c r="M90" s="64"/>
      <c r="N90" s="64"/>
      <c r="O90" s="64"/>
      <c r="P90" s="64"/>
      <c r="Q90" s="64"/>
      <c r="R90" s="51"/>
      <c r="S90" s="64"/>
      <c r="T90" s="64"/>
      <c r="U90" s="64"/>
      <c r="V90" s="64"/>
      <c r="W90" s="64"/>
      <c r="X90" s="51"/>
      <c r="Y90" s="47">
        <f t="shared" si="5"/>
        <v>0</v>
      </c>
      <c r="Z90" s="47">
        <f t="shared" si="5"/>
        <v>0</v>
      </c>
      <c r="AA90" s="47">
        <f t="shared" si="5"/>
        <v>0</v>
      </c>
      <c r="AB90" s="47">
        <f t="shared" si="5"/>
        <v>0</v>
      </c>
      <c r="AC90" s="47">
        <f t="shared" si="5"/>
        <v>0</v>
      </c>
      <c r="AD90" s="51"/>
      <c r="AE90" s="64"/>
      <c r="AF90" s="64"/>
      <c r="AG90" s="64"/>
      <c r="AH90" s="64"/>
      <c r="AI90" s="64"/>
      <c r="AJ90" s="51"/>
      <c r="AK90" s="47">
        <f t="shared" si="6"/>
        <v>0</v>
      </c>
      <c r="AL90" s="47">
        <f t="shared" si="6"/>
        <v>0</v>
      </c>
      <c r="AM90" s="47">
        <f t="shared" si="6"/>
        <v>0</v>
      </c>
      <c r="AN90" s="47">
        <f t="shared" si="6"/>
        <v>0</v>
      </c>
      <c r="AO90" s="47">
        <f t="shared" si="6"/>
        <v>0</v>
      </c>
      <c r="AP90" s="51"/>
      <c r="AQ90" s="48" t="s">
        <v>115</v>
      </c>
      <c r="AR90" s="48" t="s">
        <v>115</v>
      </c>
      <c r="AS90" s="48" t="s">
        <v>115</v>
      </c>
    </row>
    <row r="91" spans="2:45" ht="14.65" thickBot="1">
      <c r="B91" s="204"/>
      <c r="C91" s="207"/>
      <c r="D91" s="210"/>
      <c r="E91" s="213"/>
      <c r="F91" s="26" t="str">
        <f t="shared" si="7"/>
        <v>Very High - C1</v>
      </c>
      <c r="G91" s="64"/>
      <c r="H91" s="64"/>
      <c r="I91" s="64"/>
      <c r="J91" s="64"/>
      <c r="K91" s="64"/>
      <c r="L91" s="51"/>
      <c r="M91" s="64"/>
      <c r="N91" s="64"/>
      <c r="O91" s="64"/>
      <c r="P91" s="64"/>
      <c r="Q91" s="64"/>
      <c r="R91" s="51"/>
      <c r="S91" s="64"/>
      <c r="T91" s="64"/>
      <c r="U91" s="64"/>
      <c r="V91" s="64"/>
      <c r="W91" s="64"/>
      <c r="X91" s="51"/>
      <c r="Y91" s="47">
        <f t="shared" si="5"/>
        <v>0</v>
      </c>
      <c r="Z91" s="47">
        <f t="shared" si="5"/>
        <v>0</v>
      </c>
      <c r="AA91" s="47">
        <f t="shared" si="5"/>
        <v>0</v>
      </c>
      <c r="AB91" s="47">
        <f t="shared" si="5"/>
        <v>0</v>
      </c>
      <c r="AC91" s="47">
        <f t="shared" si="5"/>
        <v>0</v>
      </c>
      <c r="AD91" s="51"/>
      <c r="AE91" s="64"/>
      <c r="AF91" s="64"/>
      <c r="AG91" s="64"/>
      <c r="AH91" s="64"/>
      <c r="AI91" s="64"/>
      <c r="AJ91" s="51"/>
      <c r="AK91" s="47">
        <f t="shared" si="6"/>
        <v>0</v>
      </c>
      <c r="AL91" s="47">
        <f t="shared" si="6"/>
        <v>0</v>
      </c>
      <c r="AM91" s="47">
        <f t="shared" si="6"/>
        <v>0</v>
      </c>
      <c r="AN91" s="47">
        <f t="shared" si="6"/>
        <v>0</v>
      </c>
      <c r="AO91" s="47">
        <f t="shared" si="6"/>
        <v>0</v>
      </c>
      <c r="AP91" s="51"/>
      <c r="AQ91" s="48" t="s">
        <v>115</v>
      </c>
      <c r="AR91" s="48" t="s">
        <v>115</v>
      </c>
      <c r="AS91" s="48" t="s">
        <v>115</v>
      </c>
    </row>
    <row r="92" spans="2:45" ht="14.65" thickBot="1">
      <c r="B92" s="202">
        <v>21</v>
      </c>
      <c r="C92" s="205" t="s">
        <v>35</v>
      </c>
      <c r="D92" s="208" t="s">
        <v>11</v>
      </c>
      <c r="E92" s="211" t="s">
        <v>16</v>
      </c>
      <c r="F92" s="28" t="str">
        <f t="shared" si="7"/>
        <v>Low - C4</v>
      </c>
      <c r="G92" s="64"/>
      <c r="H92" s="64"/>
      <c r="I92" s="64"/>
      <c r="J92" s="64"/>
      <c r="K92" s="64"/>
      <c r="L92" s="51"/>
      <c r="M92" s="64"/>
      <c r="N92" s="64"/>
      <c r="O92" s="64"/>
      <c r="P92" s="64"/>
      <c r="Q92" s="64"/>
      <c r="R92" s="51"/>
      <c r="S92" s="64"/>
      <c r="T92" s="64"/>
      <c r="U92" s="64"/>
      <c r="V92" s="64"/>
      <c r="W92" s="64"/>
      <c r="X92" s="51"/>
      <c r="Y92" s="47">
        <f t="shared" si="5"/>
        <v>0</v>
      </c>
      <c r="Z92" s="47">
        <f t="shared" si="5"/>
        <v>0</v>
      </c>
      <c r="AA92" s="47">
        <f t="shared" si="5"/>
        <v>0</v>
      </c>
      <c r="AB92" s="47">
        <f t="shared" si="5"/>
        <v>0</v>
      </c>
      <c r="AC92" s="47">
        <f t="shared" si="5"/>
        <v>0</v>
      </c>
      <c r="AD92" s="51"/>
      <c r="AE92" s="64"/>
      <c r="AF92" s="64"/>
      <c r="AG92" s="64"/>
      <c r="AH92" s="64"/>
      <c r="AI92" s="64"/>
      <c r="AJ92" s="51"/>
      <c r="AK92" s="47">
        <f t="shared" si="6"/>
        <v>0</v>
      </c>
      <c r="AL92" s="47">
        <f t="shared" si="6"/>
        <v>0</v>
      </c>
      <c r="AM92" s="47">
        <f t="shared" si="6"/>
        <v>0</v>
      </c>
      <c r="AN92" s="47">
        <f t="shared" si="6"/>
        <v>0</v>
      </c>
      <c r="AO92" s="47">
        <f t="shared" si="6"/>
        <v>0</v>
      </c>
      <c r="AP92" s="51"/>
      <c r="AQ92" s="65"/>
      <c r="AR92" s="65"/>
      <c r="AS92" s="47">
        <f>IFERROR(AQ92-AR92, "-")</f>
        <v>0</v>
      </c>
    </row>
    <row r="93" spans="2:45" ht="14.65" thickBot="1">
      <c r="B93" s="203"/>
      <c r="C93" s="206"/>
      <c r="D93" s="209"/>
      <c r="E93" s="212"/>
      <c r="F93" s="27" t="str">
        <f t="shared" si="7"/>
        <v>Medium - C3</v>
      </c>
      <c r="G93" s="64"/>
      <c r="H93" s="64"/>
      <c r="I93" s="64"/>
      <c r="J93" s="64"/>
      <c r="K93" s="64"/>
      <c r="L93" s="51"/>
      <c r="M93" s="64"/>
      <c r="N93" s="64"/>
      <c r="O93" s="64"/>
      <c r="P93" s="64"/>
      <c r="Q93" s="64"/>
      <c r="R93" s="51"/>
      <c r="S93" s="64"/>
      <c r="T93" s="64"/>
      <c r="U93" s="64"/>
      <c r="V93" s="64"/>
      <c r="W93" s="64"/>
      <c r="X93" s="51"/>
      <c r="Y93" s="47">
        <f t="shared" si="5"/>
        <v>0</v>
      </c>
      <c r="Z93" s="47">
        <f t="shared" si="5"/>
        <v>0</v>
      </c>
      <c r="AA93" s="47">
        <f t="shared" si="5"/>
        <v>0</v>
      </c>
      <c r="AB93" s="47">
        <f t="shared" si="5"/>
        <v>0</v>
      </c>
      <c r="AC93" s="47">
        <f t="shared" si="5"/>
        <v>0</v>
      </c>
      <c r="AD93" s="51"/>
      <c r="AE93" s="64"/>
      <c r="AF93" s="64"/>
      <c r="AG93" s="64"/>
      <c r="AH93" s="64"/>
      <c r="AI93" s="64"/>
      <c r="AJ93" s="51"/>
      <c r="AK93" s="47">
        <f t="shared" si="6"/>
        <v>0</v>
      </c>
      <c r="AL93" s="47">
        <f t="shared" si="6"/>
        <v>0</v>
      </c>
      <c r="AM93" s="47">
        <f t="shared" si="6"/>
        <v>0</v>
      </c>
      <c r="AN93" s="47">
        <f t="shared" si="6"/>
        <v>0</v>
      </c>
      <c r="AO93" s="47">
        <f t="shared" si="6"/>
        <v>0</v>
      </c>
      <c r="AP93" s="51"/>
      <c r="AQ93" s="48" t="s">
        <v>115</v>
      </c>
      <c r="AR93" s="48" t="s">
        <v>115</v>
      </c>
      <c r="AS93" s="48" t="s">
        <v>115</v>
      </c>
    </row>
    <row r="94" spans="2:45" ht="14.65" thickBot="1">
      <c r="B94" s="203"/>
      <c r="C94" s="206"/>
      <c r="D94" s="209"/>
      <c r="E94" s="212"/>
      <c r="F94" s="27" t="str">
        <f t="shared" si="7"/>
        <v>High - C2</v>
      </c>
      <c r="G94" s="64"/>
      <c r="H94" s="64"/>
      <c r="I94" s="64"/>
      <c r="J94" s="64"/>
      <c r="K94" s="64"/>
      <c r="L94" s="51"/>
      <c r="M94" s="64"/>
      <c r="N94" s="64"/>
      <c r="O94" s="64"/>
      <c r="P94" s="64"/>
      <c r="Q94" s="64"/>
      <c r="R94" s="51"/>
      <c r="S94" s="64"/>
      <c r="T94" s="64"/>
      <c r="U94" s="64"/>
      <c r="V94" s="64"/>
      <c r="W94" s="64"/>
      <c r="X94" s="51"/>
      <c r="Y94" s="47">
        <f t="shared" si="5"/>
        <v>0</v>
      </c>
      <c r="Z94" s="47">
        <f t="shared" si="5"/>
        <v>0</v>
      </c>
      <c r="AA94" s="47">
        <f t="shared" si="5"/>
        <v>0</v>
      </c>
      <c r="AB94" s="47">
        <f t="shared" si="5"/>
        <v>0</v>
      </c>
      <c r="AC94" s="47">
        <f t="shared" si="5"/>
        <v>0</v>
      </c>
      <c r="AD94" s="51"/>
      <c r="AE94" s="64"/>
      <c r="AF94" s="64"/>
      <c r="AG94" s="64"/>
      <c r="AH94" s="64"/>
      <c r="AI94" s="64"/>
      <c r="AJ94" s="51"/>
      <c r="AK94" s="47">
        <f t="shared" si="6"/>
        <v>0</v>
      </c>
      <c r="AL94" s="47">
        <f t="shared" si="6"/>
        <v>0</v>
      </c>
      <c r="AM94" s="47">
        <f t="shared" si="6"/>
        <v>0</v>
      </c>
      <c r="AN94" s="47">
        <f t="shared" si="6"/>
        <v>0</v>
      </c>
      <c r="AO94" s="47">
        <f t="shared" si="6"/>
        <v>0</v>
      </c>
      <c r="AP94" s="51"/>
      <c r="AQ94" s="48" t="s">
        <v>115</v>
      </c>
      <c r="AR94" s="48" t="s">
        <v>115</v>
      </c>
      <c r="AS94" s="48" t="s">
        <v>115</v>
      </c>
    </row>
    <row r="95" spans="2:45" ht="14.65" thickBot="1">
      <c r="B95" s="204"/>
      <c r="C95" s="207"/>
      <c r="D95" s="210"/>
      <c r="E95" s="213"/>
      <c r="F95" s="26" t="str">
        <f t="shared" si="7"/>
        <v>Very High - C1</v>
      </c>
      <c r="G95" s="64"/>
      <c r="H95" s="64"/>
      <c r="I95" s="64"/>
      <c r="J95" s="64"/>
      <c r="K95" s="64"/>
      <c r="L95" s="51"/>
      <c r="M95" s="64"/>
      <c r="N95" s="64"/>
      <c r="O95" s="64"/>
      <c r="P95" s="64"/>
      <c r="Q95" s="64"/>
      <c r="R95" s="51"/>
      <c r="S95" s="64"/>
      <c r="T95" s="64"/>
      <c r="U95" s="64"/>
      <c r="V95" s="64"/>
      <c r="W95" s="64"/>
      <c r="X95" s="51"/>
      <c r="Y95" s="47">
        <f t="shared" si="5"/>
        <v>0</v>
      </c>
      <c r="Z95" s="47">
        <f t="shared" si="5"/>
        <v>0</v>
      </c>
      <c r="AA95" s="47">
        <f t="shared" si="5"/>
        <v>0</v>
      </c>
      <c r="AB95" s="47">
        <f t="shared" si="5"/>
        <v>0</v>
      </c>
      <c r="AC95" s="47">
        <f t="shared" si="5"/>
        <v>0</v>
      </c>
      <c r="AD95" s="51"/>
      <c r="AE95" s="64"/>
      <c r="AF95" s="64"/>
      <c r="AG95" s="64"/>
      <c r="AH95" s="64"/>
      <c r="AI95" s="64"/>
      <c r="AJ95" s="51"/>
      <c r="AK95" s="47">
        <f t="shared" si="6"/>
        <v>0</v>
      </c>
      <c r="AL95" s="47">
        <f t="shared" si="6"/>
        <v>0</v>
      </c>
      <c r="AM95" s="47">
        <f t="shared" si="6"/>
        <v>0</v>
      </c>
      <c r="AN95" s="47">
        <f t="shared" si="6"/>
        <v>0</v>
      </c>
      <c r="AO95" s="47">
        <f t="shared" si="6"/>
        <v>0</v>
      </c>
      <c r="AP95" s="51"/>
      <c r="AQ95" s="48" t="s">
        <v>115</v>
      </c>
      <c r="AR95" s="48" t="s">
        <v>115</v>
      </c>
      <c r="AS95" s="48" t="s">
        <v>115</v>
      </c>
    </row>
    <row r="96" spans="2:45" ht="14.65" thickBot="1">
      <c r="B96" s="202">
        <v>22</v>
      </c>
      <c r="C96" s="205" t="s">
        <v>36</v>
      </c>
      <c r="D96" s="44" t="s">
        <v>11</v>
      </c>
      <c r="E96" s="33" t="s">
        <v>37</v>
      </c>
      <c r="F96" s="28" t="str">
        <f t="shared" si="7"/>
        <v>Low - C4</v>
      </c>
      <c r="G96" s="255"/>
      <c r="H96" s="259"/>
      <c r="I96" s="259"/>
      <c r="J96" s="259"/>
      <c r="K96" s="260"/>
      <c r="L96" s="51"/>
      <c r="M96" s="255"/>
      <c r="N96" s="259"/>
      <c r="O96" s="259"/>
      <c r="P96" s="259"/>
      <c r="Q96" s="260"/>
      <c r="R96" s="51"/>
      <c r="S96" s="255"/>
      <c r="T96" s="259"/>
      <c r="U96" s="259"/>
      <c r="V96" s="259"/>
      <c r="W96" s="260"/>
      <c r="X96" s="51"/>
      <c r="Y96" s="255"/>
      <c r="Z96" s="259"/>
      <c r="AA96" s="259"/>
      <c r="AB96" s="259"/>
      <c r="AC96" s="260"/>
      <c r="AD96" s="51"/>
      <c r="AE96" s="255"/>
      <c r="AF96" s="259"/>
      <c r="AG96" s="259"/>
      <c r="AH96" s="259"/>
      <c r="AI96" s="260"/>
      <c r="AJ96" s="51"/>
      <c r="AK96" s="255"/>
      <c r="AL96" s="259"/>
      <c r="AM96" s="259"/>
      <c r="AN96" s="259"/>
      <c r="AO96" s="260"/>
      <c r="AP96" s="51"/>
      <c r="AQ96" s="57">
        <v>19</v>
      </c>
      <c r="AR96" s="57">
        <v>19</v>
      </c>
      <c r="AS96" s="47">
        <f>IFERROR(AQ96-AR96, "-")</f>
        <v>0</v>
      </c>
    </row>
    <row r="97" spans="2:45" ht="14.65" thickBot="1">
      <c r="B97" s="203"/>
      <c r="C97" s="206"/>
      <c r="D97" s="31" t="s">
        <v>38</v>
      </c>
      <c r="E97" s="30" t="s">
        <v>12</v>
      </c>
      <c r="F97" s="32"/>
      <c r="G97" s="64"/>
      <c r="H97" s="64"/>
      <c r="I97" s="64"/>
      <c r="J97" s="64"/>
      <c r="K97" s="64"/>
      <c r="L97" s="51"/>
      <c r="M97" s="64"/>
      <c r="N97" s="64"/>
      <c r="O97" s="64"/>
      <c r="P97" s="64"/>
      <c r="Q97" s="64"/>
      <c r="R97" s="51"/>
      <c r="S97" s="64"/>
      <c r="T97" s="64"/>
      <c r="U97" s="64"/>
      <c r="V97" s="64"/>
      <c r="W97" s="64"/>
      <c r="X97" s="51"/>
      <c r="Y97" s="47">
        <f t="shared" ref="Y97:Y98" si="8">IFERROR(M97-S97, "-")</f>
        <v>0</v>
      </c>
      <c r="Z97" s="47">
        <f t="shared" ref="Z97:Z98" si="9">IFERROR(N97-T97, "-")</f>
        <v>0</v>
      </c>
      <c r="AA97" s="47">
        <f t="shared" ref="AA97:AA98" si="10">IFERROR(O97-U97, "-")</f>
        <v>0</v>
      </c>
      <c r="AB97" s="47">
        <f t="shared" ref="AB97:AB98" si="11">IFERROR(P97-V97, "-")</f>
        <v>0</v>
      </c>
      <c r="AC97" s="47">
        <f t="shared" ref="AC97:AC98" si="12">IFERROR(Q97-W97, "-")</f>
        <v>0</v>
      </c>
      <c r="AD97" s="51"/>
      <c r="AE97" s="64"/>
      <c r="AF97" s="64"/>
      <c r="AG97" s="64"/>
      <c r="AH97" s="64"/>
      <c r="AI97" s="64"/>
      <c r="AJ97" s="51"/>
      <c r="AK97" s="47">
        <f t="shared" ref="AK97:AO106" si="13">IFERROR(Y97-AE97, "-")</f>
        <v>0</v>
      </c>
      <c r="AL97" s="47">
        <f t="shared" si="13"/>
        <v>0</v>
      </c>
      <c r="AM97" s="47">
        <f t="shared" si="13"/>
        <v>0</v>
      </c>
      <c r="AN97" s="47">
        <f t="shared" si="13"/>
        <v>0</v>
      </c>
      <c r="AO97" s="47">
        <f t="shared" si="13"/>
        <v>0</v>
      </c>
      <c r="AP97" s="51"/>
      <c r="AQ97" s="48" t="s">
        <v>115</v>
      </c>
      <c r="AR97" s="48" t="s">
        <v>115</v>
      </c>
      <c r="AS97" s="48" t="s">
        <v>115</v>
      </c>
    </row>
    <row r="98" spans="2:45" ht="14.65" thickBot="1">
      <c r="B98" s="203"/>
      <c r="C98" s="206"/>
      <c r="D98" s="31" t="s">
        <v>39</v>
      </c>
      <c r="E98" s="30" t="s">
        <v>12</v>
      </c>
      <c r="F98" s="32"/>
      <c r="G98" s="37"/>
      <c r="H98" s="37"/>
      <c r="I98" s="37"/>
      <c r="J98" s="37"/>
      <c r="K98" s="37"/>
      <c r="L98" s="51"/>
      <c r="M98" s="37"/>
      <c r="N98" s="37"/>
      <c r="O98" s="37"/>
      <c r="P98" s="37"/>
      <c r="Q98" s="37"/>
      <c r="R98" s="51"/>
      <c r="S98" s="37"/>
      <c r="T98" s="37"/>
      <c r="U98" s="37"/>
      <c r="V98" s="37"/>
      <c r="W98" s="37"/>
      <c r="X98" s="51"/>
      <c r="Y98" s="47">
        <f t="shared" si="8"/>
        <v>0</v>
      </c>
      <c r="Z98" s="47">
        <f t="shared" si="9"/>
        <v>0</v>
      </c>
      <c r="AA98" s="47">
        <f t="shared" si="10"/>
        <v>0</v>
      </c>
      <c r="AB98" s="47">
        <f t="shared" si="11"/>
        <v>0</v>
      </c>
      <c r="AC98" s="47">
        <f t="shared" si="12"/>
        <v>0</v>
      </c>
      <c r="AD98" s="51"/>
      <c r="AE98" s="36">
        <f>Y98</f>
        <v>0</v>
      </c>
      <c r="AF98" s="36">
        <f t="shared" ref="AF98:AF102" si="14">Z98</f>
        <v>0</v>
      </c>
      <c r="AG98" s="36">
        <f t="shared" ref="AG98:AG102" si="15">AA98</f>
        <v>0</v>
      </c>
      <c r="AH98" s="36">
        <f t="shared" ref="AH98:AH102" si="16">AB98</f>
        <v>0</v>
      </c>
      <c r="AI98" s="36">
        <f t="shared" ref="AI98:AI102" si="17">AC98</f>
        <v>0</v>
      </c>
      <c r="AJ98" s="51"/>
      <c r="AK98" s="47">
        <f t="shared" si="13"/>
        <v>0</v>
      </c>
      <c r="AL98" s="47">
        <f t="shared" si="13"/>
        <v>0</v>
      </c>
      <c r="AM98" s="47">
        <f t="shared" si="13"/>
        <v>0</v>
      </c>
      <c r="AN98" s="47">
        <f t="shared" si="13"/>
        <v>0</v>
      </c>
      <c r="AO98" s="47">
        <f t="shared" si="13"/>
        <v>0</v>
      </c>
      <c r="AP98" s="51"/>
      <c r="AQ98" s="48" t="s">
        <v>115</v>
      </c>
      <c r="AR98" s="48" t="s">
        <v>115</v>
      </c>
      <c r="AS98" s="48" t="s">
        <v>115</v>
      </c>
    </row>
    <row r="99" spans="2:45" ht="14.65" thickBot="1">
      <c r="B99" s="203"/>
      <c r="C99" s="206"/>
      <c r="D99" s="31" t="s">
        <v>40</v>
      </c>
      <c r="E99" s="30" t="s">
        <v>12</v>
      </c>
      <c r="F99" s="32"/>
      <c r="G99" s="37"/>
      <c r="H99" s="37"/>
      <c r="I99" s="37"/>
      <c r="J99" s="37"/>
      <c r="K99" s="37"/>
      <c r="L99" s="51"/>
      <c r="M99" s="37"/>
      <c r="N99" s="37"/>
      <c r="O99" s="37"/>
      <c r="P99" s="37"/>
      <c r="Q99" s="37"/>
      <c r="R99" s="51"/>
      <c r="S99" s="37"/>
      <c r="T99" s="37"/>
      <c r="U99" s="37"/>
      <c r="V99" s="37"/>
      <c r="W99" s="37"/>
      <c r="X99" s="51"/>
      <c r="Y99" s="47">
        <f t="shared" ref="Y99:AC106" si="18">IFERROR(M99-S99, "-")</f>
        <v>0</v>
      </c>
      <c r="Z99" s="47">
        <f t="shared" si="18"/>
        <v>0</v>
      </c>
      <c r="AA99" s="47">
        <f t="shared" si="18"/>
        <v>0</v>
      </c>
      <c r="AB99" s="47">
        <f t="shared" si="18"/>
        <v>0</v>
      </c>
      <c r="AC99" s="47">
        <f t="shared" si="18"/>
        <v>0</v>
      </c>
      <c r="AD99" s="51"/>
      <c r="AE99" s="36">
        <f t="shared" ref="AE99:AE102" si="19">Y99</f>
        <v>0</v>
      </c>
      <c r="AF99" s="36">
        <f t="shared" si="14"/>
        <v>0</v>
      </c>
      <c r="AG99" s="36">
        <f t="shared" si="15"/>
        <v>0</v>
      </c>
      <c r="AH99" s="36">
        <f t="shared" si="16"/>
        <v>0</v>
      </c>
      <c r="AI99" s="36">
        <f t="shared" si="17"/>
        <v>0</v>
      </c>
      <c r="AJ99" s="51"/>
      <c r="AK99" s="47">
        <f t="shared" si="13"/>
        <v>0</v>
      </c>
      <c r="AL99" s="47">
        <f t="shared" si="13"/>
        <v>0</v>
      </c>
      <c r="AM99" s="47">
        <f t="shared" si="13"/>
        <v>0</v>
      </c>
      <c r="AN99" s="47">
        <f t="shared" si="13"/>
        <v>0</v>
      </c>
      <c r="AO99" s="47">
        <f t="shared" si="13"/>
        <v>0</v>
      </c>
      <c r="AP99" s="51"/>
      <c r="AQ99" s="48" t="s">
        <v>115</v>
      </c>
      <c r="AR99" s="48" t="s">
        <v>115</v>
      </c>
      <c r="AS99" s="48" t="s">
        <v>115</v>
      </c>
    </row>
    <row r="100" spans="2:45" ht="14.65" thickBot="1">
      <c r="B100" s="203"/>
      <c r="C100" s="206"/>
      <c r="D100" s="31" t="s">
        <v>41</v>
      </c>
      <c r="E100" s="30" t="s">
        <v>12</v>
      </c>
      <c r="F100" s="32"/>
      <c r="G100" s="37"/>
      <c r="H100" s="37"/>
      <c r="I100" s="37"/>
      <c r="J100" s="37"/>
      <c r="K100" s="37"/>
      <c r="L100" s="51"/>
      <c r="M100" s="37"/>
      <c r="N100" s="37"/>
      <c r="O100" s="37"/>
      <c r="P100" s="37"/>
      <c r="Q100" s="37"/>
      <c r="R100" s="51"/>
      <c r="S100" s="37"/>
      <c r="T100" s="37"/>
      <c r="U100" s="37"/>
      <c r="V100" s="37"/>
      <c r="W100" s="37"/>
      <c r="X100" s="51"/>
      <c r="Y100" s="47">
        <f t="shared" si="18"/>
        <v>0</v>
      </c>
      <c r="Z100" s="47">
        <f t="shared" si="18"/>
        <v>0</v>
      </c>
      <c r="AA100" s="47">
        <f t="shared" si="18"/>
        <v>0</v>
      </c>
      <c r="AB100" s="47">
        <f t="shared" si="18"/>
        <v>0</v>
      </c>
      <c r="AC100" s="47">
        <f t="shared" si="18"/>
        <v>0</v>
      </c>
      <c r="AD100" s="51"/>
      <c r="AE100" s="36">
        <f t="shared" si="19"/>
        <v>0</v>
      </c>
      <c r="AF100" s="36">
        <f t="shared" si="14"/>
        <v>0</v>
      </c>
      <c r="AG100" s="36">
        <f t="shared" si="15"/>
        <v>0</v>
      </c>
      <c r="AH100" s="36">
        <f t="shared" si="16"/>
        <v>0</v>
      </c>
      <c r="AI100" s="36">
        <f t="shared" si="17"/>
        <v>0</v>
      </c>
      <c r="AJ100" s="51"/>
      <c r="AK100" s="47">
        <f t="shared" si="13"/>
        <v>0</v>
      </c>
      <c r="AL100" s="47">
        <f t="shared" si="13"/>
        <v>0</v>
      </c>
      <c r="AM100" s="47">
        <f t="shared" si="13"/>
        <v>0</v>
      </c>
      <c r="AN100" s="47">
        <f t="shared" si="13"/>
        <v>0</v>
      </c>
      <c r="AO100" s="47">
        <f t="shared" si="13"/>
        <v>0</v>
      </c>
      <c r="AP100" s="51"/>
      <c r="AQ100" s="48" t="s">
        <v>115</v>
      </c>
      <c r="AR100" s="48" t="s">
        <v>115</v>
      </c>
      <c r="AS100" s="48" t="s">
        <v>115</v>
      </c>
    </row>
    <row r="101" spans="2:45" ht="14.65" thickBot="1">
      <c r="B101" s="203"/>
      <c r="C101" s="206"/>
      <c r="D101" s="31" t="s">
        <v>42</v>
      </c>
      <c r="E101" s="30" t="s">
        <v>12</v>
      </c>
      <c r="F101" s="32"/>
      <c r="G101" s="37"/>
      <c r="H101" s="37"/>
      <c r="I101" s="37"/>
      <c r="J101" s="37"/>
      <c r="K101" s="37"/>
      <c r="L101" s="51"/>
      <c r="M101" s="37"/>
      <c r="N101" s="37"/>
      <c r="O101" s="37"/>
      <c r="P101" s="37"/>
      <c r="Q101" s="37"/>
      <c r="R101" s="51"/>
      <c r="S101" s="37"/>
      <c r="T101" s="37"/>
      <c r="U101" s="37"/>
      <c r="V101" s="37"/>
      <c r="W101" s="37"/>
      <c r="X101" s="51"/>
      <c r="Y101" s="47">
        <f t="shared" si="18"/>
        <v>0</v>
      </c>
      <c r="Z101" s="47">
        <f t="shared" si="18"/>
        <v>0</v>
      </c>
      <c r="AA101" s="47">
        <f t="shared" si="18"/>
        <v>0</v>
      </c>
      <c r="AB101" s="47">
        <f t="shared" si="18"/>
        <v>0</v>
      </c>
      <c r="AC101" s="47">
        <f t="shared" si="18"/>
        <v>0</v>
      </c>
      <c r="AD101" s="51"/>
      <c r="AE101" s="36">
        <f t="shared" si="19"/>
        <v>0</v>
      </c>
      <c r="AF101" s="36">
        <f t="shared" si="14"/>
        <v>0</v>
      </c>
      <c r="AG101" s="36">
        <f t="shared" si="15"/>
        <v>0</v>
      </c>
      <c r="AH101" s="36">
        <f t="shared" si="16"/>
        <v>0</v>
      </c>
      <c r="AI101" s="36">
        <f t="shared" si="17"/>
        <v>0</v>
      </c>
      <c r="AJ101" s="51"/>
      <c r="AK101" s="47">
        <f t="shared" si="13"/>
        <v>0</v>
      </c>
      <c r="AL101" s="47">
        <f t="shared" si="13"/>
        <v>0</v>
      </c>
      <c r="AM101" s="47">
        <f t="shared" si="13"/>
        <v>0</v>
      </c>
      <c r="AN101" s="47">
        <f t="shared" si="13"/>
        <v>0</v>
      </c>
      <c r="AO101" s="47">
        <f t="shared" si="13"/>
        <v>0</v>
      </c>
      <c r="AP101" s="51"/>
      <c r="AQ101" s="48" t="s">
        <v>115</v>
      </c>
      <c r="AR101" s="48" t="s">
        <v>115</v>
      </c>
      <c r="AS101" s="48" t="s">
        <v>115</v>
      </c>
    </row>
    <row r="102" spans="2:45" ht="14.65" thickBot="1">
      <c r="B102" s="203"/>
      <c r="C102" s="206"/>
      <c r="D102" s="31" t="s">
        <v>43</v>
      </c>
      <c r="E102" s="30" t="s">
        <v>12</v>
      </c>
      <c r="F102" s="32"/>
      <c r="G102" s="37"/>
      <c r="H102" s="37"/>
      <c r="I102" s="37"/>
      <c r="J102" s="37"/>
      <c r="K102" s="37"/>
      <c r="L102" s="51"/>
      <c r="M102" s="37"/>
      <c r="N102" s="37"/>
      <c r="O102" s="37"/>
      <c r="P102" s="37"/>
      <c r="Q102" s="37"/>
      <c r="R102" s="51"/>
      <c r="S102" s="37"/>
      <c r="T102" s="37"/>
      <c r="U102" s="37"/>
      <c r="V102" s="37"/>
      <c r="W102" s="37"/>
      <c r="X102" s="51"/>
      <c r="Y102" s="47">
        <f t="shared" si="18"/>
        <v>0</v>
      </c>
      <c r="Z102" s="47">
        <f t="shared" si="18"/>
        <v>0</v>
      </c>
      <c r="AA102" s="47">
        <f t="shared" si="18"/>
        <v>0</v>
      </c>
      <c r="AB102" s="47">
        <f t="shared" si="18"/>
        <v>0</v>
      </c>
      <c r="AC102" s="47">
        <f t="shared" si="18"/>
        <v>0</v>
      </c>
      <c r="AD102" s="51"/>
      <c r="AE102" s="36">
        <f t="shared" si="19"/>
        <v>0</v>
      </c>
      <c r="AF102" s="36">
        <f t="shared" si="14"/>
        <v>0</v>
      </c>
      <c r="AG102" s="36">
        <f t="shared" si="15"/>
        <v>0</v>
      </c>
      <c r="AH102" s="36">
        <f t="shared" si="16"/>
        <v>0</v>
      </c>
      <c r="AI102" s="36">
        <f t="shared" si="17"/>
        <v>0</v>
      </c>
      <c r="AJ102" s="51"/>
      <c r="AK102" s="47">
        <f t="shared" si="13"/>
        <v>0</v>
      </c>
      <c r="AL102" s="47">
        <f t="shared" si="13"/>
        <v>0</v>
      </c>
      <c r="AM102" s="47">
        <f t="shared" si="13"/>
        <v>0</v>
      </c>
      <c r="AN102" s="47">
        <f t="shared" si="13"/>
        <v>0</v>
      </c>
      <c r="AO102" s="47">
        <f t="shared" si="13"/>
        <v>0</v>
      </c>
      <c r="AP102" s="51"/>
      <c r="AQ102" s="48" t="s">
        <v>115</v>
      </c>
      <c r="AR102" s="48" t="s">
        <v>115</v>
      </c>
      <c r="AS102" s="48" t="s">
        <v>115</v>
      </c>
    </row>
    <row r="103" spans="2:45" ht="14.65" thickBot="1">
      <c r="B103" s="203"/>
      <c r="C103" s="206"/>
      <c r="D103" s="31" t="s">
        <v>44</v>
      </c>
      <c r="E103" s="30" t="s">
        <v>16</v>
      </c>
      <c r="F103" s="32"/>
      <c r="G103" s="64"/>
      <c r="H103" s="64"/>
      <c r="I103" s="64"/>
      <c r="J103" s="64"/>
      <c r="K103" s="64"/>
      <c r="L103" s="51"/>
      <c r="M103" s="64"/>
      <c r="N103" s="64"/>
      <c r="O103" s="64"/>
      <c r="P103" s="64"/>
      <c r="Q103" s="64"/>
      <c r="R103" s="51"/>
      <c r="S103" s="64"/>
      <c r="T103" s="64"/>
      <c r="U103" s="64"/>
      <c r="V103" s="64"/>
      <c r="W103" s="64"/>
      <c r="X103" s="51"/>
      <c r="Y103" s="47">
        <f t="shared" si="18"/>
        <v>0</v>
      </c>
      <c r="Z103" s="47">
        <f t="shared" si="18"/>
        <v>0</v>
      </c>
      <c r="AA103" s="47">
        <f t="shared" si="18"/>
        <v>0</v>
      </c>
      <c r="AB103" s="47">
        <f t="shared" si="18"/>
        <v>0</v>
      </c>
      <c r="AC103" s="47">
        <f t="shared" si="18"/>
        <v>0</v>
      </c>
      <c r="AD103" s="51"/>
      <c r="AE103" s="64"/>
      <c r="AF103" s="64"/>
      <c r="AG103" s="64"/>
      <c r="AH103" s="64"/>
      <c r="AI103" s="64"/>
      <c r="AJ103" s="51"/>
      <c r="AK103" s="47">
        <f t="shared" si="13"/>
        <v>0</v>
      </c>
      <c r="AL103" s="47">
        <f t="shared" si="13"/>
        <v>0</v>
      </c>
      <c r="AM103" s="47">
        <f t="shared" si="13"/>
        <v>0</v>
      </c>
      <c r="AN103" s="47">
        <f t="shared" si="13"/>
        <v>0</v>
      </c>
      <c r="AO103" s="47">
        <f t="shared" si="13"/>
        <v>0</v>
      </c>
      <c r="AP103" s="51"/>
      <c r="AQ103" s="48" t="s">
        <v>115</v>
      </c>
      <c r="AR103" s="48" t="s">
        <v>115</v>
      </c>
      <c r="AS103" s="48" t="s">
        <v>115</v>
      </c>
    </row>
    <row r="104" spans="2:45" ht="14.65" customHeight="1" thickBot="1">
      <c r="B104" s="203"/>
      <c r="C104" s="206"/>
      <c r="D104" s="31" t="s">
        <v>45</v>
      </c>
      <c r="E104" s="30" t="s">
        <v>16</v>
      </c>
      <c r="F104" s="32"/>
      <c r="G104" s="64"/>
      <c r="H104" s="64"/>
      <c r="I104" s="64"/>
      <c r="J104" s="64"/>
      <c r="K104" s="64"/>
      <c r="L104" s="51"/>
      <c r="M104" s="64"/>
      <c r="N104" s="64"/>
      <c r="O104" s="64"/>
      <c r="P104" s="64"/>
      <c r="Q104" s="64"/>
      <c r="R104" s="51"/>
      <c r="S104" s="64"/>
      <c r="T104" s="64"/>
      <c r="U104" s="64"/>
      <c r="V104" s="64"/>
      <c r="W104" s="64"/>
      <c r="X104" s="51"/>
      <c r="Y104" s="47">
        <f t="shared" si="18"/>
        <v>0</v>
      </c>
      <c r="Z104" s="47">
        <f t="shared" si="18"/>
        <v>0</v>
      </c>
      <c r="AA104" s="47">
        <f t="shared" si="18"/>
        <v>0</v>
      </c>
      <c r="AB104" s="47">
        <f t="shared" si="18"/>
        <v>0</v>
      </c>
      <c r="AC104" s="47">
        <f t="shared" si="18"/>
        <v>0</v>
      </c>
      <c r="AD104" s="51"/>
      <c r="AE104" s="64"/>
      <c r="AF104" s="64"/>
      <c r="AG104" s="64"/>
      <c r="AH104" s="64"/>
      <c r="AI104" s="64"/>
      <c r="AJ104" s="51"/>
      <c r="AK104" s="47">
        <f t="shared" si="13"/>
        <v>0</v>
      </c>
      <c r="AL104" s="47">
        <f t="shared" si="13"/>
        <v>0</v>
      </c>
      <c r="AM104" s="47">
        <f t="shared" si="13"/>
        <v>0</v>
      </c>
      <c r="AN104" s="47">
        <f t="shared" si="13"/>
        <v>0</v>
      </c>
      <c r="AO104" s="47">
        <f t="shared" si="13"/>
        <v>0</v>
      </c>
      <c r="AP104" s="51"/>
      <c r="AQ104" s="48" t="s">
        <v>115</v>
      </c>
      <c r="AR104" s="48" t="s">
        <v>115</v>
      </c>
      <c r="AS104" s="48" t="s">
        <v>115</v>
      </c>
    </row>
    <row r="105" spans="2:45" ht="14.65" thickBot="1">
      <c r="B105" s="203"/>
      <c r="C105" s="206"/>
      <c r="D105" s="31" t="s">
        <v>46</v>
      </c>
      <c r="E105" s="30" t="s">
        <v>47</v>
      </c>
      <c r="F105" s="32"/>
      <c r="G105" s="64"/>
      <c r="H105" s="64"/>
      <c r="I105" s="64"/>
      <c r="J105" s="64"/>
      <c r="K105" s="64"/>
      <c r="L105" s="51"/>
      <c r="M105" s="64"/>
      <c r="N105" s="64"/>
      <c r="O105" s="64"/>
      <c r="P105" s="64"/>
      <c r="Q105" s="64"/>
      <c r="R105" s="51"/>
      <c r="S105" s="64"/>
      <c r="T105" s="64"/>
      <c r="U105" s="64"/>
      <c r="V105" s="64"/>
      <c r="W105" s="64"/>
      <c r="X105" s="51"/>
      <c r="Y105" s="47">
        <f t="shared" si="18"/>
        <v>0</v>
      </c>
      <c r="Z105" s="47">
        <f t="shared" si="18"/>
        <v>0</v>
      </c>
      <c r="AA105" s="47">
        <f t="shared" si="18"/>
        <v>0</v>
      </c>
      <c r="AB105" s="47">
        <f t="shared" si="18"/>
        <v>0</v>
      </c>
      <c r="AC105" s="47">
        <f t="shared" si="18"/>
        <v>0</v>
      </c>
      <c r="AD105" s="51"/>
      <c r="AE105" s="64"/>
      <c r="AF105" s="64"/>
      <c r="AG105" s="64"/>
      <c r="AH105" s="64"/>
      <c r="AI105" s="64"/>
      <c r="AJ105" s="51"/>
      <c r="AK105" s="47">
        <f t="shared" si="13"/>
        <v>0</v>
      </c>
      <c r="AL105" s="47">
        <f t="shared" si="13"/>
        <v>0</v>
      </c>
      <c r="AM105" s="47">
        <f t="shared" si="13"/>
        <v>0</v>
      </c>
      <c r="AN105" s="47">
        <f t="shared" si="13"/>
        <v>0</v>
      </c>
      <c r="AO105" s="47">
        <f t="shared" si="13"/>
        <v>0</v>
      </c>
      <c r="AP105" s="51"/>
      <c r="AQ105" s="48" t="s">
        <v>115</v>
      </c>
      <c r="AR105" s="48" t="s">
        <v>115</v>
      </c>
      <c r="AS105" s="48" t="s">
        <v>115</v>
      </c>
    </row>
    <row r="106" spans="2:45" ht="14.65" thickBot="1">
      <c r="B106" s="203"/>
      <c r="C106" s="206"/>
      <c r="D106" s="31" t="s">
        <v>48</v>
      </c>
      <c r="E106" s="30" t="s">
        <v>47</v>
      </c>
      <c r="F106" s="32"/>
      <c r="G106" s="64"/>
      <c r="H106" s="64"/>
      <c r="I106" s="64"/>
      <c r="J106" s="64"/>
      <c r="K106" s="64"/>
      <c r="L106" s="51"/>
      <c r="M106" s="64"/>
      <c r="N106" s="64"/>
      <c r="O106" s="64"/>
      <c r="P106" s="64"/>
      <c r="Q106" s="64"/>
      <c r="R106" s="51"/>
      <c r="S106" s="64"/>
      <c r="T106" s="64"/>
      <c r="U106" s="64"/>
      <c r="V106" s="64"/>
      <c r="W106" s="64"/>
      <c r="X106" s="51"/>
      <c r="Y106" s="47">
        <f t="shared" si="18"/>
        <v>0</v>
      </c>
      <c r="Z106" s="47">
        <f t="shared" si="18"/>
        <v>0</v>
      </c>
      <c r="AA106" s="47">
        <f t="shared" si="18"/>
        <v>0</v>
      </c>
      <c r="AB106" s="47">
        <f t="shared" si="18"/>
        <v>0</v>
      </c>
      <c r="AC106" s="47">
        <f t="shared" si="18"/>
        <v>0</v>
      </c>
      <c r="AD106" s="51"/>
      <c r="AE106" s="64"/>
      <c r="AF106" s="64"/>
      <c r="AG106" s="64"/>
      <c r="AH106" s="64"/>
      <c r="AI106" s="64"/>
      <c r="AJ106" s="51"/>
      <c r="AK106" s="47">
        <f t="shared" si="13"/>
        <v>0</v>
      </c>
      <c r="AL106" s="47">
        <f t="shared" si="13"/>
        <v>0</v>
      </c>
      <c r="AM106" s="47">
        <f t="shared" si="13"/>
        <v>0</v>
      </c>
      <c r="AN106" s="47">
        <f t="shared" si="13"/>
        <v>0</v>
      </c>
      <c r="AO106" s="47">
        <f t="shared" si="13"/>
        <v>0</v>
      </c>
      <c r="AP106" s="51"/>
      <c r="AQ106" s="48" t="s">
        <v>115</v>
      </c>
      <c r="AR106" s="48" t="s">
        <v>115</v>
      </c>
      <c r="AS106" s="48" t="s">
        <v>115</v>
      </c>
    </row>
    <row r="107" spans="2:45" ht="14.65" thickBot="1">
      <c r="B107" s="203"/>
      <c r="C107" s="206"/>
      <c r="D107" s="34" t="s">
        <v>11</v>
      </c>
      <c r="E107" s="33" t="s">
        <v>37</v>
      </c>
      <c r="F107" s="27" t="str">
        <f>F93</f>
        <v>Medium - C3</v>
      </c>
      <c r="G107" s="255"/>
      <c r="H107" s="259"/>
      <c r="I107" s="259"/>
      <c r="J107" s="259"/>
      <c r="K107" s="260"/>
      <c r="L107" s="51"/>
      <c r="M107" s="255"/>
      <c r="N107" s="259"/>
      <c r="O107" s="259"/>
      <c r="P107" s="259"/>
      <c r="Q107" s="260"/>
      <c r="R107" s="51"/>
      <c r="S107" s="255"/>
      <c r="T107" s="259"/>
      <c r="U107" s="259"/>
      <c r="V107" s="259"/>
      <c r="W107" s="260"/>
      <c r="X107" s="51"/>
      <c r="Y107" s="255"/>
      <c r="Z107" s="259"/>
      <c r="AA107" s="259"/>
      <c r="AB107" s="259"/>
      <c r="AC107" s="260"/>
      <c r="AD107" s="51"/>
      <c r="AE107" s="255"/>
      <c r="AF107" s="259"/>
      <c r="AG107" s="259"/>
      <c r="AH107" s="259"/>
      <c r="AI107" s="260"/>
      <c r="AJ107" s="51"/>
      <c r="AK107" s="255"/>
      <c r="AL107" s="259"/>
      <c r="AM107" s="259"/>
      <c r="AN107" s="259"/>
      <c r="AO107" s="260"/>
      <c r="AP107" s="51"/>
      <c r="AQ107" s="48" t="s">
        <v>115</v>
      </c>
      <c r="AR107" s="48" t="s">
        <v>115</v>
      </c>
      <c r="AS107" s="48" t="s">
        <v>115</v>
      </c>
    </row>
    <row r="108" spans="2:45" ht="14.65" thickBot="1">
      <c r="B108" s="203"/>
      <c r="C108" s="206"/>
      <c r="D108" s="31" t="s">
        <v>38</v>
      </c>
      <c r="E108" s="30" t="s">
        <v>12</v>
      </c>
      <c r="F108" s="32"/>
      <c r="G108" s="64"/>
      <c r="H108" s="64"/>
      <c r="I108" s="64"/>
      <c r="J108" s="64"/>
      <c r="K108" s="64"/>
      <c r="L108" s="51"/>
      <c r="M108" s="64"/>
      <c r="N108" s="64"/>
      <c r="O108" s="64"/>
      <c r="P108" s="64"/>
      <c r="Q108" s="64"/>
      <c r="R108" s="51"/>
      <c r="S108" s="64"/>
      <c r="T108" s="64"/>
      <c r="U108" s="64"/>
      <c r="V108" s="64"/>
      <c r="W108" s="64"/>
      <c r="X108" s="51"/>
      <c r="Y108" s="47">
        <f t="shared" ref="Y108:Y109" si="20">IFERROR(M108-S108, "-")</f>
        <v>0</v>
      </c>
      <c r="Z108" s="47">
        <f t="shared" ref="Z108:Z109" si="21">IFERROR(N108-T108, "-")</f>
        <v>0</v>
      </c>
      <c r="AA108" s="47">
        <f t="shared" ref="AA108:AA109" si="22">IFERROR(O108-U108, "-")</f>
        <v>0</v>
      </c>
      <c r="AB108" s="47">
        <f t="shared" ref="AB108:AB109" si="23">IFERROR(P108-V108, "-")</f>
        <v>0</v>
      </c>
      <c r="AC108" s="47">
        <f t="shared" ref="AC108:AC109" si="24">IFERROR(Q108-W108, "-")</f>
        <v>0</v>
      </c>
      <c r="AD108" s="51"/>
      <c r="AE108" s="64"/>
      <c r="AF108" s="64"/>
      <c r="AG108" s="64"/>
      <c r="AH108" s="64"/>
      <c r="AI108" s="64"/>
      <c r="AJ108" s="51"/>
      <c r="AK108" s="47">
        <f t="shared" ref="AK108:AO117" si="25">IFERROR(Y108-AE108, "-")</f>
        <v>0</v>
      </c>
      <c r="AL108" s="47">
        <f t="shared" si="25"/>
        <v>0</v>
      </c>
      <c r="AM108" s="47">
        <f t="shared" si="25"/>
        <v>0</v>
      </c>
      <c r="AN108" s="47">
        <f t="shared" si="25"/>
        <v>0</v>
      </c>
      <c r="AO108" s="47">
        <f t="shared" si="25"/>
        <v>0</v>
      </c>
      <c r="AP108" s="51"/>
      <c r="AQ108" s="48" t="s">
        <v>115</v>
      </c>
      <c r="AR108" s="48" t="s">
        <v>115</v>
      </c>
      <c r="AS108" s="48" t="s">
        <v>115</v>
      </c>
    </row>
    <row r="109" spans="2:45" ht="14.65" thickBot="1">
      <c r="B109" s="203"/>
      <c r="C109" s="206"/>
      <c r="D109" s="31" t="s">
        <v>39</v>
      </c>
      <c r="E109" s="30" t="s">
        <v>12</v>
      </c>
      <c r="F109" s="32"/>
      <c r="G109" s="37"/>
      <c r="H109" s="37"/>
      <c r="I109" s="37"/>
      <c r="J109" s="37"/>
      <c r="K109" s="37"/>
      <c r="L109" s="51"/>
      <c r="M109" s="37"/>
      <c r="N109" s="37"/>
      <c r="O109" s="37"/>
      <c r="P109" s="37"/>
      <c r="Q109" s="37"/>
      <c r="R109" s="51"/>
      <c r="S109" s="37"/>
      <c r="T109" s="37"/>
      <c r="U109" s="37"/>
      <c r="V109" s="37"/>
      <c r="W109" s="37"/>
      <c r="X109" s="51"/>
      <c r="Y109" s="47">
        <f t="shared" si="20"/>
        <v>0</v>
      </c>
      <c r="Z109" s="47">
        <f t="shared" si="21"/>
        <v>0</v>
      </c>
      <c r="AA109" s="47">
        <f t="shared" si="22"/>
        <v>0</v>
      </c>
      <c r="AB109" s="47">
        <f t="shared" si="23"/>
        <v>0</v>
      </c>
      <c r="AC109" s="47">
        <f t="shared" si="24"/>
        <v>0</v>
      </c>
      <c r="AD109" s="51"/>
      <c r="AE109" s="36">
        <f t="shared" ref="AE109:AE113" si="26">Y109</f>
        <v>0</v>
      </c>
      <c r="AF109" s="36">
        <f t="shared" ref="AF109:AF113" si="27">Z109</f>
        <v>0</v>
      </c>
      <c r="AG109" s="36">
        <f t="shared" ref="AG109:AG113" si="28">AA109</f>
        <v>0</v>
      </c>
      <c r="AH109" s="36">
        <f t="shared" ref="AH109:AH113" si="29">AB109</f>
        <v>0</v>
      </c>
      <c r="AI109" s="36">
        <f t="shared" ref="AI109:AI113" si="30">AC109</f>
        <v>0</v>
      </c>
      <c r="AJ109" s="51"/>
      <c r="AK109" s="47">
        <f t="shared" si="25"/>
        <v>0</v>
      </c>
      <c r="AL109" s="47">
        <f t="shared" si="25"/>
        <v>0</v>
      </c>
      <c r="AM109" s="47">
        <f t="shared" si="25"/>
        <v>0</v>
      </c>
      <c r="AN109" s="47">
        <f t="shared" si="25"/>
        <v>0</v>
      </c>
      <c r="AO109" s="47">
        <f t="shared" si="25"/>
        <v>0</v>
      </c>
      <c r="AP109" s="51"/>
      <c r="AQ109" s="48" t="s">
        <v>115</v>
      </c>
      <c r="AR109" s="48" t="s">
        <v>115</v>
      </c>
      <c r="AS109" s="48" t="s">
        <v>115</v>
      </c>
    </row>
    <row r="110" spans="2:45" ht="14.65" thickBot="1">
      <c r="B110" s="203"/>
      <c r="C110" s="206"/>
      <c r="D110" s="31" t="s">
        <v>40</v>
      </c>
      <c r="E110" s="30" t="s">
        <v>12</v>
      </c>
      <c r="F110" s="32"/>
      <c r="G110" s="37"/>
      <c r="H110" s="37"/>
      <c r="I110" s="37"/>
      <c r="J110" s="37"/>
      <c r="K110" s="37"/>
      <c r="L110" s="51"/>
      <c r="M110" s="37"/>
      <c r="N110" s="37"/>
      <c r="O110" s="37"/>
      <c r="P110" s="37"/>
      <c r="Q110" s="37"/>
      <c r="R110" s="51"/>
      <c r="S110" s="37"/>
      <c r="T110" s="37"/>
      <c r="U110" s="37"/>
      <c r="V110" s="37"/>
      <c r="W110" s="37"/>
      <c r="X110" s="51"/>
      <c r="Y110" s="47">
        <f t="shared" ref="Y110:AC117" si="31">IFERROR(M110-S110, "-")</f>
        <v>0</v>
      </c>
      <c r="Z110" s="47">
        <f t="shared" si="31"/>
        <v>0</v>
      </c>
      <c r="AA110" s="47">
        <f t="shared" si="31"/>
        <v>0</v>
      </c>
      <c r="AB110" s="47">
        <f t="shared" si="31"/>
        <v>0</v>
      </c>
      <c r="AC110" s="47">
        <f t="shared" si="31"/>
        <v>0</v>
      </c>
      <c r="AD110" s="51"/>
      <c r="AE110" s="36">
        <f t="shared" si="26"/>
        <v>0</v>
      </c>
      <c r="AF110" s="36">
        <f t="shared" si="27"/>
        <v>0</v>
      </c>
      <c r="AG110" s="36">
        <f t="shared" si="28"/>
        <v>0</v>
      </c>
      <c r="AH110" s="36">
        <f t="shared" si="29"/>
        <v>0</v>
      </c>
      <c r="AI110" s="36">
        <f t="shared" si="30"/>
        <v>0</v>
      </c>
      <c r="AJ110" s="51"/>
      <c r="AK110" s="47">
        <f t="shared" si="25"/>
        <v>0</v>
      </c>
      <c r="AL110" s="47">
        <f t="shared" si="25"/>
        <v>0</v>
      </c>
      <c r="AM110" s="47">
        <f t="shared" si="25"/>
        <v>0</v>
      </c>
      <c r="AN110" s="47">
        <f t="shared" si="25"/>
        <v>0</v>
      </c>
      <c r="AO110" s="47">
        <f t="shared" si="25"/>
        <v>0</v>
      </c>
      <c r="AP110" s="51"/>
      <c r="AQ110" s="48" t="s">
        <v>115</v>
      </c>
      <c r="AR110" s="48" t="s">
        <v>115</v>
      </c>
      <c r="AS110" s="48" t="s">
        <v>115</v>
      </c>
    </row>
    <row r="111" spans="2:45" ht="14.65" thickBot="1">
      <c r="B111" s="203"/>
      <c r="C111" s="206"/>
      <c r="D111" s="31" t="s">
        <v>41</v>
      </c>
      <c r="E111" s="30" t="s">
        <v>12</v>
      </c>
      <c r="F111" s="32"/>
      <c r="G111" s="37"/>
      <c r="H111" s="37"/>
      <c r="I111" s="37"/>
      <c r="J111" s="37"/>
      <c r="K111" s="37"/>
      <c r="L111" s="51"/>
      <c r="M111" s="37"/>
      <c r="N111" s="37"/>
      <c r="O111" s="37"/>
      <c r="P111" s="37"/>
      <c r="Q111" s="37"/>
      <c r="R111" s="51"/>
      <c r="S111" s="37"/>
      <c r="T111" s="37"/>
      <c r="U111" s="37"/>
      <c r="V111" s="37"/>
      <c r="W111" s="37"/>
      <c r="X111" s="51"/>
      <c r="Y111" s="47">
        <f t="shared" si="31"/>
        <v>0</v>
      </c>
      <c r="Z111" s="47">
        <f t="shared" si="31"/>
        <v>0</v>
      </c>
      <c r="AA111" s="47">
        <f t="shared" si="31"/>
        <v>0</v>
      </c>
      <c r="AB111" s="47">
        <f t="shared" si="31"/>
        <v>0</v>
      </c>
      <c r="AC111" s="47">
        <f t="shared" si="31"/>
        <v>0</v>
      </c>
      <c r="AD111" s="51"/>
      <c r="AE111" s="36">
        <f t="shared" si="26"/>
        <v>0</v>
      </c>
      <c r="AF111" s="36">
        <f t="shared" si="27"/>
        <v>0</v>
      </c>
      <c r="AG111" s="36">
        <f t="shared" si="28"/>
        <v>0</v>
      </c>
      <c r="AH111" s="36">
        <f t="shared" si="29"/>
        <v>0</v>
      </c>
      <c r="AI111" s="36">
        <f t="shared" si="30"/>
        <v>0</v>
      </c>
      <c r="AJ111" s="51"/>
      <c r="AK111" s="47">
        <f t="shared" si="25"/>
        <v>0</v>
      </c>
      <c r="AL111" s="47">
        <f t="shared" si="25"/>
        <v>0</v>
      </c>
      <c r="AM111" s="47">
        <f t="shared" si="25"/>
        <v>0</v>
      </c>
      <c r="AN111" s="47">
        <f t="shared" si="25"/>
        <v>0</v>
      </c>
      <c r="AO111" s="47">
        <f t="shared" si="25"/>
        <v>0</v>
      </c>
      <c r="AP111" s="51"/>
      <c r="AQ111" s="48" t="s">
        <v>115</v>
      </c>
      <c r="AR111" s="48" t="s">
        <v>115</v>
      </c>
      <c r="AS111" s="48" t="s">
        <v>115</v>
      </c>
    </row>
    <row r="112" spans="2:45" ht="14.65" thickBot="1">
      <c r="B112" s="203"/>
      <c r="C112" s="206"/>
      <c r="D112" s="31" t="s">
        <v>42</v>
      </c>
      <c r="E112" s="30" t="s">
        <v>12</v>
      </c>
      <c r="F112" s="32"/>
      <c r="G112" s="37"/>
      <c r="H112" s="37"/>
      <c r="I112" s="37"/>
      <c r="J112" s="37"/>
      <c r="K112" s="37"/>
      <c r="L112" s="51"/>
      <c r="M112" s="37"/>
      <c r="N112" s="37"/>
      <c r="O112" s="37"/>
      <c r="P112" s="37"/>
      <c r="Q112" s="37"/>
      <c r="R112" s="51"/>
      <c r="S112" s="37"/>
      <c r="T112" s="37"/>
      <c r="U112" s="37"/>
      <c r="V112" s="37"/>
      <c r="W112" s="37"/>
      <c r="X112" s="51"/>
      <c r="Y112" s="47">
        <f t="shared" si="31"/>
        <v>0</v>
      </c>
      <c r="Z112" s="47">
        <f t="shared" si="31"/>
        <v>0</v>
      </c>
      <c r="AA112" s="47">
        <f t="shared" si="31"/>
        <v>0</v>
      </c>
      <c r="AB112" s="47">
        <f t="shared" si="31"/>
        <v>0</v>
      </c>
      <c r="AC112" s="47">
        <f t="shared" si="31"/>
        <v>0</v>
      </c>
      <c r="AD112" s="51"/>
      <c r="AE112" s="36">
        <f t="shared" si="26"/>
        <v>0</v>
      </c>
      <c r="AF112" s="36">
        <f t="shared" si="27"/>
        <v>0</v>
      </c>
      <c r="AG112" s="36">
        <f t="shared" si="28"/>
        <v>0</v>
      </c>
      <c r="AH112" s="36">
        <f t="shared" si="29"/>
        <v>0</v>
      </c>
      <c r="AI112" s="36">
        <f t="shared" si="30"/>
        <v>0</v>
      </c>
      <c r="AJ112" s="51"/>
      <c r="AK112" s="47">
        <f t="shared" si="25"/>
        <v>0</v>
      </c>
      <c r="AL112" s="47">
        <f t="shared" si="25"/>
        <v>0</v>
      </c>
      <c r="AM112" s="47">
        <f t="shared" si="25"/>
        <v>0</v>
      </c>
      <c r="AN112" s="47">
        <f t="shared" si="25"/>
        <v>0</v>
      </c>
      <c r="AO112" s="47">
        <f t="shared" si="25"/>
        <v>0</v>
      </c>
      <c r="AP112" s="51"/>
      <c r="AQ112" s="48" t="s">
        <v>115</v>
      </c>
      <c r="AR112" s="48" t="s">
        <v>115</v>
      </c>
      <c r="AS112" s="48" t="s">
        <v>115</v>
      </c>
    </row>
    <row r="113" spans="2:45" ht="14.65" thickBot="1">
      <c r="B113" s="203"/>
      <c r="C113" s="206"/>
      <c r="D113" s="31" t="s">
        <v>43</v>
      </c>
      <c r="E113" s="30" t="s">
        <v>12</v>
      </c>
      <c r="F113" s="32"/>
      <c r="G113" s="37"/>
      <c r="H113" s="37"/>
      <c r="I113" s="37"/>
      <c r="J113" s="37"/>
      <c r="K113" s="37"/>
      <c r="L113" s="51"/>
      <c r="M113" s="37"/>
      <c r="N113" s="37"/>
      <c r="O113" s="37"/>
      <c r="P113" s="37"/>
      <c r="Q113" s="37"/>
      <c r="R113" s="51"/>
      <c r="S113" s="37"/>
      <c r="T113" s="37"/>
      <c r="U113" s="37"/>
      <c r="V113" s="37"/>
      <c r="W113" s="37"/>
      <c r="X113" s="51"/>
      <c r="Y113" s="47">
        <f t="shared" si="31"/>
        <v>0</v>
      </c>
      <c r="Z113" s="47">
        <f t="shared" si="31"/>
        <v>0</v>
      </c>
      <c r="AA113" s="47">
        <f t="shared" si="31"/>
        <v>0</v>
      </c>
      <c r="AB113" s="47">
        <f t="shared" si="31"/>
        <v>0</v>
      </c>
      <c r="AC113" s="47">
        <f t="shared" si="31"/>
        <v>0</v>
      </c>
      <c r="AD113" s="51"/>
      <c r="AE113" s="36">
        <f t="shared" si="26"/>
        <v>0</v>
      </c>
      <c r="AF113" s="36">
        <f t="shared" si="27"/>
        <v>0</v>
      </c>
      <c r="AG113" s="36">
        <f t="shared" si="28"/>
        <v>0</v>
      </c>
      <c r="AH113" s="36">
        <f t="shared" si="29"/>
        <v>0</v>
      </c>
      <c r="AI113" s="36">
        <f t="shared" si="30"/>
        <v>0</v>
      </c>
      <c r="AJ113" s="51"/>
      <c r="AK113" s="47">
        <f t="shared" si="25"/>
        <v>0</v>
      </c>
      <c r="AL113" s="47">
        <f t="shared" si="25"/>
        <v>0</v>
      </c>
      <c r="AM113" s="47">
        <f t="shared" si="25"/>
        <v>0</v>
      </c>
      <c r="AN113" s="47">
        <f t="shared" si="25"/>
        <v>0</v>
      </c>
      <c r="AO113" s="47">
        <f t="shared" si="25"/>
        <v>0</v>
      </c>
      <c r="AP113" s="51"/>
      <c r="AQ113" s="48" t="s">
        <v>115</v>
      </c>
      <c r="AR113" s="48" t="s">
        <v>115</v>
      </c>
      <c r="AS113" s="48" t="s">
        <v>115</v>
      </c>
    </row>
    <row r="114" spans="2:45" ht="14.65" thickBot="1">
      <c r="B114" s="203"/>
      <c r="C114" s="206"/>
      <c r="D114" s="31" t="s">
        <v>44</v>
      </c>
      <c r="E114" s="30" t="s">
        <v>16</v>
      </c>
      <c r="F114" s="32"/>
      <c r="G114" s="64"/>
      <c r="H114" s="64"/>
      <c r="I114" s="64"/>
      <c r="J114" s="64"/>
      <c r="K114" s="64"/>
      <c r="L114" s="51"/>
      <c r="M114" s="64"/>
      <c r="N114" s="64"/>
      <c r="O114" s="64"/>
      <c r="P114" s="64"/>
      <c r="Q114" s="64"/>
      <c r="R114" s="51"/>
      <c r="S114" s="64"/>
      <c r="T114" s="64"/>
      <c r="U114" s="64"/>
      <c r="V114" s="64"/>
      <c r="W114" s="64"/>
      <c r="X114" s="51"/>
      <c r="Y114" s="47">
        <f t="shared" si="31"/>
        <v>0</v>
      </c>
      <c r="Z114" s="47">
        <f t="shared" si="31"/>
        <v>0</v>
      </c>
      <c r="AA114" s="47">
        <f t="shared" si="31"/>
        <v>0</v>
      </c>
      <c r="AB114" s="47">
        <f t="shared" si="31"/>
        <v>0</v>
      </c>
      <c r="AC114" s="47">
        <f t="shared" si="31"/>
        <v>0</v>
      </c>
      <c r="AD114" s="51"/>
      <c r="AE114" s="64"/>
      <c r="AF114" s="64"/>
      <c r="AG114" s="64"/>
      <c r="AH114" s="64"/>
      <c r="AI114" s="64"/>
      <c r="AJ114" s="51"/>
      <c r="AK114" s="47">
        <f t="shared" si="25"/>
        <v>0</v>
      </c>
      <c r="AL114" s="47">
        <f t="shared" si="25"/>
        <v>0</v>
      </c>
      <c r="AM114" s="47">
        <f t="shared" si="25"/>
        <v>0</v>
      </c>
      <c r="AN114" s="47">
        <f t="shared" si="25"/>
        <v>0</v>
      </c>
      <c r="AO114" s="47">
        <f t="shared" si="25"/>
        <v>0</v>
      </c>
      <c r="AP114" s="51"/>
      <c r="AQ114" s="48" t="s">
        <v>115</v>
      </c>
      <c r="AR114" s="48" t="s">
        <v>115</v>
      </c>
      <c r="AS114" s="48" t="s">
        <v>115</v>
      </c>
    </row>
    <row r="115" spans="2:45" ht="14.65" customHeight="1" thickBot="1">
      <c r="B115" s="203"/>
      <c r="C115" s="206"/>
      <c r="D115" s="31" t="s">
        <v>45</v>
      </c>
      <c r="E115" s="30" t="s">
        <v>16</v>
      </c>
      <c r="F115" s="32"/>
      <c r="G115" s="64"/>
      <c r="H115" s="64"/>
      <c r="I115" s="64"/>
      <c r="J115" s="64"/>
      <c r="K115" s="64"/>
      <c r="L115" s="51"/>
      <c r="M115" s="64"/>
      <c r="N115" s="64"/>
      <c r="O115" s="64"/>
      <c r="P115" s="64"/>
      <c r="Q115" s="64"/>
      <c r="R115" s="51"/>
      <c r="S115" s="64"/>
      <c r="T115" s="64"/>
      <c r="U115" s="64"/>
      <c r="V115" s="64"/>
      <c r="W115" s="64"/>
      <c r="X115" s="51"/>
      <c r="Y115" s="47">
        <f t="shared" si="31"/>
        <v>0</v>
      </c>
      <c r="Z115" s="47">
        <f t="shared" si="31"/>
        <v>0</v>
      </c>
      <c r="AA115" s="47">
        <f t="shared" si="31"/>
        <v>0</v>
      </c>
      <c r="AB115" s="47">
        <f t="shared" si="31"/>
        <v>0</v>
      </c>
      <c r="AC115" s="47">
        <f t="shared" si="31"/>
        <v>0</v>
      </c>
      <c r="AD115" s="51"/>
      <c r="AE115" s="64"/>
      <c r="AF115" s="64"/>
      <c r="AG115" s="64"/>
      <c r="AH115" s="64"/>
      <c r="AI115" s="64"/>
      <c r="AJ115" s="51"/>
      <c r="AK115" s="47">
        <f t="shared" si="25"/>
        <v>0</v>
      </c>
      <c r="AL115" s="47">
        <f t="shared" si="25"/>
        <v>0</v>
      </c>
      <c r="AM115" s="47">
        <f t="shared" si="25"/>
        <v>0</v>
      </c>
      <c r="AN115" s="47">
        <f t="shared" si="25"/>
        <v>0</v>
      </c>
      <c r="AO115" s="47">
        <f t="shared" si="25"/>
        <v>0</v>
      </c>
      <c r="AP115" s="51"/>
      <c r="AQ115" s="48" t="s">
        <v>115</v>
      </c>
      <c r="AR115" s="48" t="s">
        <v>115</v>
      </c>
      <c r="AS115" s="48" t="s">
        <v>115</v>
      </c>
    </row>
    <row r="116" spans="2:45" ht="14.65" thickBot="1">
      <c r="B116" s="203"/>
      <c r="C116" s="206"/>
      <c r="D116" s="31" t="s">
        <v>46</v>
      </c>
      <c r="E116" s="30" t="s">
        <v>47</v>
      </c>
      <c r="F116" s="32"/>
      <c r="G116" s="64"/>
      <c r="H116" s="64"/>
      <c r="I116" s="64"/>
      <c r="J116" s="64"/>
      <c r="K116" s="64"/>
      <c r="L116" s="51"/>
      <c r="M116" s="64"/>
      <c r="N116" s="64"/>
      <c r="O116" s="64"/>
      <c r="P116" s="64"/>
      <c r="Q116" s="64"/>
      <c r="R116" s="51"/>
      <c r="S116" s="64"/>
      <c r="T116" s="64"/>
      <c r="U116" s="64"/>
      <c r="V116" s="64"/>
      <c r="W116" s="64"/>
      <c r="X116" s="51"/>
      <c r="Y116" s="47">
        <f t="shared" si="31"/>
        <v>0</v>
      </c>
      <c r="Z116" s="47">
        <f t="shared" si="31"/>
        <v>0</v>
      </c>
      <c r="AA116" s="47">
        <f t="shared" si="31"/>
        <v>0</v>
      </c>
      <c r="AB116" s="47">
        <f t="shared" si="31"/>
        <v>0</v>
      </c>
      <c r="AC116" s="47">
        <f t="shared" si="31"/>
        <v>0</v>
      </c>
      <c r="AD116" s="51"/>
      <c r="AE116" s="64"/>
      <c r="AF116" s="64"/>
      <c r="AG116" s="64"/>
      <c r="AH116" s="64"/>
      <c r="AI116" s="64"/>
      <c r="AJ116" s="51"/>
      <c r="AK116" s="47">
        <f t="shared" si="25"/>
        <v>0</v>
      </c>
      <c r="AL116" s="47">
        <f t="shared" si="25"/>
        <v>0</v>
      </c>
      <c r="AM116" s="47">
        <f t="shared" si="25"/>
        <v>0</v>
      </c>
      <c r="AN116" s="47">
        <f t="shared" si="25"/>
        <v>0</v>
      </c>
      <c r="AO116" s="47">
        <f t="shared" si="25"/>
        <v>0</v>
      </c>
      <c r="AP116" s="51"/>
      <c r="AQ116" s="48" t="s">
        <v>115</v>
      </c>
      <c r="AR116" s="48" t="s">
        <v>115</v>
      </c>
      <c r="AS116" s="48" t="s">
        <v>115</v>
      </c>
    </row>
    <row r="117" spans="2:45" ht="14.65" thickBot="1">
      <c r="B117" s="203"/>
      <c r="C117" s="206"/>
      <c r="D117" s="31" t="s">
        <v>48</v>
      </c>
      <c r="E117" s="30" t="s">
        <v>47</v>
      </c>
      <c r="F117" s="32"/>
      <c r="G117" s="64"/>
      <c r="H117" s="64"/>
      <c r="I117" s="64"/>
      <c r="J117" s="64"/>
      <c r="K117" s="64"/>
      <c r="L117" s="51"/>
      <c r="M117" s="64"/>
      <c r="N117" s="64"/>
      <c r="O117" s="64"/>
      <c r="P117" s="64"/>
      <c r="Q117" s="64"/>
      <c r="R117" s="51"/>
      <c r="S117" s="64"/>
      <c r="T117" s="64"/>
      <c r="U117" s="64"/>
      <c r="V117" s="64"/>
      <c r="W117" s="64"/>
      <c r="X117" s="51"/>
      <c r="Y117" s="47">
        <f t="shared" si="31"/>
        <v>0</v>
      </c>
      <c r="Z117" s="47">
        <f t="shared" si="31"/>
        <v>0</v>
      </c>
      <c r="AA117" s="47">
        <f t="shared" si="31"/>
        <v>0</v>
      </c>
      <c r="AB117" s="47">
        <f t="shared" si="31"/>
        <v>0</v>
      </c>
      <c r="AC117" s="47">
        <f t="shared" si="31"/>
        <v>0</v>
      </c>
      <c r="AD117" s="51"/>
      <c r="AE117" s="64"/>
      <c r="AF117" s="64"/>
      <c r="AG117" s="64"/>
      <c r="AH117" s="64"/>
      <c r="AI117" s="64"/>
      <c r="AJ117" s="51"/>
      <c r="AK117" s="47">
        <f t="shared" si="25"/>
        <v>0</v>
      </c>
      <c r="AL117" s="47">
        <f t="shared" si="25"/>
        <v>0</v>
      </c>
      <c r="AM117" s="47">
        <f t="shared" si="25"/>
        <v>0</v>
      </c>
      <c r="AN117" s="47">
        <f t="shared" si="25"/>
        <v>0</v>
      </c>
      <c r="AO117" s="47">
        <f t="shared" si="25"/>
        <v>0</v>
      </c>
      <c r="AP117" s="51"/>
      <c r="AQ117" s="48" t="s">
        <v>115</v>
      </c>
      <c r="AR117" s="48" t="s">
        <v>115</v>
      </c>
      <c r="AS117" s="48" t="s">
        <v>115</v>
      </c>
    </row>
    <row r="118" spans="2:45" ht="14.65" thickBot="1">
      <c r="B118" s="203"/>
      <c r="C118" s="206"/>
      <c r="D118" s="34" t="s">
        <v>11</v>
      </c>
      <c r="E118" s="33" t="s">
        <v>37</v>
      </c>
      <c r="F118" s="27" t="str">
        <f>F94</f>
        <v>High - C2</v>
      </c>
      <c r="G118" s="255"/>
      <c r="H118" s="259"/>
      <c r="I118" s="259"/>
      <c r="J118" s="259"/>
      <c r="K118" s="260"/>
      <c r="L118" s="51"/>
      <c r="M118" s="255"/>
      <c r="N118" s="259"/>
      <c r="O118" s="259"/>
      <c r="P118" s="259"/>
      <c r="Q118" s="260"/>
      <c r="R118" s="51"/>
      <c r="S118" s="255"/>
      <c r="T118" s="259"/>
      <c r="U118" s="259"/>
      <c r="V118" s="259"/>
      <c r="W118" s="260"/>
      <c r="X118" s="51"/>
      <c r="Y118" s="255"/>
      <c r="Z118" s="259"/>
      <c r="AA118" s="259"/>
      <c r="AB118" s="259"/>
      <c r="AC118" s="260"/>
      <c r="AD118" s="51"/>
      <c r="AE118" s="255"/>
      <c r="AF118" s="259"/>
      <c r="AG118" s="259"/>
      <c r="AH118" s="259"/>
      <c r="AI118" s="260"/>
      <c r="AJ118" s="51"/>
      <c r="AK118" s="255"/>
      <c r="AL118" s="259"/>
      <c r="AM118" s="259"/>
      <c r="AN118" s="259"/>
      <c r="AO118" s="260"/>
      <c r="AP118" s="51"/>
      <c r="AQ118" s="48" t="s">
        <v>115</v>
      </c>
      <c r="AR118" s="48" t="s">
        <v>115</v>
      </c>
      <c r="AS118" s="48" t="s">
        <v>115</v>
      </c>
    </row>
    <row r="119" spans="2:45" ht="14.65" thickBot="1">
      <c r="B119" s="203"/>
      <c r="C119" s="206"/>
      <c r="D119" s="31" t="s">
        <v>38</v>
      </c>
      <c r="E119" s="30" t="s">
        <v>12</v>
      </c>
      <c r="F119" s="32"/>
      <c r="G119" s="64"/>
      <c r="H119" s="64"/>
      <c r="I119" s="64"/>
      <c r="J119" s="64"/>
      <c r="K119" s="64"/>
      <c r="L119" s="51"/>
      <c r="M119" s="64"/>
      <c r="N119" s="64"/>
      <c r="O119" s="64"/>
      <c r="P119" s="64"/>
      <c r="Q119" s="64"/>
      <c r="R119" s="51"/>
      <c r="S119" s="64"/>
      <c r="T119" s="64"/>
      <c r="U119" s="64"/>
      <c r="V119" s="64"/>
      <c r="W119" s="64"/>
      <c r="X119" s="51"/>
      <c r="Y119" s="47">
        <f t="shared" ref="Y119:Y120" si="32">IFERROR(M119-S119, "-")</f>
        <v>0</v>
      </c>
      <c r="Z119" s="47">
        <f t="shared" ref="Z119:Z120" si="33">IFERROR(N119-T119, "-")</f>
        <v>0</v>
      </c>
      <c r="AA119" s="47">
        <f t="shared" ref="AA119:AA120" si="34">IFERROR(O119-U119, "-")</f>
        <v>0</v>
      </c>
      <c r="AB119" s="47">
        <f t="shared" ref="AB119:AB120" si="35">IFERROR(P119-V119, "-")</f>
        <v>0</v>
      </c>
      <c r="AC119" s="47">
        <f t="shared" ref="AC119:AC120" si="36">IFERROR(Q119-W119, "-")</f>
        <v>0</v>
      </c>
      <c r="AD119" s="51"/>
      <c r="AE119" s="64"/>
      <c r="AF119" s="64"/>
      <c r="AG119" s="64"/>
      <c r="AH119" s="64"/>
      <c r="AI119" s="64"/>
      <c r="AJ119" s="51"/>
      <c r="AK119" s="47">
        <f t="shared" ref="AK119:AO128" si="37">IFERROR(Y119-AE119, "-")</f>
        <v>0</v>
      </c>
      <c r="AL119" s="47">
        <f t="shared" si="37"/>
        <v>0</v>
      </c>
      <c r="AM119" s="47">
        <f t="shared" si="37"/>
        <v>0</v>
      </c>
      <c r="AN119" s="47">
        <f t="shared" si="37"/>
        <v>0</v>
      </c>
      <c r="AO119" s="47">
        <f t="shared" si="37"/>
        <v>0</v>
      </c>
      <c r="AP119" s="51"/>
      <c r="AQ119" s="48" t="s">
        <v>115</v>
      </c>
      <c r="AR119" s="48" t="s">
        <v>115</v>
      </c>
      <c r="AS119" s="48" t="s">
        <v>115</v>
      </c>
    </row>
    <row r="120" spans="2:45" ht="14.65" thickBot="1">
      <c r="B120" s="203"/>
      <c r="C120" s="206"/>
      <c r="D120" s="31" t="s">
        <v>39</v>
      </c>
      <c r="E120" s="30" t="s">
        <v>12</v>
      </c>
      <c r="F120" s="32"/>
      <c r="G120" s="37"/>
      <c r="H120" s="37"/>
      <c r="I120" s="37"/>
      <c r="J120" s="37"/>
      <c r="K120" s="37"/>
      <c r="L120" s="51"/>
      <c r="M120" s="37"/>
      <c r="N120" s="37"/>
      <c r="O120" s="37"/>
      <c r="P120" s="37"/>
      <c r="Q120" s="37"/>
      <c r="R120" s="51"/>
      <c r="S120" s="37"/>
      <c r="T120" s="37"/>
      <c r="U120" s="37"/>
      <c r="V120" s="37"/>
      <c r="W120" s="37"/>
      <c r="X120" s="51"/>
      <c r="Y120" s="47">
        <f t="shared" si="32"/>
        <v>0</v>
      </c>
      <c r="Z120" s="47">
        <f t="shared" si="33"/>
        <v>0</v>
      </c>
      <c r="AA120" s="47">
        <f t="shared" si="34"/>
        <v>0</v>
      </c>
      <c r="AB120" s="47">
        <f t="shared" si="35"/>
        <v>0</v>
      </c>
      <c r="AC120" s="47">
        <f t="shared" si="36"/>
        <v>0</v>
      </c>
      <c r="AD120" s="51"/>
      <c r="AE120" s="36">
        <f t="shared" ref="AE120:AE124" si="38">Y120</f>
        <v>0</v>
      </c>
      <c r="AF120" s="36">
        <f t="shared" ref="AF120:AF124" si="39">Z120</f>
        <v>0</v>
      </c>
      <c r="AG120" s="36">
        <f t="shared" ref="AG120:AG124" si="40">AA120</f>
        <v>0</v>
      </c>
      <c r="AH120" s="36">
        <f t="shared" ref="AH120:AH124" si="41">AB120</f>
        <v>0</v>
      </c>
      <c r="AI120" s="36">
        <f t="shared" ref="AI120:AI124" si="42">AC120</f>
        <v>0</v>
      </c>
      <c r="AJ120" s="51"/>
      <c r="AK120" s="47">
        <f t="shared" si="37"/>
        <v>0</v>
      </c>
      <c r="AL120" s="47">
        <f t="shared" si="37"/>
        <v>0</v>
      </c>
      <c r="AM120" s="47">
        <f t="shared" si="37"/>
        <v>0</v>
      </c>
      <c r="AN120" s="47">
        <f t="shared" si="37"/>
        <v>0</v>
      </c>
      <c r="AO120" s="47">
        <f t="shared" si="37"/>
        <v>0</v>
      </c>
      <c r="AP120" s="51"/>
      <c r="AQ120" s="48" t="s">
        <v>115</v>
      </c>
      <c r="AR120" s="48" t="s">
        <v>115</v>
      </c>
      <c r="AS120" s="48" t="s">
        <v>115</v>
      </c>
    </row>
    <row r="121" spans="2:45" ht="14.65" thickBot="1">
      <c r="B121" s="203"/>
      <c r="C121" s="206"/>
      <c r="D121" s="31" t="s">
        <v>40</v>
      </c>
      <c r="E121" s="30" t="s">
        <v>12</v>
      </c>
      <c r="F121" s="32"/>
      <c r="G121" s="37"/>
      <c r="H121" s="37"/>
      <c r="I121" s="37"/>
      <c r="J121" s="37"/>
      <c r="K121" s="37"/>
      <c r="L121" s="51"/>
      <c r="M121" s="37"/>
      <c r="N121" s="37"/>
      <c r="O121" s="37"/>
      <c r="P121" s="37"/>
      <c r="Q121" s="37"/>
      <c r="R121" s="51"/>
      <c r="S121" s="37"/>
      <c r="T121" s="37"/>
      <c r="U121" s="37"/>
      <c r="V121" s="37"/>
      <c r="W121" s="37"/>
      <c r="X121" s="51"/>
      <c r="Y121" s="47">
        <f t="shared" ref="Y121:AC128" si="43">IFERROR(M121-S121, "-")</f>
        <v>0</v>
      </c>
      <c r="Z121" s="47">
        <f t="shared" si="43"/>
        <v>0</v>
      </c>
      <c r="AA121" s="47">
        <f t="shared" si="43"/>
        <v>0</v>
      </c>
      <c r="AB121" s="47">
        <f t="shared" si="43"/>
        <v>0</v>
      </c>
      <c r="AC121" s="47">
        <f t="shared" si="43"/>
        <v>0</v>
      </c>
      <c r="AD121" s="51"/>
      <c r="AE121" s="36">
        <f t="shared" si="38"/>
        <v>0</v>
      </c>
      <c r="AF121" s="36">
        <f t="shared" si="39"/>
        <v>0</v>
      </c>
      <c r="AG121" s="36">
        <f t="shared" si="40"/>
        <v>0</v>
      </c>
      <c r="AH121" s="36">
        <f t="shared" si="41"/>
        <v>0</v>
      </c>
      <c r="AI121" s="36">
        <f t="shared" si="42"/>
        <v>0</v>
      </c>
      <c r="AJ121" s="51"/>
      <c r="AK121" s="47">
        <f t="shared" si="37"/>
        <v>0</v>
      </c>
      <c r="AL121" s="47">
        <f t="shared" si="37"/>
        <v>0</v>
      </c>
      <c r="AM121" s="47">
        <f t="shared" si="37"/>
        <v>0</v>
      </c>
      <c r="AN121" s="47">
        <f t="shared" si="37"/>
        <v>0</v>
      </c>
      <c r="AO121" s="47">
        <f t="shared" si="37"/>
        <v>0</v>
      </c>
      <c r="AP121" s="51"/>
      <c r="AQ121" s="48" t="s">
        <v>115</v>
      </c>
      <c r="AR121" s="48" t="s">
        <v>115</v>
      </c>
      <c r="AS121" s="48" t="s">
        <v>115</v>
      </c>
    </row>
    <row r="122" spans="2:45" ht="14.65" thickBot="1">
      <c r="B122" s="203"/>
      <c r="C122" s="206"/>
      <c r="D122" s="31" t="s">
        <v>41</v>
      </c>
      <c r="E122" s="30" t="s">
        <v>12</v>
      </c>
      <c r="F122" s="32"/>
      <c r="G122" s="37"/>
      <c r="H122" s="37"/>
      <c r="I122" s="37"/>
      <c r="J122" s="37"/>
      <c r="K122" s="37"/>
      <c r="L122" s="51"/>
      <c r="M122" s="37"/>
      <c r="N122" s="37"/>
      <c r="O122" s="37"/>
      <c r="P122" s="37"/>
      <c r="Q122" s="37"/>
      <c r="R122" s="51"/>
      <c r="S122" s="37"/>
      <c r="T122" s="37"/>
      <c r="U122" s="37"/>
      <c r="V122" s="37"/>
      <c r="W122" s="37"/>
      <c r="X122" s="51"/>
      <c r="Y122" s="47">
        <f t="shared" si="43"/>
        <v>0</v>
      </c>
      <c r="Z122" s="47">
        <f t="shared" si="43"/>
        <v>0</v>
      </c>
      <c r="AA122" s="47">
        <f t="shared" si="43"/>
        <v>0</v>
      </c>
      <c r="AB122" s="47">
        <f t="shared" si="43"/>
        <v>0</v>
      </c>
      <c r="AC122" s="47">
        <f t="shared" si="43"/>
        <v>0</v>
      </c>
      <c r="AD122" s="51"/>
      <c r="AE122" s="36">
        <f t="shared" si="38"/>
        <v>0</v>
      </c>
      <c r="AF122" s="36">
        <f t="shared" si="39"/>
        <v>0</v>
      </c>
      <c r="AG122" s="36">
        <f t="shared" si="40"/>
        <v>0</v>
      </c>
      <c r="AH122" s="36">
        <f t="shared" si="41"/>
        <v>0</v>
      </c>
      <c r="AI122" s="36">
        <f t="shared" si="42"/>
        <v>0</v>
      </c>
      <c r="AJ122" s="51"/>
      <c r="AK122" s="47">
        <f t="shared" si="37"/>
        <v>0</v>
      </c>
      <c r="AL122" s="47">
        <f t="shared" si="37"/>
        <v>0</v>
      </c>
      <c r="AM122" s="47">
        <f t="shared" si="37"/>
        <v>0</v>
      </c>
      <c r="AN122" s="47">
        <f t="shared" si="37"/>
        <v>0</v>
      </c>
      <c r="AO122" s="47">
        <f t="shared" si="37"/>
        <v>0</v>
      </c>
      <c r="AP122" s="51"/>
      <c r="AQ122" s="48" t="s">
        <v>115</v>
      </c>
      <c r="AR122" s="48" t="s">
        <v>115</v>
      </c>
      <c r="AS122" s="48" t="s">
        <v>115</v>
      </c>
    </row>
    <row r="123" spans="2:45" ht="14.65" thickBot="1">
      <c r="B123" s="203"/>
      <c r="C123" s="206"/>
      <c r="D123" s="31" t="s">
        <v>42</v>
      </c>
      <c r="E123" s="30" t="s">
        <v>12</v>
      </c>
      <c r="F123" s="32"/>
      <c r="G123" s="37"/>
      <c r="H123" s="37"/>
      <c r="I123" s="37"/>
      <c r="J123" s="37"/>
      <c r="K123" s="37"/>
      <c r="L123" s="51"/>
      <c r="M123" s="37"/>
      <c r="N123" s="37"/>
      <c r="O123" s="37"/>
      <c r="P123" s="37"/>
      <c r="Q123" s="37"/>
      <c r="R123" s="51"/>
      <c r="S123" s="37"/>
      <c r="T123" s="37"/>
      <c r="U123" s="37"/>
      <c r="V123" s="37"/>
      <c r="W123" s="37"/>
      <c r="X123" s="51"/>
      <c r="Y123" s="47">
        <f t="shared" si="43"/>
        <v>0</v>
      </c>
      <c r="Z123" s="47">
        <f t="shared" si="43"/>
        <v>0</v>
      </c>
      <c r="AA123" s="47">
        <f t="shared" si="43"/>
        <v>0</v>
      </c>
      <c r="AB123" s="47">
        <f t="shared" si="43"/>
        <v>0</v>
      </c>
      <c r="AC123" s="47">
        <f t="shared" si="43"/>
        <v>0</v>
      </c>
      <c r="AD123" s="51"/>
      <c r="AE123" s="36">
        <f t="shared" si="38"/>
        <v>0</v>
      </c>
      <c r="AF123" s="36">
        <f t="shared" si="39"/>
        <v>0</v>
      </c>
      <c r="AG123" s="36">
        <f t="shared" si="40"/>
        <v>0</v>
      </c>
      <c r="AH123" s="36">
        <f t="shared" si="41"/>
        <v>0</v>
      </c>
      <c r="AI123" s="36">
        <f t="shared" si="42"/>
        <v>0</v>
      </c>
      <c r="AJ123" s="51"/>
      <c r="AK123" s="47">
        <f t="shared" si="37"/>
        <v>0</v>
      </c>
      <c r="AL123" s="47">
        <f t="shared" si="37"/>
        <v>0</v>
      </c>
      <c r="AM123" s="47">
        <f t="shared" si="37"/>
        <v>0</v>
      </c>
      <c r="AN123" s="47">
        <f t="shared" si="37"/>
        <v>0</v>
      </c>
      <c r="AO123" s="47">
        <f t="shared" si="37"/>
        <v>0</v>
      </c>
      <c r="AP123" s="51"/>
      <c r="AQ123" s="48" t="s">
        <v>115</v>
      </c>
      <c r="AR123" s="48" t="s">
        <v>115</v>
      </c>
      <c r="AS123" s="48" t="s">
        <v>115</v>
      </c>
    </row>
    <row r="124" spans="2:45" ht="14.65" thickBot="1">
      <c r="B124" s="203"/>
      <c r="C124" s="206"/>
      <c r="D124" s="31" t="s">
        <v>43</v>
      </c>
      <c r="E124" s="30" t="s">
        <v>12</v>
      </c>
      <c r="F124" s="32"/>
      <c r="G124" s="37">
        <v>1</v>
      </c>
      <c r="H124" s="37">
        <v>3</v>
      </c>
      <c r="I124" s="37"/>
      <c r="J124" s="37"/>
      <c r="K124" s="37"/>
      <c r="L124" s="51"/>
      <c r="M124" s="37">
        <v>4</v>
      </c>
      <c r="N124" s="37"/>
      <c r="O124" s="37"/>
      <c r="P124" s="37"/>
      <c r="Q124" s="37"/>
      <c r="R124" s="51"/>
      <c r="S124" s="37">
        <v>1</v>
      </c>
      <c r="T124" s="37">
        <v>3</v>
      </c>
      <c r="U124" s="37"/>
      <c r="V124" s="37"/>
      <c r="W124" s="37"/>
      <c r="X124" s="51"/>
      <c r="Y124" s="47">
        <f t="shared" si="43"/>
        <v>3</v>
      </c>
      <c r="Z124" s="47">
        <f t="shared" si="43"/>
        <v>-3</v>
      </c>
      <c r="AA124" s="47">
        <f t="shared" si="43"/>
        <v>0</v>
      </c>
      <c r="AB124" s="47">
        <f t="shared" si="43"/>
        <v>0</v>
      </c>
      <c r="AC124" s="47">
        <f t="shared" si="43"/>
        <v>0</v>
      </c>
      <c r="AD124" s="51"/>
      <c r="AE124" s="36">
        <f t="shared" si="38"/>
        <v>3</v>
      </c>
      <c r="AF124" s="36">
        <f t="shared" si="39"/>
        <v>-3</v>
      </c>
      <c r="AG124" s="36">
        <f t="shared" si="40"/>
        <v>0</v>
      </c>
      <c r="AH124" s="36">
        <f t="shared" si="41"/>
        <v>0</v>
      </c>
      <c r="AI124" s="36">
        <f t="shared" si="42"/>
        <v>0</v>
      </c>
      <c r="AJ124" s="51"/>
      <c r="AK124" s="47">
        <f t="shared" si="37"/>
        <v>0</v>
      </c>
      <c r="AL124" s="47">
        <f t="shared" si="37"/>
        <v>0</v>
      </c>
      <c r="AM124" s="47">
        <f t="shared" si="37"/>
        <v>0</v>
      </c>
      <c r="AN124" s="47">
        <f t="shared" si="37"/>
        <v>0</v>
      </c>
      <c r="AO124" s="47">
        <f t="shared" si="37"/>
        <v>0</v>
      </c>
      <c r="AP124" s="51"/>
      <c r="AQ124" s="48" t="s">
        <v>115</v>
      </c>
      <c r="AR124" s="48" t="s">
        <v>115</v>
      </c>
      <c r="AS124" s="48" t="s">
        <v>115</v>
      </c>
    </row>
    <row r="125" spans="2:45" ht="14.65" thickBot="1">
      <c r="B125" s="203"/>
      <c r="C125" s="206"/>
      <c r="D125" s="31" t="s">
        <v>44</v>
      </c>
      <c r="E125" s="30" t="s">
        <v>16</v>
      </c>
      <c r="F125" s="32"/>
      <c r="G125" s="64"/>
      <c r="H125" s="64"/>
      <c r="I125" s="64"/>
      <c r="J125" s="64"/>
      <c r="K125" s="64"/>
      <c r="L125" s="51"/>
      <c r="M125" s="64"/>
      <c r="N125" s="64"/>
      <c r="O125" s="64"/>
      <c r="P125" s="64"/>
      <c r="Q125" s="64"/>
      <c r="R125" s="51"/>
      <c r="S125" s="64"/>
      <c r="T125" s="64"/>
      <c r="U125" s="64"/>
      <c r="V125" s="64"/>
      <c r="W125" s="64"/>
      <c r="X125" s="51"/>
      <c r="Y125" s="47">
        <f t="shared" si="43"/>
        <v>0</v>
      </c>
      <c r="Z125" s="47">
        <f t="shared" si="43"/>
        <v>0</v>
      </c>
      <c r="AA125" s="47">
        <f t="shared" si="43"/>
        <v>0</v>
      </c>
      <c r="AB125" s="47">
        <f t="shared" si="43"/>
        <v>0</v>
      </c>
      <c r="AC125" s="47">
        <f t="shared" si="43"/>
        <v>0</v>
      </c>
      <c r="AD125" s="51"/>
      <c r="AE125" s="64"/>
      <c r="AF125" s="64"/>
      <c r="AG125" s="64"/>
      <c r="AH125" s="64"/>
      <c r="AI125" s="64"/>
      <c r="AJ125" s="51"/>
      <c r="AK125" s="47">
        <f t="shared" si="37"/>
        <v>0</v>
      </c>
      <c r="AL125" s="47">
        <f t="shared" si="37"/>
        <v>0</v>
      </c>
      <c r="AM125" s="47">
        <f t="shared" si="37"/>
        <v>0</v>
      </c>
      <c r="AN125" s="47">
        <f t="shared" si="37"/>
        <v>0</v>
      </c>
      <c r="AO125" s="47">
        <f t="shared" si="37"/>
        <v>0</v>
      </c>
      <c r="AP125" s="51"/>
      <c r="AQ125" s="48" t="s">
        <v>115</v>
      </c>
      <c r="AR125" s="48" t="s">
        <v>115</v>
      </c>
      <c r="AS125" s="48" t="s">
        <v>115</v>
      </c>
    </row>
    <row r="126" spans="2:45" ht="14.65" customHeight="1" thickBot="1">
      <c r="B126" s="203"/>
      <c r="C126" s="206"/>
      <c r="D126" s="31" t="s">
        <v>45</v>
      </c>
      <c r="E126" s="30" t="s">
        <v>16</v>
      </c>
      <c r="F126" s="32"/>
      <c r="G126" s="64"/>
      <c r="H126" s="64"/>
      <c r="I126" s="64"/>
      <c r="J126" s="64"/>
      <c r="K126" s="64"/>
      <c r="L126" s="51"/>
      <c r="M126" s="64"/>
      <c r="N126" s="64"/>
      <c r="O126" s="64"/>
      <c r="P126" s="64"/>
      <c r="Q126" s="64"/>
      <c r="R126" s="51"/>
      <c r="S126" s="64"/>
      <c r="T126" s="64"/>
      <c r="U126" s="64"/>
      <c r="V126" s="64"/>
      <c r="W126" s="64"/>
      <c r="X126" s="51"/>
      <c r="Y126" s="47">
        <f t="shared" si="43"/>
        <v>0</v>
      </c>
      <c r="Z126" s="47">
        <f t="shared" si="43"/>
        <v>0</v>
      </c>
      <c r="AA126" s="47">
        <f t="shared" si="43"/>
        <v>0</v>
      </c>
      <c r="AB126" s="47">
        <f t="shared" si="43"/>
        <v>0</v>
      </c>
      <c r="AC126" s="47">
        <f t="shared" si="43"/>
        <v>0</v>
      </c>
      <c r="AD126" s="51"/>
      <c r="AE126" s="64"/>
      <c r="AF126" s="64"/>
      <c r="AG126" s="64"/>
      <c r="AH126" s="64"/>
      <c r="AI126" s="64"/>
      <c r="AJ126" s="51"/>
      <c r="AK126" s="47">
        <f t="shared" si="37"/>
        <v>0</v>
      </c>
      <c r="AL126" s="47">
        <f t="shared" si="37"/>
        <v>0</v>
      </c>
      <c r="AM126" s="47">
        <f t="shared" si="37"/>
        <v>0</v>
      </c>
      <c r="AN126" s="47">
        <f t="shared" si="37"/>
        <v>0</v>
      </c>
      <c r="AO126" s="47">
        <f t="shared" si="37"/>
        <v>0</v>
      </c>
      <c r="AP126" s="51"/>
      <c r="AQ126" s="48" t="s">
        <v>115</v>
      </c>
      <c r="AR126" s="48" t="s">
        <v>115</v>
      </c>
      <c r="AS126" s="48" t="s">
        <v>115</v>
      </c>
    </row>
    <row r="127" spans="2:45" ht="14.65" thickBot="1">
      <c r="B127" s="203"/>
      <c r="C127" s="206"/>
      <c r="D127" s="31" t="s">
        <v>46</v>
      </c>
      <c r="E127" s="30" t="s">
        <v>47</v>
      </c>
      <c r="F127" s="32"/>
      <c r="G127" s="64"/>
      <c r="H127" s="64"/>
      <c r="I127" s="64"/>
      <c r="J127" s="64"/>
      <c r="K127" s="64"/>
      <c r="L127" s="51"/>
      <c r="M127" s="64"/>
      <c r="N127" s="64"/>
      <c r="O127" s="64"/>
      <c r="P127" s="64"/>
      <c r="Q127" s="64"/>
      <c r="R127" s="51"/>
      <c r="S127" s="64"/>
      <c r="T127" s="64"/>
      <c r="U127" s="64"/>
      <c r="V127" s="64"/>
      <c r="W127" s="64"/>
      <c r="X127" s="51"/>
      <c r="Y127" s="47">
        <f t="shared" si="43"/>
        <v>0</v>
      </c>
      <c r="Z127" s="47">
        <f t="shared" si="43"/>
        <v>0</v>
      </c>
      <c r="AA127" s="47">
        <f t="shared" si="43"/>
        <v>0</v>
      </c>
      <c r="AB127" s="47">
        <f t="shared" si="43"/>
        <v>0</v>
      </c>
      <c r="AC127" s="47">
        <f t="shared" si="43"/>
        <v>0</v>
      </c>
      <c r="AD127" s="51"/>
      <c r="AE127" s="64"/>
      <c r="AF127" s="64"/>
      <c r="AG127" s="64"/>
      <c r="AH127" s="64"/>
      <c r="AI127" s="64"/>
      <c r="AJ127" s="51"/>
      <c r="AK127" s="47">
        <f t="shared" si="37"/>
        <v>0</v>
      </c>
      <c r="AL127" s="47">
        <f t="shared" si="37"/>
        <v>0</v>
      </c>
      <c r="AM127" s="47">
        <f t="shared" si="37"/>
        <v>0</v>
      </c>
      <c r="AN127" s="47">
        <f t="shared" si="37"/>
        <v>0</v>
      </c>
      <c r="AO127" s="47">
        <f t="shared" si="37"/>
        <v>0</v>
      </c>
      <c r="AP127" s="51"/>
      <c r="AQ127" s="48" t="s">
        <v>115</v>
      </c>
      <c r="AR127" s="48" t="s">
        <v>115</v>
      </c>
      <c r="AS127" s="48" t="s">
        <v>115</v>
      </c>
    </row>
    <row r="128" spans="2:45" ht="14.65" thickBot="1">
      <c r="B128" s="203"/>
      <c r="C128" s="206"/>
      <c r="D128" s="31" t="s">
        <v>48</v>
      </c>
      <c r="E128" s="30" t="s">
        <v>47</v>
      </c>
      <c r="F128" s="32"/>
      <c r="G128" s="64"/>
      <c r="H128" s="64"/>
      <c r="I128" s="64"/>
      <c r="J128" s="64"/>
      <c r="K128" s="64"/>
      <c r="L128" s="51"/>
      <c r="M128" s="64"/>
      <c r="N128" s="64"/>
      <c r="O128" s="64"/>
      <c r="P128" s="64"/>
      <c r="Q128" s="64"/>
      <c r="R128" s="51"/>
      <c r="S128" s="64"/>
      <c r="T128" s="64"/>
      <c r="U128" s="64"/>
      <c r="V128" s="64"/>
      <c r="W128" s="64"/>
      <c r="X128" s="51"/>
      <c r="Y128" s="47">
        <f t="shared" si="43"/>
        <v>0</v>
      </c>
      <c r="Z128" s="47">
        <f t="shared" si="43"/>
        <v>0</v>
      </c>
      <c r="AA128" s="47">
        <f t="shared" si="43"/>
        <v>0</v>
      </c>
      <c r="AB128" s="47">
        <f t="shared" si="43"/>
        <v>0</v>
      </c>
      <c r="AC128" s="47">
        <f t="shared" si="43"/>
        <v>0</v>
      </c>
      <c r="AD128" s="51"/>
      <c r="AE128" s="64"/>
      <c r="AF128" s="64"/>
      <c r="AG128" s="64"/>
      <c r="AH128" s="64"/>
      <c r="AI128" s="64"/>
      <c r="AJ128" s="51"/>
      <c r="AK128" s="47">
        <f t="shared" si="37"/>
        <v>0</v>
      </c>
      <c r="AL128" s="47">
        <f t="shared" si="37"/>
        <v>0</v>
      </c>
      <c r="AM128" s="47">
        <f t="shared" si="37"/>
        <v>0</v>
      </c>
      <c r="AN128" s="47">
        <f t="shared" si="37"/>
        <v>0</v>
      </c>
      <c r="AO128" s="47">
        <f t="shared" si="37"/>
        <v>0</v>
      </c>
      <c r="AP128" s="51"/>
      <c r="AQ128" s="48" t="s">
        <v>115</v>
      </c>
      <c r="AR128" s="48" t="s">
        <v>115</v>
      </c>
      <c r="AS128" s="48" t="s">
        <v>115</v>
      </c>
    </row>
    <row r="129" spans="2:45" ht="14.65" thickBot="1">
      <c r="B129" s="203"/>
      <c r="C129" s="206"/>
      <c r="D129" s="34" t="s">
        <v>11</v>
      </c>
      <c r="E129" s="33" t="s">
        <v>37</v>
      </c>
      <c r="F129" s="27" t="str">
        <f>F95</f>
        <v>Very High - C1</v>
      </c>
      <c r="G129" s="255"/>
      <c r="H129" s="259"/>
      <c r="I129" s="259"/>
      <c r="J129" s="259"/>
      <c r="K129" s="260"/>
      <c r="L129" s="51"/>
      <c r="M129" s="255"/>
      <c r="N129" s="259"/>
      <c r="O129" s="259"/>
      <c r="P129" s="259"/>
      <c r="Q129" s="260"/>
      <c r="R129" s="51"/>
      <c r="S129" s="255"/>
      <c r="T129" s="259"/>
      <c r="U129" s="259"/>
      <c r="V129" s="259"/>
      <c r="W129" s="260"/>
      <c r="X129" s="51"/>
      <c r="Y129" s="255"/>
      <c r="Z129" s="259"/>
      <c r="AA129" s="259"/>
      <c r="AB129" s="259"/>
      <c r="AC129" s="260"/>
      <c r="AD129" s="51"/>
      <c r="AE129" s="255"/>
      <c r="AF129" s="259"/>
      <c r="AG129" s="259"/>
      <c r="AH129" s="259"/>
      <c r="AI129" s="260"/>
      <c r="AJ129" s="51"/>
      <c r="AK129" s="255"/>
      <c r="AL129" s="259"/>
      <c r="AM129" s="259"/>
      <c r="AN129" s="259"/>
      <c r="AO129" s="260"/>
      <c r="AP129" s="51"/>
      <c r="AQ129" s="48" t="s">
        <v>115</v>
      </c>
      <c r="AR129" s="48" t="s">
        <v>115</v>
      </c>
      <c r="AS129" s="48" t="s">
        <v>115</v>
      </c>
    </row>
    <row r="130" spans="2:45" ht="14.65" thickBot="1">
      <c r="B130" s="203"/>
      <c r="C130" s="206"/>
      <c r="D130" s="31" t="s">
        <v>38</v>
      </c>
      <c r="E130" s="30" t="s">
        <v>12</v>
      </c>
      <c r="F130" s="32"/>
      <c r="G130" s="64"/>
      <c r="H130" s="64"/>
      <c r="I130" s="64"/>
      <c r="J130" s="64">
        <v>2</v>
      </c>
      <c r="K130" s="64"/>
      <c r="L130" s="51"/>
      <c r="M130" s="64">
        <v>2</v>
      </c>
      <c r="N130" s="64"/>
      <c r="O130" s="64"/>
      <c r="P130" s="64"/>
      <c r="Q130" s="64"/>
      <c r="R130" s="51"/>
      <c r="S130" s="64"/>
      <c r="T130" s="64"/>
      <c r="U130" s="64"/>
      <c r="V130" s="64">
        <v>2</v>
      </c>
      <c r="W130" s="64"/>
      <c r="X130" s="51"/>
      <c r="Y130" s="47">
        <f t="shared" ref="Y130:AC139" si="44">IFERROR(M130-S130, "-")</f>
        <v>2</v>
      </c>
      <c r="Z130" s="47">
        <f t="shared" si="44"/>
        <v>0</v>
      </c>
      <c r="AA130" s="47">
        <f t="shared" si="44"/>
        <v>0</v>
      </c>
      <c r="AB130" s="47">
        <f t="shared" si="44"/>
        <v>-2</v>
      </c>
      <c r="AC130" s="47">
        <f t="shared" si="44"/>
        <v>0</v>
      </c>
      <c r="AD130" s="51"/>
      <c r="AE130" s="64"/>
      <c r="AF130" s="64"/>
      <c r="AG130" s="64"/>
      <c r="AH130" s="64"/>
      <c r="AI130" s="64"/>
      <c r="AJ130" s="51"/>
      <c r="AK130" s="47">
        <f t="shared" ref="AK130:AO139" si="45">IFERROR(Y130-AE130, "-")</f>
        <v>2</v>
      </c>
      <c r="AL130" s="47">
        <f t="shared" si="45"/>
        <v>0</v>
      </c>
      <c r="AM130" s="47">
        <f t="shared" si="45"/>
        <v>0</v>
      </c>
      <c r="AN130" s="47">
        <f t="shared" si="45"/>
        <v>-2</v>
      </c>
      <c r="AO130" s="47">
        <f t="shared" si="45"/>
        <v>0</v>
      </c>
      <c r="AP130" s="51"/>
      <c r="AQ130" s="48" t="s">
        <v>115</v>
      </c>
      <c r="AR130" s="48" t="s">
        <v>115</v>
      </c>
      <c r="AS130" s="48" t="s">
        <v>115</v>
      </c>
    </row>
    <row r="131" spans="2:45" ht="14.65" thickBot="1">
      <c r="B131" s="203"/>
      <c r="C131" s="206"/>
      <c r="D131" s="31" t="s">
        <v>39</v>
      </c>
      <c r="E131" s="30" t="s">
        <v>12</v>
      </c>
      <c r="F131" s="32"/>
      <c r="G131" s="37">
        <v>2</v>
      </c>
      <c r="H131" s="37"/>
      <c r="I131" s="37"/>
      <c r="J131" s="37"/>
      <c r="K131" s="37"/>
      <c r="L131" s="51"/>
      <c r="M131" s="37">
        <v>2</v>
      </c>
      <c r="N131" s="37"/>
      <c r="O131" s="37"/>
      <c r="P131" s="37"/>
      <c r="Q131" s="37"/>
      <c r="R131" s="51"/>
      <c r="S131" s="37">
        <v>2</v>
      </c>
      <c r="T131" s="37"/>
      <c r="U131" s="37"/>
      <c r="V131" s="37"/>
      <c r="W131" s="37"/>
      <c r="X131" s="51"/>
      <c r="Y131" s="47">
        <f t="shared" si="44"/>
        <v>0</v>
      </c>
      <c r="Z131" s="47">
        <f t="shared" si="44"/>
        <v>0</v>
      </c>
      <c r="AA131" s="47">
        <f t="shared" si="44"/>
        <v>0</v>
      </c>
      <c r="AB131" s="47">
        <f t="shared" si="44"/>
        <v>0</v>
      </c>
      <c r="AC131" s="47">
        <f t="shared" si="44"/>
        <v>0</v>
      </c>
      <c r="AD131" s="51"/>
      <c r="AE131" s="36">
        <f t="shared" ref="AE131:AE135" si="46">Y131</f>
        <v>0</v>
      </c>
      <c r="AF131" s="36">
        <f t="shared" ref="AF131:AF135" si="47">Z131</f>
        <v>0</v>
      </c>
      <c r="AG131" s="36">
        <f t="shared" ref="AG131:AG135" si="48">AA131</f>
        <v>0</v>
      </c>
      <c r="AH131" s="36">
        <f t="shared" ref="AH131:AH135" si="49">AB131</f>
        <v>0</v>
      </c>
      <c r="AI131" s="36">
        <f t="shared" ref="AI131:AI135" si="50">AC131</f>
        <v>0</v>
      </c>
      <c r="AJ131" s="51"/>
      <c r="AK131" s="47">
        <f t="shared" si="45"/>
        <v>0</v>
      </c>
      <c r="AL131" s="47">
        <f t="shared" si="45"/>
        <v>0</v>
      </c>
      <c r="AM131" s="47">
        <f t="shared" si="45"/>
        <v>0</v>
      </c>
      <c r="AN131" s="47">
        <f t="shared" si="45"/>
        <v>0</v>
      </c>
      <c r="AO131" s="47">
        <f t="shared" si="45"/>
        <v>0</v>
      </c>
      <c r="AP131" s="51"/>
      <c r="AQ131" s="48" t="s">
        <v>115</v>
      </c>
      <c r="AR131" s="48" t="s">
        <v>115</v>
      </c>
      <c r="AS131" s="48" t="s">
        <v>115</v>
      </c>
    </row>
    <row r="132" spans="2:45" ht="14.65" thickBot="1">
      <c r="B132" s="203"/>
      <c r="C132" s="206"/>
      <c r="D132" s="31" t="s">
        <v>40</v>
      </c>
      <c r="E132" s="30" t="s">
        <v>12</v>
      </c>
      <c r="F132" s="32"/>
      <c r="G132" s="37">
        <v>2</v>
      </c>
      <c r="H132" s="37"/>
      <c r="I132" s="37"/>
      <c r="J132" s="37"/>
      <c r="K132" s="37"/>
      <c r="L132" s="51"/>
      <c r="M132" s="37">
        <v>2</v>
      </c>
      <c r="N132" s="37"/>
      <c r="O132" s="37"/>
      <c r="P132" s="37"/>
      <c r="Q132" s="37"/>
      <c r="R132" s="51"/>
      <c r="S132" s="37">
        <v>2</v>
      </c>
      <c r="T132" s="37"/>
      <c r="U132" s="37"/>
      <c r="V132" s="37"/>
      <c r="W132" s="37"/>
      <c r="X132" s="51"/>
      <c r="Y132" s="47">
        <f t="shared" si="44"/>
        <v>0</v>
      </c>
      <c r="Z132" s="47">
        <f t="shared" si="44"/>
        <v>0</v>
      </c>
      <c r="AA132" s="47">
        <f t="shared" si="44"/>
        <v>0</v>
      </c>
      <c r="AB132" s="47">
        <f t="shared" si="44"/>
        <v>0</v>
      </c>
      <c r="AC132" s="47">
        <f t="shared" si="44"/>
        <v>0</v>
      </c>
      <c r="AD132" s="51"/>
      <c r="AE132" s="36">
        <f t="shared" si="46"/>
        <v>0</v>
      </c>
      <c r="AF132" s="36">
        <f t="shared" si="47"/>
        <v>0</v>
      </c>
      <c r="AG132" s="36">
        <f t="shared" si="48"/>
        <v>0</v>
      </c>
      <c r="AH132" s="36">
        <f t="shared" si="49"/>
        <v>0</v>
      </c>
      <c r="AI132" s="36">
        <f t="shared" si="50"/>
        <v>0</v>
      </c>
      <c r="AJ132" s="51"/>
      <c r="AK132" s="47">
        <f t="shared" si="45"/>
        <v>0</v>
      </c>
      <c r="AL132" s="47">
        <f t="shared" si="45"/>
        <v>0</v>
      </c>
      <c r="AM132" s="47">
        <f t="shared" si="45"/>
        <v>0</v>
      </c>
      <c r="AN132" s="47">
        <f t="shared" si="45"/>
        <v>0</v>
      </c>
      <c r="AO132" s="47">
        <f t="shared" si="45"/>
        <v>0</v>
      </c>
      <c r="AP132" s="51"/>
      <c r="AQ132" s="48" t="s">
        <v>115</v>
      </c>
      <c r="AR132" s="48" t="s">
        <v>115</v>
      </c>
      <c r="AS132" s="48" t="s">
        <v>115</v>
      </c>
    </row>
    <row r="133" spans="2:45" ht="14.65" thickBot="1">
      <c r="B133" s="203"/>
      <c r="C133" s="206"/>
      <c r="D133" s="31" t="s">
        <v>41</v>
      </c>
      <c r="E133" s="30" t="s">
        <v>12</v>
      </c>
      <c r="F133" s="32"/>
      <c r="G133" s="37">
        <v>1</v>
      </c>
      <c r="H133" s="37"/>
      <c r="I133" s="37"/>
      <c r="J133" s="37"/>
      <c r="K133" s="37">
        <v>1</v>
      </c>
      <c r="L133" s="51"/>
      <c r="M133" s="37">
        <v>2</v>
      </c>
      <c r="N133" s="37"/>
      <c r="O133" s="37"/>
      <c r="P133" s="37"/>
      <c r="Q133" s="37"/>
      <c r="R133" s="51"/>
      <c r="S133" s="37">
        <v>1</v>
      </c>
      <c r="T133" s="37"/>
      <c r="U133" s="37"/>
      <c r="V133" s="37"/>
      <c r="W133" s="37">
        <v>1</v>
      </c>
      <c r="X133" s="51"/>
      <c r="Y133" s="47">
        <f t="shared" si="44"/>
        <v>1</v>
      </c>
      <c r="Z133" s="47">
        <f t="shared" si="44"/>
        <v>0</v>
      </c>
      <c r="AA133" s="47">
        <f t="shared" si="44"/>
        <v>0</v>
      </c>
      <c r="AB133" s="47">
        <f t="shared" si="44"/>
        <v>0</v>
      </c>
      <c r="AC133" s="47">
        <f t="shared" si="44"/>
        <v>-1</v>
      </c>
      <c r="AD133" s="51"/>
      <c r="AE133" s="36">
        <f t="shared" si="46"/>
        <v>1</v>
      </c>
      <c r="AF133" s="36">
        <f t="shared" si="47"/>
        <v>0</v>
      </c>
      <c r="AG133" s="36">
        <f t="shared" si="48"/>
        <v>0</v>
      </c>
      <c r="AH133" s="36">
        <f t="shared" si="49"/>
        <v>0</v>
      </c>
      <c r="AI133" s="36">
        <f t="shared" si="50"/>
        <v>-1</v>
      </c>
      <c r="AJ133" s="51"/>
      <c r="AK133" s="47">
        <f t="shared" si="45"/>
        <v>0</v>
      </c>
      <c r="AL133" s="47">
        <f t="shared" si="45"/>
        <v>0</v>
      </c>
      <c r="AM133" s="47">
        <f t="shared" si="45"/>
        <v>0</v>
      </c>
      <c r="AN133" s="47">
        <f t="shared" si="45"/>
        <v>0</v>
      </c>
      <c r="AO133" s="47">
        <f t="shared" si="45"/>
        <v>0</v>
      </c>
      <c r="AP133" s="51"/>
      <c r="AQ133" s="48" t="s">
        <v>115</v>
      </c>
      <c r="AR133" s="48" t="s">
        <v>115</v>
      </c>
      <c r="AS133" s="48" t="s">
        <v>115</v>
      </c>
    </row>
    <row r="134" spans="2:45" ht="14.65" thickBot="1">
      <c r="B134" s="203"/>
      <c r="C134" s="206"/>
      <c r="D134" s="31" t="s">
        <v>42</v>
      </c>
      <c r="E134" s="30" t="s">
        <v>12</v>
      </c>
      <c r="F134" s="32"/>
      <c r="G134" s="37"/>
      <c r="H134" s="37"/>
      <c r="I134" s="37"/>
      <c r="J134" s="37"/>
      <c r="K134" s="37"/>
      <c r="L134" s="51"/>
      <c r="M134" s="37"/>
      <c r="N134" s="37"/>
      <c r="O134" s="37"/>
      <c r="P134" s="37"/>
      <c r="Q134" s="37"/>
      <c r="R134" s="51"/>
      <c r="S134" s="37"/>
      <c r="T134" s="37"/>
      <c r="U134" s="37"/>
      <c r="V134" s="37"/>
      <c r="W134" s="37"/>
      <c r="X134" s="51"/>
      <c r="Y134" s="47">
        <f t="shared" si="44"/>
        <v>0</v>
      </c>
      <c r="Z134" s="47">
        <f t="shared" si="44"/>
        <v>0</v>
      </c>
      <c r="AA134" s="47">
        <f t="shared" si="44"/>
        <v>0</v>
      </c>
      <c r="AB134" s="47">
        <f t="shared" si="44"/>
        <v>0</v>
      </c>
      <c r="AC134" s="47">
        <f t="shared" si="44"/>
        <v>0</v>
      </c>
      <c r="AD134" s="51"/>
      <c r="AE134" s="36">
        <f t="shared" si="46"/>
        <v>0</v>
      </c>
      <c r="AF134" s="36">
        <f t="shared" si="47"/>
        <v>0</v>
      </c>
      <c r="AG134" s="36">
        <f t="shared" si="48"/>
        <v>0</v>
      </c>
      <c r="AH134" s="36">
        <f t="shared" si="49"/>
        <v>0</v>
      </c>
      <c r="AI134" s="36">
        <f t="shared" si="50"/>
        <v>0</v>
      </c>
      <c r="AJ134" s="51"/>
      <c r="AK134" s="47">
        <f t="shared" si="45"/>
        <v>0</v>
      </c>
      <c r="AL134" s="47">
        <f t="shared" si="45"/>
        <v>0</v>
      </c>
      <c r="AM134" s="47">
        <f t="shared" si="45"/>
        <v>0</v>
      </c>
      <c r="AN134" s="47">
        <f t="shared" si="45"/>
        <v>0</v>
      </c>
      <c r="AO134" s="47">
        <f t="shared" si="45"/>
        <v>0</v>
      </c>
      <c r="AP134" s="51"/>
      <c r="AQ134" s="48" t="s">
        <v>115</v>
      </c>
      <c r="AR134" s="48" t="s">
        <v>115</v>
      </c>
      <c r="AS134" s="48" t="s">
        <v>115</v>
      </c>
    </row>
    <row r="135" spans="2:45" ht="14.65" thickBot="1">
      <c r="B135" s="203"/>
      <c r="C135" s="206"/>
      <c r="D135" s="31" t="s">
        <v>43</v>
      </c>
      <c r="E135" s="30" t="s">
        <v>12</v>
      </c>
      <c r="F135" s="32"/>
      <c r="G135" s="37"/>
      <c r="H135" s="37">
        <v>1</v>
      </c>
      <c r="I135" s="37"/>
      <c r="J135" s="37">
        <v>6</v>
      </c>
      <c r="K135" s="37"/>
      <c r="L135" s="51"/>
      <c r="M135" s="37">
        <v>7</v>
      </c>
      <c r="N135" s="37"/>
      <c r="O135" s="37"/>
      <c r="P135" s="37"/>
      <c r="Q135" s="37"/>
      <c r="R135" s="51"/>
      <c r="S135" s="37"/>
      <c r="T135" s="37">
        <v>1</v>
      </c>
      <c r="U135" s="37"/>
      <c r="V135" s="37">
        <v>6</v>
      </c>
      <c r="W135" s="37"/>
      <c r="X135" s="51"/>
      <c r="Y135" s="47">
        <f t="shared" si="44"/>
        <v>7</v>
      </c>
      <c r="Z135" s="47">
        <f t="shared" si="44"/>
        <v>-1</v>
      </c>
      <c r="AA135" s="47">
        <f t="shared" si="44"/>
        <v>0</v>
      </c>
      <c r="AB135" s="47">
        <f t="shared" si="44"/>
        <v>-6</v>
      </c>
      <c r="AC135" s="47">
        <f t="shared" si="44"/>
        <v>0</v>
      </c>
      <c r="AD135" s="51"/>
      <c r="AE135" s="36">
        <f t="shared" si="46"/>
        <v>7</v>
      </c>
      <c r="AF135" s="36">
        <f t="shared" si="47"/>
        <v>-1</v>
      </c>
      <c r="AG135" s="36">
        <f t="shared" si="48"/>
        <v>0</v>
      </c>
      <c r="AH135" s="36">
        <f t="shared" si="49"/>
        <v>-6</v>
      </c>
      <c r="AI135" s="36">
        <f t="shared" si="50"/>
        <v>0</v>
      </c>
      <c r="AJ135" s="51"/>
      <c r="AK135" s="47">
        <f t="shared" si="45"/>
        <v>0</v>
      </c>
      <c r="AL135" s="47">
        <f t="shared" si="45"/>
        <v>0</v>
      </c>
      <c r="AM135" s="47">
        <f t="shared" si="45"/>
        <v>0</v>
      </c>
      <c r="AN135" s="47">
        <f t="shared" si="45"/>
        <v>0</v>
      </c>
      <c r="AO135" s="47">
        <f t="shared" si="45"/>
        <v>0</v>
      </c>
      <c r="AP135" s="51"/>
      <c r="AQ135" s="48" t="s">
        <v>115</v>
      </c>
      <c r="AR135" s="48" t="s">
        <v>115</v>
      </c>
      <c r="AS135" s="48" t="s">
        <v>115</v>
      </c>
    </row>
    <row r="136" spans="2:45" ht="14.65" thickBot="1">
      <c r="B136" s="203"/>
      <c r="C136" s="206"/>
      <c r="D136" s="31" t="s">
        <v>44</v>
      </c>
      <c r="E136" s="30" t="s">
        <v>16</v>
      </c>
      <c r="F136" s="32"/>
      <c r="G136" s="64"/>
      <c r="H136" s="64"/>
      <c r="I136" s="64"/>
      <c r="J136" s="64"/>
      <c r="K136" s="64"/>
      <c r="L136" s="51"/>
      <c r="M136" s="64"/>
      <c r="N136" s="64"/>
      <c r="O136" s="64"/>
      <c r="P136" s="64"/>
      <c r="Q136" s="64"/>
      <c r="R136" s="51"/>
      <c r="S136" s="64"/>
      <c r="T136" s="64"/>
      <c r="U136" s="64"/>
      <c r="V136" s="64"/>
      <c r="W136" s="64"/>
      <c r="X136" s="51"/>
      <c r="Y136" s="47">
        <f t="shared" si="44"/>
        <v>0</v>
      </c>
      <c r="Z136" s="47">
        <f t="shared" si="44"/>
        <v>0</v>
      </c>
      <c r="AA136" s="47">
        <f t="shared" si="44"/>
        <v>0</v>
      </c>
      <c r="AB136" s="47">
        <f t="shared" si="44"/>
        <v>0</v>
      </c>
      <c r="AC136" s="47">
        <f t="shared" si="44"/>
        <v>0</v>
      </c>
      <c r="AD136" s="51"/>
      <c r="AE136" s="64"/>
      <c r="AF136" s="64"/>
      <c r="AG136" s="64"/>
      <c r="AH136" s="64"/>
      <c r="AI136" s="64"/>
      <c r="AJ136" s="51"/>
      <c r="AK136" s="47">
        <f t="shared" si="45"/>
        <v>0</v>
      </c>
      <c r="AL136" s="47">
        <f t="shared" si="45"/>
        <v>0</v>
      </c>
      <c r="AM136" s="47">
        <f t="shared" si="45"/>
        <v>0</v>
      </c>
      <c r="AN136" s="47">
        <f t="shared" si="45"/>
        <v>0</v>
      </c>
      <c r="AO136" s="47">
        <f t="shared" si="45"/>
        <v>0</v>
      </c>
      <c r="AP136" s="51"/>
      <c r="AQ136" s="48" t="s">
        <v>115</v>
      </c>
      <c r="AR136" s="48" t="s">
        <v>115</v>
      </c>
      <c r="AS136" s="48" t="s">
        <v>115</v>
      </c>
    </row>
    <row r="137" spans="2:45" ht="14.65" customHeight="1" thickBot="1">
      <c r="B137" s="203"/>
      <c r="C137" s="206"/>
      <c r="D137" s="31" t="s">
        <v>45</v>
      </c>
      <c r="E137" s="30" t="s">
        <v>16</v>
      </c>
      <c r="F137" s="32"/>
      <c r="G137" s="64"/>
      <c r="H137" s="64"/>
      <c r="I137" s="64"/>
      <c r="J137" s="64"/>
      <c r="K137" s="64"/>
      <c r="L137" s="51"/>
      <c r="M137" s="64"/>
      <c r="N137" s="64"/>
      <c r="O137" s="64"/>
      <c r="P137" s="64"/>
      <c r="Q137" s="64"/>
      <c r="R137" s="51"/>
      <c r="S137" s="64"/>
      <c r="T137" s="64"/>
      <c r="U137" s="64"/>
      <c r="V137" s="64"/>
      <c r="W137" s="64"/>
      <c r="X137" s="51"/>
      <c r="Y137" s="47">
        <f t="shared" si="44"/>
        <v>0</v>
      </c>
      <c r="Z137" s="47">
        <f t="shared" si="44"/>
        <v>0</v>
      </c>
      <c r="AA137" s="47">
        <f t="shared" si="44"/>
        <v>0</v>
      </c>
      <c r="AB137" s="47">
        <f t="shared" si="44"/>
        <v>0</v>
      </c>
      <c r="AC137" s="47">
        <f t="shared" si="44"/>
        <v>0</v>
      </c>
      <c r="AD137" s="51"/>
      <c r="AE137" s="64"/>
      <c r="AF137" s="64"/>
      <c r="AG137" s="64"/>
      <c r="AH137" s="64"/>
      <c r="AI137" s="64"/>
      <c r="AJ137" s="51"/>
      <c r="AK137" s="47">
        <f t="shared" si="45"/>
        <v>0</v>
      </c>
      <c r="AL137" s="47">
        <f t="shared" si="45"/>
        <v>0</v>
      </c>
      <c r="AM137" s="47">
        <f t="shared" si="45"/>
        <v>0</v>
      </c>
      <c r="AN137" s="47">
        <f t="shared" si="45"/>
        <v>0</v>
      </c>
      <c r="AO137" s="47">
        <f t="shared" si="45"/>
        <v>0</v>
      </c>
      <c r="AP137" s="51"/>
      <c r="AQ137" s="48" t="s">
        <v>115</v>
      </c>
      <c r="AR137" s="48" t="s">
        <v>115</v>
      </c>
      <c r="AS137" s="48" t="s">
        <v>115</v>
      </c>
    </row>
    <row r="138" spans="2:45" ht="14.65" thickBot="1">
      <c r="B138" s="203"/>
      <c r="C138" s="206"/>
      <c r="D138" s="31" t="s">
        <v>46</v>
      </c>
      <c r="E138" s="30" t="s">
        <v>47</v>
      </c>
      <c r="F138" s="32"/>
      <c r="G138" s="64"/>
      <c r="H138" s="64"/>
      <c r="I138" s="64"/>
      <c r="J138" s="64"/>
      <c r="K138" s="64"/>
      <c r="L138" s="51"/>
      <c r="M138" s="64"/>
      <c r="N138" s="64"/>
      <c r="O138" s="64"/>
      <c r="P138" s="64"/>
      <c r="Q138" s="64"/>
      <c r="R138" s="51"/>
      <c r="S138" s="64"/>
      <c r="T138" s="64"/>
      <c r="U138" s="64"/>
      <c r="V138" s="64"/>
      <c r="W138" s="64"/>
      <c r="X138" s="51"/>
      <c r="Y138" s="47">
        <f t="shared" si="44"/>
        <v>0</v>
      </c>
      <c r="Z138" s="47">
        <f t="shared" si="44"/>
        <v>0</v>
      </c>
      <c r="AA138" s="47">
        <f t="shared" si="44"/>
        <v>0</v>
      </c>
      <c r="AB138" s="47">
        <f t="shared" si="44"/>
        <v>0</v>
      </c>
      <c r="AC138" s="47">
        <f t="shared" si="44"/>
        <v>0</v>
      </c>
      <c r="AD138" s="51"/>
      <c r="AE138" s="64"/>
      <c r="AF138" s="64"/>
      <c r="AG138" s="64"/>
      <c r="AH138" s="64"/>
      <c r="AI138" s="64"/>
      <c r="AJ138" s="51"/>
      <c r="AK138" s="47">
        <f t="shared" si="45"/>
        <v>0</v>
      </c>
      <c r="AL138" s="47">
        <f t="shared" si="45"/>
        <v>0</v>
      </c>
      <c r="AM138" s="47">
        <f t="shared" si="45"/>
        <v>0</v>
      </c>
      <c r="AN138" s="47">
        <f t="shared" si="45"/>
        <v>0</v>
      </c>
      <c r="AO138" s="47">
        <f t="shared" si="45"/>
        <v>0</v>
      </c>
      <c r="AP138" s="51"/>
      <c r="AQ138" s="48" t="s">
        <v>115</v>
      </c>
      <c r="AR138" s="48" t="s">
        <v>115</v>
      </c>
      <c r="AS138" s="48" t="s">
        <v>115</v>
      </c>
    </row>
    <row r="139" spans="2:45" ht="14.65" thickBot="1">
      <c r="B139" s="204"/>
      <c r="C139" s="207"/>
      <c r="D139" s="31" t="s">
        <v>48</v>
      </c>
      <c r="E139" s="30" t="s">
        <v>47</v>
      </c>
      <c r="F139" s="29"/>
      <c r="G139" s="64"/>
      <c r="H139" s="64"/>
      <c r="I139" s="64"/>
      <c r="J139" s="64"/>
      <c r="K139" s="64"/>
      <c r="L139" s="51"/>
      <c r="M139" s="64"/>
      <c r="N139" s="64"/>
      <c r="O139" s="64"/>
      <c r="P139" s="64"/>
      <c r="Q139" s="64"/>
      <c r="R139" s="51"/>
      <c r="S139" s="64"/>
      <c r="T139" s="64"/>
      <c r="U139" s="64"/>
      <c r="V139" s="64"/>
      <c r="W139" s="64"/>
      <c r="X139" s="51"/>
      <c r="Y139" s="47">
        <f t="shared" si="44"/>
        <v>0</v>
      </c>
      <c r="Z139" s="47">
        <f t="shared" si="44"/>
        <v>0</v>
      </c>
      <c r="AA139" s="47">
        <f t="shared" si="44"/>
        <v>0</v>
      </c>
      <c r="AB139" s="47">
        <f t="shared" si="44"/>
        <v>0</v>
      </c>
      <c r="AC139" s="47">
        <f t="shared" si="44"/>
        <v>0</v>
      </c>
      <c r="AD139" s="51"/>
      <c r="AE139" s="64"/>
      <c r="AF139" s="64"/>
      <c r="AG139" s="64"/>
      <c r="AH139" s="64"/>
      <c r="AI139" s="64"/>
      <c r="AJ139" s="51"/>
      <c r="AK139" s="47">
        <f t="shared" si="45"/>
        <v>0</v>
      </c>
      <c r="AL139" s="47">
        <f t="shared" si="45"/>
        <v>0</v>
      </c>
      <c r="AM139" s="47">
        <f t="shared" si="45"/>
        <v>0</v>
      </c>
      <c r="AN139" s="47">
        <f t="shared" si="45"/>
        <v>0</v>
      </c>
      <c r="AO139" s="47">
        <f t="shared" si="45"/>
        <v>0</v>
      </c>
      <c r="AP139" s="51"/>
      <c r="AQ139" s="48" t="s">
        <v>115</v>
      </c>
      <c r="AR139" s="48" t="s">
        <v>115</v>
      </c>
      <c r="AS139" s="48" t="s">
        <v>115</v>
      </c>
    </row>
    <row r="140" spans="2:45" ht="14.65" thickBot="1">
      <c r="B140" s="202">
        <v>23</v>
      </c>
      <c r="C140" s="205" t="s">
        <v>49</v>
      </c>
      <c r="D140" s="44" t="s">
        <v>11</v>
      </c>
      <c r="E140" s="33" t="s">
        <v>37</v>
      </c>
      <c r="F140" s="28" t="str">
        <f>+F96</f>
        <v>Low - C4</v>
      </c>
      <c r="G140" s="255"/>
      <c r="H140" s="259"/>
      <c r="I140" s="259"/>
      <c r="J140" s="259"/>
      <c r="K140" s="260"/>
      <c r="L140" s="51"/>
      <c r="M140" s="255"/>
      <c r="N140" s="259"/>
      <c r="O140" s="259"/>
      <c r="P140" s="259"/>
      <c r="Q140" s="260"/>
      <c r="R140" s="51"/>
      <c r="S140" s="255"/>
      <c r="T140" s="259"/>
      <c r="U140" s="259"/>
      <c r="V140" s="259"/>
      <c r="W140" s="260"/>
      <c r="X140" s="51"/>
      <c r="Y140" s="255"/>
      <c r="Z140" s="259"/>
      <c r="AA140" s="259"/>
      <c r="AB140" s="259"/>
      <c r="AC140" s="260"/>
      <c r="AD140" s="51"/>
      <c r="AE140" s="255"/>
      <c r="AF140" s="259"/>
      <c r="AG140" s="259"/>
      <c r="AH140" s="259"/>
      <c r="AI140" s="260"/>
      <c r="AJ140" s="51"/>
      <c r="AK140" s="255"/>
      <c r="AL140" s="259"/>
      <c r="AM140" s="259"/>
      <c r="AN140" s="259"/>
      <c r="AO140" s="260"/>
      <c r="AP140" s="51"/>
      <c r="AQ140" s="57">
        <v>34</v>
      </c>
      <c r="AR140" s="57">
        <v>34</v>
      </c>
      <c r="AS140" s="47">
        <f>IFERROR(AQ140-AR140, "-")</f>
        <v>0</v>
      </c>
    </row>
    <row r="141" spans="2:45" ht="14.65" thickBot="1">
      <c r="B141" s="203"/>
      <c r="C141" s="206"/>
      <c r="D141" s="31" t="s">
        <v>38</v>
      </c>
      <c r="E141" s="30" t="s">
        <v>12</v>
      </c>
      <c r="F141" s="32"/>
      <c r="G141" s="64"/>
      <c r="H141" s="64"/>
      <c r="I141" s="64"/>
      <c r="J141" s="64"/>
      <c r="K141" s="64"/>
      <c r="L141" s="51"/>
      <c r="M141" s="64"/>
      <c r="N141" s="64"/>
      <c r="O141" s="64"/>
      <c r="P141" s="64"/>
      <c r="Q141" s="64"/>
      <c r="R141" s="51"/>
      <c r="S141" s="64"/>
      <c r="T141" s="64"/>
      <c r="U141" s="64"/>
      <c r="V141" s="64"/>
      <c r="W141" s="64"/>
      <c r="X141" s="51"/>
      <c r="Y141" s="47">
        <f t="shared" ref="Y141:Y142" si="51">IFERROR(M141-S141, "-")</f>
        <v>0</v>
      </c>
      <c r="Z141" s="47">
        <f t="shared" ref="Z141:Z142" si="52">IFERROR(N141-T141, "-")</f>
        <v>0</v>
      </c>
      <c r="AA141" s="47">
        <f t="shared" ref="AA141:AA142" si="53">IFERROR(O141-U141, "-")</f>
        <v>0</v>
      </c>
      <c r="AB141" s="47">
        <f t="shared" ref="AB141:AB142" si="54">IFERROR(P141-V141, "-")</f>
        <v>0</v>
      </c>
      <c r="AC141" s="47">
        <f t="shared" ref="AC141:AC142" si="55">IFERROR(Q141-W141, "-")</f>
        <v>0</v>
      </c>
      <c r="AD141" s="51"/>
      <c r="AE141" s="64"/>
      <c r="AF141" s="64"/>
      <c r="AG141" s="64"/>
      <c r="AH141" s="64"/>
      <c r="AI141" s="64"/>
      <c r="AJ141" s="51"/>
      <c r="AK141" s="47">
        <f t="shared" ref="AK141:AO150" si="56">IFERROR(Y141-AE141, "-")</f>
        <v>0</v>
      </c>
      <c r="AL141" s="47">
        <f t="shared" si="56"/>
        <v>0</v>
      </c>
      <c r="AM141" s="47">
        <f t="shared" si="56"/>
        <v>0</v>
      </c>
      <c r="AN141" s="47">
        <f t="shared" si="56"/>
        <v>0</v>
      </c>
      <c r="AO141" s="47">
        <f t="shared" si="56"/>
        <v>0</v>
      </c>
      <c r="AP141" s="51"/>
      <c r="AQ141" s="48" t="s">
        <v>115</v>
      </c>
      <c r="AR141" s="48" t="s">
        <v>115</v>
      </c>
      <c r="AS141" s="48" t="s">
        <v>115</v>
      </c>
    </row>
    <row r="142" spans="2:45" ht="14.65" thickBot="1">
      <c r="B142" s="203"/>
      <c r="C142" s="206"/>
      <c r="D142" s="31" t="s">
        <v>39</v>
      </c>
      <c r="E142" s="30" t="s">
        <v>12</v>
      </c>
      <c r="F142" s="32"/>
      <c r="G142" s="37"/>
      <c r="H142" s="37"/>
      <c r="I142" s="37"/>
      <c r="J142" s="37"/>
      <c r="K142" s="37"/>
      <c r="L142" s="51"/>
      <c r="M142" s="37"/>
      <c r="N142" s="37"/>
      <c r="O142" s="37"/>
      <c r="P142" s="37"/>
      <c r="Q142" s="37"/>
      <c r="R142" s="51"/>
      <c r="S142" s="37"/>
      <c r="T142" s="37"/>
      <c r="U142" s="37"/>
      <c r="V142" s="37"/>
      <c r="W142" s="37"/>
      <c r="X142" s="51"/>
      <c r="Y142" s="47">
        <f t="shared" si="51"/>
        <v>0</v>
      </c>
      <c r="Z142" s="47">
        <f t="shared" si="52"/>
        <v>0</v>
      </c>
      <c r="AA142" s="47">
        <f t="shared" si="53"/>
        <v>0</v>
      </c>
      <c r="AB142" s="47">
        <f t="shared" si="54"/>
        <v>0</v>
      </c>
      <c r="AC142" s="47">
        <f t="shared" si="55"/>
        <v>0</v>
      </c>
      <c r="AD142" s="51"/>
      <c r="AE142" s="36">
        <f t="shared" ref="AE142:AE144" si="57">Y142</f>
        <v>0</v>
      </c>
      <c r="AF142" s="36">
        <f t="shared" ref="AF142:AF144" si="58">Z142</f>
        <v>0</v>
      </c>
      <c r="AG142" s="36">
        <f t="shared" ref="AG142:AG144" si="59">AA142</f>
        <v>0</v>
      </c>
      <c r="AH142" s="36">
        <f t="shared" ref="AH142:AH144" si="60">AB142</f>
        <v>0</v>
      </c>
      <c r="AI142" s="36">
        <f t="shared" ref="AI142:AI144" si="61">AC142</f>
        <v>0</v>
      </c>
      <c r="AJ142" s="51"/>
      <c r="AK142" s="47">
        <f t="shared" si="56"/>
        <v>0</v>
      </c>
      <c r="AL142" s="47">
        <f t="shared" si="56"/>
        <v>0</v>
      </c>
      <c r="AM142" s="47">
        <f t="shared" si="56"/>
        <v>0</v>
      </c>
      <c r="AN142" s="47">
        <f t="shared" si="56"/>
        <v>0</v>
      </c>
      <c r="AO142" s="47">
        <f t="shared" si="56"/>
        <v>0</v>
      </c>
      <c r="AP142" s="51"/>
      <c r="AQ142" s="48" t="s">
        <v>115</v>
      </c>
      <c r="AR142" s="48" t="s">
        <v>115</v>
      </c>
      <c r="AS142" s="48" t="s">
        <v>115</v>
      </c>
    </row>
    <row r="143" spans="2:45" ht="14.65" thickBot="1">
      <c r="B143" s="203"/>
      <c r="C143" s="206"/>
      <c r="D143" s="31" t="s">
        <v>40</v>
      </c>
      <c r="E143" s="30" t="s">
        <v>12</v>
      </c>
      <c r="F143" s="32"/>
      <c r="G143" s="37"/>
      <c r="H143" s="37"/>
      <c r="I143" s="37"/>
      <c r="J143" s="37"/>
      <c r="K143" s="37"/>
      <c r="L143" s="51"/>
      <c r="M143" s="37"/>
      <c r="N143" s="37"/>
      <c r="O143" s="37"/>
      <c r="P143" s="37"/>
      <c r="Q143" s="37"/>
      <c r="R143" s="51"/>
      <c r="S143" s="37"/>
      <c r="T143" s="37"/>
      <c r="U143" s="37"/>
      <c r="V143" s="37"/>
      <c r="W143" s="37"/>
      <c r="X143" s="51"/>
      <c r="Y143" s="47">
        <f t="shared" ref="Y143:AC150" si="62">IFERROR(M143-S143, "-")</f>
        <v>0</v>
      </c>
      <c r="Z143" s="47">
        <f t="shared" si="62"/>
        <v>0</v>
      </c>
      <c r="AA143" s="47">
        <f t="shared" si="62"/>
        <v>0</v>
      </c>
      <c r="AB143" s="47">
        <f t="shared" si="62"/>
        <v>0</v>
      </c>
      <c r="AC143" s="47">
        <f t="shared" si="62"/>
        <v>0</v>
      </c>
      <c r="AD143" s="51"/>
      <c r="AE143" s="36">
        <f t="shared" si="57"/>
        <v>0</v>
      </c>
      <c r="AF143" s="36">
        <f t="shared" si="58"/>
        <v>0</v>
      </c>
      <c r="AG143" s="36">
        <f t="shared" si="59"/>
        <v>0</v>
      </c>
      <c r="AH143" s="36">
        <f t="shared" si="60"/>
        <v>0</v>
      </c>
      <c r="AI143" s="36">
        <f t="shared" si="61"/>
        <v>0</v>
      </c>
      <c r="AJ143" s="51"/>
      <c r="AK143" s="47">
        <f t="shared" si="56"/>
        <v>0</v>
      </c>
      <c r="AL143" s="47">
        <f t="shared" si="56"/>
        <v>0</v>
      </c>
      <c r="AM143" s="47">
        <f t="shared" si="56"/>
        <v>0</v>
      </c>
      <c r="AN143" s="47">
        <f t="shared" si="56"/>
        <v>0</v>
      </c>
      <c r="AO143" s="47">
        <f t="shared" si="56"/>
        <v>0</v>
      </c>
      <c r="AP143" s="51"/>
      <c r="AQ143" s="48" t="s">
        <v>115</v>
      </c>
      <c r="AR143" s="48" t="s">
        <v>115</v>
      </c>
      <c r="AS143" s="48" t="s">
        <v>115</v>
      </c>
    </row>
    <row r="144" spans="2:45" ht="14.65" thickBot="1">
      <c r="B144" s="203"/>
      <c r="C144" s="206"/>
      <c r="D144" s="31" t="s">
        <v>41</v>
      </c>
      <c r="E144" s="30" t="s">
        <v>12</v>
      </c>
      <c r="F144" s="32"/>
      <c r="G144" s="37"/>
      <c r="H144" s="37"/>
      <c r="I144" s="37"/>
      <c r="J144" s="37"/>
      <c r="K144" s="37"/>
      <c r="L144" s="51"/>
      <c r="M144" s="37"/>
      <c r="N144" s="37"/>
      <c r="O144" s="37"/>
      <c r="P144" s="37"/>
      <c r="Q144" s="37"/>
      <c r="R144" s="51"/>
      <c r="S144" s="37"/>
      <c r="T144" s="37"/>
      <c r="U144" s="37"/>
      <c r="V144" s="37"/>
      <c r="W144" s="37"/>
      <c r="X144" s="51"/>
      <c r="Y144" s="47">
        <f t="shared" si="62"/>
        <v>0</v>
      </c>
      <c r="Z144" s="47">
        <f t="shared" si="62"/>
        <v>0</v>
      </c>
      <c r="AA144" s="47">
        <f t="shared" si="62"/>
        <v>0</v>
      </c>
      <c r="AB144" s="47">
        <f t="shared" si="62"/>
        <v>0</v>
      </c>
      <c r="AC144" s="47">
        <f t="shared" si="62"/>
        <v>0</v>
      </c>
      <c r="AD144" s="51"/>
      <c r="AE144" s="36">
        <f t="shared" si="57"/>
        <v>0</v>
      </c>
      <c r="AF144" s="36">
        <f t="shared" si="58"/>
        <v>0</v>
      </c>
      <c r="AG144" s="36">
        <f t="shared" si="59"/>
        <v>0</v>
      </c>
      <c r="AH144" s="36">
        <f t="shared" si="60"/>
        <v>0</v>
      </c>
      <c r="AI144" s="36">
        <f t="shared" si="61"/>
        <v>0</v>
      </c>
      <c r="AJ144" s="51"/>
      <c r="AK144" s="47">
        <f t="shared" si="56"/>
        <v>0</v>
      </c>
      <c r="AL144" s="47">
        <f t="shared" si="56"/>
        <v>0</v>
      </c>
      <c r="AM144" s="47">
        <f t="shared" si="56"/>
        <v>0</v>
      </c>
      <c r="AN144" s="47">
        <f t="shared" si="56"/>
        <v>0</v>
      </c>
      <c r="AO144" s="47">
        <f t="shared" si="56"/>
        <v>0</v>
      </c>
      <c r="AP144" s="51"/>
      <c r="AQ144" s="48" t="s">
        <v>115</v>
      </c>
      <c r="AR144" s="48" t="s">
        <v>115</v>
      </c>
      <c r="AS144" s="48" t="s">
        <v>115</v>
      </c>
    </row>
    <row r="145" spans="2:45" ht="14.65" thickBot="1">
      <c r="B145" s="203"/>
      <c r="C145" s="206"/>
      <c r="D145" s="31" t="s">
        <v>42</v>
      </c>
      <c r="E145" s="30" t="s">
        <v>12</v>
      </c>
      <c r="F145" s="32"/>
      <c r="G145" s="64"/>
      <c r="H145" s="64"/>
      <c r="I145" s="64"/>
      <c r="J145" s="64"/>
      <c r="K145" s="64"/>
      <c r="L145" s="51"/>
      <c r="M145" s="64"/>
      <c r="N145" s="64"/>
      <c r="O145" s="64"/>
      <c r="P145" s="64"/>
      <c r="Q145" s="64"/>
      <c r="R145" s="51"/>
      <c r="S145" s="64"/>
      <c r="T145" s="64"/>
      <c r="U145" s="64"/>
      <c r="V145" s="64"/>
      <c r="W145" s="64"/>
      <c r="X145" s="51"/>
      <c r="Y145" s="47">
        <f t="shared" si="62"/>
        <v>0</v>
      </c>
      <c r="Z145" s="47">
        <f t="shared" si="62"/>
        <v>0</v>
      </c>
      <c r="AA145" s="47">
        <f t="shared" si="62"/>
        <v>0</v>
      </c>
      <c r="AB145" s="47">
        <f t="shared" si="62"/>
        <v>0</v>
      </c>
      <c r="AC145" s="47">
        <f t="shared" si="62"/>
        <v>0</v>
      </c>
      <c r="AD145" s="51"/>
      <c r="AE145" s="64"/>
      <c r="AF145" s="64"/>
      <c r="AG145" s="64"/>
      <c r="AH145" s="64"/>
      <c r="AI145" s="64"/>
      <c r="AJ145" s="51"/>
      <c r="AK145" s="47">
        <f t="shared" si="56"/>
        <v>0</v>
      </c>
      <c r="AL145" s="47">
        <f t="shared" si="56"/>
        <v>0</v>
      </c>
      <c r="AM145" s="47">
        <f t="shared" si="56"/>
        <v>0</v>
      </c>
      <c r="AN145" s="47">
        <f t="shared" si="56"/>
        <v>0</v>
      </c>
      <c r="AO145" s="47">
        <f t="shared" si="56"/>
        <v>0</v>
      </c>
      <c r="AP145" s="51"/>
      <c r="AQ145" s="48" t="s">
        <v>115</v>
      </c>
      <c r="AR145" s="48" t="s">
        <v>115</v>
      </c>
      <c r="AS145" s="48" t="s">
        <v>115</v>
      </c>
    </row>
    <row r="146" spans="2:45" ht="14.65" thickBot="1">
      <c r="B146" s="203"/>
      <c r="C146" s="206"/>
      <c r="D146" s="31" t="s">
        <v>43</v>
      </c>
      <c r="E146" s="30" t="s">
        <v>12</v>
      </c>
      <c r="F146" s="32"/>
      <c r="G146" s="64"/>
      <c r="H146" s="64"/>
      <c r="I146" s="64"/>
      <c r="J146" s="64"/>
      <c r="K146" s="64"/>
      <c r="L146" s="51"/>
      <c r="M146" s="64"/>
      <c r="N146" s="64"/>
      <c r="O146" s="64"/>
      <c r="P146" s="64"/>
      <c r="Q146" s="64"/>
      <c r="R146" s="51"/>
      <c r="S146" s="64"/>
      <c r="T146" s="64"/>
      <c r="U146" s="64"/>
      <c r="V146" s="64"/>
      <c r="W146" s="64"/>
      <c r="X146" s="51"/>
      <c r="Y146" s="47">
        <f t="shared" si="62"/>
        <v>0</v>
      </c>
      <c r="Z146" s="47">
        <f t="shared" si="62"/>
        <v>0</v>
      </c>
      <c r="AA146" s="47">
        <f t="shared" si="62"/>
        <v>0</v>
      </c>
      <c r="AB146" s="47">
        <f t="shared" si="62"/>
        <v>0</v>
      </c>
      <c r="AC146" s="47">
        <f t="shared" si="62"/>
        <v>0</v>
      </c>
      <c r="AD146" s="51"/>
      <c r="AE146" s="64"/>
      <c r="AF146" s="64"/>
      <c r="AG146" s="64"/>
      <c r="AH146" s="64"/>
      <c r="AI146" s="64"/>
      <c r="AJ146" s="51"/>
      <c r="AK146" s="47">
        <f t="shared" si="56"/>
        <v>0</v>
      </c>
      <c r="AL146" s="47">
        <f t="shared" si="56"/>
        <v>0</v>
      </c>
      <c r="AM146" s="47">
        <f t="shared" si="56"/>
        <v>0</v>
      </c>
      <c r="AN146" s="47">
        <f t="shared" si="56"/>
        <v>0</v>
      </c>
      <c r="AO146" s="47">
        <f t="shared" si="56"/>
        <v>0</v>
      </c>
      <c r="AP146" s="51"/>
      <c r="AQ146" s="48" t="s">
        <v>115</v>
      </c>
      <c r="AR146" s="48" t="s">
        <v>115</v>
      </c>
      <c r="AS146" s="48" t="s">
        <v>115</v>
      </c>
    </row>
    <row r="147" spans="2:45" ht="14.65" thickBot="1">
      <c r="B147" s="203"/>
      <c r="C147" s="206"/>
      <c r="D147" s="31" t="s">
        <v>44</v>
      </c>
      <c r="E147" s="30" t="s">
        <v>16</v>
      </c>
      <c r="F147" s="32"/>
      <c r="G147" s="64"/>
      <c r="H147" s="64"/>
      <c r="I147" s="64"/>
      <c r="J147" s="64"/>
      <c r="K147" s="64"/>
      <c r="L147" s="51"/>
      <c r="M147" s="64"/>
      <c r="N147" s="64"/>
      <c r="O147" s="64"/>
      <c r="P147" s="64"/>
      <c r="Q147" s="64"/>
      <c r="R147" s="51"/>
      <c r="S147" s="64"/>
      <c r="T147" s="64"/>
      <c r="U147" s="64"/>
      <c r="V147" s="64"/>
      <c r="W147" s="64"/>
      <c r="X147" s="51"/>
      <c r="Y147" s="47">
        <f t="shared" si="62"/>
        <v>0</v>
      </c>
      <c r="Z147" s="47">
        <f t="shared" si="62"/>
        <v>0</v>
      </c>
      <c r="AA147" s="47">
        <f t="shared" si="62"/>
        <v>0</v>
      </c>
      <c r="AB147" s="47">
        <f t="shared" si="62"/>
        <v>0</v>
      </c>
      <c r="AC147" s="47">
        <f t="shared" si="62"/>
        <v>0</v>
      </c>
      <c r="AD147" s="51"/>
      <c r="AE147" s="64"/>
      <c r="AF147" s="64"/>
      <c r="AG147" s="64"/>
      <c r="AH147" s="64"/>
      <c r="AI147" s="64"/>
      <c r="AJ147" s="51"/>
      <c r="AK147" s="47">
        <f t="shared" si="56"/>
        <v>0</v>
      </c>
      <c r="AL147" s="47">
        <f t="shared" si="56"/>
        <v>0</v>
      </c>
      <c r="AM147" s="47">
        <f t="shared" si="56"/>
        <v>0</v>
      </c>
      <c r="AN147" s="47">
        <f t="shared" si="56"/>
        <v>0</v>
      </c>
      <c r="AO147" s="47">
        <f t="shared" si="56"/>
        <v>0</v>
      </c>
      <c r="AP147" s="51"/>
      <c r="AQ147" s="48" t="s">
        <v>115</v>
      </c>
      <c r="AR147" s="48" t="s">
        <v>115</v>
      </c>
      <c r="AS147" s="48" t="s">
        <v>115</v>
      </c>
    </row>
    <row r="148" spans="2:45" ht="14.65" customHeight="1" thickBot="1">
      <c r="B148" s="203"/>
      <c r="C148" s="206"/>
      <c r="D148" s="31" t="s">
        <v>45</v>
      </c>
      <c r="E148" s="30" t="s">
        <v>16</v>
      </c>
      <c r="F148" s="32"/>
      <c r="G148" s="64"/>
      <c r="H148" s="64"/>
      <c r="I148" s="64"/>
      <c r="J148" s="64"/>
      <c r="K148" s="64"/>
      <c r="L148" s="51"/>
      <c r="M148" s="64"/>
      <c r="N148" s="64"/>
      <c r="O148" s="64"/>
      <c r="P148" s="64"/>
      <c r="Q148" s="64"/>
      <c r="R148" s="51"/>
      <c r="S148" s="64"/>
      <c r="T148" s="64"/>
      <c r="U148" s="64"/>
      <c r="V148" s="64"/>
      <c r="W148" s="64"/>
      <c r="X148" s="51"/>
      <c r="Y148" s="47">
        <f t="shared" si="62"/>
        <v>0</v>
      </c>
      <c r="Z148" s="47">
        <f t="shared" si="62"/>
        <v>0</v>
      </c>
      <c r="AA148" s="47">
        <f t="shared" si="62"/>
        <v>0</v>
      </c>
      <c r="AB148" s="47">
        <f t="shared" si="62"/>
        <v>0</v>
      </c>
      <c r="AC148" s="47">
        <f t="shared" si="62"/>
        <v>0</v>
      </c>
      <c r="AD148" s="51"/>
      <c r="AE148" s="64"/>
      <c r="AF148" s="64"/>
      <c r="AG148" s="64"/>
      <c r="AH148" s="64"/>
      <c r="AI148" s="64"/>
      <c r="AJ148" s="51"/>
      <c r="AK148" s="47">
        <f t="shared" si="56"/>
        <v>0</v>
      </c>
      <c r="AL148" s="47">
        <f t="shared" si="56"/>
        <v>0</v>
      </c>
      <c r="AM148" s="47">
        <f t="shared" si="56"/>
        <v>0</v>
      </c>
      <c r="AN148" s="47">
        <f t="shared" si="56"/>
        <v>0</v>
      </c>
      <c r="AO148" s="47">
        <f t="shared" si="56"/>
        <v>0</v>
      </c>
      <c r="AP148" s="51"/>
      <c r="AQ148" s="48" t="s">
        <v>115</v>
      </c>
      <c r="AR148" s="48" t="s">
        <v>115</v>
      </c>
      <c r="AS148" s="48" t="s">
        <v>115</v>
      </c>
    </row>
    <row r="149" spans="2:45" ht="14.65" thickBot="1">
      <c r="B149" s="203"/>
      <c r="C149" s="206"/>
      <c r="D149" s="31" t="s">
        <v>46</v>
      </c>
      <c r="E149" s="30" t="s">
        <v>47</v>
      </c>
      <c r="F149" s="32"/>
      <c r="G149" s="64"/>
      <c r="H149" s="64"/>
      <c r="I149" s="64"/>
      <c r="J149" s="64"/>
      <c r="K149" s="64"/>
      <c r="L149" s="51"/>
      <c r="M149" s="64"/>
      <c r="N149" s="64"/>
      <c r="O149" s="64"/>
      <c r="P149" s="64"/>
      <c r="Q149" s="64"/>
      <c r="R149" s="51"/>
      <c r="S149" s="64"/>
      <c r="T149" s="64"/>
      <c r="U149" s="64"/>
      <c r="V149" s="64"/>
      <c r="W149" s="64"/>
      <c r="X149" s="51"/>
      <c r="Y149" s="47">
        <f t="shared" si="62"/>
        <v>0</v>
      </c>
      <c r="Z149" s="47">
        <f t="shared" si="62"/>
        <v>0</v>
      </c>
      <c r="AA149" s="47">
        <f t="shared" si="62"/>
        <v>0</v>
      </c>
      <c r="AB149" s="47">
        <f t="shared" si="62"/>
        <v>0</v>
      </c>
      <c r="AC149" s="47">
        <f t="shared" si="62"/>
        <v>0</v>
      </c>
      <c r="AD149" s="51"/>
      <c r="AE149" s="64"/>
      <c r="AF149" s="64"/>
      <c r="AG149" s="64"/>
      <c r="AH149" s="64"/>
      <c r="AI149" s="64"/>
      <c r="AJ149" s="51"/>
      <c r="AK149" s="47">
        <f t="shared" si="56"/>
        <v>0</v>
      </c>
      <c r="AL149" s="47">
        <f t="shared" si="56"/>
        <v>0</v>
      </c>
      <c r="AM149" s="47">
        <f t="shared" si="56"/>
        <v>0</v>
      </c>
      <c r="AN149" s="47">
        <f t="shared" si="56"/>
        <v>0</v>
      </c>
      <c r="AO149" s="47">
        <f t="shared" si="56"/>
        <v>0</v>
      </c>
      <c r="AP149" s="51"/>
      <c r="AQ149" s="48" t="s">
        <v>115</v>
      </c>
      <c r="AR149" s="48" t="s">
        <v>115</v>
      </c>
      <c r="AS149" s="48" t="s">
        <v>115</v>
      </c>
    </row>
    <row r="150" spans="2:45" ht="14.65" thickBot="1">
      <c r="B150" s="203"/>
      <c r="C150" s="206"/>
      <c r="D150" s="31" t="s">
        <v>48</v>
      </c>
      <c r="E150" s="30" t="s">
        <v>47</v>
      </c>
      <c r="F150" s="32"/>
      <c r="G150" s="64"/>
      <c r="H150" s="64"/>
      <c r="I150" s="64"/>
      <c r="J150" s="64"/>
      <c r="K150" s="64"/>
      <c r="L150" s="51"/>
      <c r="M150" s="64"/>
      <c r="N150" s="64"/>
      <c r="O150" s="64"/>
      <c r="P150" s="64"/>
      <c r="Q150" s="64"/>
      <c r="R150" s="51"/>
      <c r="S150" s="64"/>
      <c r="T150" s="64"/>
      <c r="U150" s="64"/>
      <c r="V150" s="64"/>
      <c r="W150" s="64"/>
      <c r="X150" s="51"/>
      <c r="Y150" s="47">
        <f t="shared" si="62"/>
        <v>0</v>
      </c>
      <c r="Z150" s="47">
        <f t="shared" si="62"/>
        <v>0</v>
      </c>
      <c r="AA150" s="47">
        <f t="shared" si="62"/>
        <v>0</v>
      </c>
      <c r="AB150" s="47">
        <f t="shared" si="62"/>
        <v>0</v>
      </c>
      <c r="AC150" s="47">
        <f t="shared" si="62"/>
        <v>0</v>
      </c>
      <c r="AD150" s="51"/>
      <c r="AE150" s="64"/>
      <c r="AF150" s="64"/>
      <c r="AG150" s="64"/>
      <c r="AH150" s="64"/>
      <c r="AI150" s="64"/>
      <c r="AJ150" s="51"/>
      <c r="AK150" s="47">
        <f t="shared" si="56"/>
        <v>0</v>
      </c>
      <c r="AL150" s="47">
        <f t="shared" si="56"/>
        <v>0</v>
      </c>
      <c r="AM150" s="47">
        <f t="shared" si="56"/>
        <v>0</v>
      </c>
      <c r="AN150" s="47">
        <f t="shared" si="56"/>
        <v>0</v>
      </c>
      <c r="AO150" s="47">
        <f t="shared" si="56"/>
        <v>0</v>
      </c>
      <c r="AP150" s="51"/>
      <c r="AQ150" s="48" t="s">
        <v>115</v>
      </c>
      <c r="AR150" s="48" t="s">
        <v>115</v>
      </c>
      <c r="AS150" s="48" t="s">
        <v>115</v>
      </c>
    </row>
    <row r="151" spans="2:45" ht="14.65" thickBot="1">
      <c r="B151" s="203"/>
      <c r="C151" s="206"/>
      <c r="D151" s="34" t="s">
        <v>11</v>
      </c>
      <c r="E151" s="33" t="s">
        <v>37</v>
      </c>
      <c r="F151" s="27" t="str">
        <f>+F107</f>
        <v>Medium - C3</v>
      </c>
      <c r="G151" s="255"/>
      <c r="H151" s="259"/>
      <c r="I151" s="259"/>
      <c r="J151" s="259"/>
      <c r="K151" s="260"/>
      <c r="L151" s="51"/>
      <c r="M151" s="255"/>
      <c r="N151" s="259"/>
      <c r="O151" s="259"/>
      <c r="P151" s="259"/>
      <c r="Q151" s="260"/>
      <c r="R151" s="51"/>
      <c r="S151" s="255"/>
      <c r="T151" s="259"/>
      <c r="U151" s="259"/>
      <c r="V151" s="259"/>
      <c r="W151" s="260"/>
      <c r="X151" s="51"/>
      <c r="Y151" s="255"/>
      <c r="Z151" s="259"/>
      <c r="AA151" s="259"/>
      <c r="AB151" s="259"/>
      <c r="AC151" s="260"/>
      <c r="AD151" s="51"/>
      <c r="AE151" s="255"/>
      <c r="AF151" s="259"/>
      <c r="AG151" s="259"/>
      <c r="AH151" s="259"/>
      <c r="AI151" s="260"/>
      <c r="AJ151" s="51"/>
      <c r="AK151" s="255"/>
      <c r="AL151" s="259"/>
      <c r="AM151" s="259"/>
      <c r="AN151" s="259"/>
      <c r="AO151" s="260"/>
      <c r="AP151" s="51"/>
      <c r="AQ151" s="48" t="s">
        <v>115</v>
      </c>
      <c r="AR151" s="48" t="s">
        <v>115</v>
      </c>
      <c r="AS151" s="48" t="s">
        <v>115</v>
      </c>
    </row>
    <row r="152" spans="2:45" ht="14.65" thickBot="1">
      <c r="B152" s="203"/>
      <c r="C152" s="206"/>
      <c r="D152" s="31" t="s">
        <v>38</v>
      </c>
      <c r="E152" s="30" t="s">
        <v>12</v>
      </c>
      <c r="F152" s="32"/>
      <c r="G152" s="64"/>
      <c r="H152" s="64"/>
      <c r="I152" s="64"/>
      <c r="J152" s="64"/>
      <c r="K152" s="64"/>
      <c r="L152" s="51"/>
      <c r="M152" s="64"/>
      <c r="N152" s="64"/>
      <c r="O152" s="64"/>
      <c r="P152" s="64"/>
      <c r="Q152" s="64"/>
      <c r="R152" s="51"/>
      <c r="S152" s="64"/>
      <c r="T152" s="64"/>
      <c r="U152" s="64"/>
      <c r="V152" s="64"/>
      <c r="W152" s="64"/>
      <c r="X152" s="51"/>
      <c r="Y152" s="47">
        <f t="shared" ref="Y152:Y153" si="63">IFERROR(M152-S152, "-")</f>
        <v>0</v>
      </c>
      <c r="Z152" s="47">
        <f t="shared" ref="Z152:Z153" si="64">IFERROR(N152-T152, "-")</f>
        <v>0</v>
      </c>
      <c r="AA152" s="47">
        <f t="shared" ref="AA152:AA153" si="65">IFERROR(O152-U152, "-")</f>
        <v>0</v>
      </c>
      <c r="AB152" s="47">
        <f t="shared" ref="AB152:AB153" si="66">IFERROR(P152-V152, "-")</f>
        <v>0</v>
      </c>
      <c r="AC152" s="47">
        <f t="shared" ref="AC152:AC153" si="67">IFERROR(Q152-W152, "-")</f>
        <v>0</v>
      </c>
      <c r="AD152" s="51"/>
      <c r="AE152" s="64"/>
      <c r="AF152" s="64"/>
      <c r="AG152" s="64"/>
      <c r="AH152" s="64"/>
      <c r="AI152" s="64"/>
      <c r="AJ152" s="51"/>
      <c r="AK152" s="47">
        <f t="shared" ref="AK152:AO161" si="68">IFERROR(Y152-AE152, "-")</f>
        <v>0</v>
      </c>
      <c r="AL152" s="47">
        <f t="shared" si="68"/>
        <v>0</v>
      </c>
      <c r="AM152" s="47">
        <f t="shared" si="68"/>
        <v>0</v>
      </c>
      <c r="AN152" s="47">
        <f t="shared" si="68"/>
        <v>0</v>
      </c>
      <c r="AO152" s="47">
        <f t="shared" si="68"/>
        <v>0</v>
      </c>
      <c r="AP152" s="51"/>
      <c r="AQ152" s="48" t="s">
        <v>115</v>
      </c>
      <c r="AR152" s="48" t="s">
        <v>115</v>
      </c>
      <c r="AS152" s="48" t="s">
        <v>115</v>
      </c>
    </row>
    <row r="153" spans="2:45" ht="14.65" thickBot="1">
      <c r="B153" s="203"/>
      <c r="C153" s="206"/>
      <c r="D153" s="31" t="s">
        <v>39</v>
      </c>
      <c r="E153" s="30" t="s">
        <v>12</v>
      </c>
      <c r="F153" s="32"/>
      <c r="G153" s="37"/>
      <c r="H153" s="37"/>
      <c r="I153" s="37"/>
      <c r="J153" s="37"/>
      <c r="K153" s="37"/>
      <c r="L153" s="51"/>
      <c r="M153" s="37"/>
      <c r="N153" s="37"/>
      <c r="O153" s="37"/>
      <c r="P153" s="37"/>
      <c r="Q153" s="37"/>
      <c r="R153" s="51"/>
      <c r="S153" s="37"/>
      <c r="T153" s="37"/>
      <c r="U153" s="37"/>
      <c r="V153" s="37"/>
      <c r="W153" s="37"/>
      <c r="X153" s="51"/>
      <c r="Y153" s="47">
        <f t="shared" si="63"/>
        <v>0</v>
      </c>
      <c r="Z153" s="47">
        <f t="shared" si="64"/>
        <v>0</v>
      </c>
      <c r="AA153" s="47">
        <f t="shared" si="65"/>
        <v>0</v>
      </c>
      <c r="AB153" s="47">
        <f t="shared" si="66"/>
        <v>0</v>
      </c>
      <c r="AC153" s="47">
        <f t="shared" si="67"/>
        <v>0</v>
      </c>
      <c r="AD153" s="51"/>
      <c r="AE153" s="36">
        <f t="shared" ref="AE153:AE155" si="69">Y153</f>
        <v>0</v>
      </c>
      <c r="AF153" s="36">
        <f t="shared" ref="AF153:AF155" si="70">Z153</f>
        <v>0</v>
      </c>
      <c r="AG153" s="36">
        <f t="shared" ref="AG153:AG155" si="71">AA153</f>
        <v>0</v>
      </c>
      <c r="AH153" s="36">
        <f t="shared" ref="AH153:AH155" si="72">AB153</f>
        <v>0</v>
      </c>
      <c r="AI153" s="36">
        <f t="shared" ref="AI153:AI155" si="73">AC153</f>
        <v>0</v>
      </c>
      <c r="AJ153" s="51"/>
      <c r="AK153" s="47">
        <f t="shared" si="68"/>
        <v>0</v>
      </c>
      <c r="AL153" s="47">
        <f t="shared" si="68"/>
        <v>0</v>
      </c>
      <c r="AM153" s="47">
        <f t="shared" si="68"/>
        <v>0</v>
      </c>
      <c r="AN153" s="47">
        <f t="shared" si="68"/>
        <v>0</v>
      </c>
      <c r="AO153" s="47">
        <f t="shared" si="68"/>
        <v>0</v>
      </c>
      <c r="AP153" s="51"/>
      <c r="AQ153" s="48" t="s">
        <v>115</v>
      </c>
      <c r="AR153" s="48" t="s">
        <v>115</v>
      </c>
      <c r="AS153" s="48" t="s">
        <v>115</v>
      </c>
    </row>
    <row r="154" spans="2:45" ht="14.65" thickBot="1">
      <c r="B154" s="203"/>
      <c r="C154" s="206"/>
      <c r="D154" s="31" t="s">
        <v>40</v>
      </c>
      <c r="E154" s="30" t="s">
        <v>12</v>
      </c>
      <c r="F154" s="32"/>
      <c r="G154" s="37"/>
      <c r="H154" s="37"/>
      <c r="I154" s="37"/>
      <c r="J154" s="37"/>
      <c r="K154" s="37"/>
      <c r="L154" s="51"/>
      <c r="M154" s="37"/>
      <c r="N154" s="37"/>
      <c r="O154" s="37"/>
      <c r="P154" s="37"/>
      <c r="Q154" s="37"/>
      <c r="R154" s="51"/>
      <c r="S154" s="37"/>
      <c r="T154" s="37"/>
      <c r="U154" s="37"/>
      <c r="V154" s="37"/>
      <c r="W154" s="37"/>
      <c r="X154" s="51"/>
      <c r="Y154" s="47">
        <f t="shared" ref="Y154:AC161" si="74">IFERROR(M154-S154, "-")</f>
        <v>0</v>
      </c>
      <c r="Z154" s="47">
        <f t="shared" si="74"/>
        <v>0</v>
      </c>
      <c r="AA154" s="47">
        <f t="shared" si="74"/>
        <v>0</v>
      </c>
      <c r="AB154" s="47">
        <f t="shared" si="74"/>
        <v>0</v>
      </c>
      <c r="AC154" s="47">
        <f t="shared" si="74"/>
        <v>0</v>
      </c>
      <c r="AD154" s="51"/>
      <c r="AE154" s="36">
        <f t="shared" si="69"/>
        <v>0</v>
      </c>
      <c r="AF154" s="36">
        <f t="shared" si="70"/>
        <v>0</v>
      </c>
      <c r="AG154" s="36">
        <f t="shared" si="71"/>
        <v>0</v>
      </c>
      <c r="AH154" s="36">
        <f t="shared" si="72"/>
        <v>0</v>
      </c>
      <c r="AI154" s="36">
        <f t="shared" si="73"/>
        <v>0</v>
      </c>
      <c r="AJ154" s="51"/>
      <c r="AK154" s="47">
        <f t="shared" si="68"/>
        <v>0</v>
      </c>
      <c r="AL154" s="47">
        <f t="shared" si="68"/>
        <v>0</v>
      </c>
      <c r="AM154" s="47">
        <f t="shared" si="68"/>
        <v>0</v>
      </c>
      <c r="AN154" s="47">
        <f t="shared" si="68"/>
        <v>0</v>
      </c>
      <c r="AO154" s="47">
        <f t="shared" si="68"/>
        <v>0</v>
      </c>
      <c r="AP154" s="51"/>
      <c r="AQ154" s="48" t="s">
        <v>115</v>
      </c>
      <c r="AR154" s="48" t="s">
        <v>115</v>
      </c>
      <c r="AS154" s="48" t="s">
        <v>115</v>
      </c>
    </row>
    <row r="155" spans="2:45" ht="14.65" thickBot="1">
      <c r="B155" s="203"/>
      <c r="C155" s="206"/>
      <c r="D155" s="31" t="s">
        <v>41</v>
      </c>
      <c r="E155" s="30" t="s">
        <v>12</v>
      </c>
      <c r="F155" s="32"/>
      <c r="G155" s="37"/>
      <c r="H155" s="37"/>
      <c r="I155" s="37"/>
      <c r="J155" s="37"/>
      <c r="K155" s="37"/>
      <c r="L155" s="51"/>
      <c r="M155" s="37"/>
      <c r="N155" s="37"/>
      <c r="O155" s="37"/>
      <c r="P155" s="37"/>
      <c r="Q155" s="37"/>
      <c r="R155" s="51"/>
      <c r="S155" s="37"/>
      <c r="T155" s="37"/>
      <c r="U155" s="37"/>
      <c r="V155" s="37"/>
      <c r="W155" s="37"/>
      <c r="X155" s="51"/>
      <c r="Y155" s="47">
        <f t="shared" si="74"/>
        <v>0</v>
      </c>
      <c r="Z155" s="47">
        <f t="shared" si="74"/>
        <v>0</v>
      </c>
      <c r="AA155" s="47">
        <f t="shared" si="74"/>
        <v>0</v>
      </c>
      <c r="AB155" s="47">
        <f t="shared" si="74"/>
        <v>0</v>
      </c>
      <c r="AC155" s="47">
        <f t="shared" si="74"/>
        <v>0</v>
      </c>
      <c r="AD155" s="51"/>
      <c r="AE155" s="36">
        <f t="shared" si="69"/>
        <v>0</v>
      </c>
      <c r="AF155" s="36">
        <f t="shared" si="70"/>
        <v>0</v>
      </c>
      <c r="AG155" s="36">
        <f t="shared" si="71"/>
        <v>0</v>
      </c>
      <c r="AH155" s="36">
        <f t="shared" si="72"/>
        <v>0</v>
      </c>
      <c r="AI155" s="36">
        <f t="shared" si="73"/>
        <v>0</v>
      </c>
      <c r="AJ155" s="51"/>
      <c r="AK155" s="47">
        <f t="shared" si="68"/>
        <v>0</v>
      </c>
      <c r="AL155" s="47">
        <f t="shared" si="68"/>
        <v>0</v>
      </c>
      <c r="AM155" s="47">
        <f t="shared" si="68"/>
        <v>0</v>
      </c>
      <c r="AN155" s="47">
        <f t="shared" si="68"/>
        <v>0</v>
      </c>
      <c r="AO155" s="47">
        <f t="shared" si="68"/>
        <v>0</v>
      </c>
      <c r="AP155" s="51"/>
      <c r="AQ155" s="48" t="s">
        <v>115</v>
      </c>
      <c r="AR155" s="48" t="s">
        <v>115</v>
      </c>
      <c r="AS155" s="48" t="s">
        <v>115</v>
      </c>
    </row>
    <row r="156" spans="2:45" ht="14.65" thickBot="1">
      <c r="B156" s="203"/>
      <c r="C156" s="206"/>
      <c r="D156" s="31" t="s">
        <v>42</v>
      </c>
      <c r="E156" s="30" t="s">
        <v>12</v>
      </c>
      <c r="F156" s="32"/>
      <c r="G156" s="64"/>
      <c r="H156" s="64"/>
      <c r="I156" s="64"/>
      <c r="J156" s="64"/>
      <c r="K156" s="64"/>
      <c r="L156" s="51"/>
      <c r="M156" s="64"/>
      <c r="N156" s="64"/>
      <c r="O156" s="64"/>
      <c r="P156" s="64"/>
      <c r="Q156" s="64"/>
      <c r="R156" s="51"/>
      <c r="S156" s="64"/>
      <c r="T156" s="64"/>
      <c r="U156" s="64"/>
      <c r="V156" s="64"/>
      <c r="W156" s="64"/>
      <c r="X156" s="51"/>
      <c r="Y156" s="47">
        <f t="shared" si="74"/>
        <v>0</v>
      </c>
      <c r="Z156" s="47">
        <f t="shared" si="74"/>
        <v>0</v>
      </c>
      <c r="AA156" s="47">
        <f t="shared" si="74"/>
        <v>0</v>
      </c>
      <c r="AB156" s="47">
        <f t="shared" si="74"/>
        <v>0</v>
      </c>
      <c r="AC156" s="47">
        <f t="shared" si="74"/>
        <v>0</v>
      </c>
      <c r="AD156" s="51"/>
      <c r="AE156" s="64"/>
      <c r="AF156" s="64"/>
      <c r="AG156" s="64"/>
      <c r="AH156" s="64"/>
      <c r="AI156" s="64"/>
      <c r="AJ156" s="51"/>
      <c r="AK156" s="47">
        <f t="shared" si="68"/>
        <v>0</v>
      </c>
      <c r="AL156" s="47">
        <f t="shared" si="68"/>
        <v>0</v>
      </c>
      <c r="AM156" s="47">
        <f t="shared" si="68"/>
        <v>0</v>
      </c>
      <c r="AN156" s="47">
        <f t="shared" si="68"/>
        <v>0</v>
      </c>
      <c r="AO156" s="47">
        <f t="shared" si="68"/>
        <v>0</v>
      </c>
      <c r="AP156" s="51"/>
      <c r="AQ156" s="48" t="s">
        <v>115</v>
      </c>
      <c r="AR156" s="48" t="s">
        <v>115</v>
      </c>
      <c r="AS156" s="48" t="s">
        <v>115</v>
      </c>
    </row>
    <row r="157" spans="2:45" ht="14.65" thickBot="1">
      <c r="B157" s="203"/>
      <c r="C157" s="206"/>
      <c r="D157" s="31" t="s">
        <v>43</v>
      </c>
      <c r="E157" s="30" t="s">
        <v>12</v>
      </c>
      <c r="F157" s="32"/>
      <c r="G157" s="64"/>
      <c r="H157" s="64"/>
      <c r="I157" s="64"/>
      <c r="J157" s="64"/>
      <c r="K157" s="64"/>
      <c r="L157" s="51"/>
      <c r="M157" s="64"/>
      <c r="N157" s="64"/>
      <c r="O157" s="64"/>
      <c r="P157" s="64"/>
      <c r="Q157" s="64"/>
      <c r="R157" s="51"/>
      <c r="S157" s="64"/>
      <c r="T157" s="64"/>
      <c r="U157" s="64"/>
      <c r="V157" s="64"/>
      <c r="W157" s="64"/>
      <c r="X157" s="51"/>
      <c r="Y157" s="47">
        <f t="shared" si="74"/>
        <v>0</v>
      </c>
      <c r="Z157" s="47">
        <f t="shared" si="74"/>
        <v>0</v>
      </c>
      <c r="AA157" s="47">
        <f t="shared" si="74"/>
        <v>0</v>
      </c>
      <c r="AB157" s="47">
        <f t="shared" si="74"/>
        <v>0</v>
      </c>
      <c r="AC157" s="47">
        <f t="shared" si="74"/>
        <v>0</v>
      </c>
      <c r="AD157" s="51"/>
      <c r="AE157" s="64"/>
      <c r="AF157" s="64"/>
      <c r="AG157" s="64"/>
      <c r="AH157" s="64"/>
      <c r="AI157" s="64"/>
      <c r="AJ157" s="51"/>
      <c r="AK157" s="47">
        <f t="shared" si="68"/>
        <v>0</v>
      </c>
      <c r="AL157" s="47">
        <f t="shared" si="68"/>
        <v>0</v>
      </c>
      <c r="AM157" s="47">
        <f t="shared" si="68"/>
        <v>0</v>
      </c>
      <c r="AN157" s="47">
        <f t="shared" si="68"/>
        <v>0</v>
      </c>
      <c r="AO157" s="47">
        <f t="shared" si="68"/>
        <v>0</v>
      </c>
      <c r="AP157" s="51"/>
      <c r="AQ157" s="48" t="s">
        <v>115</v>
      </c>
      <c r="AR157" s="48" t="s">
        <v>115</v>
      </c>
      <c r="AS157" s="48" t="s">
        <v>115</v>
      </c>
    </row>
    <row r="158" spans="2:45" ht="14.65" thickBot="1">
      <c r="B158" s="203"/>
      <c r="C158" s="206"/>
      <c r="D158" s="31" t="s">
        <v>44</v>
      </c>
      <c r="E158" s="30" t="s">
        <v>16</v>
      </c>
      <c r="F158" s="32"/>
      <c r="G158" s="64"/>
      <c r="H158" s="64"/>
      <c r="I158" s="64"/>
      <c r="J158" s="64"/>
      <c r="K158" s="64"/>
      <c r="L158" s="51"/>
      <c r="M158" s="64"/>
      <c r="N158" s="64"/>
      <c r="O158" s="64"/>
      <c r="P158" s="64"/>
      <c r="Q158" s="64"/>
      <c r="R158" s="51"/>
      <c r="S158" s="64"/>
      <c r="T158" s="64"/>
      <c r="U158" s="64"/>
      <c r="V158" s="64"/>
      <c r="W158" s="64"/>
      <c r="X158" s="51"/>
      <c r="Y158" s="47">
        <f t="shared" si="74"/>
        <v>0</v>
      </c>
      <c r="Z158" s="47">
        <f t="shared" si="74"/>
        <v>0</v>
      </c>
      <c r="AA158" s="47">
        <f t="shared" si="74"/>
        <v>0</v>
      </c>
      <c r="AB158" s="47">
        <f t="shared" si="74"/>
        <v>0</v>
      </c>
      <c r="AC158" s="47">
        <f t="shared" si="74"/>
        <v>0</v>
      </c>
      <c r="AD158" s="51"/>
      <c r="AE158" s="64"/>
      <c r="AF158" s="64"/>
      <c r="AG158" s="64"/>
      <c r="AH158" s="64"/>
      <c r="AI158" s="64"/>
      <c r="AJ158" s="51"/>
      <c r="AK158" s="47">
        <f t="shared" si="68"/>
        <v>0</v>
      </c>
      <c r="AL158" s="47">
        <f t="shared" si="68"/>
        <v>0</v>
      </c>
      <c r="AM158" s="47">
        <f t="shared" si="68"/>
        <v>0</v>
      </c>
      <c r="AN158" s="47">
        <f t="shared" si="68"/>
        <v>0</v>
      </c>
      <c r="AO158" s="47">
        <f t="shared" si="68"/>
        <v>0</v>
      </c>
      <c r="AP158" s="51"/>
      <c r="AQ158" s="48" t="s">
        <v>115</v>
      </c>
      <c r="AR158" s="48" t="s">
        <v>115</v>
      </c>
      <c r="AS158" s="48" t="s">
        <v>115</v>
      </c>
    </row>
    <row r="159" spans="2:45" ht="14.65" customHeight="1" thickBot="1">
      <c r="B159" s="203"/>
      <c r="C159" s="206"/>
      <c r="D159" s="31" t="s">
        <v>45</v>
      </c>
      <c r="E159" s="30" t="s">
        <v>16</v>
      </c>
      <c r="F159" s="32"/>
      <c r="G159" s="64"/>
      <c r="H159" s="64"/>
      <c r="I159" s="64"/>
      <c r="J159" s="64"/>
      <c r="K159" s="64"/>
      <c r="L159" s="51"/>
      <c r="M159" s="64"/>
      <c r="N159" s="64"/>
      <c r="O159" s="64"/>
      <c r="P159" s="64"/>
      <c r="Q159" s="64"/>
      <c r="R159" s="51"/>
      <c r="S159" s="64"/>
      <c r="T159" s="64"/>
      <c r="U159" s="64"/>
      <c r="V159" s="64"/>
      <c r="W159" s="64"/>
      <c r="X159" s="51"/>
      <c r="Y159" s="47">
        <f t="shared" si="74"/>
        <v>0</v>
      </c>
      <c r="Z159" s="47">
        <f t="shared" si="74"/>
        <v>0</v>
      </c>
      <c r="AA159" s="47">
        <f t="shared" si="74"/>
        <v>0</v>
      </c>
      <c r="AB159" s="47">
        <f t="shared" si="74"/>
        <v>0</v>
      </c>
      <c r="AC159" s="47">
        <f t="shared" si="74"/>
        <v>0</v>
      </c>
      <c r="AD159" s="51"/>
      <c r="AE159" s="64"/>
      <c r="AF159" s="64"/>
      <c r="AG159" s="64"/>
      <c r="AH159" s="64"/>
      <c r="AI159" s="64"/>
      <c r="AJ159" s="51"/>
      <c r="AK159" s="47">
        <f t="shared" si="68"/>
        <v>0</v>
      </c>
      <c r="AL159" s="47">
        <f t="shared" si="68"/>
        <v>0</v>
      </c>
      <c r="AM159" s="47">
        <f t="shared" si="68"/>
        <v>0</v>
      </c>
      <c r="AN159" s="47">
        <f t="shared" si="68"/>
        <v>0</v>
      </c>
      <c r="AO159" s="47">
        <f t="shared" si="68"/>
        <v>0</v>
      </c>
      <c r="AP159" s="51"/>
      <c r="AQ159" s="48" t="s">
        <v>115</v>
      </c>
      <c r="AR159" s="48" t="s">
        <v>115</v>
      </c>
      <c r="AS159" s="48" t="s">
        <v>115</v>
      </c>
    </row>
    <row r="160" spans="2:45" ht="14.65" thickBot="1">
      <c r="B160" s="203"/>
      <c r="C160" s="206"/>
      <c r="D160" s="31" t="s">
        <v>46</v>
      </c>
      <c r="E160" s="30" t="s">
        <v>47</v>
      </c>
      <c r="F160" s="32"/>
      <c r="G160" s="64"/>
      <c r="H160" s="64"/>
      <c r="I160" s="64"/>
      <c r="J160" s="64"/>
      <c r="K160" s="64"/>
      <c r="L160" s="51"/>
      <c r="M160" s="64"/>
      <c r="N160" s="64"/>
      <c r="O160" s="64"/>
      <c r="P160" s="64"/>
      <c r="Q160" s="64"/>
      <c r="R160" s="51"/>
      <c r="S160" s="64"/>
      <c r="T160" s="64"/>
      <c r="U160" s="64"/>
      <c r="V160" s="64"/>
      <c r="W160" s="64"/>
      <c r="X160" s="51"/>
      <c r="Y160" s="47">
        <f t="shared" si="74"/>
        <v>0</v>
      </c>
      <c r="Z160" s="47">
        <f t="shared" si="74"/>
        <v>0</v>
      </c>
      <c r="AA160" s="47">
        <f t="shared" si="74"/>
        <v>0</v>
      </c>
      <c r="AB160" s="47">
        <f t="shared" si="74"/>
        <v>0</v>
      </c>
      <c r="AC160" s="47">
        <f t="shared" si="74"/>
        <v>0</v>
      </c>
      <c r="AD160" s="51"/>
      <c r="AE160" s="64"/>
      <c r="AF160" s="64"/>
      <c r="AG160" s="64"/>
      <c r="AH160" s="64"/>
      <c r="AI160" s="64"/>
      <c r="AJ160" s="51"/>
      <c r="AK160" s="47">
        <f t="shared" si="68"/>
        <v>0</v>
      </c>
      <c r="AL160" s="47">
        <f t="shared" si="68"/>
        <v>0</v>
      </c>
      <c r="AM160" s="47">
        <f t="shared" si="68"/>
        <v>0</v>
      </c>
      <c r="AN160" s="47">
        <f t="shared" si="68"/>
        <v>0</v>
      </c>
      <c r="AO160" s="47">
        <f t="shared" si="68"/>
        <v>0</v>
      </c>
      <c r="AP160" s="51"/>
      <c r="AQ160" s="48" t="s">
        <v>115</v>
      </c>
      <c r="AR160" s="48" t="s">
        <v>115</v>
      </c>
      <c r="AS160" s="48" t="s">
        <v>115</v>
      </c>
    </row>
    <row r="161" spans="2:45" ht="14.65" thickBot="1">
      <c r="B161" s="203"/>
      <c r="C161" s="206"/>
      <c r="D161" s="31" t="s">
        <v>48</v>
      </c>
      <c r="E161" s="30" t="s">
        <v>47</v>
      </c>
      <c r="F161" s="32"/>
      <c r="G161" s="64"/>
      <c r="H161" s="64"/>
      <c r="I161" s="64"/>
      <c r="J161" s="64"/>
      <c r="K161" s="64"/>
      <c r="L161" s="51"/>
      <c r="M161" s="64"/>
      <c r="N161" s="64"/>
      <c r="O161" s="64"/>
      <c r="P161" s="64"/>
      <c r="Q161" s="64"/>
      <c r="R161" s="51"/>
      <c r="S161" s="64"/>
      <c r="T161" s="64"/>
      <c r="U161" s="64"/>
      <c r="V161" s="64"/>
      <c r="W161" s="64"/>
      <c r="X161" s="51"/>
      <c r="Y161" s="47">
        <f t="shared" si="74"/>
        <v>0</v>
      </c>
      <c r="Z161" s="47">
        <f t="shared" si="74"/>
        <v>0</v>
      </c>
      <c r="AA161" s="47">
        <f t="shared" si="74"/>
        <v>0</v>
      </c>
      <c r="AB161" s="47">
        <f t="shared" si="74"/>
        <v>0</v>
      </c>
      <c r="AC161" s="47">
        <f t="shared" si="74"/>
        <v>0</v>
      </c>
      <c r="AD161" s="51"/>
      <c r="AE161" s="64"/>
      <c r="AF161" s="64"/>
      <c r="AG161" s="64"/>
      <c r="AH161" s="64"/>
      <c r="AI161" s="64"/>
      <c r="AJ161" s="51"/>
      <c r="AK161" s="47">
        <f t="shared" si="68"/>
        <v>0</v>
      </c>
      <c r="AL161" s="47">
        <f t="shared" si="68"/>
        <v>0</v>
      </c>
      <c r="AM161" s="47">
        <f t="shared" si="68"/>
        <v>0</v>
      </c>
      <c r="AN161" s="47">
        <f t="shared" si="68"/>
        <v>0</v>
      </c>
      <c r="AO161" s="47">
        <f t="shared" si="68"/>
        <v>0</v>
      </c>
      <c r="AP161" s="51"/>
      <c r="AQ161" s="48" t="s">
        <v>115</v>
      </c>
      <c r="AR161" s="48" t="s">
        <v>115</v>
      </c>
      <c r="AS161" s="48" t="s">
        <v>115</v>
      </c>
    </row>
    <row r="162" spans="2:45" ht="14.65" thickBot="1">
      <c r="B162" s="203"/>
      <c r="C162" s="206"/>
      <c r="D162" s="34" t="s">
        <v>11</v>
      </c>
      <c r="E162" s="33" t="s">
        <v>37</v>
      </c>
      <c r="F162" s="27" t="str">
        <f>+F118</f>
        <v>High - C2</v>
      </c>
      <c r="G162" s="255"/>
      <c r="H162" s="259"/>
      <c r="I162" s="259"/>
      <c r="J162" s="259"/>
      <c r="K162" s="260"/>
      <c r="L162" s="51"/>
      <c r="M162" s="255"/>
      <c r="N162" s="259"/>
      <c r="O162" s="259"/>
      <c r="P162" s="259"/>
      <c r="Q162" s="260"/>
      <c r="R162" s="51"/>
      <c r="S162" s="255"/>
      <c r="T162" s="259"/>
      <c r="U162" s="259"/>
      <c r="V162" s="259"/>
      <c r="W162" s="260"/>
      <c r="X162" s="51"/>
      <c r="Y162" s="255"/>
      <c r="Z162" s="259"/>
      <c r="AA162" s="259"/>
      <c r="AB162" s="259"/>
      <c r="AC162" s="260"/>
      <c r="AD162" s="51"/>
      <c r="AE162" s="255"/>
      <c r="AF162" s="259"/>
      <c r="AG162" s="259"/>
      <c r="AH162" s="259"/>
      <c r="AI162" s="260"/>
      <c r="AJ162" s="51"/>
      <c r="AK162" s="255"/>
      <c r="AL162" s="259"/>
      <c r="AM162" s="259"/>
      <c r="AN162" s="259"/>
      <c r="AO162" s="260"/>
      <c r="AP162" s="51"/>
      <c r="AQ162" s="48" t="s">
        <v>115</v>
      </c>
      <c r="AR162" s="48" t="s">
        <v>115</v>
      </c>
      <c r="AS162" s="48" t="s">
        <v>115</v>
      </c>
    </row>
    <row r="163" spans="2:45" ht="14.65" thickBot="1">
      <c r="B163" s="203"/>
      <c r="C163" s="206"/>
      <c r="D163" s="31" t="s">
        <v>38</v>
      </c>
      <c r="E163" s="30" t="s">
        <v>12</v>
      </c>
      <c r="F163" s="32"/>
      <c r="G163" s="64"/>
      <c r="H163" s="64">
        <v>1</v>
      </c>
      <c r="I163" s="64"/>
      <c r="J163" s="64"/>
      <c r="K163" s="64"/>
      <c r="L163" s="51"/>
      <c r="M163" s="64">
        <v>1</v>
      </c>
      <c r="N163" s="64"/>
      <c r="O163" s="64"/>
      <c r="P163" s="64"/>
      <c r="Q163" s="64"/>
      <c r="R163" s="51"/>
      <c r="S163" s="64"/>
      <c r="T163" s="64">
        <v>1</v>
      </c>
      <c r="U163" s="64"/>
      <c r="V163" s="64"/>
      <c r="W163" s="64"/>
      <c r="X163" s="51"/>
      <c r="Y163" s="47">
        <f t="shared" ref="Y163:AC172" si="75">IFERROR(M163-S163, "-")</f>
        <v>1</v>
      </c>
      <c r="Z163" s="47">
        <f t="shared" si="75"/>
        <v>-1</v>
      </c>
      <c r="AA163" s="47">
        <f t="shared" si="75"/>
        <v>0</v>
      </c>
      <c r="AB163" s="47">
        <f t="shared" si="75"/>
        <v>0</v>
      </c>
      <c r="AC163" s="47">
        <f t="shared" si="75"/>
        <v>0</v>
      </c>
      <c r="AD163" s="51"/>
      <c r="AE163" s="64"/>
      <c r="AF163" s="64"/>
      <c r="AG163" s="64"/>
      <c r="AH163" s="64"/>
      <c r="AI163" s="64"/>
      <c r="AJ163" s="51"/>
      <c r="AK163" s="47">
        <f t="shared" ref="AK163:AO172" si="76">IFERROR(Y163-AE163, "-")</f>
        <v>1</v>
      </c>
      <c r="AL163" s="47">
        <f t="shared" si="76"/>
        <v>-1</v>
      </c>
      <c r="AM163" s="47">
        <f t="shared" si="76"/>
        <v>0</v>
      </c>
      <c r="AN163" s="47">
        <f t="shared" si="76"/>
        <v>0</v>
      </c>
      <c r="AO163" s="47">
        <f t="shared" si="76"/>
        <v>0</v>
      </c>
      <c r="AP163" s="51"/>
      <c r="AQ163" s="48" t="s">
        <v>115</v>
      </c>
      <c r="AR163" s="48" t="s">
        <v>115</v>
      </c>
      <c r="AS163" s="48" t="s">
        <v>115</v>
      </c>
    </row>
    <row r="164" spans="2:45" ht="14.65" thickBot="1">
      <c r="B164" s="203"/>
      <c r="C164" s="206"/>
      <c r="D164" s="31" t="s">
        <v>39</v>
      </c>
      <c r="E164" s="30" t="s">
        <v>12</v>
      </c>
      <c r="F164" s="32"/>
      <c r="G164" s="37"/>
      <c r="H164" s="37">
        <v>1</v>
      </c>
      <c r="I164" s="37"/>
      <c r="J164" s="37"/>
      <c r="K164" s="37"/>
      <c r="L164" s="51"/>
      <c r="M164" s="37">
        <v>1</v>
      </c>
      <c r="N164" s="37"/>
      <c r="O164" s="37"/>
      <c r="P164" s="37"/>
      <c r="Q164" s="37"/>
      <c r="R164" s="51"/>
      <c r="S164" s="37"/>
      <c r="T164" s="37">
        <v>1</v>
      </c>
      <c r="U164" s="37"/>
      <c r="V164" s="37"/>
      <c r="W164" s="37"/>
      <c r="X164" s="51"/>
      <c r="Y164" s="47">
        <f t="shared" si="75"/>
        <v>1</v>
      </c>
      <c r="Z164" s="47">
        <f t="shared" si="75"/>
        <v>-1</v>
      </c>
      <c r="AA164" s="47">
        <f t="shared" si="75"/>
        <v>0</v>
      </c>
      <c r="AB164" s="47">
        <f t="shared" si="75"/>
        <v>0</v>
      </c>
      <c r="AC164" s="47">
        <f t="shared" si="75"/>
        <v>0</v>
      </c>
      <c r="AD164" s="51"/>
      <c r="AE164" s="36">
        <f t="shared" ref="AE164:AE166" si="77">Y164</f>
        <v>1</v>
      </c>
      <c r="AF164" s="36">
        <f t="shared" ref="AF164:AF166" si="78">Z164</f>
        <v>-1</v>
      </c>
      <c r="AG164" s="36">
        <f t="shared" ref="AG164:AG166" si="79">AA164</f>
        <v>0</v>
      </c>
      <c r="AH164" s="36">
        <f t="shared" ref="AH164:AH166" si="80">AB164</f>
        <v>0</v>
      </c>
      <c r="AI164" s="36">
        <f t="shared" ref="AI164:AI166" si="81">AC164</f>
        <v>0</v>
      </c>
      <c r="AJ164" s="51"/>
      <c r="AK164" s="47">
        <f t="shared" si="76"/>
        <v>0</v>
      </c>
      <c r="AL164" s="47">
        <f t="shared" si="76"/>
        <v>0</v>
      </c>
      <c r="AM164" s="47">
        <f t="shared" si="76"/>
        <v>0</v>
      </c>
      <c r="AN164" s="47">
        <f t="shared" si="76"/>
        <v>0</v>
      </c>
      <c r="AO164" s="47">
        <f t="shared" si="76"/>
        <v>0</v>
      </c>
      <c r="AP164" s="51"/>
      <c r="AQ164" s="48" t="s">
        <v>115</v>
      </c>
      <c r="AR164" s="48" t="s">
        <v>115</v>
      </c>
      <c r="AS164" s="48" t="s">
        <v>115</v>
      </c>
    </row>
    <row r="165" spans="2:45" ht="14.65" thickBot="1">
      <c r="B165" s="203"/>
      <c r="C165" s="206"/>
      <c r="D165" s="31" t="s">
        <v>40</v>
      </c>
      <c r="E165" s="30" t="s">
        <v>12</v>
      </c>
      <c r="F165" s="32"/>
      <c r="G165" s="37"/>
      <c r="H165" s="37">
        <v>1</v>
      </c>
      <c r="I165" s="37"/>
      <c r="J165" s="37"/>
      <c r="K165" s="37"/>
      <c r="L165" s="51"/>
      <c r="M165" s="37">
        <v>1</v>
      </c>
      <c r="N165" s="37"/>
      <c r="O165" s="37"/>
      <c r="P165" s="37"/>
      <c r="Q165" s="37"/>
      <c r="R165" s="51"/>
      <c r="S165" s="37"/>
      <c r="T165" s="37">
        <v>1</v>
      </c>
      <c r="U165" s="37"/>
      <c r="V165" s="37"/>
      <c r="W165" s="37"/>
      <c r="X165" s="51"/>
      <c r="Y165" s="47">
        <f t="shared" si="75"/>
        <v>1</v>
      </c>
      <c r="Z165" s="47">
        <f t="shared" si="75"/>
        <v>-1</v>
      </c>
      <c r="AA165" s="47">
        <f t="shared" si="75"/>
        <v>0</v>
      </c>
      <c r="AB165" s="47">
        <f t="shared" si="75"/>
        <v>0</v>
      </c>
      <c r="AC165" s="47">
        <f t="shared" si="75"/>
        <v>0</v>
      </c>
      <c r="AD165" s="51"/>
      <c r="AE165" s="36">
        <f t="shared" si="77"/>
        <v>1</v>
      </c>
      <c r="AF165" s="36">
        <f t="shared" si="78"/>
        <v>-1</v>
      </c>
      <c r="AG165" s="36">
        <f t="shared" si="79"/>
        <v>0</v>
      </c>
      <c r="AH165" s="36">
        <f t="shared" si="80"/>
        <v>0</v>
      </c>
      <c r="AI165" s="36">
        <f t="shared" si="81"/>
        <v>0</v>
      </c>
      <c r="AJ165" s="51"/>
      <c r="AK165" s="47">
        <f t="shared" si="76"/>
        <v>0</v>
      </c>
      <c r="AL165" s="47">
        <f t="shared" si="76"/>
        <v>0</v>
      </c>
      <c r="AM165" s="47">
        <f t="shared" si="76"/>
        <v>0</v>
      </c>
      <c r="AN165" s="47">
        <f t="shared" si="76"/>
        <v>0</v>
      </c>
      <c r="AO165" s="47">
        <f t="shared" si="76"/>
        <v>0</v>
      </c>
      <c r="AP165" s="51"/>
      <c r="AQ165" s="48" t="s">
        <v>115</v>
      </c>
      <c r="AR165" s="48" t="s">
        <v>115</v>
      </c>
      <c r="AS165" s="48" t="s">
        <v>115</v>
      </c>
    </row>
    <row r="166" spans="2:45" ht="14.65" thickBot="1">
      <c r="B166" s="203"/>
      <c r="C166" s="206"/>
      <c r="D166" s="31" t="s">
        <v>41</v>
      </c>
      <c r="E166" s="30" t="s">
        <v>12</v>
      </c>
      <c r="F166" s="32"/>
      <c r="G166" s="37"/>
      <c r="H166" s="37"/>
      <c r="I166" s="37">
        <v>1</v>
      </c>
      <c r="J166" s="37"/>
      <c r="K166" s="37"/>
      <c r="L166" s="51"/>
      <c r="M166" s="37">
        <v>1</v>
      </c>
      <c r="N166" s="37"/>
      <c r="O166" s="37"/>
      <c r="P166" s="37"/>
      <c r="Q166" s="37"/>
      <c r="R166" s="51"/>
      <c r="S166" s="37"/>
      <c r="T166" s="37"/>
      <c r="U166" s="37">
        <v>1</v>
      </c>
      <c r="V166" s="37"/>
      <c r="W166" s="37"/>
      <c r="X166" s="51"/>
      <c r="Y166" s="47">
        <f t="shared" si="75"/>
        <v>1</v>
      </c>
      <c r="Z166" s="47">
        <f t="shared" si="75"/>
        <v>0</v>
      </c>
      <c r="AA166" s="47">
        <f t="shared" si="75"/>
        <v>-1</v>
      </c>
      <c r="AB166" s="47">
        <f t="shared" si="75"/>
        <v>0</v>
      </c>
      <c r="AC166" s="47">
        <f t="shared" si="75"/>
        <v>0</v>
      </c>
      <c r="AD166" s="51"/>
      <c r="AE166" s="36">
        <f t="shared" si="77"/>
        <v>1</v>
      </c>
      <c r="AF166" s="36">
        <f t="shared" si="78"/>
        <v>0</v>
      </c>
      <c r="AG166" s="36">
        <f t="shared" si="79"/>
        <v>-1</v>
      </c>
      <c r="AH166" s="36">
        <f t="shared" si="80"/>
        <v>0</v>
      </c>
      <c r="AI166" s="36">
        <f t="shared" si="81"/>
        <v>0</v>
      </c>
      <c r="AJ166" s="51"/>
      <c r="AK166" s="47">
        <f t="shared" si="76"/>
        <v>0</v>
      </c>
      <c r="AL166" s="47">
        <f t="shared" si="76"/>
        <v>0</v>
      </c>
      <c r="AM166" s="47">
        <f t="shared" si="76"/>
        <v>0</v>
      </c>
      <c r="AN166" s="47">
        <f t="shared" si="76"/>
        <v>0</v>
      </c>
      <c r="AO166" s="47">
        <f t="shared" si="76"/>
        <v>0</v>
      </c>
      <c r="AP166" s="51"/>
      <c r="AQ166" s="48" t="s">
        <v>115</v>
      </c>
      <c r="AR166" s="48" t="s">
        <v>115</v>
      </c>
      <c r="AS166" s="48" t="s">
        <v>115</v>
      </c>
    </row>
    <row r="167" spans="2:45" ht="14.65" thickBot="1">
      <c r="B167" s="203"/>
      <c r="C167" s="206"/>
      <c r="D167" s="31" t="s">
        <v>42</v>
      </c>
      <c r="E167" s="30" t="s">
        <v>12</v>
      </c>
      <c r="F167" s="32"/>
      <c r="G167" s="64"/>
      <c r="H167" s="64"/>
      <c r="I167" s="64"/>
      <c r="J167" s="64"/>
      <c r="K167" s="64"/>
      <c r="L167" s="51"/>
      <c r="M167" s="64"/>
      <c r="N167" s="64"/>
      <c r="O167" s="64"/>
      <c r="P167" s="64"/>
      <c r="Q167" s="64"/>
      <c r="R167" s="51"/>
      <c r="S167" s="64"/>
      <c r="T167" s="64"/>
      <c r="U167" s="64"/>
      <c r="V167" s="64"/>
      <c r="W167" s="64"/>
      <c r="X167" s="51"/>
      <c r="Y167" s="47">
        <f t="shared" si="75"/>
        <v>0</v>
      </c>
      <c r="Z167" s="47">
        <f t="shared" si="75"/>
        <v>0</v>
      </c>
      <c r="AA167" s="47">
        <f t="shared" si="75"/>
        <v>0</v>
      </c>
      <c r="AB167" s="47">
        <f t="shared" si="75"/>
        <v>0</v>
      </c>
      <c r="AC167" s="47">
        <f t="shared" si="75"/>
        <v>0</v>
      </c>
      <c r="AD167" s="51"/>
      <c r="AE167" s="64"/>
      <c r="AF167" s="64"/>
      <c r="AG167" s="64"/>
      <c r="AH167" s="64"/>
      <c r="AI167" s="64"/>
      <c r="AJ167" s="51"/>
      <c r="AK167" s="47">
        <f t="shared" si="76"/>
        <v>0</v>
      </c>
      <c r="AL167" s="47">
        <f t="shared" si="76"/>
        <v>0</v>
      </c>
      <c r="AM167" s="47">
        <f t="shared" si="76"/>
        <v>0</v>
      </c>
      <c r="AN167" s="47">
        <f t="shared" si="76"/>
        <v>0</v>
      </c>
      <c r="AO167" s="47">
        <f t="shared" si="76"/>
        <v>0</v>
      </c>
      <c r="AP167" s="51"/>
      <c r="AQ167" s="48" t="s">
        <v>115</v>
      </c>
      <c r="AR167" s="48" t="s">
        <v>115</v>
      </c>
      <c r="AS167" s="48" t="s">
        <v>115</v>
      </c>
    </row>
    <row r="168" spans="2:45" ht="14.65" thickBot="1">
      <c r="B168" s="203"/>
      <c r="C168" s="206"/>
      <c r="D168" s="31" t="s">
        <v>43</v>
      </c>
      <c r="E168" s="30" t="s">
        <v>12</v>
      </c>
      <c r="F168" s="32"/>
      <c r="G168" s="64"/>
      <c r="H168" s="64"/>
      <c r="I168" s="64"/>
      <c r="J168" s="64"/>
      <c r="K168" s="64"/>
      <c r="L168" s="51"/>
      <c r="M168" s="64"/>
      <c r="N168" s="64"/>
      <c r="O168" s="64"/>
      <c r="P168" s="64"/>
      <c r="Q168" s="64"/>
      <c r="R168" s="51"/>
      <c r="S168" s="64"/>
      <c r="T168" s="64"/>
      <c r="U168" s="64"/>
      <c r="V168" s="64"/>
      <c r="W168" s="64"/>
      <c r="X168" s="51"/>
      <c r="Y168" s="47">
        <f t="shared" si="75"/>
        <v>0</v>
      </c>
      <c r="Z168" s="47">
        <f t="shared" si="75"/>
        <v>0</v>
      </c>
      <c r="AA168" s="47">
        <f t="shared" si="75"/>
        <v>0</v>
      </c>
      <c r="AB168" s="47">
        <f t="shared" si="75"/>
        <v>0</v>
      </c>
      <c r="AC168" s="47">
        <f t="shared" si="75"/>
        <v>0</v>
      </c>
      <c r="AD168" s="51"/>
      <c r="AE168" s="64"/>
      <c r="AF168" s="64"/>
      <c r="AG168" s="64"/>
      <c r="AH168" s="64"/>
      <c r="AI168" s="64"/>
      <c r="AJ168" s="51"/>
      <c r="AK168" s="47">
        <f t="shared" si="76"/>
        <v>0</v>
      </c>
      <c r="AL168" s="47">
        <f t="shared" si="76"/>
        <v>0</v>
      </c>
      <c r="AM168" s="47">
        <f t="shared" si="76"/>
        <v>0</v>
      </c>
      <c r="AN168" s="47">
        <f t="shared" si="76"/>
        <v>0</v>
      </c>
      <c r="AO168" s="47">
        <f t="shared" si="76"/>
        <v>0</v>
      </c>
      <c r="AP168" s="51"/>
      <c r="AQ168" s="48" t="s">
        <v>115</v>
      </c>
      <c r="AR168" s="48" t="s">
        <v>115</v>
      </c>
      <c r="AS168" s="48" t="s">
        <v>115</v>
      </c>
    </row>
    <row r="169" spans="2:45" ht="14.65" thickBot="1">
      <c r="B169" s="203"/>
      <c r="C169" s="206"/>
      <c r="D169" s="31" t="s">
        <v>44</v>
      </c>
      <c r="E169" s="30" t="s">
        <v>16</v>
      </c>
      <c r="F169" s="32"/>
      <c r="G169" s="64"/>
      <c r="H169" s="64"/>
      <c r="I169" s="64"/>
      <c r="J169" s="64"/>
      <c r="K169" s="64"/>
      <c r="L169" s="51"/>
      <c r="M169" s="64"/>
      <c r="N169" s="64"/>
      <c r="O169" s="64"/>
      <c r="P169" s="64"/>
      <c r="Q169" s="64"/>
      <c r="R169" s="51"/>
      <c r="S169" s="64"/>
      <c r="T169" s="64"/>
      <c r="U169" s="64"/>
      <c r="V169" s="64"/>
      <c r="W169" s="64"/>
      <c r="X169" s="51"/>
      <c r="Y169" s="47">
        <f t="shared" si="75"/>
        <v>0</v>
      </c>
      <c r="Z169" s="47">
        <f t="shared" si="75"/>
        <v>0</v>
      </c>
      <c r="AA169" s="47">
        <f t="shared" si="75"/>
        <v>0</v>
      </c>
      <c r="AB169" s="47">
        <f t="shared" si="75"/>
        <v>0</v>
      </c>
      <c r="AC169" s="47">
        <f t="shared" si="75"/>
        <v>0</v>
      </c>
      <c r="AD169" s="51"/>
      <c r="AE169" s="64"/>
      <c r="AF169" s="64"/>
      <c r="AG169" s="64"/>
      <c r="AH169" s="64"/>
      <c r="AI169" s="64"/>
      <c r="AJ169" s="51"/>
      <c r="AK169" s="47">
        <f t="shared" si="76"/>
        <v>0</v>
      </c>
      <c r="AL169" s="47">
        <f t="shared" si="76"/>
        <v>0</v>
      </c>
      <c r="AM169" s="47">
        <f t="shared" si="76"/>
        <v>0</v>
      </c>
      <c r="AN169" s="47">
        <f t="shared" si="76"/>
        <v>0</v>
      </c>
      <c r="AO169" s="47">
        <f t="shared" si="76"/>
        <v>0</v>
      </c>
      <c r="AP169" s="51"/>
      <c r="AQ169" s="48" t="s">
        <v>115</v>
      </c>
      <c r="AR169" s="48" t="s">
        <v>115</v>
      </c>
      <c r="AS169" s="48" t="s">
        <v>115</v>
      </c>
    </row>
    <row r="170" spans="2:45" ht="14.65" customHeight="1" thickBot="1">
      <c r="B170" s="203"/>
      <c r="C170" s="206"/>
      <c r="D170" s="31" t="s">
        <v>45</v>
      </c>
      <c r="E170" s="30" t="s">
        <v>16</v>
      </c>
      <c r="F170" s="32"/>
      <c r="G170" s="64"/>
      <c r="H170" s="64"/>
      <c r="I170" s="64"/>
      <c r="J170" s="64"/>
      <c r="K170" s="64"/>
      <c r="L170" s="51"/>
      <c r="M170" s="64"/>
      <c r="N170" s="64"/>
      <c r="O170" s="64"/>
      <c r="P170" s="64"/>
      <c r="Q170" s="64"/>
      <c r="R170" s="51"/>
      <c r="S170" s="64"/>
      <c r="T170" s="64"/>
      <c r="U170" s="64"/>
      <c r="V170" s="64"/>
      <c r="W170" s="64"/>
      <c r="X170" s="51"/>
      <c r="Y170" s="47">
        <f t="shared" si="75"/>
        <v>0</v>
      </c>
      <c r="Z170" s="47">
        <f t="shared" si="75"/>
        <v>0</v>
      </c>
      <c r="AA170" s="47">
        <f t="shared" si="75"/>
        <v>0</v>
      </c>
      <c r="AB170" s="47">
        <f t="shared" si="75"/>
        <v>0</v>
      </c>
      <c r="AC170" s="47">
        <f t="shared" si="75"/>
        <v>0</v>
      </c>
      <c r="AD170" s="51"/>
      <c r="AE170" s="64"/>
      <c r="AF170" s="64"/>
      <c r="AG170" s="64"/>
      <c r="AH170" s="64"/>
      <c r="AI170" s="64"/>
      <c r="AJ170" s="51"/>
      <c r="AK170" s="47">
        <f t="shared" si="76"/>
        <v>0</v>
      </c>
      <c r="AL170" s="47">
        <f t="shared" si="76"/>
        <v>0</v>
      </c>
      <c r="AM170" s="47">
        <f t="shared" si="76"/>
        <v>0</v>
      </c>
      <c r="AN170" s="47">
        <f t="shared" si="76"/>
        <v>0</v>
      </c>
      <c r="AO170" s="47">
        <f t="shared" si="76"/>
        <v>0</v>
      </c>
      <c r="AP170" s="51"/>
      <c r="AQ170" s="48" t="s">
        <v>115</v>
      </c>
      <c r="AR170" s="48" t="s">
        <v>115</v>
      </c>
      <c r="AS170" s="48" t="s">
        <v>115</v>
      </c>
    </row>
    <row r="171" spans="2:45" ht="14.65" thickBot="1">
      <c r="B171" s="203"/>
      <c r="C171" s="206"/>
      <c r="D171" s="31" t="s">
        <v>46</v>
      </c>
      <c r="E171" s="30" t="s">
        <v>47</v>
      </c>
      <c r="F171" s="32"/>
      <c r="G171" s="64"/>
      <c r="H171" s="64"/>
      <c r="I171" s="64"/>
      <c r="J171" s="64"/>
      <c r="K171" s="64"/>
      <c r="L171" s="51"/>
      <c r="M171" s="64"/>
      <c r="N171" s="64"/>
      <c r="O171" s="64"/>
      <c r="P171" s="64"/>
      <c r="Q171" s="64"/>
      <c r="R171" s="51"/>
      <c r="S171" s="64"/>
      <c r="T171" s="64"/>
      <c r="U171" s="64"/>
      <c r="V171" s="64"/>
      <c r="W171" s="64"/>
      <c r="X171" s="51"/>
      <c r="Y171" s="47">
        <f t="shared" si="75"/>
        <v>0</v>
      </c>
      <c r="Z171" s="47">
        <f t="shared" si="75"/>
        <v>0</v>
      </c>
      <c r="AA171" s="47">
        <f t="shared" si="75"/>
        <v>0</v>
      </c>
      <c r="AB171" s="47">
        <f t="shared" si="75"/>
        <v>0</v>
      </c>
      <c r="AC171" s="47">
        <f t="shared" si="75"/>
        <v>0</v>
      </c>
      <c r="AD171" s="51"/>
      <c r="AE171" s="64"/>
      <c r="AF171" s="64"/>
      <c r="AG171" s="64"/>
      <c r="AH171" s="64"/>
      <c r="AI171" s="64"/>
      <c r="AJ171" s="51"/>
      <c r="AK171" s="47">
        <f t="shared" si="76"/>
        <v>0</v>
      </c>
      <c r="AL171" s="47">
        <f t="shared" si="76"/>
        <v>0</v>
      </c>
      <c r="AM171" s="47">
        <f t="shared" si="76"/>
        <v>0</v>
      </c>
      <c r="AN171" s="47">
        <f t="shared" si="76"/>
        <v>0</v>
      </c>
      <c r="AO171" s="47">
        <f t="shared" si="76"/>
        <v>0</v>
      </c>
      <c r="AP171" s="51"/>
      <c r="AQ171" s="48" t="s">
        <v>115</v>
      </c>
      <c r="AR171" s="48" t="s">
        <v>115</v>
      </c>
      <c r="AS171" s="48" t="s">
        <v>115</v>
      </c>
    </row>
    <row r="172" spans="2:45" ht="14.65" thickBot="1">
      <c r="B172" s="203"/>
      <c r="C172" s="206"/>
      <c r="D172" s="31" t="s">
        <v>48</v>
      </c>
      <c r="E172" s="30" t="s">
        <v>47</v>
      </c>
      <c r="F172" s="32"/>
      <c r="G172" s="64"/>
      <c r="H172" s="64"/>
      <c r="I172" s="64"/>
      <c r="J172" s="64"/>
      <c r="K172" s="64"/>
      <c r="L172" s="51"/>
      <c r="M172" s="64"/>
      <c r="N172" s="64"/>
      <c r="O172" s="64"/>
      <c r="P172" s="64"/>
      <c r="Q172" s="64"/>
      <c r="R172" s="51"/>
      <c r="S172" s="64"/>
      <c r="T172" s="64"/>
      <c r="U172" s="64"/>
      <c r="V172" s="64"/>
      <c r="W172" s="64"/>
      <c r="X172" s="51"/>
      <c r="Y172" s="47">
        <f t="shared" si="75"/>
        <v>0</v>
      </c>
      <c r="Z172" s="47">
        <f t="shared" si="75"/>
        <v>0</v>
      </c>
      <c r="AA172" s="47">
        <f t="shared" si="75"/>
        <v>0</v>
      </c>
      <c r="AB172" s="47">
        <f t="shared" si="75"/>
        <v>0</v>
      </c>
      <c r="AC172" s="47">
        <f t="shared" si="75"/>
        <v>0</v>
      </c>
      <c r="AD172" s="51"/>
      <c r="AE172" s="64"/>
      <c r="AF172" s="64"/>
      <c r="AG172" s="64"/>
      <c r="AH172" s="64"/>
      <c r="AI172" s="64"/>
      <c r="AJ172" s="51"/>
      <c r="AK172" s="47">
        <f t="shared" si="76"/>
        <v>0</v>
      </c>
      <c r="AL172" s="47">
        <f t="shared" si="76"/>
        <v>0</v>
      </c>
      <c r="AM172" s="47">
        <f t="shared" si="76"/>
        <v>0</v>
      </c>
      <c r="AN172" s="47">
        <f t="shared" si="76"/>
        <v>0</v>
      </c>
      <c r="AO172" s="47">
        <f t="shared" si="76"/>
        <v>0</v>
      </c>
      <c r="AP172" s="51"/>
      <c r="AQ172" s="48" t="s">
        <v>115</v>
      </c>
      <c r="AR172" s="48" t="s">
        <v>115</v>
      </c>
      <c r="AS172" s="48" t="s">
        <v>115</v>
      </c>
    </row>
    <row r="173" spans="2:45" ht="14.65" thickBot="1">
      <c r="B173" s="203"/>
      <c r="C173" s="206"/>
      <c r="D173" s="34" t="s">
        <v>11</v>
      </c>
      <c r="E173" s="33" t="s">
        <v>37</v>
      </c>
      <c r="F173" s="27" t="str">
        <f>+F129</f>
        <v>Very High - C1</v>
      </c>
      <c r="G173" s="255"/>
      <c r="H173" s="259"/>
      <c r="I173" s="259"/>
      <c r="J173" s="259"/>
      <c r="K173" s="260"/>
      <c r="L173" s="51"/>
      <c r="M173" s="255"/>
      <c r="N173" s="259"/>
      <c r="O173" s="259"/>
      <c r="P173" s="259"/>
      <c r="Q173" s="260"/>
      <c r="R173" s="51"/>
      <c r="S173" s="255"/>
      <c r="T173" s="259"/>
      <c r="U173" s="259"/>
      <c r="V173" s="259"/>
      <c r="W173" s="260"/>
      <c r="X173" s="51"/>
      <c r="Y173" s="255"/>
      <c r="Z173" s="259"/>
      <c r="AA173" s="259"/>
      <c r="AB173" s="259"/>
      <c r="AC173" s="260"/>
      <c r="AD173" s="51"/>
      <c r="AE173" s="255"/>
      <c r="AF173" s="259"/>
      <c r="AG173" s="259"/>
      <c r="AH173" s="259"/>
      <c r="AI173" s="260"/>
      <c r="AJ173" s="51"/>
      <c r="AK173" s="255"/>
      <c r="AL173" s="259"/>
      <c r="AM173" s="259"/>
      <c r="AN173" s="259"/>
      <c r="AO173" s="260"/>
      <c r="AP173" s="51"/>
      <c r="AQ173" s="48" t="s">
        <v>115</v>
      </c>
      <c r="AR173" s="48" t="s">
        <v>115</v>
      </c>
      <c r="AS173" s="48" t="s">
        <v>115</v>
      </c>
    </row>
    <row r="174" spans="2:45" ht="14.65" thickBot="1">
      <c r="B174" s="203"/>
      <c r="C174" s="206"/>
      <c r="D174" s="31" t="s">
        <v>38</v>
      </c>
      <c r="E174" s="30" t="s">
        <v>12</v>
      </c>
      <c r="F174" s="32"/>
      <c r="G174" s="64"/>
      <c r="H174" s="64"/>
      <c r="I174" s="64">
        <v>4</v>
      </c>
      <c r="J174" s="64">
        <v>3</v>
      </c>
      <c r="K174" s="64">
        <v>1</v>
      </c>
      <c r="L174" s="51"/>
      <c r="M174" s="64">
        <v>8</v>
      </c>
      <c r="N174" s="64"/>
      <c r="O174" s="64"/>
      <c r="P174" s="64"/>
      <c r="Q174" s="64"/>
      <c r="R174" s="51"/>
      <c r="S174" s="64"/>
      <c r="T174" s="64"/>
      <c r="U174" s="64">
        <v>4</v>
      </c>
      <c r="V174" s="64">
        <v>3</v>
      </c>
      <c r="W174" s="64">
        <v>1</v>
      </c>
      <c r="X174" s="51"/>
      <c r="Y174" s="47">
        <f t="shared" ref="Y174:AC189" si="82">IFERROR(M174-S174, "-")</f>
        <v>8</v>
      </c>
      <c r="Z174" s="47">
        <f t="shared" si="82"/>
        <v>0</v>
      </c>
      <c r="AA174" s="47">
        <f t="shared" si="82"/>
        <v>-4</v>
      </c>
      <c r="AB174" s="47">
        <f t="shared" si="82"/>
        <v>-3</v>
      </c>
      <c r="AC174" s="47">
        <f t="shared" si="82"/>
        <v>-1</v>
      </c>
      <c r="AD174" s="51"/>
      <c r="AE174" s="64"/>
      <c r="AF174" s="64"/>
      <c r="AG174" s="64"/>
      <c r="AH174" s="64"/>
      <c r="AI174" s="64"/>
      <c r="AJ174" s="51"/>
      <c r="AK174" s="47">
        <f t="shared" ref="AK174:AO189" si="83">IFERROR(Y174-AE174, "-")</f>
        <v>8</v>
      </c>
      <c r="AL174" s="47">
        <f t="shared" si="83"/>
        <v>0</v>
      </c>
      <c r="AM174" s="47">
        <f t="shared" si="83"/>
        <v>-4</v>
      </c>
      <c r="AN174" s="47">
        <f t="shared" si="83"/>
        <v>-3</v>
      </c>
      <c r="AO174" s="47">
        <f t="shared" si="83"/>
        <v>-1</v>
      </c>
      <c r="AP174" s="51"/>
      <c r="AQ174" s="48" t="s">
        <v>115</v>
      </c>
      <c r="AR174" s="48" t="s">
        <v>115</v>
      </c>
      <c r="AS174" s="48" t="s">
        <v>115</v>
      </c>
    </row>
    <row r="175" spans="2:45" ht="14.65" thickBot="1">
      <c r="B175" s="203"/>
      <c r="C175" s="206"/>
      <c r="D175" s="31" t="s">
        <v>39</v>
      </c>
      <c r="E175" s="30" t="s">
        <v>12</v>
      </c>
      <c r="F175" s="32"/>
      <c r="G175" s="37"/>
      <c r="H175" s="37">
        <v>1</v>
      </c>
      <c r="I175" s="37">
        <v>3</v>
      </c>
      <c r="J175" s="37">
        <v>1</v>
      </c>
      <c r="K175" s="37">
        <v>3</v>
      </c>
      <c r="L175" s="51"/>
      <c r="M175" s="37">
        <v>8</v>
      </c>
      <c r="N175" s="37"/>
      <c r="O175" s="37"/>
      <c r="P175" s="37"/>
      <c r="Q175" s="37"/>
      <c r="R175" s="51"/>
      <c r="S175" s="37"/>
      <c r="T175" s="37">
        <v>1</v>
      </c>
      <c r="U175" s="37">
        <v>3</v>
      </c>
      <c r="V175" s="37">
        <v>1</v>
      </c>
      <c r="W175" s="37">
        <v>3</v>
      </c>
      <c r="X175" s="51"/>
      <c r="Y175" s="47">
        <f t="shared" si="82"/>
        <v>8</v>
      </c>
      <c r="Z175" s="47">
        <f t="shared" si="82"/>
        <v>-1</v>
      </c>
      <c r="AA175" s="47">
        <f t="shared" si="82"/>
        <v>-3</v>
      </c>
      <c r="AB175" s="47">
        <f t="shared" si="82"/>
        <v>-1</v>
      </c>
      <c r="AC175" s="47">
        <f t="shared" si="82"/>
        <v>-3</v>
      </c>
      <c r="AD175" s="51"/>
      <c r="AE175" s="36">
        <f t="shared" ref="AE175:AE177" si="84">Y175</f>
        <v>8</v>
      </c>
      <c r="AF175" s="36">
        <f t="shared" ref="AF175:AF177" si="85">Z175</f>
        <v>-1</v>
      </c>
      <c r="AG175" s="36">
        <f t="shared" ref="AG175:AG177" si="86">AA175</f>
        <v>-3</v>
      </c>
      <c r="AH175" s="36">
        <f t="shared" ref="AH175:AH177" si="87">AB175</f>
        <v>-1</v>
      </c>
      <c r="AI175" s="36">
        <f t="shared" ref="AI175:AI177" si="88">AC175</f>
        <v>-3</v>
      </c>
      <c r="AJ175" s="51"/>
      <c r="AK175" s="47">
        <f t="shared" si="83"/>
        <v>0</v>
      </c>
      <c r="AL175" s="47">
        <f t="shared" si="83"/>
        <v>0</v>
      </c>
      <c r="AM175" s="47">
        <f t="shared" si="83"/>
        <v>0</v>
      </c>
      <c r="AN175" s="47">
        <f t="shared" si="83"/>
        <v>0</v>
      </c>
      <c r="AO175" s="47">
        <f t="shared" si="83"/>
        <v>0</v>
      </c>
      <c r="AP175" s="51"/>
      <c r="AQ175" s="48" t="s">
        <v>115</v>
      </c>
      <c r="AR175" s="48" t="s">
        <v>115</v>
      </c>
      <c r="AS175" s="48" t="s">
        <v>115</v>
      </c>
    </row>
    <row r="176" spans="2:45" ht="14.65" thickBot="1">
      <c r="B176" s="203"/>
      <c r="C176" s="206"/>
      <c r="D176" s="31" t="s">
        <v>40</v>
      </c>
      <c r="E176" s="30" t="s">
        <v>12</v>
      </c>
      <c r="F176" s="32"/>
      <c r="G176" s="37"/>
      <c r="H176" s="37">
        <v>7</v>
      </c>
      <c r="I176" s="37">
        <v>3</v>
      </c>
      <c r="J176" s="37"/>
      <c r="K176" s="37"/>
      <c r="L176" s="51"/>
      <c r="M176" s="37">
        <v>10</v>
      </c>
      <c r="N176" s="37"/>
      <c r="O176" s="37"/>
      <c r="P176" s="37"/>
      <c r="Q176" s="37"/>
      <c r="R176" s="51"/>
      <c r="S176" s="37"/>
      <c r="T176" s="37">
        <v>7</v>
      </c>
      <c r="U176" s="37">
        <v>3</v>
      </c>
      <c r="V176" s="37"/>
      <c r="W176" s="37"/>
      <c r="X176" s="51"/>
      <c r="Y176" s="47">
        <f t="shared" si="82"/>
        <v>10</v>
      </c>
      <c r="Z176" s="47">
        <f t="shared" si="82"/>
        <v>-7</v>
      </c>
      <c r="AA176" s="47">
        <f t="shared" si="82"/>
        <v>-3</v>
      </c>
      <c r="AB176" s="47">
        <f t="shared" si="82"/>
        <v>0</v>
      </c>
      <c r="AC176" s="47">
        <f t="shared" si="82"/>
        <v>0</v>
      </c>
      <c r="AD176" s="51"/>
      <c r="AE176" s="36">
        <f t="shared" si="84"/>
        <v>10</v>
      </c>
      <c r="AF176" s="36">
        <f t="shared" si="85"/>
        <v>-7</v>
      </c>
      <c r="AG176" s="36">
        <f t="shared" si="86"/>
        <v>-3</v>
      </c>
      <c r="AH176" s="36">
        <f t="shared" si="87"/>
        <v>0</v>
      </c>
      <c r="AI176" s="36">
        <f t="shared" si="88"/>
        <v>0</v>
      </c>
      <c r="AJ176" s="51"/>
      <c r="AK176" s="47">
        <f t="shared" si="83"/>
        <v>0</v>
      </c>
      <c r="AL176" s="47">
        <f t="shared" si="83"/>
        <v>0</v>
      </c>
      <c r="AM176" s="47">
        <f t="shared" si="83"/>
        <v>0</v>
      </c>
      <c r="AN176" s="47">
        <f t="shared" si="83"/>
        <v>0</v>
      </c>
      <c r="AO176" s="47">
        <f t="shared" si="83"/>
        <v>0</v>
      </c>
      <c r="AP176" s="51"/>
      <c r="AQ176" s="48" t="s">
        <v>115</v>
      </c>
      <c r="AR176" s="48" t="s">
        <v>115</v>
      </c>
      <c r="AS176" s="48" t="s">
        <v>115</v>
      </c>
    </row>
    <row r="177" spans="2:45" ht="14.65" thickBot="1">
      <c r="B177" s="203"/>
      <c r="C177" s="206"/>
      <c r="D177" s="31" t="s">
        <v>41</v>
      </c>
      <c r="E177" s="30" t="s">
        <v>12</v>
      </c>
      <c r="F177" s="32"/>
      <c r="G177" s="37"/>
      <c r="H177" s="37"/>
      <c r="I177" s="37">
        <v>2</v>
      </c>
      <c r="J177" s="37">
        <v>1</v>
      </c>
      <c r="K177" s="37">
        <v>1</v>
      </c>
      <c r="L177" s="51"/>
      <c r="M177" s="37">
        <v>4</v>
      </c>
      <c r="N177" s="37"/>
      <c r="O177" s="37"/>
      <c r="P177" s="37"/>
      <c r="Q177" s="37"/>
      <c r="R177" s="51"/>
      <c r="S177" s="37"/>
      <c r="T177" s="37"/>
      <c r="U177" s="37">
        <v>2</v>
      </c>
      <c r="V177" s="37">
        <v>1</v>
      </c>
      <c r="W177" s="37">
        <v>1</v>
      </c>
      <c r="X177" s="51"/>
      <c r="Y177" s="47">
        <f t="shared" si="82"/>
        <v>4</v>
      </c>
      <c r="Z177" s="47">
        <f t="shared" si="82"/>
        <v>0</v>
      </c>
      <c r="AA177" s="47">
        <f t="shared" si="82"/>
        <v>-2</v>
      </c>
      <c r="AB177" s="47">
        <f t="shared" si="82"/>
        <v>-1</v>
      </c>
      <c r="AC177" s="47">
        <f t="shared" si="82"/>
        <v>-1</v>
      </c>
      <c r="AD177" s="51"/>
      <c r="AE177" s="36">
        <f t="shared" si="84"/>
        <v>4</v>
      </c>
      <c r="AF177" s="36">
        <f t="shared" si="85"/>
        <v>0</v>
      </c>
      <c r="AG177" s="36">
        <f t="shared" si="86"/>
        <v>-2</v>
      </c>
      <c r="AH177" s="36">
        <f t="shared" si="87"/>
        <v>-1</v>
      </c>
      <c r="AI177" s="36">
        <f t="shared" si="88"/>
        <v>-1</v>
      </c>
      <c r="AJ177" s="51"/>
      <c r="AK177" s="47">
        <f t="shared" si="83"/>
        <v>0</v>
      </c>
      <c r="AL177" s="47">
        <f t="shared" si="83"/>
        <v>0</v>
      </c>
      <c r="AM177" s="47">
        <f t="shared" si="83"/>
        <v>0</v>
      </c>
      <c r="AN177" s="47">
        <f t="shared" si="83"/>
        <v>0</v>
      </c>
      <c r="AO177" s="47">
        <f t="shared" si="83"/>
        <v>0</v>
      </c>
      <c r="AP177" s="51"/>
      <c r="AQ177" s="48" t="s">
        <v>115</v>
      </c>
      <c r="AR177" s="48" t="s">
        <v>115</v>
      </c>
      <c r="AS177" s="48" t="s">
        <v>115</v>
      </c>
    </row>
    <row r="178" spans="2:45" ht="14.65" thickBot="1">
      <c r="B178" s="203"/>
      <c r="C178" s="206"/>
      <c r="D178" s="31" t="s">
        <v>42</v>
      </c>
      <c r="E178" s="30" t="s">
        <v>12</v>
      </c>
      <c r="F178" s="32"/>
      <c r="G178" s="64"/>
      <c r="H178" s="64"/>
      <c r="I178" s="64"/>
      <c r="J178" s="64"/>
      <c r="K178" s="64"/>
      <c r="L178" s="51"/>
      <c r="M178" s="64"/>
      <c r="N178" s="64"/>
      <c r="O178" s="64"/>
      <c r="P178" s="64"/>
      <c r="Q178" s="64"/>
      <c r="R178" s="51"/>
      <c r="S178" s="64"/>
      <c r="T178" s="64"/>
      <c r="U178" s="64"/>
      <c r="V178" s="64"/>
      <c r="W178" s="64"/>
      <c r="X178" s="51"/>
      <c r="Y178" s="47">
        <f t="shared" si="82"/>
        <v>0</v>
      </c>
      <c r="Z178" s="47">
        <f t="shared" si="82"/>
        <v>0</v>
      </c>
      <c r="AA178" s="47">
        <f t="shared" si="82"/>
        <v>0</v>
      </c>
      <c r="AB178" s="47">
        <f t="shared" si="82"/>
        <v>0</v>
      </c>
      <c r="AC178" s="47">
        <f t="shared" si="82"/>
        <v>0</v>
      </c>
      <c r="AD178" s="51"/>
      <c r="AE178" s="64"/>
      <c r="AF178" s="64"/>
      <c r="AG178" s="64"/>
      <c r="AH178" s="64"/>
      <c r="AI178" s="64"/>
      <c r="AJ178" s="51"/>
      <c r="AK178" s="47">
        <f t="shared" si="83"/>
        <v>0</v>
      </c>
      <c r="AL178" s="47">
        <f t="shared" si="83"/>
        <v>0</v>
      </c>
      <c r="AM178" s="47">
        <f t="shared" si="83"/>
        <v>0</v>
      </c>
      <c r="AN178" s="47">
        <f t="shared" si="83"/>
        <v>0</v>
      </c>
      <c r="AO178" s="47">
        <f t="shared" si="83"/>
        <v>0</v>
      </c>
      <c r="AP178" s="51"/>
      <c r="AQ178" s="48" t="s">
        <v>115</v>
      </c>
      <c r="AR178" s="48" t="s">
        <v>115</v>
      </c>
      <c r="AS178" s="48" t="s">
        <v>115</v>
      </c>
    </row>
    <row r="179" spans="2:45" ht="14.65" thickBot="1">
      <c r="B179" s="203"/>
      <c r="C179" s="206"/>
      <c r="D179" s="31" t="s">
        <v>43</v>
      </c>
      <c r="E179" s="30" t="s">
        <v>12</v>
      </c>
      <c r="F179" s="32"/>
      <c r="G179" s="64"/>
      <c r="H179" s="64"/>
      <c r="I179" s="64"/>
      <c r="J179" s="64"/>
      <c r="K179" s="64"/>
      <c r="L179" s="51"/>
      <c r="M179" s="64"/>
      <c r="N179" s="64"/>
      <c r="O179" s="64"/>
      <c r="P179" s="64"/>
      <c r="Q179" s="64"/>
      <c r="R179" s="51"/>
      <c r="S179" s="64"/>
      <c r="T179" s="64"/>
      <c r="U179" s="64"/>
      <c r="V179" s="64"/>
      <c r="W179" s="64"/>
      <c r="X179" s="51"/>
      <c r="Y179" s="47">
        <f t="shared" si="82"/>
        <v>0</v>
      </c>
      <c r="Z179" s="47">
        <f t="shared" si="82"/>
        <v>0</v>
      </c>
      <c r="AA179" s="47">
        <f t="shared" si="82"/>
        <v>0</v>
      </c>
      <c r="AB179" s="47">
        <f t="shared" si="82"/>
        <v>0</v>
      </c>
      <c r="AC179" s="47">
        <f t="shared" si="82"/>
        <v>0</v>
      </c>
      <c r="AD179" s="51"/>
      <c r="AE179" s="64"/>
      <c r="AF179" s="64"/>
      <c r="AG179" s="64"/>
      <c r="AH179" s="64"/>
      <c r="AI179" s="64"/>
      <c r="AJ179" s="51"/>
      <c r="AK179" s="47">
        <f t="shared" si="83"/>
        <v>0</v>
      </c>
      <c r="AL179" s="47">
        <f t="shared" si="83"/>
        <v>0</v>
      </c>
      <c r="AM179" s="47">
        <f t="shared" si="83"/>
        <v>0</v>
      </c>
      <c r="AN179" s="47">
        <f t="shared" si="83"/>
        <v>0</v>
      </c>
      <c r="AO179" s="47">
        <f t="shared" si="83"/>
        <v>0</v>
      </c>
      <c r="AP179" s="51"/>
      <c r="AQ179" s="48" t="s">
        <v>115</v>
      </c>
      <c r="AR179" s="48" t="s">
        <v>115</v>
      </c>
      <c r="AS179" s="48" t="s">
        <v>115</v>
      </c>
    </row>
    <row r="180" spans="2:45" ht="14.65" thickBot="1">
      <c r="B180" s="203"/>
      <c r="C180" s="206"/>
      <c r="D180" s="31" t="s">
        <v>44</v>
      </c>
      <c r="E180" s="30" t="s">
        <v>16</v>
      </c>
      <c r="F180" s="32"/>
      <c r="G180" s="64"/>
      <c r="H180" s="64"/>
      <c r="I180" s="64"/>
      <c r="J180" s="64"/>
      <c r="K180" s="64"/>
      <c r="L180" s="51"/>
      <c r="M180" s="64"/>
      <c r="N180" s="64"/>
      <c r="O180" s="64"/>
      <c r="P180" s="64"/>
      <c r="Q180" s="64"/>
      <c r="R180" s="51"/>
      <c r="S180" s="64"/>
      <c r="T180" s="64"/>
      <c r="U180" s="64"/>
      <c r="V180" s="64"/>
      <c r="W180" s="64"/>
      <c r="X180" s="51"/>
      <c r="Y180" s="47">
        <f t="shared" si="82"/>
        <v>0</v>
      </c>
      <c r="Z180" s="47">
        <f t="shared" si="82"/>
        <v>0</v>
      </c>
      <c r="AA180" s="47">
        <f t="shared" si="82"/>
        <v>0</v>
      </c>
      <c r="AB180" s="47">
        <f t="shared" si="82"/>
        <v>0</v>
      </c>
      <c r="AC180" s="47">
        <f t="shared" si="82"/>
        <v>0</v>
      </c>
      <c r="AD180" s="51"/>
      <c r="AE180" s="64"/>
      <c r="AF180" s="64"/>
      <c r="AG180" s="64"/>
      <c r="AH180" s="64"/>
      <c r="AI180" s="64"/>
      <c r="AJ180" s="51"/>
      <c r="AK180" s="47">
        <f t="shared" si="83"/>
        <v>0</v>
      </c>
      <c r="AL180" s="47">
        <f t="shared" si="83"/>
        <v>0</v>
      </c>
      <c r="AM180" s="47">
        <f t="shared" si="83"/>
        <v>0</v>
      </c>
      <c r="AN180" s="47">
        <f t="shared" si="83"/>
        <v>0</v>
      </c>
      <c r="AO180" s="47">
        <f t="shared" si="83"/>
        <v>0</v>
      </c>
      <c r="AP180" s="51"/>
      <c r="AQ180" s="48" t="s">
        <v>115</v>
      </c>
      <c r="AR180" s="48" t="s">
        <v>115</v>
      </c>
      <c r="AS180" s="48" t="s">
        <v>115</v>
      </c>
    </row>
    <row r="181" spans="2:45" ht="14.65" customHeight="1" thickBot="1">
      <c r="B181" s="203"/>
      <c r="C181" s="206"/>
      <c r="D181" s="31" t="s">
        <v>45</v>
      </c>
      <c r="E181" s="30" t="s">
        <v>16</v>
      </c>
      <c r="F181" s="32"/>
      <c r="G181" s="64"/>
      <c r="H181" s="64"/>
      <c r="I181" s="64"/>
      <c r="J181" s="64"/>
      <c r="K181" s="64"/>
      <c r="L181" s="51"/>
      <c r="M181" s="64"/>
      <c r="N181" s="64"/>
      <c r="O181" s="64"/>
      <c r="P181" s="64"/>
      <c r="Q181" s="64"/>
      <c r="R181" s="51"/>
      <c r="S181" s="64"/>
      <c r="T181" s="64"/>
      <c r="U181" s="64"/>
      <c r="V181" s="64"/>
      <c r="W181" s="64"/>
      <c r="X181" s="51"/>
      <c r="Y181" s="47">
        <f t="shared" si="82"/>
        <v>0</v>
      </c>
      <c r="Z181" s="47">
        <f t="shared" si="82"/>
        <v>0</v>
      </c>
      <c r="AA181" s="47">
        <f t="shared" si="82"/>
        <v>0</v>
      </c>
      <c r="AB181" s="47">
        <f t="shared" si="82"/>
        <v>0</v>
      </c>
      <c r="AC181" s="47">
        <f t="shared" si="82"/>
        <v>0</v>
      </c>
      <c r="AD181" s="51"/>
      <c r="AE181" s="64"/>
      <c r="AF181" s="64"/>
      <c r="AG181" s="64"/>
      <c r="AH181" s="64"/>
      <c r="AI181" s="64"/>
      <c r="AJ181" s="51"/>
      <c r="AK181" s="47">
        <f t="shared" si="83"/>
        <v>0</v>
      </c>
      <c r="AL181" s="47">
        <f t="shared" si="83"/>
        <v>0</v>
      </c>
      <c r="AM181" s="47">
        <f t="shared" si="83"/>
        <v>0</v>
      </c>
      <c r="AN181" s="47">
        <f t="shared" si="83"/>
        <v>0</v>
      </c>
      <c r="AO181" s="47">
        <f t="shared" si="83"/>
        <v>0</v>
      </c>
      <c r="AP181" s="51"/>
      <c r="AQ181" s="48" t="s">
        <v>115</v>
      </c>
      <c r="AR181" s="48" t="s">
        <v>115</v>
      </c>
      <c r="AS181" s="48" t="s">
        <v>115</v>
      </c>
    </row>
    <row r="182" spans="2:45" ht="14.65" thickBot="1">
      <c r="B182" s="203"/>
      <c r="C182" s="206"/>
      <c r="D182" s="31" t="s">
        <v>46</v>
      </c>
      <c r="E182" s="30" t="s">
        <v>47</v>
      </c>
      <c r="F182" s="32"/>
      <c r="G182" s="64"/>
      <c r="H182" s="64"/>
      <c r="I182" s="64"/>
      <c r="J182" s="64"/>
      <c r="K182" s="64"/>
      <c r="L182" s="51"/>
      <c r="M182" s="64"/>
      <c r="N182" s="64"/>
      <c r="O182" s="64"/>
      <c r="P182" s="64"/>
      <c r="Q182" s="64"/>
      <c r="R182" s="51"/>
      <c r="S182" s="64"/>
      <c r="T182" s="64"/>
      <c r="U182" s="64"/>
      <c r="V182" s="64"/>
      <c r="W182" s="64"/>
      <c r="X182" s="51"/>
      <c r="Y182" s="47">
        <f t="shared" si="82"/>
        <v>0</v>
      </c>
      <c r="Z182" s="47">
        <f t="shared" si="82"/>
        <v>0</v>
      </c>
      <c r="AA182" s="47">
        <f t="shared" si="82"/>
        <v>0</v>
      </c>
      <c r="AB182" s="47">
        <f t="shared" si="82"/>
        <v>0</v>
      </c>
      <c r="AC182" s="47">
        <f t="shared" si="82"/>
        <v>0</v>
      </c>
      <c r="AD182" s="51"/>
      <c r="AE182" s="64"/>
      <c r="AF182" s="64"/>
      <c r="AG182" s="64"/>
      <c r="AH182" s="64"/>
      <c r="AI182" s="64"/>
      <c r="AJ182" s="51"/>
      <c r="AK182" s="47">
        <f t="shared" si="83"/>
        <v>0</v>
      </c>
      <c r="AL182" s="47">
        <f t="shared" si="83"/>
        <v>0</v>
      </c>
      <c r="AM182" s="47">
        <f t="shared" si="83"/>
        <v>0</v>
      </c>
      <c r="AN182" s="47">
        <f t="shared" si="83"/>
        <v>0</v>
      </c>
      <c r="AO182" s="47">
        <f t="shared" si="83"/>
        <v>0</v>
      </c>
      <c r="AP182" s="51"/>
      <c r="AQ182" s="48" t="s">
        <v>115</v>
      </c>
      <c r="AR182" s="48" t="s">
        <v>115</v>
      </c>
      <c r="AS182" s="48" t="s">
        <v>115</v>
      </c>
    </row>
    <row r="183" spans="2:45" ht="14.65" thickBot="1">
      <c r="B183" s="204"/>
      <c r="C183" s="207"/>
      <c r="D183" s="31" t="s">
        <v>48</v>
      </c>
      <c r="E183" s="30" t="s">
        <v>47</v>
      </c>
      <c r="F183" s="29"/>
      <c r="G183" s="64"/>
      <c r="H183" s="64"/>
      <c r="I183" s="64"/>
      <c r="J183" s="64"/>
      <c r="K183" s="64"/>
      <c r="L183" s="51"/>
      <c r="M183" s="64"/>
      <c r="N183" s="64"/>
      <c r="O183" s="64"/>
      <c r="P183" s="64"/>
      <c r="Q183" s="64"/>
      <c r="R183" s="51"/>
      <c r="S183" s="64"/>
      <c r="T183" s="64"/>
      <c r="U183" s="64"/>
      <c r="V183" s="64"/>
      <c r="W183" s="64"/>
      <c r="X183" s="51"/>
      <c r="Y183" s="47">
        <f t="shared" si="82"/>
        <v>0</v>
      </c>
      <c r="Z183" s="47">
        <f t="shared" si="82"/>
        <v>0</v>
      </c>
      <c r="AA183" s="47">
        <f t="shared" si="82"/>
        <v>0</v>
      </c>
      <c r="AB183" s="47">
        <f t="shared" si="82"/>
        <v>0</v>
      </c>
      <c r="AC183" s="47">
        <f t="shared" si="82"/>
        <v>0</v>
      </c>
      <c r="AD183" s="51"/>
      <c r="AE183" s="64"/>
      <c r="AF183" s="64"/>
      <c r="AG183" s="64"/>
      <c r="AH183" s="64"/>
      <c r="AI183" s="64"/>
      <c r="AJ183" s="51"/>
      <c r="AK183" s="47">
        <f t="shared" si="83"/>
        <v>0</v>
      </c>
      <c r="AL183" s="47">
        <f t="shared" si="83"/>
        <v>0</v>
      </c>
      <c r="AM183" s="47">
        <f t="shared" si="83"/>
        <v>0</v>
      </c>
      <c r="AN183" s="47">
        <f t="shared" si="83"/>
        <v>0</v>
      </c>
      <c r="AO183" s="47">
        <f t="shared" si="83"/>
        <v>0</v>
      </c>
      <c r="AP183" s="51"/>
      <c r="AQ183" s="48" t="s">
        <v>115</v>
      </c>
      <c r="AR183" s="48" t="s">
        <v>115</v>
      </c>
      <c r="AS183" s="48" t="s">
        <v>115</v>
      </c>
    </row>
    <row r="184" spans="2:45" ht="14.65" thickBot="1">
      <c r="B184" s="202">
        <v>22</v>
      </c>
      <c r="C184" s="205" t="s">
        <v>50</v>
      </c>
      <c r="D184" s="208" t="s">
        <v>11</v>
      </c>
      <c r="E184" s="211" t="s">
        <v>16</v>
      </c>
      <c r="F184" s="28" t="str">
        <f>F140</f>
        <v>Low - C4</v>
      </c>
      <c r="G184" s="37"/>
      <c r="H184" s="37"/>
      <c r="I184" s="37"/>
      <c r="J184" s="37"/>
      <c r="K184" s="37"/>
      <c r="L184" s="51"/>
      <c r="M184" s="37"/>
      <c r="N184" s="37"/>
      <c r="O184" s="37"/>
      <c r="P184" s="37"/>
      <c r="Q184" s="37"/>
      <c r="R184" s="51"/>
      <c r="S184" s="37"/>
      <c r="T184" s="37"/>
      <c r="U184" s="37"/>
      <c r="V184" s="37"/>
      <c r="W184" s="37"/>
      <c r="X184" s="51"/>
      <c r="Y184" s="47">
        <f t="shared" si="82"/>
        <v>0</v>
      </c>
      <c r="Z184" s="47">
        <f t="shared" si="82"/>
        <v>0</v>
      </c>
      <c r="AA184" s="47">
        <f t="shared" si="82"/>
        <v>0</v>
      </c>
      <c r="AB184" s="47">
        <f t="shared" si="82"/>
        <v>0</v>
      </c>
      <c r="AC184" s="47">
        <f t="shared" si="82"/>
        <v>0</v>
      </c>
      <c r="AD184" s="51"/>
      <c r="AE184" s="37"/>
      <c r="AF184" s="37"/>
      <c r="AG184" s="37"/>
      <c r="AH184" s="37"/>
      <c r="AI184" s="37"/>
      <c r="AJ184" s="51"/>
      <c r="AK184" s="47">
        <f t="shared" si="83"/>
        <v>0</v>
      </c>
      <c r="AL184" s="47">
        <f t="shared" si="83"/>
        <v>0</v>
      </c>
      <c r="AM184" s="47">
        <f t="shared" si="83"/>
        <v>0</v>
      </c>
      <c r="AN184" s="47">
        <f t="shared" si="83"/>
        <v>0</v>
      </c>
      <c r="AO184" s="47">
        <f t="shared" si="83"/>
        <v>0</v>
      </c>
      <c r="AP184" s="51"/>
      <c r="AQ184" s="57"/>
      <c r="AR184" s="57"/>
      <c r="AS184" s="47">
        <f>IFERROR(AQ184-AR184, "-")</f>
        <v>0</v>
      </c>
    </row>
    <row r="185" spans="2:45" ht="14.65" thickBot="1">
      <c r="B185" s="203"/>
      <c r="C185" s="206"/>
      <c r="D185" s="209"/>
      <c r="E185" s="212"/>
      <c r="F185" s="27" t="str">
        <f>F151</f>
        <v>Medium - C3</v>
      </c>
      <c r="G185" s="37"/>
      <c r="H185" s="37"/>
      <c r="I185" s="37"/>
      <c r="J185" s="37"/>
      <c r="K185" s="37"/>
      <c r="L185" s="51"/>
      <c r="M185" s="37"/>
      <c r="N185" s="37"/>
      <c r="O185" s="37"/>
      <c r="P185" s="37"/>
      <c r="Q185" s="37"/>
      <c r="R185" s="51"/>
      <c r="S185" s="37"/>
      <c r="T185" s="37"/>
      <c r="U185" s="37"/>
      <c r="V185" s="37"/>
      <c r="W185" s="37"/>
      <c r="X185" s="51"/>
      <c r="Y185" s="47">
        <f t="shared" si="82"/>
        <v>0</v>
      </c>
      <c r="Z185" s="47">
        <f t="shared" si="82"/>
        <v>0</v>
      </c>
      <c r="AA185" s="47">
        <f t="shared" si="82"/>
        <v>0</v>
      </c>
      <c r="AB185" s="47">
        <f t="shared" si="82"/>
        <v>0</v>
      </c>
      <c r="AC185" s="47">
        <f t="shared" si="82"/>
        <v>0</v>
      </c>
      <c r="AD185" s="51"/>
      <c r="AE185" s="37"/>
      <c r="AF185" s="37"/>
      <c r="AG185" s="37"/>
      <c r="AH185" s="37"/>
      <c r="AI185" s="37"/>
      <c r="AJ185" s="51"/>
      <c r="AK185" s="47">
        <f t="shared" si="83"/>
        <v>0</v>
      </c>
      <c r="AL185" s="47">
        <f t="shared" si="83"/>
        <v>0</v>
      </c>
      <c r="AM185" s="47">
        <f t="shared" si="83"/>
        <v>0</v>
      </c>
      <c r="AN185" s="47">
        <f t="shared" si="83"/>
        <v>0</v>
      </c>
      <c r="AO185" s="47">
        <f t="shared" si="83"/>
        <v>0</v>
      </c>
      <c r="AP185" s="51"/>
      <c r="AQ185" s="48" t="s">
        <v>115</v>
      </c>
      <c r="AR185" s="48" t="s">
        <v>115</v>
      </c>
      <c r="AS185" s="48" t="s">
        <v>115</v>
      </c>
    </row>
    <row r="186" spans="2:45" ht="14.65" thickBot="1">
      <c r="B186" s="203"/>
      <c r="C186" s="206"/>
      <c r="D186" s="209"/>
      <c r="E186" s="212"/>
      <c r="F186" s="27" t="str">
        <f>F162</f>
        <v>High - C2</v>
      </c>
      <c r="G186" s="37"/>
      <c r="H186" s="37"/>
      <c r="I186" s="37"/>
      <c r="J186" s="37"/>
      <c r="K186" s="37"/>
      <c r="L186" s="51"/>
      <c r="M186" s="37"/>
      <c r="N186" s="37"/>
      <c r="O186" s="37"/>
      <c r="P186" s="37"/>
      <c r="Q186" s="37"/>
      <c r="R186" s="51"/>
      <c r="S186" s="37"/>
      <c r="T186" s="37"/>
      <c r="U186" s="37"/>
      <c r="V186" s="37"/>
      <c r="W186" s="37"/>
      <c r="X186" s="51"/>
      <c r="Y186" s="47">
        <f t="shared" si="82"/>
        <v>0</v>
      </c>
      <c r="Z186" s="47">
        <f t="shared" si="82"/>
        <v>0</v>
      </c>
      <c r="AA186" s="47">
        <f t="shared" si="82"/>
        <v>0</v>
      </c>
      <c r="AB186" s="47">
        <f t="shared" si="82"/>
        <v>0</v>
      </c>
      <c r="AC186" s="47">
        <f t="shared" si="82"/>
        <v>0</v>
      </c>
      <c r="AD186" s="51"/>
      <c r="AE186" s="37"/>
      <c r="AF186" s="37"/>
      <c r="AG186" s="37"/>
      <c r="AH186" s="37"/>
      <c r="AI186" s="37"/>
      <c r="AJ186" s="51"/>
      <c r="AK186" s="47">
        <f t="shared" si="83"/>
        <v>0</v>
      </c>
      <c r="AL186" s="47">
        <f t="shared" si="83"/>
        <v>0</v>
      </c>
      <c r="AM186" s="47">
        <f t="shared" si="83"/>
        <v>0</v>
      </c>
      <c r="AN186" s="47">
        <f t="shared" si="83"/>
        <v>0</v>
      </c>
      <c r="AO186" s="47">
        <f t="shared" si="83"/>
        <v>0</v>
      </c>
      <c r="AP186" s="51"/>
      <c r="AQ186" s="48" t="s">
        <v>115</v>
      </c>
      <c r="AR186" s="48" t="s">
        <v>115</v>
      </c>
      <c r="AS186" s="48" t="s">
        <v>115</v>
      </c>
    </row>
    <row r="187" spans="2:45" ht="14.65" thickBot="1">
      <c r="B187" s="204"/>
      <c r="C187" s="207"/>
      <c r="D187" s="210"/>
      <c r="E187" s="213"/>
      <c r="F187" s="26" t="str">
        <f>F173</f>
        <v>Very High - C1</v>
      </c>
      <c r="G187" s="37"/>
      <c r="H187" s="37"/>
      <c r="I187" s="37"/>
      <c r="J187" s="37"/>
      <c r="K187" s="37"/>
      <c r="L187" s="51"/>
      <c r="M187" s="37"/>
      <c r="N187" s="37"/>
      <c r="O187" s="37"/>
      <c r="P187" s="37"/>
      <c r="Q187" s="37"/>
      <c r="R187" s="51"/>
      <c r="S187" s="37"/>
      <c r="T187" s="37"/>
      <c r="U187" s="37"/>
      <c r="V187" s="37"/>
      <c r="W187" s="37"/>
      <c r="X187" s="51"/>
      <c r="Y187" s="47">
        <f t="shared" si="82"/>
        <v>0</v>
      </c>
      <c r="Z187" s="47">
        <f t="shared" si="82"/>
        <v>0</v>
      </c>
      <c r="AA187" s="47">
        <f t="shared" si="82"/>
        <v>0</v>
      </c>
      <c r="AB187" s="47">
        <f t="shared" si="82"/>
        <v>0</v>
      </c>
      <c r="AC187" s="47">
        <f t="shared" si="82"/>
        <v>0</v>
      </c>
      <c r="AD187" s="51"/>
      <c r="AE187" s="37"/>
      <c r="AF187" s="37"/>
      <c r="AG187" s="37"/>
      <c r="AH187" s="37"/>
      <c r="AI187" s="37"/>
      <c r="AJ187" s="51"/>
      <c r="AK187" s="47">
        <f t="shared" si="83"/>
        <v>0</v>
      </c>
      <c r="AL187" s="47">
        <f t="shared" si="83"/>
        <v>0</v>
      </c>
      <c r="AM187" s="47">
        <f t="shared" si="83"/>
        <v>0</v>
      </c>
      <c r="AN187" s="47">
        <f t="shared" si="83"/>
        <v>0</v>
      </c>
      <c r="AO187" s="47">
        <f t="shared" si="83"/>
        <v>0</v>
      </c>
      <c r="AP187" s="51"/>
      <c r="AQ187" s="48" t="s">
        <v>115</v>
      </c>
      <c r="AR187" s="48" t="s">
        <v>115</v>
      </c>
      <c r="AS187" s="48" t="s">
        <v>115</v>
      </c>
    </row>
    <row r="188" spans="2:45" ht="14.65" thickBot="1">
      <c r="B188" s="202">
        <v>24</v>
      </c>
      <c r="C188" s="205" t="s">
        <v>51</v>
      </c>
      <c r="D188" s="208" t="s">
        <v>11</v>
      </c>
      <c r="E188" s="211" t="s">
        <v>16</v>
      </c>
      <c r="F188" s="28" t="str">
        <f t="shared" ref="F188:F211" si="89">F184</f>
        <v>Low - C4</v>
      </c>
      <c r="G188" s="37"/>
      <c r="H188" s="37"/>
      <c r="I188" s="37"/>
      <c r="J188" s="37"/>
      <c r="K188" s="37"/>
      <c r="L188" s="51"/>
      <c r="M188" s="37"/>
      <c r="N188" s="37"/>
      <c r="O188" s="37"/>
      <c r="P188" s="37"/>
      <c r="Q188" s="37"/>
      <c r="R188" s="51"/>
      <c r="S188" s="37"/>
      <c r="T188" s="37"/>
      <c r="U188" s="37"/>
      <c r="V188" s="37"/>
      <c r="W188" s="37"/>
      <c r="X188" s="51"/>
      <c r="Y188" s="47">
        <f t="shared" si="82"/>
        <v>0</v>
      </c>
      <c r="Z188" s="47">
        <f t="shared" si="82"/>
        <v>0</v>
      </c>
      <c r="AA188" s="47">
        <f t="shared" si="82"/>
        <v>0</v>
      </c>
      <c r="AB188" s="47">
        <f t="shared" si="82"/>
        <v>0</v>
      </c>
      <c r="AC188" s="47">
        <f t="shared" si="82"/>
        <v>0</v>
      </c>
      <c r="AD188" s="51"/>
      <c r="AE188" s="37"/>
      <c r="AF188" s="37"/>
      <c r="AG188" s="37"/>
      <c r="AH188" s="37"/>
      <c r="AI188" s="37"/>
      <c r="AJ188" s="51"/>
      <c r="AK188" s="47">
        <f t="shared" si="83"/>
        <v>0</v>
      </c>
      <c r="AL188" s="47">
        <f t="shared" si="83"/>
        <v>0</v>
      </c>
      <c r="AM188" s="47">
        <f t="shared" si="83"/>
        <v>0</v>
      </c>
      <c r="AN188" s="47">
        <f t="shared" si="83"/>
        <v>0</v>
      </c>
      <c r="AO188" s="47">
        <f t="shared" si="83"/>
        <v>0</v>
      </c>
      <c r="AP188" s="51"/>
      <c r="AQ188" s="57"/>
      <c r="AR188" s="57"/>
      <c r="AS188" s="47">
        <f>IFERROR(AQ188-AR188, "-")</f>
        <v>0</v>
      </c>
    </row>
    <row r="189" spans="2:45" ht="14.65" thickBot="1">
      <c r="B189" s="203"/>
      <c r="C189" s="206"/>
      <c r="D189" s="209"/>
      <c r="E189" s="212"/>
      <c r="F189" s="27" t="str">
        <f t="shared" si="89"/>
        <v>Medium - C3</v>
      </c>
      <c r="G189" s="37"/>
      <c r="H189" s="37"/>
      <c r="I189" s="37"/>
      <c r="J189" s="37"/>
      <c r="K189" s="37"/>
      <c r="L189" s="51"/>
      <c r="M189" s="37"/>
      <c r="N189" s="37"/>
      <c r="O189" s="37"/>
      <c r="P189" s="37"/>
      <c r="Q189" s="37"/>
      <c r="R189" s="51"/>
      <c r="S189" s="37"/>
      <c r="T189" s="37"/>
      <c r="U189" s="37"/>
      <c r="V189" s="37"/>
      <c r="W189" s="37"/>
      <c r="X189" s="51"/>
      <c r="Y189" s="47">
        <f t="shared" si="82"/>
        <v>0</v>
      </c>
      <c r="Z189" s="47">
        <f t="shared" si="82"/>
        <v>0</v>
      </c>
      <c r="AA189" s="47">
        <f t="shared" si="82"/>
        <v>0</v>
      </c>
      <c r="AB189" s="47">
        <f t="shared" si="82"/>
        <v>0</v>
      </c>
      <c r="AC189" s="47">
        <f t="shared" si="82"/>
        <v>0</v>
      </c>
      <c r="AD189" s="51"/>
      <c r="AE189" s="37"/>
      <c r="AF189" s="37"/>
      <c r="AG189" s="37"/>
      <c r="AH189" s="37"/>
      <c r="AI189" s="37"/>
      <c r="AJ189" s="51"/>
      <c r="AK189" s="47">
        <f t="shared" si="83"/>
        <v>0</v>
      </c>
      <c r="AL189" s="47">
        <f t="shared" si="83"/>
        <v>0</v>
      </c>
      <c r="AM189" s="47">
        <f t="shared" si="83"/>
        <v>0</v>
      </c>
      <c r="AN189" s="47">
        <f t="shared" si="83"/>
        <v>0</v>
      </c>
      <c r="AO189" s="47">
        <f t="shared" si="83"/>
        <v>0</v>
      </c>
      <c r="AP189" s="51"/>
      <c r="AQ189" s="48" t="s">
        <v>115</v>
      </c>
      <c r="AR189" s="48" t="s">
        <v>115</v>
      </c>
      <c r="AS189" s="48" t="s">
        <v>115</v>
      </c>
    </row>
    <row r="190" spans="2:45" ht="14.65" thickBot="1">
      <c r="B190" s="203"/>
      <c r="C190" s="206"/>
      <c r="D190" s="209"/>
      <c r="E190" s="212"/>
      <c r="F190" s="27" t="str">
        <f t="shared" si="89"/>
        <v>High - C2</v>
      </c>
      <c r="G190" s="37"/>
      <c r="H190" s="37"/>
      <c r="I190" s="37"/>
      <c r="J190" s="37"/>
      <c r="K190" s="37"/>
      <c r="L190" s="51"/>
      <c r="M190" s="37"/>
      <c r="N190" s="37"/>
      <c r="O190" s="37"/>
      <c r="P190" s="37"/>
      <c r="Q190" s="37"/>
      <c r="R190" s="51"/>
      <c r="S190" s="37"/>
      <c r="T190" s="37"/>
      <c r="U190" s="37"/>
      <c r="V190" s="37"/>
      <c r="W190" s="37"/>
      <c r="X190" s="51"/>
      <c r="Y190" s="47">
        <f t="shared" ref="Y190:AC211" si="90">IFERROR(M190-S190, "-")</f>
        <v>0</v>
      </c>
      <c r="Z190" s="47">
        <f t="shared" si="90"/>
        <v>0</v>
      </c>
      <c r="AA190" s="47">
        <f t="shared" si="90"/>
        <v>0</v>
      </c>
      <c r="AB190" s="47">
        <f t="shared" si="90"/>
        <v>0</v>
      </c>
      <c r="AC190" s="47">
        <f t="shared" si="90"/>
        <v>0</v>
      </c>
      <c r="AD190" s="51"/>
      <c r="AE190" s="37"/>
      <c r="AF190" s="37"/>
      <c r="AG190" s="37"/>
      <c r="AH190" s="37"/>
      <c r="AI190" s="37"/>
      <c r="AJ190" s="51"/>
      <c r="AK190" s="47">
        <f t="shared" ref="AK190:AO211" si="91">IFERROR(Y190-AE190, "-")</f>
        <v>0</v>
      </c>
      <c r="AL190" s="47">
        <f t="shared" si="91"/>
        <v>0</v>
      </c>
      <c r="AM190" s="47">
        <f t="shared" si="91"/>
        <v>0</v>
      </c>
      <c r="AN190" s="47">
        <f t="shared" si="91"/>
        <v>0</v>
      </c>
      <c r="AO190" s="47">
        <f t="shared" si="91"/>
        <v>0</v>
      </c>
      <c r="AP190" s="51"/>
      <c r="AQ190" s="48" t="s">
        <v>115</v>
      </c>
      <c r="AR190" s="48" t="s">
        <v>115</v>
      </c>
      <c r="AS190" s="48" t="s">
        <v>115</v>
      </c>
    </row>
    <row r="191" spans="2:45" ht="14.65" thickBot="1">
      <c r="B191" s="204"/>
      <c r="C191" s="207"/>
      <c r="D191" s="210"/>
      <c r="E191" s="213"/>
      <c r="F191" s="26" t="str">
        <f t="shared" si="89"/>
        <v>Very High - C1</v>
      </c>
      <c r="G191" s="37"/>
      <c r="H191" s="37"/>
      <c r="I191" s="37"/>
      <c r="J191" s="37"/>
      <c r="K191" s="37"/>
      <c r="L191" s="51"/>
      <c r="M191" s="37"/>
      <c r="N191" s="37"/>
      <c r="O191" s="37"/>
      <c r="P191" s="37"/>
      <c r="Q191" s="37"/>
      <c r="R191" s="51"/>
      <c r="S191" s="37"/>
      <c r="T191" s="37"/>
      <c r="U191" s="37"/>
      <c r="V191" s="37"/>
      <c r="W191" s="37"/>
      <c r="X191" s="51"/>
      <c r="Y191" s="47">
        <f t="shared" si="90"/>
        <v>0</v>
      </c>
      <c r="Z191" s="47">
        <f t="shared" si="90"/>
        <v>0</v>
      </c>
      <c r="AA191" s="47">
        <f t="shared" si="90"/>
        <v>0</v>
      </c>
      <c r="AB191" s="47">
        <f t="shared" si="90"/>
        <v>0</v>
      </c>
      <c r="AC191" s="47">
        <f t="shared" si="90"/>
        <v>0</v>
      </c>
      <c r="AD191" s="51"/>
      <c r="AE191" s="37"/>
      <c r="AF191" s="37"/>
      <c r="AG191" s="37"/>
      <c r="AH191" s="37"/>
      <c r="AI191" s="37"/>
      <c r="AJ191" s="51"/>
      <c r="AK191" s="47">
        <f t="shared" si="91"/>
        <v>0</v>
      </c>
      <c r="AL191" s="47">
        <f t="shared" si="91"/>
        <v>0</v>
      </c>
      <c r="AM191" s="47">
        <f t="shared" si="91"/>
        <v>0</v>
      </c>
      <c r="AN191" s="47">
        <f t="shared" si="91"/>
        <v>0</v>
      </c>
      <c r="AO191" s="47">
        <f t="shared" si="91"/>
        <v>0</v>
      </c>
      <c r="AP191" s="51"/>
      <c r="AQ191" s="48" t="s">
        <v>115</v>
      </c>
      <c r="AR191" s="48" t="s">
        <v>115</v>
      </c>
      <c r="AS191" s="48" t="s">
        <v>115</v>
      </c>
    </row>
    <row r="192" spans="2:45" ht="14.65" thickBot="1">
      <c r="B192" s="202">
        <v>25</v>
      </c>
      <c r="C192" s="205" t="s">
        <v>52</v>
      </c>
      <c r="D192" s="208" t="s">
        <v>11</v>
      </c>
      <c r="E192" s="211" t="s">
        <v>16</v>
      </c>
      <c r="F192" s="28" t="str">
        <f t="shared" si="89"/>
        <v>Low - C4</v>
      </c>
      <c r="G192" s="37"/>
      <c r="H192" s="37"/>
      <c r="I192" s="37"/>
      <c r="J192" s="37"/>
      <c r="K192" s="37"/>
      <c r="L192" s="51"/>
      <c r="M192" s="37"/>
      <c r="N192" s="37"/>
      <c r="O192" s="37"/>
      <c r="P192" s="37"/>
      <c r="Q192" s="37"/>
      <c r="R192" s="51"/>
      <c r="S192" s="37"/>
      <c r="T192" s="37"/>
      <c r="U192" s="37"/>
      <c r="V192" s="37"/>
      <c r="W192" s="37"/>
      <c r="X192" s="51"/>
      <c r="Y192" s="47">
        <f t="shared" si="90"/>
        <v>0</v>
      </c>
      <c r="Z192" s="47">
        <f t="shared" si="90"/>
        <v>0</v>
      </c>
      <c r="AA192" s="47">
        <f t="shared" si="90"/>
        <v>0</v>
      </c>
      <c r="AB192" s="47">
        <f t="shared" si="90"/>
        <v>0</v>
      </c>
      <c r="AC192" s="47">
        <f t="shared" si="90"/>
        <v>0</v>
      </c>
      <c r="AD192" s="51"/>
      <c r="AE192" s="37"/>
      <c r="AF192" s="37"/>
      <c r="AG192" s="37"/>
      <c r="AH192" s="37"/>
      <c r="AI192" s="37"/>
      <c r="AJ192" s="51"/>
      <c r="AK192" s="47">
        <f t="shared" si="91"/>
        <v>0</v>
      </c>
      <c r="AL192" s="47">
        <f t="shared" si="91"/>
        <v>0</v>
      </c>
      <c r="AM192" s="47">
        <f t="shared" si="91"/>
        <v>0</v>
      </c>
      <c r="AN192" s="47">
        <f t="shared" si="91"/>
        <v>0</v>
      </c>
      <c r="AO192" s="47">
        <f t="shared" si="91"/>
        <v>0</v>
      </c>
      <c r="AP192" s="51"/>
      <c r="AQ192" s="57"/>
      <c r="AR192" s="57"/>
      <c r="AS192" s="47">
        <f>IFERROR(AQ192-AR192, "-")</f>
        <v>0</v>
      </c>
    </row>
    <row r="193" spans="2:45" ht="14.65" thickBot="1">
      <c r="B193" s="203"/>
      <c r="C193" s="206"/>
      <c r="D193" s="209"/>
      <c r="E193" s="212"/>
      <c r="F193" s="27" t="str">
        <f t="shared" si="89"/>
        <v>Medium - C3</v>
      </c>
      <c r="G193" s="37"/>
      <c r="H193" s="37"/>
      <c r="I193" s="37"/>
      <c r="J193" s="37"/>
      <c r="K193" s="37"/>
      <c r="L193" s="51"/>
      <c r="M193" s="37"/>
      <c r="N193" s="37"/>
      <c r="O193" s="37"/>
      <c r="P193" s="37"/>
      <c r="Q193" s="37"/>
      <c r="R193" s="51"/>
      <c r="S193" s="37"/>
      <c r="T193" s="37"/>
      <c r="U193" s="37"/>
      <c r="V193" s="37"/>
      <c r="W193" s="37"/>
      <c r="X193" s="51"/>
      <c r="Y193" s="47">
        <f t="shared" si="90"/>
        <v>0</v>
      </c>
      <c r="Z193" s="47">
        <f t="shared" si="90"/>
        <v>0</v>
      </c>
      <c r="AA193" s="47">
        <f t="shared" si="90"/>
        <v>0</v>
      </c>
      <c r="AB193" s="47">
        <f t="shared" si="90"/>
        <v>0</v>
      </c>
      <c r="AC193" s="47">
        <f t="shared" si="90"/>
        <v>0</v>
      </c>
      <c r="AD193" s="51"/>
      <c r="AE193" s="37"/>
      <c r="AF193" s="37"/>
      <c r="AG193" s="37"/>
      <c r="AH193" s="37"/>
      <c r="AI193" s="37"/>
      <c r="AJ193" s="51"/>
      <c r="AK193" s="47">
        <f t="shared" si="91"/>
        <v>0</v>
      </c>
      <c r="AL193" s="47">
        <f t="shared" si="91"/>
        <v>0</v>
      </c>
      <c r="AM193" s="47">
        <f t="shared" si="91"/>
        <v>0</v>
      </c>
      <c r="AN193" s="47">
        <f t="shared" si="91"/>
        <v>0</v>
      </c>
      <c r="AO193" s="47">
        <f t="shared" si="91"/>
        <v>0</v>
      </c>
      <c r="AP193" s="51"/>
      <c r="AQ193" s="48" t="s">
        <v>115</v>
      </c>
      <c r="AR193" s="48" t="s">
        <v>115</v>
      </c>
      <c r="AS193" s="48" t="s">
        <v>115</v>
      </c>
    </row>
    <row r="194" spans="2:45" ht="14.65" thickBot="1">
      <c r="B194" s="203"/>
      <c r="C194" s="206"/>
      <c r="D194" s="209"/>
      <c r="E194" s="212"/>
      <c r="F194" s="27" t="str">
        <f t="shared" si="89"/>
        <v>High - C2</v>
      </c>
      <c r="G194" s="37"/>
      <c r="H194" s="37"/>
      <c r="I194" s="37"/>
      <c r="J194" s="37"/>
      <c r="K194" s="37"/>
      <c r="L194" s="51"/>
      <c r="M194" s="37"/>
      <c r="N194" s="37"/>
      <c r="O194" s="37"/>
      <c r="P194" s="37"/>
      <c r="Q194" s="37"/>
      <c r="R194" s="51"/>
      <c r="S194" s="37"/>
      <c r="T194" s="37"/>
      <c r="U194" s="37"/>
      <c r="V194" s="37"/>
      <c r="W194" s="37"/>
      <c r="X194" s="51"/>
      <c r="Y194" s="47">
        <f t="shared" si="90"/>
        <v>0</v>
      </c>
      <c r="Z194" s="47">
        <f t="shared" si="90"/>
        <v>0</v>
      </c>
      <c r="AA194" s="47">
        <f t="shared" si="90"/>
        <v>0</v>
      </c>
      <c r="AB194" s="47">
        <f t="shared" si="90"/>
        <v>0</v>
      </c>
      <c r="AC194" s="47">
        <f t="shared" si="90"/>
        <v>0</v>
      </c>
      <c r="AD194" s="51"/>
      <c r="AE194" s="37"/>
      <c r="AF194" s="37"/>
      <c r="AG194" s="37"/>
      <c r="AH194" s="37"/>
      <c r="AI194" s="37"/>
      <c r="AJ194" s="51"/>
      <c r="AK194" s="47">
        <f t="shared" si="91"/>
        <v>0</v>
      </c>
      <c r="AL194" s="47">
        <f t="shared" si="91"/>
        <v>0</v>
      </c>
      <c r="AM194" s="47">
        <f t="shared" si="91"/>
        <v>0</v>
      </c>
      <c r="AN194" s="47">
        <f t="shared" si="91"/>
        <v>0</v>
      </c>
      <c r="AO194" s="47">
        <f t="shared" si="91"/>
        <v>0</v>
      </c>
      <c r="AP194" s="51"/>
      <c r="AQ194" s="48" t="s">
        <v>115</v>
      </c>
      <c r="AR194" s="48" t="s">
        <v>115</v>
      </c>
      <c r="AS194" s="48" t="s">
        <v>115</v>
      </c>
    </row>
    <row r="195" spans="2:45" ht="14.65" thickBot="1">
      <c r="B195" s="204"/>
      <c r="C195" s="207"/>
      <c r="D195" s="210"/>
      <c r="E195" s="213"/>
      <c r="F195" s="26" t="str">
        <f t="shared" si="89"/>
        <v>Very High - C1</v>
      </c>
      <c r="G195" s="37"/>
      <c r="H195" s="37"/>
      <c r="I195" s="37"/>
      <c r="J195" s="37"/>
      <c r="K195" s="37"/>
      <c r="L195" s="51"/>
      <c r="M195" s="37"/>
      <c r="N195" s="37"/>
      <c r="O195" s="37"/>
      <c r="P195" s="37"/>
      <c r="Q195" s="37"/>
      <c r="R195" s="51"/>
      <c r="S195" s="37"/>
      <c r="T195" s="37"/>
      <c r="U195" s="37"/>
      <c r="V195" s="37"/>
      <c r="W195" s="37"/>
      <c r="X195" s="51"/>
      <c r="Y195" s="47">
        <f t="shared" si="90"/>
        <v>0</v>
      </c>
      <c r="Z195" s="47">
        <f t="shared" si="90"/>
        <v>0</v>
      </c>
      <c r="AA195" s="47">
        <f t="shared" si="90"/>
        <v>0</v>
      </c>
      <c r="AB195" s="47">
        <f t="shared" si="90"/>
        <v>0</v>
      </c>
      <c r="AC195" s="47">
        <f t="shared" si="90"/>
        <v>0</v>
      </c>
      <c r="AD195" s="51"/>
      <c r="AE195" s="37"/>
      <c r="AF195" s="37"/>
      <c r="AG195" s="37"/>
      <c r="AH195" s="37"/>
      <c r="AI195" s="37"/>
      <c r="AJ195" s="51"/>
      <c r="AK195" s="47">
        <f t="shared" si="91"/>
        <v>0</v>
      </c>
      <c r="AL195" s="47">
        <f t="shared" si="91"/>
        <v>0</v>
      </c>
      <c r="AM195" s="47">
        <f t="shared" si="91"/>
        <v>0</v>
      </c>
      <c r="AN195" s="47">
        <f t="shared" si="91"/>
        <v>0</v>
      </c>
      <c r="AO195" s="47">
        <f t="shared" si="91"/>
        <v>0</v>
      </c>
      <c r="AP195" s="51"/>
      <c r="AQ195" s="48" t="s">
        <v>115</v>
      </c>
      <c r="AR195" s="48" t="s">
        <v>115</v>
      </c>
      <c r="AS195" s="48" t="s">
        <v>115</v>
      </c>
    </row>
    <row r="196" spans="2:45" ht="14.65" thickBot="1">
      <c r="B196" s="202">
        <v>26</v>
      </c>
      <c r="C196" s="205" t="s">
        <v>53</v>
      </c>
      <c r="D196" s="208" t="s">
        <v>11</v>
      </c>
      <c r="E196" s="211" t="s">
        <v>16</v>
      </c>
      <c r="F196" s="28" t="str">
        <f t="shared" si="89"/>
        <v>Low - C4</v>
      </c>
      <c r="G196" s="64"/>
      <c r="H196" s="64"/>
      <c r="I196" s="64"/>
      <c r="J196" s="64"/>
      <c r="K196" s="64"/>
      <c r="L196" s="51"/>
      <c r="M196" s="64"/>
      <c r="N196" s="64"/>
      <c r="O196" s="64"/>
      <c r="P196" s="64"/>
      <c r="Q196" s="64"/>
      <c r="R196" s="51"/>
      <c r="S196" s="64"/>
      <c r="T196" s="64"/>
      <c r="U196" s="64"/>
      <c r="V196" s="64"/>
      <c r="W196" s="64"/>
      <c r="X196" s="51"/>
      <c r="Y196" s="47">
        <f t="shared" si="90"/>
        <v>0</v>
      </c>
      <c r="Z196" s="47">
        <f t="shared" si="90"/>
        <v>0</v>
      </c>
      <c r="AA196" s="47">
        <f t="shared" si="90"/>
        <v>0</v>
      </c>
      <c r="AB196" s="47">
        <f t="shared" si="90"/>
        <v>0</v>
      </c>
      <c r="AC196" s="47">
        <f t="shared" si="90"/>
        <v>0</v>
      </c>
      <c r="AD196" s="51"/>
      <c r="AE196" s="64"/>
      <c r="AF196" s="64"/>
      <c r="AG196" s="64"/>
      <c r="AH196" s="64"/>
      <c r="AI196" s="64"/>
      <c r="AJ196" s="51"/>
      <c r="AK196" s="47">
        <f t="shared" si="91"/>
        <v>0</v>
      </c>
      <c r="AL196" s="47">
        <f t="shared" si="91"/>
        <v>0</v>
      </c>
      <c r="AM196" s="47">
        <f t="shared" si="91"/>
        <v>0</v>
      </c>
      <c r="AN196" s="47">
        <f t="shared" si="91"/>
        <v>0</v>
      </c>
      <c r="AO196" s="47">
        <f t="shared" si="91"/>
        <v>0</v>
      </c>
      <c r="AP196" s="51"/>
      <c r="AQ196" s="65"/>
      <c r="AR196" s="65"/>
      <c r="AS196" s="47">
        <f>IFERROR(AQ196-AR196, "-")</f>
        <v>0</v>
      </c>
    </row>
    <row r="197" spans="2:45" ht="14.65" thickBot="1">
      <c r="B197" s="203"/>
      <c r="C197" s="206"/>
      <c r="D197" s="209"/>
      <c r="E197" s="212"/>
      <c r="F197" s="27" t="str">
        <f t="shared" si="89"/>
        <v>Medium - C3</v>
      </c>
      <c r="G197" s="64"/>
      <c r="H197" s="64"/>
      <c r="I197" s="64"/>
      <c r="J197" s="64"/>
      <c r="K197" s="64"/>
      <c r="L197" s="51"/>
      <c r="M197" s="64"/>
      <c r="N197" s="64"/>
      <c r="O197" s="64"/>
      <c r="P197" s="64"/>
      <c r="Q197" s="64"/>
      <c r="R197" s="51"/>
      <c r="S197" s="64"/>
      <c r="T197" s="64"/>
      <c r="U197" s="64"/>
      <c r="V197" s="64"/>
      <c r="W197" s="64"/>
      <c r="X197" s="51"/>
      <c r="Y197" s="47">
        <f t="shared" si="90"/>
        <v>0</v>
      </c>
      <c r="Z197" s="47">
        <f t="shared" si="90"/>
        <v>0</v>
      </c>
      <c r="AA197" s="47">
        <f t="shared" si="90"/>
        <v>0</v>
      </c>
      <c r="AB197" s="47">
        <f t="shared" si="90"/>
        <v>0</v>
      </c>
      <c r="AC197" s="47">
        <f t="shared" si="90"/>
        <v>0</v>
      </c>
      <c r="AD197" s="51"/>
      <c r="AE197" s="64"/>
      <c r="AF197" s="64"/>
      <c r="AG197" s="64"/>
      <c r="AH197" s="64"/>
      <c r="AI197" s="64"/>
      <c r="AJ197" s="51"/>
      <c r="AK197" s="47">
        <f t="shared" si="91"/>
        <v>0</v>
      </c>
      <c r="AL197" s="47">
        <f t="shared" si="91"/>
        <v>0</v>
      </c>
      <c r="AM197" s="47">
        <f t="shared" si="91"/>
        <v>0</v>
      </c>
      <c r="AN197" s="47">
        <f t="shared" si="91"/>
        <v>0</v>
      </c>
      <c r="AO197" s="47">
        <f t="shared" si="91"/>
        <v>0</v>
      </c>
      <c r="AP197" s="51"/>
      <c r="AQ197" s="48" t="s">
        <v>115</v>
      </c>
      <c r="AR197" s="48" t="s">
        <v>115</v>
      </c>
      <c r="AS197" s="48" t="s">
        <v>115</v>
      </c>
    </row>
    <row r="198" spans="2:45" ht="14.65" thickBot="1">
      <c r="B198" s="203"/>
      <c r="C198" s="206"/>
      <c r="D198" s="209"/>
      <c r="E198" s="212"/>
      <c r="F198" s="27" t="str">
        <f t="shared" si="89"/>
        <v>High - C2</v>
      </c>
      <c r="G198" s="64"/>
      <c r="H198" s="64"/>
      <c r="I198" s="64"/>
      <c r="J198" s="64"/>
      <c r="K198" s="64"/>
      <c r="L198" s="51"/>
      <c r="M198" s="64"/>
      <c r="N198" s="64"/>
      <c r="O198" s="64"/>
      <c r="P198" s="64"/>
      <c r="Q198" s="64"/>
      <c r="R198" s="51"/>
      <c r="S198" s="64"/>
      <c r="T198" s="64"/>
      <c r="U198" s="64"/>
      <c r="V198" s="64"/>
      <c r="W198" s="64"/>
      <c r="X198" s="51"/>
      <c r="Y198" s="47">
        <f t="shared" si="90"/>
        <v>0</v>
      </c>
      <c r="Z198" s="47">
        <f t="shared" si="90"/>
        <v>0</v>
      </c>
      <c r="AA198" s="47">
        <f t="shared" si="90"/>
        <v>0</v>
      </c>
      <c r="AB198" s="47">
        <f t="shared" si="90"/>
        <v>0</v>
      </c>
      <c r="AC198" s="47">
        <f t="shared" si="90"/>
        <v>0</v>
      </c>
      <c r="AD198" s="51"/>
      <c r="AE198" s="64"/>
      <c r="AF198" s="64"/>
      <c r="AG198" s="64"/>
      <c r="AH198" s="64"/>
      <c r="AI198" s="64"/>
      <c r="AJ198" s="51"/>
      <c r="AK198" s="47">
        <f t="shared" si="91"/>
        <v>0</v>
      </c>
      <c r="AL198" s="47">
        <f t="shared" si="91"/>
        <v>0</v>
      </c>
      <c r="AM198" s="47">
        <f t="shared" si="91"/>
        <v>0</v>
      </c>
      <c r="AN198" s="47">
        <f t="shared" si="91"/>
        <v>0</v>
      </c>
      <c r="AO198" s="47">
        <f t="shared" si="91"/>
        <v>0</v>
      </c>
      <c r="AP198" s="51"/>
      <c r="AQ198" s="48" t="s">
        <v>115</v>
      </c>
      <c r="AR198" s="48" t="s">
        <v>115</v>
      </c>
      <c r="AS198" s="48" t="s">
        <v>115</v>
      </c>
    </row>
    <row r="199" spans="2:45" ht="14.65" thickBot="1">
      <c r="B199" s="204"/>
      <c r="C199" s="207"/>
      <c r="D199" s="210"/>
      <c r="E199" s="213"/>
      <c r="F199" s="26" t="str">
        <f t="shared" si="89"/>
        <v>Very High - C1</v>
      </c>
      <c r="G199" s="64"/>
      <c r="H199" s="64"/>
      <c r="I199" s="64"/>
      <c r="J199" s="64"/>
      <c r="K199" s="64"/>
      <c r="L199" s="51"/>
      <c r="M199" s="64"/>
      <c r="N199" s="64"/>
      <c r="O199" s="64"/>
      <c r="P199" s="64"/>
      <c r="Q199" s="64"/>
      <c r="R199" s="51"/>
      <c r="S199" s="64"/>
      <c r="T199" s="64"/>
      <c r="U199" s="64"/>
      <c r="V199" s="64"/>
      <c r="W199" s="64"/>
      <c r="X199" s="51"/>
      <c r="Y199" s="47">
        <f t="shared" si="90"/>
        <v>0</v>
      </c>
      <c r="Z199" s="47">
        <f t="shared" si="90"/>
        <v>0</v>
      </c>
      <c r="AA199" s="47">
        <f t="shared" si="90"/>
        <v>0</v>
      </c>
      <c r="AB199" s="47">
        <f t="shared" si="90"/>
        <v>0</v>
      </c>
      <c r="AC199" s="47">
        <f t="shared" si="90"/>
        <v>0</v>
      </c>
      <c r="AD199" s="51"/>
      <c r="AE199" s="64"/>
      <c r="AF199" s="64"/>
      <c r="AG199" s="64"/>
      <c r="AH199" s="64"/>
      <c r="AI199" s="64"/>
      <c r="AJ199" s="51"/>
      <c r="AK199" s="47">
        <f t="shared" si="91"/>
        <v>0</v>
      </c>
      <c r="AL199" s="47">
        <f t="shared" si="91"/>
        <v>0</v>
      </c>
      <c r="AM199" s="47">
        <f t="shared" si="91"/>
        <v>0</v>
      </c>
      <c r="AN199" s="47">
        <f t="shared" si="91"/>
        <v>0</v>
      </c>
      <c r="AO199" s="47">
        <f t="shared" si="91"/>
        <v>0</v>
      </c>
      <c r="AP199" s="51"/>
      <c r="AQ199" s="48" t="s">
        <v>115</v>
      </c>
      <c r="AR199" s="48" t="s">
        <v>115</v>
      </c>
      <c r="AS199" s="48" t="s">
        <v>115</v>
      </c>
    </row>
    <row r="200" spans="2:45" ht="14.65" thickBot="1">
      <c r="B200" s="202">
        <v>27</v>
      </c>
      <c r="C200" s="205" t="s">
        <v>54</v>
      </c>
      <c r="D200" s="208" t="s">
        <v>11</v>
      </c>
      <c r="E200" s="211" t="s">
        <v>21</v>
      </c>
      <c r="F200" s="28" t="str">
        <f t="shared" si="89"/>
        <v>Low - C4</v>
      </c>
      <c r="G200" s="64"/>
      <c r="H200" s="64"/>
      <c r="I200" s="64"/>
      <c r="J200" s="64"/>
      <c r="K200" s="64"/>
      <c r="L200" s="51"/>
      <c r="M200" s="64"/>
      <c r="N200" s="64"/>
      <c r="O200" s="64"/>
      <c r="P200" s="64"/>
      <c r="Q200" s="64"/>
      <c r="R200" s="51"/>
      <c r="S200" s="64"/>
      <c r="T200" s="64"/>
      <c r="U200" s="64"/>
      <c r="V200" s="64"/>
      <c r="W200" s="64"/>
      <c r="X200" s="51"/>
      <c r="Y200" s="47">
        <f t="shared" si="90"/>
        <v>0</v>
      </c>
      <c r="Z200" s="47">
        <f t="shared" si="90"/>
        <v>0</v>
      </c>
      <c r="AA200" s="47">
        <f t="shared" si="90"/>
        <v>0</v>
      </c>
      <c r="AB200" s="47">
        <f t="shared" si="90"/>
        <v>0</v>
      </c>
      <c r="AC200" s="47">
        <f t="shared" si="90"/>
        <v>0</v>
      </c>
      <c r="AD200" s="51"/>
      <c r="AE200" s="64"/>
      <c r="AF200" s="64"/>
      <c r="AG200" s="64"/>
      <c r="AH200" s="64"/>
      <c r="AI200" s="64"/>
      <c r="AJ200" s="51"/>
      <c r="AK200" s="47">
        <f t="shared" si="91"/>
        <v>0</v>
      </c>
      <c r="AL200" s="47">
        <f t="shared" si="91"/>
        <v>0</v>
      </c>
      <c r="AM200" s="47">
        <f t="shared" si="91"/>
        <v>0</v>
      </c>
      <c r="AN200" s="47">
        <f t="shared" si="91"/>
        <v>0</v>
      </c>
      <c r="AO200" s="47">
        <f t="shared" si="91"/>
        <v>0</v>
      </c>
      <c r="AP200" s="51"/>
      <c r="AQ200" s="65"/>
      <c r="AR200" s="65"/>
      <c r="AS200" s="47">
        <f>IFERROR(AQ200-AR200, "-")</f>
        <v>0</v>
      </c>
    </row>
    <row r="201" spans="2:45" ht="14.65" thickBot="1">
      <c r="B201" s="203"/>
      <c r="C201" s="206"/>
      <c r="D201" s="209"/>
      <c r="E201" s="212"/>
      <c r="F201" s="27" t="str">
        <f t="shared" si="89"/>
        <v>Medium - C3</v>
      </c>
      <c r="G201" s="64"/>
      <c r="H201" s="64"/>
      <c r="I201" s="64"/>
      <c r="J201" s="64"/>
      <c r="K201" s="64"/>
      <c r="L201" s="51"/>
      <c r="M201" s="64"/>
      <c r="N201" s="64"/>
      <c r="O201" s="64"/>
      <c r="P201" s="64"/>
      <c r="Q201" s="64"/>
      <c r="R201" s="51"/>
      <c r="S201" s="64"/>
      <c r="T201" s="64"/>
      <c r="U201" s="64"/>
      <c r="V201" s="64"/>
      <c r="W201" s="64"/>
      <c r="X201" s="51"/>
      <c r="Y201" s="47">
        <f t="shared" si="90"/>
        <v>0</v>
      </c>
      <c r="Z201" s="47">
        <f t="shared" si="90"/>
        <v>0</v>
      </c>
      <c r="AA201" s="47">
        <f t="shared" si="90"/>
        <v>0</v>
      </c>
      <c r="AB201" s="47">
        <f t="shared" si="90"/>
        <v>0</v>
      </c>
      <c r="AC201" s="47">
        <f t="shared" si="90"/>
        <v>0</v>
      </c>
      <c r="AD201" s="51"/>
      <c r="AE201" s="64"/>
      <c r="AF201" s="64"/>
      <c r="AG201" s="64"/>
      <c r="AH201" s="64"/>
      <c r="AI201" s="64"/>
      <c r="AJ201" s="51"/>
      <c r="AK201" s="47">
        <f t="shared" si="91"/>
        <v>0</v>
      </c>
      <c r="AL201" s="47">
        <f t="shared" si="91"/>
        <v>0</v>
      </c>
      <c r="AM201" s="47">
        <f t="shared" si="91"/>
        <v>0</v>
      </c>
      <c r="AN201" s="47">
        <f t="shared" si="91"/>
        <v>0</v>
      </c>
      <c r="AO201" s="47">
        <f t="shared" si="91"/>
        <v>0</v>
      </c>
      <c r="AP201" s="51"/>
      <c r="AQ201" s="48" t="s">
        <v>115</v>
      </c>
      <c r="AR201" s="48" t="s">
        <v>115</v>
      </c>
      <c r="AS201" s="48" t="s">
        <v>115</v>
      </c>
    </row>
    <row r="202" spans="2:45" ht="14.65" thickBot="1">
      <c r="B202" s="203"/>
      <c r="C202" s="206"/>
      <c r="D202" s="209"/>
      <c r="E202" s="212"/>
      <c r="F202" s="27" t="str">
        <f t="shared" si="89"/>
        <v>High - C2</v>
      </c>
      <c r="G202" s="64"/>
      <c r="H202" s="64"/>
      <c r="I202" s="64"/>
      <c r="J202" s="64"/>
      <c r="K202" s="64"/>
      <c r="L202" s="51"/>
      <c r="M202" s="64"/>
      <c r="N202" s="64"/>
      <c r="O202" s="64"/>
      <c r="P202" s="64"/>
      <c r="Q202" s="64"/>
      <c r="R202" s="51"/>
      <c r="S202" s="64"/>
      <c r="T202" s="64"/>
      <c r="U202" s="64"/>
      <c r="V202" s="64"/>
      <c r="W202" s="64"/>
      <c r="X202" s="51"/>
      <c r="Y202" s="47">
        <f t="shared" si="90"/>
        <v>0</v>
      </c>
      <c r="Z202" s="47">
        <f t="shared" si="90"/>
        <v>0</v>
      </c>
      <c r="AA202" s="47">
        <f t="shared" si="90"/>
        <v>0</v>
      </c>
      <c r="AB202" s="47">
        <f t="shared" si="90"/>
        <v>0</v>
      </c>
      <c r="AC202" s="47">
        <f t="shared" si="90"/>
        <v>0</v>
      </c>
      <c r="AD202" s="51"/>
      <c r="AE202" s="64"/>
      <c r="AF202" s="64"/>
      <c r="AG202" s="64"/>
      <c r="AH202" s="64"/>
      <c r="AI202" s="64"/>
      <c r="AJ202" s="51"/>
      <c r="AK202" s="47">
        <f t="shared" si="91"/>
        <v>0</v>
      </c>
      <c r="AL202" s="47">
        <f t="shared" si="91"/>
        <v>0</v>
      </c>
      <c r="AM202" s="47">
        <f t="shared" si="91"/>
        <v>0</v>
      </c>
      <c r="AN202" s="47">
        <f t="shared" si="91"/>
        <v>0</v>
      </c>
      <c r="AO202" s="47">
        <f t="shared" si="91"/>
        <v>0</v>
      </c>
      <c r="AP202" s="51"/>
      <c r="AQ202" s="48" t="s">
        <v>115</v>
      </c>
      <c r="AR202" s="48" t="s">
        <v>115</v>
      </c>
      <c r="AS202" s="48" t="s">
        <v>115</v>
      </c>
    </row>
    <row r="203" spans="2:45" ht="14.65" thickBot="1">
      <c r="B203" s="204"/>
      <c r="C203" s="207"/>
      <c r="D203" s="210"/>
      <c r="E203" s="213"/>
      <c r="F203" s="26" t="str">
        <f t="shared" si="89"/>
        <v>Very High - C1</v>
      </c>
      <c r="G203" s="64"/>
      <c r="H203" s="64"/>
      <c r="I203" s="64"/>
      <c r="J203" s="64"/>
      <c r="K203" s="64"/>
      <c r="L203" s="51"/>
      <c r="M203" s="64"/>
      <c r="N203" s="64"/>
      <c r="O203" s="64"/>
      <c r="P203" s="64"/>
      <c r="Q203" s="64"/>
      <c r="R203" s="51"/>
      <c r="S203" s="64"/>
      <c r="T203" s="64"/>
      <c r="U203" s="64"/>
      <c r="V203" s="64"/>
      <c r="W203" s="64"/>
      <c r="X203" s="51"/>
      <c r="Y203" s="47">
        <f t="shared" si="90"/>
        <v>0</v>
      </c>
      <c r="Z203" s="47">
        <f t="shared" si="90"/>
        <v>0</v>
      </c>
      <c r="AA203" s="47">
        <f t="shared" si="90"/>
        <v>0</v>
      </c>
      <c r="AB203" s="47">
        <f t="shared" si="90"/>
        <v>0</v>
      </c>
      <c r="AC203" s="47">
        <f t="shared" si="90"/>
        <v>0</v>
      </c>
      <c r="AD203" s="51"/>
      <c r="AE203" s="64"/>
      <c r="AF203" s="64"/>
      <c r="AG203" s="64"/>
      <c r="AH203" s="64"/>
      <c r="AI203" s="64"/>
      <c r="AJ203" s="51"/>
      <c r="AK203" s="47">
        <f t="shared" si="91"/>
        <v>0</v>
      </c>
      <c r="AL203" s="47">
        <f t="shared" si="91"/>
        <v>0</v>
      </c>
      <c r="AM203" s="47">
        <f t="shared" si="91"/>
        <v>0</v>
      </c>
      <c r="AN203" s="47">
        <f t="shared" si="91"/>
        <v>0</v>
      </c>
      <c r="AO203" s="47">
        <f t="shared" si="91"/>
        <v>0</v>
      </c>
      <c r="AP203" s="51"/>
      <c r="AQ203" s="48" t="s">
        <v>115</v>
      </c>
      <c r="AR203" s="48" t="s">
        <v>115</v>
      </c>
      <c r="AS203" s="48" t="s">
        <v>115</v>
      </c>
    </row>
    <row r="204" spans="2:45" ht="14.65" thickBot="1">
      <c r="B204" s="202">
        <v>28</v>
      </c>
      <c r="C204" s="205" t="s">
        <v>55</v>
      </c>
      <c r="D204" s="208" t="s">
        <v>11</v>
      </c>
      <c r="E204" s="211" t="s">
        <v>16</v>
      </c>
      <c r="F204" s="28" t="str">
        <f t="shared" si="89"/>
        <v>Low - C4</v>
      </c>
      <c r="G204" s="64"/>
      <c r="H204" s="64"/>
      <c r="I204" s="64"/>
      <c r="J204" s="64"/>
      <c r="K204" s="64"/>
      <c r="L204" s="51"/>
      <c r="M204" s="64"/>
      <c r="N204" s="64"/>
      <c r="O204" s="64"/>
      <c r="P204" s="64"/>
      <c r="Q204" s="64"/>
      <c r="R204" s="51"/>
      <c r="S204" s="64"/>
      <c r="T204" s="64"/>
      <c r="U204" s="64"/>
      <c r="V204" s="64"/>
      <c r="W204" s="64"/>
      <c r="X204" s="51"/>
      <c r="Y204" s="47">
        <f t="shared" si="90"/>
        <v>0</v>
      </c>
      <c r="Z204" s="47">
        <f t="shared" si="90"/>
        <v>0</v>
      </c>
      <c r="AA204" s="47">
        <f t="shared" si="90"/>
        <v>0</v>
      </c>
      <c r="AB204" s="47">
        <f t="shared" si="90"/>
        <v>0</v>
      </c>
      <c r="AC204" s="47">
        <f t="shared" si="90"/>
        <v>0</v>
      </c>
      <c r="AD204" s="51"/>
      <c r="AE204" s="64"/>
      <c r="AF204" s="64"/>
      <c r="AG204" s="64"/>
      <c r="AH204" s="64"/>
      <c r="AI204" s="64"/>
      <c r="AJ204" s="51"/>
      <c r="AK204" s="47">
        <f t="shared" si="91"/>
        <v>0</v>
      </c>
      <c r="AL204" s="47">
        <f t="shared" si="91"/>
        <v>0</v>
      </c>
      <c r="AM204" s="47">
        <f t="shared" si="91"/>
        <v>0</v>
      </c>
      <c r="AN204" s="47">
        <f t="shared" si="91"/>
        <v>0</v>
      </c>
      <c r="AO204" s="47">
        <f t="shared" si="91"/>
        <v>0</v>
      </c>
      <c r="AP204" s="51"/>
      <c r="AQ204" s="65"/>
      <c r="AR204" s="65"/>
      <c r="AS204" s="47">
        <f>IFERROR(AQ204-AR204, "-")</f>
        <v>0</v>
      </c>
    </row>
    <row r="205" spans="2:45" ht="14.65" thickBot="1">
      <c r="B205" s="203"/>
      <c r="C205" s="206"/>
      <c r="D205" s="209"/>
      <c r="E205" s="212"/>
      <c r="F205" s="27" t="str">
        <f t="shared" si="89"/>
        <v>Medium - C3</v>
      </c>
      <c r="G205" s="64"/>
      <c r="H205" s="64"/>
      <c r="I205" s="64"/>
      <c r="J205" s="64"/>
      <c r="K205" s="64"/>
      <c r="L205" s="51"/>
      <c r="M205" s="64"/>
      <c r="N205" s="64"/>
      <c r="O205" s="64"/>
      <c r="P205" s="64"/>
      <c r="Q205" s="64"/>
      <c r="R205" s="51"/>
      <c r="S205" s="64"/>
      <c r="T205" s="64"/>
      <c r="U205" s="64"/>
      <c r="V205" s="64"/>
      <c r="W205" s="64"/>
      <c r="X205" s="51"/>
      <c r="Y205" s="47">
        <f t="shared" si="90"/>
        <v>0</v>
      </c>
      <c r="Z205" s="47">
        <f t="shared" si="90"/>
        <v>0</v>
      </c>
      <c r="AA205" s="47">
        <f t="shared" si="90"/>
        <v>0</v>
      </c>
      <c r="AB205" s="47">
        <f t="shared" si="90"/>
        <v>0</v>
      </c>
      <c r="AC205" s="47">
        <f t="shared" si="90"/>
        <v>0</v>
      </c>
      <c r="AD205" s="51"/>
      <c r="AE205" s="64"/>
      <c r="AF205" s="64"/>
      <c r="AG205" s="64"/>
      <c r="AH205" s="64"/>
      <c r="AI205" s="64"/>
      <c r="AJ205" s="51"/>
      <c r="AK205" s="47">
        <f t="shared" si="91"/>
        <v>0</v>
      </c>
      <c r="AL205" s="47">
        <f t="shared" si="91"/>
        <v>0</v>
      </c>
      <c r="AM205" s="47">
        <f t="shared" si="91"/>
        <v>0</v>
      </c>
      <c r="AN205" s="47">
        <f t="shared" si="91"/>
        <v>0</v>
      </c>
      <c r="AO205" s="47">
        <f t="shared" si="91"/>
        <v>0</v>
      </c>
      <c r="AP205" s="51"/>
      <c r="AQ205" s="48" t="s">
        <v>115</v>
      </c>
      <c r="AR205" s="48" t="s">
        <v>115</v>
      </c>
      <c r="AS205" s="48" t="s">
        <v>115</v>
      </c>
    </row>
    <row r="206" spans="2:45" ht="14.65" thickBot="1">
      <c r="B206" s="203"/>
      <c r="C206" s="206"/>
      <c r="D206" s="209"/>
      <c r="E206" s="212"/>
      <c r="F206" s="27" t="str">
        <f t="shared" si="89"/>
        <v>High - C2</v>
      </c>
      <c r="G206" s="64"/>
      <c r="H206" s="64"/>
      <c r="I206" s="64"/>
      <c r="J206" s="64"/>
      <c r="K206" s="64"/>
      <c r="L206" s="51"/>
      <c r="M206" s="64"/>
      <c r="N206" s="64"/>
      <c r="O206" s="64"/>
      <c r="P206" s="64"/>
      <c r="Q206" s="64"/>
      <c r="R206" s="51"/>
      <c r="S206" s="64"/>
      <c r="T206" s="64"/>
      <c r="U206" s="64"/>
      <c r="V206" s="64"/>
      <c r="W206" s="64"/>
      <c r="X206" s="51"/>
      <c r="Y206" s="47">
        <f t="shared" si="90"/>
        <v>0</v>
      </c>
      <c r="Z206" s="47">
        <f t="shared" si="90"/>
        <v>0</v>
      </c>
      <c r="AA206" s="47">
        <f t="shared" si="90"/>
        <v>0</v>
      </c>
      <c r="AB206" s="47">
        <f t="shared" si="90"/>
        <v>0</v>
      </c>
      <c r="AC206" s="47">
        <f t="shared" si="90"/>
        <v>0</v>
      </c>
      <c r="AD206" s="51"/>
      <c r="AE206" s="64"/>
      <c r="AF206" s="64"/>
      <c r="AG206" s="64"/>
      <c r="AH206" s="64"/>
      <c r="AI206" s="64"/>
      <c r="AJ206" s="51"/>
      <c r="AK206" s="47">
        <f t="shared" si="91"/>
        <v>0</v>
      </c>
      <c r="AL206" s="47">
        <f t="shared" si="91"/>
        <v>0</v>
      </c>
      <c r="AM206" s="47">
        <f t="shared" si="91"/>
        <v>0</v>
      </c>
      <c r="AN206" s="47">
        <f t="shared" si="91"/>
        <v>0</v>
      </c>
      <c r="AO206" s="47">
        <f t="shared" si="91"/>
        <v>0</v>
      </c>
      <c r="AP206" s="51"/>
      <c r="AQ206" s="48" t="s">
        <v>115</v>
      </c>
      <c r="AR206" s="48" t="s">
        <v>115</v>
      </c>
      <c r="AS206" s="48" t="s">
        <v>115</v>
      </c>
    </row>
    <row r="207" spans="2:45" ht="14.65" thickBot="1">
      <c r="B207" s="204"/>
      <c r="C207" s="207"/>
      <c r="D207" s="210"/>
      <c r="E207" s="213"/>
      <c r="F207" s="26" t="str">
        <f t="shared" si="89"/>
        <v>Very High - C1</v>
      </c>
      <c r="G207" s="64"/>
      <c r="H207" s="64"/>
      <c r="I207" s="64"/>
      <c r="J207" s="64"/>
      <c r="K207" s="64"/>
      <c r="L207" s="51"/>
      <c r="M207" s="64"/>
      <c r="N207" s="64"/>
      <c r="O207" s="64"/>
      <c r="P207" s="64"/>
      <c r="Q207" s="64"/>
      <c r="R207" s="51"/>
      <c r="S207" s="64"/>
      <c r="T207" s="64"/>
      <c r="U207" s="64"/>
      <c r="V207" s="64"/>
      <c r="W207" s="64"/>
      <c r="X207" s="51"/>
      <c r="Y207" s="47">
        <f t="shared" si="90"/>
        <v>0</v>
      </c>
      <c r="Z207" s="47">
        <f t="shared" si="90"/>
        <v>0</v>
      </c>
      <c r="AA207" s="47">
        <f t="shared" si="90"/>
        <v>0</v>
      </c>
      <c r="AB207" s="47">
        <f t="shared" si="90"/>
        <v>0</v>
      </c>
      <c r="AC207" s="47">
        <f t="shared" si="90"/>
        <v>0</v>
      </c>
      <c r="AD207" s="51"/>
      <c r="AE207" s="64"/>
      <c r="AF207" s="64"/>
      <c r="AG207" s="64"/>
      <c r="AH207" s="64"/>
      <c r="AI207" s="64"/>
      <c r="AJ207" s="51"/>
      <c r="AK207" s="47">
        <f t="shared" si="91"/>
        <v>0</v>
      </c>
      <c r="AL207" s="47">
        <f t="shared" si="91"/>
        <v>0</v>
      </c>
      <c r="AM207" s="47">
        <f t="shared" si="91"/>
        <v>0</v>
      </c>
      <c r="AN207" s="47">
        <f t="shared" si="91"/>
        <v>0</v>
      </c>
      <c r="AO207" s="47">
        <f t="shared" si="91"/>
        <v>0</v>
      </c>
      <c r="AP207" s="51"/>
      <c r="AQ207" s="48" t="s">
        <v>115</v>
      </c>
      <c r="AR207" s="48" t="s">
        <v>115</v>
      </c>
      <c r="AS207" s="48" t="s">
        <v>115</v>
      </c>
    </row>
    <row r="208" spans="2:45" ht="14.65" thickBot="1">
      <c r="B208" s="202">
        <v>29</v>
      </c>
      <c r="C208" s="205" t="s">
        <v>56</v>
      </c>
      <c r="D208" s="208" t="s">
        <v>11</v>
      </c>
      <c r="E208" s="211" t="s">
        <v>16</v>
      </c>
      <c r="F208" s="28" t="str">
        <f t="shared" si="89"/>
        <v>Low - C4</v>
      </c>
      <c r="G208" s="64"/>
      <c r="H208" s="64"/>
      <c r="I208" s="64"/>
      <c r="J208" s="64"/>
      <c r="K208" s="64"/>
      <c r="L208" s="51"/>
      <c r="M208" s="64"/>
      <c r="N208" s="64"/>
      <c r="O208" s="64"/>
      <c r="P208" s="64"/>
      <c r="Q208" s="64"/>
      <c r="R208" s="51"/>
      <c r="S208" s="64"/>
      <c r="T208" s="64"/>
      <c r="U208" s="64"/>
      <c r="V208" s="64"/>
      <c r="W208" s="64"/>
      <c r="X208" s="51"/>
      <c r="Y208" s="47">
        <f t="shared" si="90"/>
        <v>0</v>
      </c>
      <c r="Z208" s="47">
        <f t="shared" si="90"/>
        <v>0</v>
      </c>
      <c r="AA208" s="47">
        <f t="shared" si="90"/>
        <v>0</v>
      </c>
      <c r="AB208" s="47">
        <f t="shared" si="90"/>
        <v>0</v>
      </c>
      <c r="AC208" s="47">
        <f t="shared" si="90"/>
        <v>0</v>
      </c>
      <c r="AD208" s="51"/>
      <c r="AE208" s="64"/>
      <c r="AF208" s="64"/>
      <c r="AG208" s="64"/>
      <c r="AH208" s="64"/>
      <c r="AI208" s="64"/>
      <c r="AJ208" s="51"/>
      <c r="AK208" s="47">
        <f t="shared" si="91"/>
        <v>0</v>
      </c>
      <c r="AL208" s="47">
        <f t="shared" si="91"/>
        <v>0</v>
      </c>
      <c r="AM208" s="47">
        <f t="shared" si="91"/>
        <v>0</v>
      </c>
      <c r="AN208" s="47">
        <f t="shared" si="91"/>
        <v>0</v>
      </c>
      <c r="AO208" s="47">
        <f t="shared" si="91"/>
        <v>0</v>
      </c>
      <c r="AP208" s="51"/>
      <c r="AQ208" s="65"/>
      <c r="AR208" s="65"/>
      <c r="AS208" s="47">
        <f>IFERROR(AQ208-AR208, "-")</f>
        <v>0</v>
      </c>
    </row>
    <row r="209" spans="2:45" ht="14.65" thickBot="1">
      <c r="B209" s="203"/>
      <c r="C209" s="206"/>
      <c r="D209" s="209"/>
      <c r="E209" s="212"/>
      <c r="F209" s="27" t="str">
        <f t="shared" si="89"/>
        <v>Medium - C3</v>
      </c>
      <c r="G209" s="64"/>
      <c r="H209" s="64"/>
      <c r="I209" s="64"/>
      <c r="J209" s="64"/>
      <c r="K209" s="64"/>
      <c r="L209" s="51"/>
      <c r="M209" s="64"/>
      <c r="N209" s="64"/>
      <c r="O209" s="64"/>
      <c r="P209" s="64"/>
      <c r="Q209" s="64"/>
      <c r="R209" s="51"/>
      <c r="S209" s="64"/>
      <c r="T209" s="64"/>
      <c r="U209" s="64"/>
      <c r="V209" s="64"/>
      <c r="W209" s="64"/>
      <c r="X209" s="51"/>
      <c r="Y209" s="47">
        <f t="shared" si="90"/>
        <v>0</v>
      </c>
      <c r="Z209" s="47">
        <f t="shared" si="90"/>
        <v>0</v>
      </c>
      <c r="AA209" s="47">
        <f t="shared" si="90"/>
        <v>0</v>
      </c>
      <c r="AB209" s="47">
        <f t="shared" si="90"/>
        <v>0</v>
      </c>
      <c r="AC209" s="47">
        <f t="shared" si="90"/>
        <v>0</v>
      </c>
      <c r="AD209" s="51"/>
      <c r="AE209" s="64"/>
      <c r="AF209" s="64"/>
      <c r="AG209" s="64"/>
      <c r="AH209" s="64"/>
      <c r="AI209" s="64"/>
      <c r="AJ209" s="51"/>
      <c r="AK209" s="47">
        <f t="shared" si="91"/>
        <v>0</v>
      </c>
      <c r="AL209" s="47">
        <f t="shared" si="91"/>
        <v>0</v>
      </c>
      <c r="AM209" s="47">
        <f t="shared" si="91"/>
        <v>0</v>
      </c>
      <c r="AN209" s="47">
        <f t="shared" si="91"/>
        <v>0</v>
      </c>
      <c r="AO209" s="47">
        <f t="shared" si="91"/>
        <v>0</v>
      </c>
      <c r="AP209" s="51"/>
      <c r="AQ209" s="48" t="s">
        <v>115</v>
      </c>
      <c r="AR209" s="48" t="s">
        <v>115</v>
      </c>
      <c r="AS209" s="48" t="s">
        <v>115</v>
      </c>
    </row>
    <row r="210" spans="2:45" ht="14.65" thickBot="1">
      <c r="B210" s="203"/>
      <c r="C210" s="206"/>
      <c r="D210" s="209"/>
      <c r="E210" s="212"/>
      <c r="F210" s="27" t="str">
        <f t="shared" si="89"/>
        <v>High - C2</v>
      </c>
      <c r="G210" s="64"/>
      <c r="H210" s="64"/>
      <c r="I210" s="64"/>
      <c r="J210" s="64"/>
      <c r="K210" s="64"/>
      <c r="L210" s="51"/>
      <c r="M210" s="64"/>
      <c r="N210" s="64"/>
      <c r="O210" s="64"/>
      <c r="P210" s="64"/>
      <c r="Q210" s="64"/>
      <c r="R210" s="51"/>
      <c r="S210" s="64"/>
      <c r="T210" s="64"/>
      <c r="U210" s="64"/>
      <c r="V210" s="64"/>
      <c r="W210" s="64"/>
      <c r="X210" s="51"/>
      <c r="Y210" s="47">
        <f t="shared" si="90"/>
        <v>0</v>
      </c>
      <c r="Z210" s="47">
        <f t="shared" si="90"/>
        <v>0</v>
      </c>
      <c r="AA210" s="47">
        <f t="shared" si="90"/>
        <v>0</v>
      </c>
      <c r="AB210" s="47">
        <f t="shared" si="90"/>
        <v>0</v>
      </c>
      <c r="AC210" s="47">
        <f t="shared" si="90"/>
        <v>0</v>
      </c>
      <c r="AD210" s="51"/>
      <c r="AE210" s="64"/>
      <c r="AF210" s="64"/>
      <c r="AG210" s="64"/>
      <c r="AH210" s="64"/>
      <c r="AI210" s="64"/>
      <c r="AJ210" s="51"/>
      <c r="AK210" s="47">
        <f t="shared" si="91"/>
        <v>0</v>
      </c>
      <c r="AL210" s="47">
        <f t="shared" si="91"/>
        <v>0</v>
      </c>
      <c r="AM210" s="47">
        <f t="shared" si="91"/>
        <v>0</v>
      </c>
      <c r="AN210" s="47">
        <f t="shared" si="91"/>
        <v>0</v>
      </c>
      <c r="AO210" s="47">
        <f t="shared" si="91"/>
        <v>0</v>
      </c>
      <c r="AP210" s="51"/>
      <c r="AQ210" s="48" t="s">
        <v>115</v>
      </c>
      <c r="AR210" s="48" t="s">
        <v>115</v>
      </c>
      <c r="AS210" s="48" t="s">
        <v>115</v>
      </c>
    </row>
    <row r="211" spans="2:45" ht="14.65" thickBot="1">
      <c r="B211" s="204"/>
      <c r="C211" s="207"/>
      <c r="D211" s="210"/>
      <c r="E211" s="213"/>
      <c r="F211" s="26" t="str">
        <f t="shared" si="89"/>
        <v>Very High - C1</v>
      </c>
      <c r="G211" s="64"/>
      <c r="H211" s="64"/>
      <c r="I211" s="64"/>
      <c r="J211" s="64"/>
      <c r="K211" s="64"/>
      <c r="L211" s="51"/>
      <c r="M211" s="64"/>
      <c r="N211" s="64"/>
      <c r="O211" s="64"/>
      <c r="P211" s="64"/>
      <c r="Q211" s="64"/>
      <c r="R211" s="51"/>
      <c r="S211" s="64"/>
      <c r="T211" s="64"/>
      <c r="U211" s="64"/>
      <c r="V211" s="64"/>
      <c r="W211" s="64"/>
      <c r="X211" s="51"/>
      <c r="Y211" s="47">
        <f t="shared" si="90"/>
        <v>0</v>
      </c>
      <c r="Z211" s="47">
        <f t="shared" si="90"/>
        <v>0</v>
      </c>
      <c r="AA211" s="47">
        <f t="shared" si="90"/>
        <v>0</v>
      </c>
      <c r="AB211" s="47">
        <f t="shared" si="90"/>
        <v>0</v>
      </c>
      <c r="AC211" s="47">
        <f t="shared" si="90"/>
        <v>0</v>
      </c>
      <c r="AD211" s="51"/>
      <c r="AE211" s="64"/>
      <c r="AF211" s="64"/>
      <c r="AG211" s="64"/>
      <c r="AH211" s="64"/>
      <c r="AI211" s="64"/>
      <c r="AJ211" s="51"/>
      <c r="AK211" s="47">
        <f t="shared" si="91"/>
        <v>0</v>
      </c>
      <c r="AL211" s="47">
        <f t="shared" si="91"/>
        <v>0</v>
      </c>
      <c r="AM211" s="47">
        <f t="shared" si="91"/>
        <v>0</v>
      </c>
      <c r="AN211" s="47">
        <f t="shared" si="91"/>
        <v>0</v>
      </c>
      <c r="AO211" s="47">
        <f t="shared" si="91"/>
        <v>0</v>
      </c>
      <c r="AP211" s="51"/>
      <c r="AQ211" s="48" t="s">
        <v>115</v>
      </c>
      <c r="AR211" s="48" t="s">
        <v>115</v>
      </c>
      <c r="AS211" s="48" t="s">
        <v>115</v>
      </c>
    </row>
  </sheetData>
  <sheetProtection formatCells="0" formatColumns="0" formatRows="0" autoFilter="0"/>
  <mergeCells count="197">
    <mergeCell ref="AK7:AO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AE140:AI140"/>
    <mergeCell ref="AK140:AO140"/>
    <mergeCell ref="B140:B183"/>
    <mergeCell ref="C140:C183"/>
    <mergeCell ref="S162:W162"/>
    <mergeCell ref="Y162:AC162"/>
    <mergeCell ref="S140:W140"/>
    <mergeCell ref="Y140:AC140"/>
    <mergeCell ref="G162:K162"/>
    <mergeCell ref="M162:Q162"/>
    <mergeCell ref="B204:B207"/>
    <mergeCell ref="AE7:AI7"/>
    <mergeCell ref="AE118:AI118"/>
    <mergeCell ref="AE96:AI96"/>
    <mergeCell ref="B92:B95"/>
    <mergeCell ref="C92:C95"/>
    <mergeCell ref="D92:D95"/>
    <mergeCell ref="E92:E95"/>
    <mergeCell ref="B88:B91"/>
    <mergeCell ref="C88:C91"/>
    <mergeCell ref="D88:D91"/>
    <mergeCell ref="E88:E91"/>
    <mergeCell ref="G107:K107"/>
    <mergeCell ref="B76:B79"/>
    <mergeCell ref="C76:C79"/>
    <mergeCell ref="D76:D79"/>
    <mergeCell ref="E76:E79"/>
    <mergeCell ref="B72:B75"/>
    <mergeCell ref="Y96:AC96"/>
    <mergeCell ref="G118:K118"/>
    <mergeCell ref="M118:Q118"/>
    <mergeCell ref="C72:C75"/>
    <mergeCell ref="D72:D75"/>
    <mergeCell ref="E72:E75"/>
    <mergeCell ref="B84:B87"/>
    <mergeCell ref="AK96:AO96"/>
    <mergeCell ref="C204:C207"/>
    <mergeCell ref="D204:D207"/>
    <mergeCell ref="E204:E207"/>
    <mergeCell ref="B192:B195"/>
    <mergeCell ref="C192:C195"/>
    <mergeCell ref="D192:D195"/>
    <mergeCell ref="E192:E195"/>
    <mergeCell ref="B188:B191"/>
    <mergeCell ref="C188:C191"/>
    <mergeCell ref="D188:D191"/>
    <mergeCell ref="E188:E191"/>
    <mergeCell ref="S129:W129"/>
    <mergeCell ref="B96:B139"/>
    <mergeCell ref="C96:C139"/>
    <mergeCell ref="G96:K96"/>
    <mergeCell ref="M96:Q96"/>
    <mergeCell ref="S96:W96"/>
    <mergeCell ref="AE162:AI162"/>
    <mergeCell ref="AK162:AO162"/>
    <mergeCell ref="B200:B203"/>
    <mergeCell ref="C200:C203"/>
    <mergeCell ref="D200:D203"/>
    <mergeCell ref="E200:E203"/>
    <mergeCell ref="G173:K173"/>
    <mergeCell ref="M173:Q173"/>
    <mergeCell ref="S173:W173"/>
    <mergeCell ref="Y173:AC173"/>
    <mergeCell ref="AE173:AI173"/>
    <mergeCell ref="AK173:AO173"/>
    <mergeCell ref="G151:K151"/>
    <mergeCell ref="M151:Q151"/>
    <mergeCell ref="S151:W151"/>
    <mergeCell ref="Y151:AC151"/>
    <mergeCell ref="AE151:AI151"/>
    <mergeCell ref="AK151:AO151"/>
    <mergeCell ref="G140:K140"/>
    <mergeCell ref="M140:Q140"/>
    <mergeCell ref="M107:Q107"/>
    <mergeCell ref="S107:W107"/>
    <mergeCell ref="Y107:AC107"/>
    <mergeCell ref="AE107:AI107"/>
    <mergeCell ref="AK107:AO107"/>
    <mergeCell ref="AE129:AI129"/>
    <mergeCell ref="AK129:AO129"/>
    <mergeCell ref="AK118:AO118"/>
    <mergeCell ref="Y129:AC129"/>
    <mergeCell ref="S118:W118"/>
    <mergeCell ref="Y118:AC118"/>
    <mergeCell ref="G129:K129"/>
    <mergeCell ref="M129:Q129"/>
    <mergeCell ref="C84:C87"/>
    <mergeCell ref="D84:D87"/>
    <mergeCell ref="E84:E87"/>
    <mergeCell ref="B80:B83"/>
    <mergeCell ref="C80:C83"/>
    <mergeCell ref="D80:D83"/>
    <mergeCell ref="E80:E83"/>
    <mergeCell ref="B60:B63"/>
    <mergeCell ref="C60:C63"/>
    <mergeCell ref="D60:D63"/>
    <mergeCell ref="E60:E63"/>
    <mergeCell ref="B56:B59"/>
    <mergeCell ref="C56:C59"/>
    <mergeCell ref="D56:D59"/>
    <mergeCell ref="E56:E59"/>
    <mergeCell ref="B68:B71"/>
    <mergeCell ref="C68:C71"/>
    <mergeCell ref="D68:D71"/>
    <mergeCell ref="E68:E71"/>
    <mergeCell ref="B64:B67"/>
    <mergeCell ref="C64:C67"/>
    <mergeCell ref="D64:D67"/>
    <mergeCell ref="E64:E67"/>
    <mergeCell ref="B44:B47"/>
    <mergeCell ref="C44:C47"/>
    <mergeCell ref="D44:D47"/>
    <mergeCell ref="E44:E47"/>
    <mergeCell ref="B40:B43"/>
    <mergeCell ref="C40:C43"/>
    <mergeCell ref="D40:D43"/>
    <mergeCell ref="E40:E43"/>
    <mergeCell ref="B52:B55"/>
    <mergeCell ref="C52:C55"/>
    <mergeCell ref="D52:D55"/>
    <mergeCell ref="E52:E55"/>
    <mergeCell ref="B48:B51"/>
    <mergeCell ref="C48:C51"/>
    <mergeCell ref="D48:D51"/>
    <mergeCell ref="E48:E51"/>
    <mergeCell ref="B28:B31"/>
    <mergeCell ref="C28:C31"/>
    <mergeCell ref="D28:D31"/>
    <mergeCell ref="E28:E31"/>
    <mergeCell ref="B24:B27"/>
    <mergeCell ref="C24:C27"/>
    <mergeCell ref="D24:D27"/>
    <mergeCell ref="E24:E27"/>
    <mergeCell ref="B36:B39"/>
    <mergeCell ref="C36:C39"/>
    <mergeCell ref="D36:D39"/>
    <mergeCell ref="E36:E39"/>
    <mergeCell ref="B32:B35"/>
    <mergeCell ref="C32:C35"/>
    <mergeCell ref="D32:D35"/>
    <mergeCell ref="E32:E35"/>
    <mergeCell ref="AE10:AI10"/>
    <mergeCell ref="AK10:AO10"/>
    <mergeCell ref="B20:B23"/>
    <mergeCell ref="C20:C23"/>
    <mergeCell ref="D20:D23"/>
    <mergeCell ref="E20:E23"/>
    <mergeCell ref="B16:B19"/>
    <mergeCell ref="C16:C19"/>
    <mergeCell ref="D16:D19"/>
    <mergeCell ref="E16:E19"/>
    <mergeCell ref="Y7:AC7"/>
    <mergeCell ref="B12:B15"/>
    <mergeCell ref="C12:C15"/>
    <mergeCell ref="D12:D15"/>
    <mergeCell ref="E12:E15"/>
    <mergeCell ref="G10:K10"/>
    <mergeCell ref="M10:Q10"/>
    <mergeCell ref="S10:W10"/>
    <mergeCell ref="Y10:AC10"/>
    <mergeCell ref="AQ7:AS7"/>
    <mergeCell ref="AQ8:AS8"/>
    <mergeCell ref="AQ9:AQ11"/>
    <mergeCell ref="AR9:AR11"/>
    <mergeCell ref="AS9:AS11"/>
    <mergeCell ref="B8:C11"/>
    <mergeCell ref="D8:D11"/>
    <mergeCell ref="E8:E11"/>
    <mergeCell ref="F8:F11"/>
    <mergeCell ref="G8:K8"/>
    <mergeCell ref="M8:Q8"/>
    <mergeCell ref="S8:W8"/>
    <mergeCell ref="Y8:AC8"/>
    <mergeCell ref="AE8:AI8"/>
    <mergeCell ref="AK8:AO8"/>
    <mergeCell ref="G9:K9"/>
    <mergeCell ref="M9:Q9"/>
    <mergeCell ref="S9:W9"/>
    <mergeCell ref="Y9:AC9"/>
    <mergeCell ref="AE9:AI9"/>
    <mergeCell ref="AK9:AO9"/>
    <mergeCell ref="G7:K7"/>
    <mergeCell ref="M7:Q7"/>
    <mergeCell ref="S7:W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Y211"/>
  <sheetViews>
    <sheetView zoomScale="70" zoomScaleNormal="70" workbookViewId="0">
      <pane xSplit="6" ySplit="11" topLeftCell="G12" activePane="bottomRight" state="frozen"/>
      <selection activeCell="B5" sqref="B5:C12"/>
      <selection pane="topRight" activeCell="B5" sqref="B5:C12"/>
      <selection pane="bottomLeft" activeCell="B5" sqref="B5:C12"/>
      <selection pane="bottomRight"/>
    </sheetView>
  </sheetViews>
  <sheetFormatPr defaultRowHeight="14.25"/>
  <cols>
    <col min="1" max="1" width="9" style="19"/>
    <col min="3" max="3" width="22.86328125" customWidth="1"/>
    <col min="4" max="4" width="23.265625" bestFit="1" customWidth="1"/>
    <col min="5" max="5" width="17.265625" bestFit="1" customWidth="1"/>
    <col min="6" max="6" width="15.1328125" customWidth="1"/>
    <col min="7" max="11" width="16" customWidth="1"/>
    <col min="12" max="12" width="2.86328125" customWidth="1"/>
    <col min="13" max="17" width="16" customWidth="1"/>
    <col min="18" max="18" width="2.86328125" customWidth="1"/>
    <col min="19" max="23" width="16" customWidth="1"/>
    <col min="24" max="24" width="2.86328125" customWidth="1"/>
    <col min="25" max="29" width="16" customWidth="1"/>
    <col min="30" max="30" width="2.86328125" customWidth="1"/>
    <col min="31" max="35" width="16" customWidth="1"/>
    <col min="36" max="36" width="2.86328125" customWidth="1"/>
    <col min="37" max="41" width="16" customWidth="1"/>
    <col min="42" max="42" width="2.86328125" style="19" customWidth="1"/>
    <col min="43" max="45" width="18.73046875" style="19" customWidth="1"/>
    <col min="46" max="46" width="2.73046875" style="19" customWidth="1"/>
    <col min="47" max="47" width="9" customWidth="1"/>
  </cols>
  <sheetData>
    <row r="1" spans="2:51" s="19" customFormat="1">
      <c r="AU1"/>
      <c r="AV1"/>
      <c r="AW1"/>
      <c r="AX1"/>
      <c r="AY1"/>
    </row>
    <row r="2" spans="2:51" s="19" customFormat="1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U2"/>
      <c r="AV2"/>
      <c r="AW2"/>
      <c r="AX2"/>
      <c r="AY2"/>
    </row>
    <row r="3" spans="2:51" s="19" customFormat="1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U3"/>
      <c r="AV3"/>
      <c r="AW3"/>
      <c r="AX3"/>
      <c r="AY3"/>
    </row>
    <row r="4" spans="2:51" s="19" customFormat="1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U4"/>
      <c r="AV4"/>
      <c r="AW4"/>
      <c r="AX4"/>
      <c r="AY4"/>
    </row>
    <row r="5" spans="2:51" s="19" customFormat="1">
      <c r="B5" s="40"/>
      <c r="C5" s="41"/>
      <c r="D5" s="41"/>
      <c r="AU5"/>
      <c r="AV5"/>
      <c r="AW5"/>
      <c r="AX5"/>
      <c r="AY5"/>
    </row>
    <row r="6" spans="2:51" s="19" customFormat="1">
      <c r="B6" s="45" t="s">
        <v>87</v>
      </c>
      <c r="C6" s="41"/>
      <c r="D6" s="41"/>
      <c r="AU6"/>
      <c r="AV6"/>
      <c r="AW6"/>
      <c r="AX6"/>
      <c r="AY6"/>
    </row>
    <row r="7" spans="2:51" ht="14.25" customHeight="1">
      <c r="G7" s="231" t="s">
        <v>106</v>
      </c>
      <c r="H7" s="232"/>
      <c r="I7" s="232"/>
      <c r="J7" s="232"/>
      <c r="K7" s="233"/>
      <c r="L7" s="19"/>
      <c r="M7" s="231" t="s">
        <v>107</v>
      </c>
      <c r="N7" s="232"/>
      <c r="O7" s="232"/>
      <c r="P7" s="232"/>
      <c r="Q7" s="233"/>
      <c r="R7" s="19"/>
      <c r="S7" s="231" t="s">
        <v>108</v>
      </c>
      <c r="T7" s="232"/>
      <c r="U7" s="232"/>
      <c r="V7" s="232"/>
      <c r="W7" s="233"/>
      <c r="X7" s="19"/>
      <c r="Y7" s="231" t="s">
        <v>109</v>
      </c>
      <c r="Z7" s="232"/>
      <c r="AA7" s="232"/>
      <c r="AB7" s="232"/>
      <c r="AC7" s="233"/>
      <c r="AD7" s="19"/>
      <c r="AE7" s="231" t="s">
        <v>110</v>
      </c>
      <c r="AF7" s="232"/>
      <c r="AG7" s="232"/>
      <c r="AH7" s="232"/>
      <c r="AI7" s="233"/>
      <c r="AJ7" s="19"/>
      <c r="AK7" s="231" t="s">
        <v>111</v>
      </c>
      <c r="AL7" s="232"/>
      <c r="AM7" s="232"/>
      <c r="AN7" s="232"/>
      <c r="AO7" s="233"/>
      <c r="AQ7" s="215" t="s">
        <v>113</v>
      </c>
      <c r="AR7" s="215"/>
      <c r="AS7" s="215"/>
    </row>
    <row r="8" spans="2:51" ht="25.5" customHeight="1">
      <c r="B8" s="246" t="s">
        <v>0</v>
      </c>
      <c r="C8" s="247"/>
      <c r="D8" s="249" t="s">
        <v>1</v>
      </c>
      <c r="E8" s="249" t="s">
        <v>2</v>
      </c>
      <c r="F8" s="250" t="s">
        <v>3</v>
      </c>
      <c r="G8" s="231" t="s">
        <v>64</v>
      </c>
      <c r="H8" s="232"/>
      <c r="I8" s="232"/>
      <c r="J8" s="232"/>
      <c r="K8" s="233"/>
      <c r="M8" s="231" t="str">
        <f>G8</f>
        <v>Rebased Asset Distribution_Volume</v>
      </c>
      <c r="N8" s="232"/>
      <c r="O8" s="232"/>
      <c r="P8" s="232"/>
      <c r="Q8" s="233"/>
      <c r="S8" s="231" t="str">
        <f>M8</f>
        <v>Rebased Asset Distribution_Volume</v>
      </c>
      <c r="T8" s="232"/>
      <c r="U8" s="232"/>
      <c r="V8" s="232"/>
      <c r="W8" s="233"/>
      <c r="Y8" s="231" t="str">
        <f>S8</f>
        <v>Rebased Asset Distribution_Volume</v>
      </c>
      <c r="Z8" s="232"/>
      <c r="AA8" s="232"/>
      <c r="AB8" s="232"/>
      <c r="AC8" s="233"/>
      <c r="AE8" s="231" t="str">
        <f>Y8</f>
        <v>Rebased Asset Distribution_Volume</v>
      </c>
      <c r="AF8" s="232"/>
      <c r="AG8" s="232"/>
      <c r="AH8" s="232"/>
      <c r="AI8" s="233"/>
      <c r="AK8" s="231" t="str">
        <f>AE8</f>
        <v>Rebased Asset Distribution_Volume</v>
      </c>
      <c r="AL8" s="232"/>
      <c r="AM8" s="232"/>
      <c r="AN8" s="232"/>
      <c r="AO8" s="233"/>
      <c r="AQ8" s="215" t="s">
        <v>112</v>
      </c>
      <c r="AR8" s="215"/>
      <c r="AS8" s="215"/>
    </row>
    <row r="9" spans="2:51" ht="28.5" customHeight="1">
      <c r="B9" s="248"/>
      <c r="C9" s="189"/>
      <c r="D9" s="195"/>
      <c r="E9" s="195"/>
      <c r="F9" s="251"/>
      <c r="G9" s="258" t="s">
        <v>57</v>
      </c>
      <c r="H9" s="258"/>
      <c r="I9" s="258"/>
      <c r="J9" s="258"/>
      <c r="K9" s="258"/>
      <c r="M9" s="258" t="s">
        <v>62</v>
      </c>
      <c r="N9" s="258"/>
      <c r="O9" s="258"/>
      <c r="P9" s="258"/>
      <c r="Q9" s="258"/>
      <c r="S9" s="258" t="s">
        <v>63</v>
      </c>
      <c r="T9" s="258"/>
      <c r="U9" s="258"/>
      <c r="V9" s="258"/>
      <c r="W9" s="258"/>
      <c r="Y9" s="218" t="s">
        <v>65</v>
      </c>
      <c r="Z9" s="218"/>
      <c r="AA9" s="218"/>
      <c r="AB9" s="218"/>
      <c r="AC9" s="218"/>
      <c r="AE9" s="258" t="s">
        <v>101</v>
      </c>
      <c r="AF9" s="258"/>
      <c r="AG9" s="258"/>
      <c r="AH9" s="258"/>
      <c r="AI9" s="258"/>
      <c r="AK9" s="218" t="s">
        <v>102</v>
      </c>
      <c r="AL9" s="218"/>
      <c r="AM9" s="218"/>
      <c r="AN9" s="218"/>
      <c r="AO9" s="218"/>
      <c r="AQ9" s="258" t="s">
        <v>114</v>
      </c>
      <c r="AR9" s="258" t="s">
        <v>103</v>
      </c>
      <c r="AS9" s="258" t="s">
        <v>104</v>
      </c>
    </row>
    <row r="10" spans="2:51" ht="15" customHeight="1">
      <c r="B10" s="200"/>
      <c r="C10" s="191"/>
      <c r="D10" s="196"/>
      <c r="E10" s="196"/>
      <c r="F10" s="196"/>
      <c r="G10" s="215" t="s">
        <v>4</v>
      </c>
      <c r="H10" s="215"/>
      <c r="I10" s="215"/>
      <c r="J10" s="215"/>
      <c r="K10" s="215"/>
      <c r="M10" s="215" t="s">
        <v>4</v>
      </c>
      <c r="N10" s="215"/>
      <c r="O10" s="215"/>
      <c r="P10" s="215"/>
      <c r="Q10" s="215"/>
      <c r="S10" s="215" t="s">
        <v>4</v>
      </c>
      <c r="T10" s="215"/>
      <c r="U10" s="215"/>
      <c r="V10" s="215"/>
      <c r="W10" s="215"/>
      <c r="Y10" s="215" t="s">
        <v>4</v>
      </c>
      <c r="Z10" s="215"/>
      <c r="AA10" s="215"/>
      <c r="AB10" s="215"/>
      <c r="AC10" s="215"/>
      <c r="AE10" s="215" t="s">
        <v>4</v>
      </c>
      <c r="AF10" s="215"/>
      <c r="AG10" s="215"/>
      <c r="AH10" s="215"/>
      <c r="AI10" s="215"/>
      <c r="AK10" s="215" t="s">
        <v>4</v>
      </c>
      <c r="AL10" s="215"/>
      <c r="AM10" s="215"/>
      <c r="AN10" s="215"/>
      <c r="AO10" s="215"/>
      <c r="AQ10" s="258"/>
      <c r="AR10" s="258"/>
      <c r="AS10" s="258"/>
    </row>
    <row r="11" spans="2:51" ht="14.65" thickBot="1">
      <c r="B11" s="200"/>
      <c r="C11" s="191"/>
      <c r="D11" s="196"/>
      <c r="E11" s="197"/>
      <c r="F11" s="196"/>
      <c r="G11" s="1" t="s">
        <v>5</v>
      </c>
      <c r="H11" s="2" t="s">
        <v>6</v>
      </c>
      <c r="I11" s="3" t="s">
        <v>7</v>
      </c>
      <c r="J11" s="4" t="s">
        <v>8</v>
      </c>
      <c r="K11" s="5" t="s">
        <v>9</v>
      </c>
      <c r="M11" s="1" t="s">
        <v>5</v>
      </c>
      <c r="N11" s="2" t="s">
        <v>6</v>
      </c>
      <c r="O11" s="3" t="s">
        <v>7</v>
      </c>
      <c r="P11" s="4" t="s">
        <v>8</v>
      </c>
      <c r="Q11" s="5" t="s">
        <v>9</v>
      </c>
      <c r="S11" s="1" t="s">
        <v>5</v>
      </c>
      <c r="T11" s="2" t="s">
        <v>6</v>
      </c>
      <c r="U11" s="3" t="s">
        <v>7</v>
      </c>
      <c r="V11" s="4" t="s">
        <v>8</v>
      </c>
      <c r="W11" s="5" t="s">
        <v>9</v>
      </c>
      <c r="Y11" s="1" t="s">
        <v>5</v>
      </c>
      <c r="Z11" s="2" t="s">
        <v>6</v>
      </c>
      <c r="AA11" s="3" t="s">
        <v>7</v>
      </c>
      <c r="AB11" s="4" t="s">
        <v>8</v>
      </c>
      <c r="AC11" s="5" t="s">
        <v>9</v>
      </c>
      <c r="AE11" s="1" t="s">
        <v>5</v>
      </c>
      <c r="AF11" s="2" t="s">
        <v>6</v>
      </c>
      <c r="AG11" s="3" t="s">
        <v>7</v>
      </c>
      <c r="AH11" s="4" t="s">
        <v>8</v>
      </c>
      <c r="AI11" s="5" t="s">
        <v>9</v>
      </c>
      <c r="AK11" s="1" t="s">
        <v>5</v>
      </c>
      <c r="AL11" s="2" t="s">
        <v>6</v>
      </c>
      <c r="AM11" s="3" t="s">
        <v>7</v>
      </c>
      <c r="AN11" s="4" t="s">
        <v>8</v>
      </c>
      <c r="AO11" s="5" t="s">
        <v>9</v>
      </c>
      <c r="AQ11" s="258"/>
      <c r="AR11" s="258"/>
      <c r="AS11" s="258"/>
    </row>
    <row r="12" spans="2:51" ht="14.65" thickBot="1">
      <c r="B12" s="202">
        <v>1</v>
      </c>
      <c r="C12" s="205" t="s">
        <v>10</v>
      </c>
      <c r="D12" s="208" t="s">
        <v>11</v>
      </c>
      <c r="E12" s="211" t="s">
        <v>12</v>
      </c>
      <c r="F12" s="6" t="s">
        <v>58</v>
      </c>
      <c r="G12" s="64"/>
      <c r="H12" s="64"/>
      <c r="I12" s="64"/>
      <c r="J12" s="64"/>
      <c r="K12" s="64"/>
      <c r="L12" s="51"/>
      <c r="M12" s="64"/>
      <c r="N12" s="64"/>
      <c r="O12" s="64"/>
      <c r="P12" s="64"/>
      <c r="Q12" s="64"/>
      <c r="R12" s="51"/>
      <c r="S12" s="64"/>
      <c r="T12" s="64"/>
      <c r="U12" s="64"/>
      <c r="V12" s="64"/>
      <c r="W12" s="64"/>
      <c r="X12" s="51"/>
      <c r="Y12" s="47">
        <f>IFERROR(M12-S12, "-")</f>
        <v>0</v>
      </c>
      <c r="Z12" s="47">
        <f>IFERROR(N12-T12, "-")</f>
        <v>0</v>
      </c>
      <c r="AA12" s="47">
        <f>IFERROR(O12-U12, "-")</f>
        <v>0</v>
      </c>
      <c r="AB12" s="47">
        <f>IFERROR(P12-V12, "-")</f>
        <v>0</v>
      </c>
      <c r="AC12" s="47">
        <f>IFERROR(Q12-W12, "-")</f>
        <v>0</v>
      </c>
      <c r="AD12" s="51"/>
      <c r="AE12" s="64"/>
      <c r="AF12" s="64"/>
      <c r="AG12" s="64"/>
      <c r="AH12" s="64"/>
      <c r="AI12" s="64"/>
      <c r="AJ12" s="51"/>
      <c r="AK12" s="47">
        <f>IFERROR(Y12-AE12, "-")</f>
        <v>0</v>
      </c>
      <c r="AL12" s="47">
        <f>IFERROR(Z12-AF12, "-")</f>
        <v>0</v>
      </c>
      <c r="AM12" s="47">
        <f>IFERROR(AA12-AG12, "-")</f>
        <v>0</v>
      </c>
      <c r="AN12" s="47">
        <f>IFERROR(AB12-AH12, "-")</f>
        <v>0</v>
      </c>
      <c r="AO12" s="47">
        <f>IFERROR(AC12-AI12, "-")</f>
        <v>0</v>
      </c>
      <c r="AP12" s="51"/>
      <c r="AQ12" s="65"/>
      <c r="AR12" s="65"/>
      <c r="AS12" s="47">
        <f>IFERROR(AQ12-AR12, "-")</f>
        <v>0</v>
      </c>
    </row>
    <row r="13" spans="2:51" ht="14.65" thickBot="1">
      <c r="B13" s="203"/>
      <c r="C13" s="206"/>
      <c r="D13" s="209"/>
      <c r="E13" s="212"/>
      <c r="F13" s="7" t="s">
        <v>59</v>
      </c>
      <c r="G13" s="64"/>
      <c r="H13" s="64"/>
      <c r="I13" s="64"/>
      <c r="J13" s="64"/>
      <c r="K13" s="64"/>
      <c r="L13" s="51"/>
      <c r="M13" s="64"/>
      <c r="N13" s="64"/>
      <c r="O13" s="64"/>
      <c r="P13" s="64"/>
      <c r="Q13" s="64"/>
      <c r="R13" s="51"/>
      <c r="S13" s="64"/>
      <c r="T13" s="64"/>
      <c r="U13" s="64"/>
      <c r="V13" s="64"/>
      <c r="W13" s="64"/>
      <c r="X13" s="51"/>
      <c r="Y13" s="47">
        <f t="shared" ref="Y13:Y76" si="0">IFERROR(M13-S13, "-")</f>
        <v>0</v>
      </c>
      <c r="Z13" s="47">
        <f t="shared" ref="Z13:Z76" si="1">IFERROR(N13-T13, "-")</f>
        <v>0</v>
      </c>
      <c r="AA13" s="47">
        <f t="shared" ref="AA13:AA76" si="2">IFERROR(O13-U13, "-")</f>
        <v>0</v>
      </c>
      <c r="AB13" s="47">
        <f t="shared" ref="AB13:AB76" si="3">IFERROR(P13-V13, "-")</f>
        <v>0</v>
      </c>
      <c r="AC13" s="47">
        <f t="shared" ref="AC13:AC76" si="4">IFERROR(Q13-W13, "-")</f>
        <v>0</v>
      </c>
      <c r="AD13" s="51"/>
      <c r="AE13" s="64"/>
      <c r="AF13" s="64"/>
      <c r="AG13" s="64"/>
      <c r="AH13" s="64"/>
      <c r="AI13" s="64"/>
      <c r="AJ13" s="51"/>
      <c r="AK13" s="47">
        <f t="shared" ref="AK13:AK76" si="5">IFERROR(Y13-AE13, "-")</f>
        <v>0</v>
      </c>
      <c r="AL13" s="47">
        <f t="shared" ref="AL13:AL76" si="6">IFERROR(Z13-AF13, "-")</f>
        <v>0</v>
      </c>
      <c r="AM13" s="47">
        <f t="shared" ref="AM13:AM76" si="7">IFERROR(AA13-AG13, "-")</f>
        <v>0</v>
      </c>
      <c r="AN13" s="47">
        <f t="shared" ref="AN13:AN76" si="8">IFERROR(AB13-AH13, "-")</f>
        <v>0</v>
      </c>
      <c r="AO13" s="47">
        <f t="shared" ref="AO13:AO76" si="9">IFERROR(AC13-AI13, "-")</f>
        <v>0</v>
      </c>
      <c r="AP13" s="51"/>
      <c r="AQ13" s="48" t="s">
        <v>115</v>
      </c>
      <c r="AR13" s="48" t="s">
        <v>115</v>
      </c>
      <c r="AS13" s="48" t="s">
        <v>115</v>
      </c>
    </row>
    <row r="14" spans="2:51" ht="14.65" thickBot="1">
      <c r="B14" s="203"/>
      <c r="C14" s="206"/>
      <c r="D14" s="209"/>
      <c r="E14" s="212"/>
      <c r="F14" s="7" t="s">
        <v>60</v>
      </c>
      <c r="G14" s="64"/>
      <c r="H14" s="64"/>
      <c r="I14" s="64"/>
      <c r="J14" s="64"/>
      <c r="K14" s="64"/>
      <c r="L14" s="51"/>
      <c r="M14" s="64"/>
      <c r="N14" s="64"/>
      <c r="O14" s="64"/>
      <c r="P14" s="64"/>
      <c r="Q14" s="64"/>
      <c r="R14" s="51"/>
      <c r="S14" s="64"/>
      <c r="T14" s="64"/>
      <c r="U14" s="64"/>
      <c r="V14" s="64"/>
      <c r="W14" s="64"/>
      <c r="X14" s="51"/>
      <c r="Y14" s="47">
        <f t="shared" si="0"/>
        <v>0</v>
      </c>
      <c r="Z14" s="47">
        <f t="shared" si="1"/>
        <v>0</v>
      </c>
      <c r="AA14" s="47">
        <f t="shared" si="2"/>
        <v>0</v>
      </c>
      <c r="AB14" s="47">
        <f t="shared" si="3"/>
        <v>0</v>
      </c>
      <c r="AC14" s="47">
        <f t="shared" si="4"/>
        <v>0</v>
      </c>
      <c r="AD14" s="51"/>
      <c r="AE14" s="64"/>
      <c r="AF14" s="64"/>
      <c r="AG14" s="64"/>
      <c r="AH14" s="64"/>
      <c r="AI14" s="64"/>
      <c r="AJ14" s="51"/>
      <c r="AK14" s="47">
        <f t="shared" si="5"/>
        <v>0</v>
      </c>
      <c r="AL14" s="47">
        <f t="shared" si="6"/>
        <v>0</v>
      </c>
      <c r="AM14" s="47">
        <f t="shared" si="7"/>
        <v>0</v>
      </c>
      <c r="AN14" s="47">
        <f t="shared" si="8"/>
        <v>0</v>
      </c>
      <c r="AO14" s="47">
        <f t="shared" si="9"/>
        <v>0</v>
      </c>
      <c r="AP14" s="51"/>
      <c r="AQ14" s="48" t="s">
        <v>115</v>
      </c>
      <c r="AR14" s="48" t="s">
        <v>115</v>
      </c>
      <c r="AS14" s="48" t="s">
        <v>115</v>
      </c>
    </row>
    <row r="15" spans="2:51" ht="14.65" thickBot="1">
      <c r="B15" s="204"/>
      <c r="C15" s="207"/>
      <c r="D15" s="210"/>
      <c r="E15" s="213"/>
      <c r="F15" s="7" t="s">
        <v>61</v>
      </c>
      <c r="G15" s="64"/>
      <c r="H15" s="64"/>
      <c r="I15" s="64"/>
      <c r="J15" s="64"/>
      <c r="K15" s="64"/>
      <c r="L15" s="51"/>
      <c r="M15" s="64"/>
      <c r="N15" s="64"/>
      <c r="O15" s="64"/>
      <c r="P15" s="64"/>
      <c r="Q15" s="64"/>
      <c r="R15" s="51"/>
      <c r="S15" s="64"/>
      <c r="T15" s="64"/>
      <c r="U15" s="64"/>
      <c r="V15" s="64"/>
      <c r="W15" s="64"/>
      <c r="X15" s="51"/>
      <c r="Y15" s="47">
        <f t="shared" si="0"/>
        <v>0</v>
      </c>
      <c r="Z15" s="47">
        <f t="shared" si="1"/>
        <v>0</v>
      </c>
      <c r="AA15" s="47">
        <f t="shared" si="2"/>
        <v>0</v>
      </c>
      <c r="AB15" s="47">
        <f t="shared" si="3"/>
        <v>0</v>
      </c>
      <c r="AC15" s="47">
        <f t="shared" si="4"/>
        <v>0</v>
      </c>
      <c r="AD15" s="51"/>
      <c r="AE15" s="64"/>
      <c r="AF15" s="64"/>
      <c r="AG15" s="64"/>
      <c r="AH15" s="64"/>
      <c r="AI15" s="64"/>
      <c r="AJ15" s="51"/>
      <c r="AK15" s="47">
        <f t="shared" si="5"/>
        <v>0</v>
      </c>
      <c r="AL15" s="47">
        <f t="shared" si="6"/>
        <v>0</v>
      </c>
      <c r="AM15" s="47">
        <f t="shared" si="7"/>
        <v>0</v>
      </c>
      <c r="AN15" s="47">
        <f t="shared" si="8"/>
        <v>0</v>
      </c>
      <c r="AO15" s="47">
        <f t="shared" si="9"/>
        <v>0</v>
      </c>
      <c r="AP15" s="51"/>
      <c r="AQ15" s="48" t="s">
        <v>115</v>
      </c>
      <c r="AR15" s="48" t="s">
        <v>115</v>
      </c>
      <c r="AS15" s="48" t="s">
        <v>115</v>
      </c>
    </row>
    <row r="16" spans="2:51" ht="14.65" thickBot="1">
      <c r="B16" s="202">
        <v>2</v>
      </c>
      <c r="C16" s="205" t="s">
        <v>13</v>
      </c>
      <c r="D16" s="208" t="s">
        <v>11</v>
      </c>
      <c r="E16" s="211" t="s">
        <v>12</v>
      </c>
      <c r="F16" s="6" t="str">
        <f t="shared" ref="F16:F79" si="10">F12</f>
        <v>Low - C4</v>
      </c>
      <c r="G16" s="64"/>
      <c r="H16" s="64"/>
      <c r="I16" s="64"/>
      <c r="J16" s="64"/>
      <c r="K16" s="64"/>
      <c r="L16" s="51"/>
      <c r="M16" s="64"/>
      <c r="N16" s="64"/>
      <c r="O16" s="64"/>
      <c r="P16" s="64"/>
      <c r="Q16" s="64"/>
      <c r="R16" s="51"/>
      <c r="S16" s="64"/>
      <c r="T16" s="64"/>
      <c r="U16" s="64"/>
      <c r="V16" s="64"/>
      <c r="W16" s="64"/>
      <c r="X16" s="51"/>
      <c r="Y16" s="47">
        <f t="shared" si="0"/>
        <v>0</v>
      </c>
      <c r="Z16" s="47">
        <f t="shared" si="1"/>
        <v>0</v>
      </c>
      <c r="AA16" s="47">
        <f t="shared" si="2"/>
        <v>0</v>
      </c>
      <c r="AB16" s="47">
        <f t="shared" si="3"/>
        <v>0</v>
      </c>
      <c r="AC16" s="47">
        <f t="shared" si="4"/>
        <v>0</v>
      </c>
      <c r="AD16" s="51"/>
      <c r="AE16" s="64"/>
      <c r="AF16" s="64"/>
      <c r="AG16" s="64"/>
      <c r="AH16" s="64"/>
      <c r="AI16" s="64"/>
      <c r="AJ16" s="51"/>
      <c r="AK16" s="47">
        <f t="shared" si="5"/>
        <v>0</v>
      </c>
      <c r="AL16" s="47">
        <f t="shared" si="6"/>
        <v>0</v>
      </c>
      <c r="AM16" s="47">
        <f t="shared" si="7"/>
        <v>0</v>
      </c>
      <c r="AN16" s="47">
        <f t="shared" si="8"/>
        <v>0</v>
      </c>
      <c r="AO16" s="47">
        <f t="shared" si="9"/>
        <v>0</v>
      </c>
      <c r="AP16" s="51"/>
      <c r="AQ16" s="65"/>
      <c r="AR16" s="65"/>
      <c r="AS16" s="47">
        <f>IFERROR(AQ16-AR16, "-")</f>
        <v>0</v>
      </c>
    </row>
    <row r="17" spans="2:45" ht="14.65" thickBot="1">
      <c r="B17" s="203"/>
      <c r="C17" s="206"/>
      <c r="D17" s="209"/>
      <c r="E17" s="212"/>
      <c r="F17" s="7" t="str">
        <f t="shared" si="10"/>
        <v>Medium - C3</v>
      </c>
      <c r="G17" s="64"/>
      <c r="H17" s="64"/>
      <c r="I17" s="64"/>
      <c r="J17" s="64"/>
      <c r="K17" s="64"/>
      <c r="L17" s="51"/>
      <c r="M17" s="64"/>
      <c r="N17" s="64"/>
      <c r="O17" s="64"/>
      <c r="P17" s="64"/>
      <c r="Q17" s="64"/>
      <c r="R17" s="51"/>
      <c r="S17" s="64"/>
      <c r="T17" s="64"/>
      <c r="U17" s="64"/>
      <c r="V17" s="64"/>
      <c r="W17" s="64"/>
      <c r="X17" s="51"/>
      <c r="Y17" s="47">
        <f t="shared" si="0"/>
        <v>0</v>
      </c>
      <c r="Z17" s="47">
        <f t="shared" si="1"/>
        <v>0</v>
      </c>
      <c r="AA17" s="47">
        <f t="shared" si="2"/>
        <v>0</v>
      </c>
      <c r="AB17" s="47">
        <f t="shared" si="3"/>
        <v>0</v>
      </c>
      <c r="AC17" s="47">
        <f t="shared" si="4"/>
        <v>0</v>
      </c>
      <c r="AD17" s="51"/>
      <c r="AE17" s="64"/>
      <c r="AF17" s="64"/>
      <c r="AG17" s="64"/>
      <c r="AH17" s="64"/>
      <c r="AI17" s="64"/>
      <c r="AJ17" s="51"/>
      <c r="AK17" s="47">
        <f t="shared" si="5"/>
        <v>0</v>
      </c>
      <c r="AL17" s="47">
        <f t="shared" si="6"/>
        <v>0</v>
      </c>
      <c r="AM17" s="47">
        <f t="shared" si="7"/>
        <v>0</v>
      </c>
      <c r="AN17" s="47">
        <f t="shared" si="8"/>
        <v>0</v>
      </c>
      <c r="AO17" s="47">
        <f t="shared" si="9"/>
        <v>0</v>
      </c>
      <c r="AP17" s="51"/>
      <c r="AQ17" s="48" t="s">
        <v>115</v>
      </c>
      <c r="AR17" s="48" t="s">
        <v>115</v>
      </c>
      <c r="AS17" s="48" t="s">
        <v>115</v>
      </c>
    </row>
    <row r="18" spans="2:45" ht="14.65" thickBot="1">
      <c r="B18" s="203"/>
      <c r="C18" s="206"/>
      <c r="D18" s="209"/>
      <c r="E18" s="212"/>
      <c r="F18" s="7" t="str">
        <f t="shared" si="10"/>
        <v>High - C2</v>
      </c>
      <c r="G18" s="64"/>
      <c r="H18" s="64"/>
      <c r="I18" s="64"/>
      <c r="J18" s="64"/>
      <c r="K18" s="64"/>
      <c r="L18" s="51"/>
      <c r="M18" s="64"/>
      <c r="N18" s="64"/>
      <c r="O18" s="64"/>
      <c r="P18" s="64"/>
      <c r="Q18" s="64"/>
      <c r="R18" s="51"/>
      <c r="S18" s="64"/>
      <c r="T18" s="64"/>
      <c r="U18" s="64"/>
      <c r="V18" s="64"/>
      <c r="W18" s="64"/>
      <c r="X18" s="51"/>
      <c r="Y18" s="47">
        <f t="shared" si="0"/>
        <v>0</v>
      </c>
      <c r="Z18" s="47">
        <f t="shared" si="1"/>
        <v>0</v>
      </c>
      <c r="AA18" s="47">
        <f t="shared" si="2"/>
        <v>0</v>
      </c>
      <c r="AB18" s="47">
        <f t="shared" si="3"/>
        <v>0</v>
      </c>
      <c r="AC18" s="47">
        <f t="shared" si="4"/>
        <v>0</v>
      </c>
      <c r="AD18" s="51"/>
      <c r="AE18" s="64"/>
      <c r="AF18" s="64"/>
      <c r="AG18" s="64"/>
      <c r="AH18" s="64"/>
      <c r="AI18" s="64"/>
      <c r="AJ18" s="51"/>
      <c r="AK18" s="47">
        <f t="shared" si="5"/>
        <v>0</v>
      </c>
      <c r="AL18" s="47">
        <f t="shared" si="6"/>
        <v>0</v>
      </c>
      <c r="AM18" s="47">
        <f t="shared" si="7"/>
        <v>0</v>
      </c>
      <c r="AN18" s="47">
        <f t="shared" si="8"/>
        <v>0</v>
      </c>
      <c r="AO18" s="47">
        <f t="shared" si="9"/>
        <v>0</v>
      </c>
      <c r="AP18" s="51"/>
      <c r="AQ18" s="48" t="s">
        <v>115</v>
      </c>
      <c r="AR18" s="48" t="s">
        <v>115</v>
      </c>
      <c r="AS18" s="48" t="s">
        <v>115</v>
      </c>
    </row>
    <row r="19" spans="2:45" ht="14.65" thickBot="1">
      <c r="B19" s="204"/>
      <c r="C19" s="207"/>
      <c r="D19" s="210"/>
      <c r="E19" s="213"/>
      <c r="F19" s="8" t="str">
        <f t="shared" si="10"/>
        <v>Very High - C1</v>
      </c>
      <c r="G19" s="64"/>
      <c r="H19" s="64"/>
      <c r="I19" s="64"/>
      <c r="J19" s="64"/>
      <c r="K19" s="64"/>
      <c r="L19" s="51"/>
      <c r="M19" s="64"/>
      <c r="N19" s="64"/>
      <c r="O19" s="64"/>
      <c r="P19" s="64"/>
      <c r="Q19" s="64"/>
      <c r="R19" s="51"/>
      <c r="S19" s="64"/>
      <c r="T19" s="64"/>
      <c r="U19" s="64"/>
      <c r="V19" s="64"/>
      <c r="W19" s="64"/>
      <c r="X19" s="51"/>
      <c r="Y19" s="47">
        <f t="shared" si="0"/>
        <v>0</v>
      </c>
      <c r="Z19" s="47">
        <f t="shared" si="1"/>
        <v>0</v>
      </c>
      <c r="AA19" s="47">
        <f t="shared" si="2"/>
        <v>0</v>
      </c>
      <c r="AB19" s="47">
        <f t="shared" si="3"/>
        <v>0</v>
      </c>
      <c r="AC19" s="47">
        <f t="shared" si="4"/>
        <v>0</v>
      </c>
      <c r="AD19" s="51"/>
      <c r="AE19" s="64"/>
      <c r="AF19" s="64"/>
      <c r="AG19" s="64"/>
      <c r="AH19" s="64"/>
      <c r="AI19" s="64"/>
      <c r="AJ19" s="51"/>
      <c r="AK19" s="47">
        <f t="shared" si="5"/>
        <v>0</v>
      </c>
      <c r="AL19" s="47">
        <f t="shared" si="6"/>
        <v>0</v>
      </c>
      <c r="AM19" s="47">
        <f t="shared" si="7"/>
        <v>0</v>
      </c>
      <c r="AN19" s="47">
        <f t="shared" si="8"/>
        <v>0</v>
      </c>
      <c r="AO19" s="47">
        <f t="shared" si="9"/>
        <v>0</v>
      </c>
      <c r="AP19" s="51"/>
      <c r="AQ19" s="48" t="s">
        <v>115</v>
      </c>
      <c r="AR19" s="48" t="s">
        <v>115</v>
      </c>
      <c r="AS19" s="48" t="s">
        <v>115</v>
      </c>
    </row>
    <row r="20" spans="2:45" ht="14.65" thickBot="1">
      <c r="B20" s="202">
        <v>3</v>
      </c>
      <c r="C20" s="205" t="s">
        <v>14</v>
      </c>
      <c r="D20" s="208" t="s">
        <v>11</v>
      </c>
      <c r="E20" s="211" t="s">
        <v>12</v>
      </c>
      <c r="F20" s="6" t="str">
        <f t="shared" si="10"/>
        <v>Low - C4</v>
      </c>
      <c r="G20" s="64"/>
      <c r="H20" s="64"/>
      <c r="I20" s="64"/>
      <c r="J20" s="64"/>
      <c r="K20" s="64"/>
      <c r="L20" s="51"/>
      <c r="M20" s="64"/>
      <c r="N20" s="64"/>
      <c r="O20" s="64"/>
      <c r="P20" s="64"/>
      <c r="Q20" s="64"/>
      <c r="R20" s="51"/>
      <c r="S20" s="64"/>
      <c r="T20" s="64"/>
      <c r="U20" s="64"/>
      <c r="V20" s="64"/>
      <c r="W20" s="64"/>
      <c r="X20" s="51"/>
      <c r="Y20" s="47">
        <f t="shared" si="0"/>
        <v>0</v>
      </c>
      <c r="Z20" s="47">
        <f t="shared" si="1"/>
        <v>0</v>
      </c>
      <c r="AA20" s="47">
        <f t="shared" si="2"/>
        <v>0</v>
      </c>
      <c r="AB20" s="47">
        <f t="shared" si="3"/>
        <v>0</v>
      </c>
      <c r="AC20" s="47">
        <f t="shared" si="4"/>
        <v>0</v>
      </c>
      <c r="AD20" s="51"/>
      <c r="AE20" s="64"/>
      <c r="AF20" s="64"/>
      <c r="AG20" s="64"/>
      <c r="AH20" s="64"/>
      <c r="AI20" s="64"/>
      <c r="AJ20" s="51"/>
      <c r="AK20" s="47">
        <f t="shared" si="5"/>
        <v>0</v>
      </c>
      <c r="AL20" s="47">
        <f t="shared" si="6"/>
        <v>0</v>
      </c>
      <c r="AM20" s="47">
        <f t="shared" si="7"/>
        <v>0</v>
      </c>
      <c r="AN20" s="47">
        <f t="shared" si="8"/>
        <v>0</v>
      </c>
      <c r="AO20" s="47">
        <f t="shared" si="9"/>
        <v>0</v>
      </c>
      <c r="AP20" s="51"/>
      <c r="AQ20" s="65"/>
      <c r="AR20" s="65"/>
      <c r="AS20" s="47">
        <f>IFERROR(AQ20-AR20, "-")</f>
        <v>0</v>
      </c>
    </row>
    <row r="21" spans="2:45" ht="14.65" thickBot="1">
      <c r="B21" s="203"/>
      <c r="C21" s="206"/>
      <c r="D21" s="209"/>
      <c r="E21" s="212"/>
      <c r="F21" s="7" t="str">
        <f t="shared" si="10"/>
        <v>Medium - C3</v>
      </c>
      <c r="G21" s="64"/>
      <c r="H21" s="64"/>
      <c r="I21" s="64"/>
      <c r="J21" s="64"/>
      <c r="K21" s="64"/>
      <c r="L21" s="51"/>
      <c r="M21" s="64"/>
      <c r="N21" s="64"/>
      <c r="O21" s="64"/>
      <c r="P21" s="64"/>
      <c r="Q21" s="64"/>
      <c r="R21" s="51"/>
      <c r="S21" s="64"/>
      <c r="T21" s="64"/>
      <c r="U21" s="64"/>
      <c r="V21" s="64"/>
      <c r="W21" s="64"/>
      <c r="X21" s="51"/>
      <c r="Y21" s="47">
        <f t="shared" si="0"/>
        <v>0</v>
      </c>
      <c r="Z21" s="47">
        <f t="shared" si="1"/>
        <v>0</v>
      </c>
      <c r="AA21" s="47">
        <f t="shared" si="2"/>
        <v>0</v>
      </c>
      <c r="AB21" s="47">
        <f t="shared" si="3"/>
        <v>0</v>
      </c>
      <c r="AC21" s="47">
        <f t="shared" si="4"/>
        <v>0</v>
      </c>
      <c r="AD21" s="51"/>
      <c r="AE21" s="64"/>
      <c r="AF21" s="64"/>
      <c r="AG21" s="64"/>
      <c r="AH21" s="64"/>
      <c r="AI21" s="64"/>
      <c r="AJ21" s="51"/>
      <c r="AK21" s="47">
        <f t="shared" si="5"/>
        <v>0</v>
      </c>
      <c r="AL21" s="47">
        <f t="shared" si="6"/>
        <v>0</v>
      </c>
      <c r="AM21" s="47">
        <f t="shared" si="7"/>
        <v>0</v>
      </c>
      <c r="AN21" s="47">
        <f t="shared" si="8"/>
        <v>0</v>
      </c>
      <c r="AO21" s="47">
        <f t="shared" si="9"/>
        <v>0</v>
      </c>
      <c r="AP21" s="51"/>
      <c r="AQ21" s="48" t="s">
        <v>115</v>
      </c>
      <c r="AR21" s="48" t="s">
        <v>115</v>
      </c>
      <c r="AS21" s="48" t="s">
        <v>115</v>
      </c>
    </row>
    <row r="22" spans="2:45" ht="14.65" thickBot="1">
      <c r="B22" s="203"/>
      <c r="C22" s="206"/>
      <c r="D22" s="209"/>
      <c r="E22" s="212"/>
      <c r="F22" s="7" t="str">
        <f t="shared" si="10"/>
        <v>High - C2</v>
      </c>
      <c r="G22" s="64"/>
      <c r="H22" s="64"/>
      <c r="I22" s="64"/>
      <c r="J22" s="64"/>
      <c r="K22" s="64"/>
      <c r="L22" s="51"/>
      <c r="M22" s="64"/>
      <c r="N22" s="64"/>
      <c r="O22" s="64"/>
      <c r="P22" s="64"/>
      <c r="Q22" s="64"/>
      <c r="R22" s="51"/>
      <c r="S22" s="64"/>
      <c r="T22" s="64"/>
      <c r="U22" s="64"/>
      <c r="V22" s="64"/>
      <c r="W22" s="64"/>
      <c r="X22" s="51"/>
      <c r="Y22" s="47">
        <f t="shared" si="0"/>
        <v>0</v>
      </c>
      <c r="Z22" s="47">
        <f t="shared" si="1"/>
        <v>0</v>
      </c>
      <c r="AA22" s="47">
        <f t="shared" si="2"/>
        <v>0</v>
      </c>
      <c r="AB22" s="47">
        <f t="shared" si="3"/>
        <v>0</v>
      </c>
      <c r="AC22" s="47">
        <f t="shared" si="4"/>
        <v>0</v>
      </c>
      <c r="AD22" s="51"/>
      <c r="AE22" s="64"/>
      <c r="AF22" s="64"/>
      <c r="AG22" s="64"/>
      <c r="AH22" s="64"/>
      <c r="AI22" s="64"/>
      <c r="AJ22" s="51"/>
      <c r="AK22" s="47">
        <f t="shared" si="5"/>
        <v>0</v>
      </c>
      <c r="AL22" s="47">
        <f t="shared" si="6"/>
        <v>0</v>
      </c>
      <c r="AM22" s="47">
        <f t="shared" si="7"/>
        <v>0</v>
      </c>
      <c r="AN22" s="47">
        <f t="shared" si="8"/>
        <v>0</v>
      </c>
      <c r="AO22" s="47">
        <f t="shared" si="9"/>
        <v>0</v>
      </c>
      <c r="AP22" s="51"/>
      <c r="AQ22" s="48" t="s">
        <v>115</v>
      </c>
      <c r="AR22" s="48" t="s">
        <v>115</v>
      </c>
      <c r="AS22" s="48" t="s">
        <v>115</v>
      </c>
    </row>
    <row r="23" spans="2:45" ht="14.65" thickBot="1">
      <c r="B23" s="204"/>
      <c r="C23" s="207"/>
      <c r="D23" s="210"/>
      <c r="E23" s="213"/>
      <c r="F23" s="8" t="str">
        <f t="shared" si="10"/>
        <v>Very High - C1</v>
      </c>
      <c r="G23" s="64"/>
      <c r="H23" s="64"/>
      <c r="I23" s="64"/>
      <c r="J23" s="64"/>
      <c r="K23" s="64"/>
      <c r="L23" s="51"/>
      <c r="M23" s="64"/>
      <c r="N23" s="64"/>
      <c r="O23" s="64"/>
      <c r="P23" s="64"/>
      <c r="Q23" s="64"/>
      <c r="R23" s="51"/>
      <c r="S23" s="64"/>
      <c r="T23" s="64"/>
      <c r="U23" s="64"/>
      <c r="V23" s="64"/>
      <c r="W23" s="64"/>
      <c r="X23" s="51"/>
      <c r="Y23" s="47">
        <f t="shared" si="0"/>
        <v>0</v>
      </c>
      <c r="Z23" s="47">
        <f t="shared" si="1"/>
        <v>0</v>
      </c>
      <c r="AA23" s="47">
        <f t="shared" si="2"/>
        <v>0</v>
      </c>
      <c r="AB23" s="47">
        <f t="shared" si="3"/>
        <v>0</v>
      </c>
      <c r="AC23" s="47">
        <f t="shared" si="4"/>
        <v>0</v>
      </c>
      <c r="AD23" s="51"/>
      <c r="AE23" s="64"/>
      <c r="AF23" s="64"/>
      <c r="AG23" s="64"/>
      <c r="AH23" s="64"/>
      <c r="AI23" s="64"/>
      <c r="AJ23" s="51"/>
      <c r="AK23" s="47">
        <f t="shared" si="5"/>
        <v>0</v>
      </c>
      <c r="AL23" s="47">
        <f t="shared" si="6"/>
        <v>0</v>
      </c>
      <c r="AM23" s="47">
        <f t="shared" si="7"/>
        <v>0</v>
      </c>
      <c r="AN23" s="47">
        <f t="shared" si="8"/>
        <v>0</v>
      </c>
      <c r="AO23" s="47">
        <f t="shared" si="9"/>
        <v>0</v>
      </c>
      <c r="AP23" s="51"/>
      <c r="AQ23" s="48" t="s">
        <v>115</v>
      </c>
      <c r="AR23" s="48" t="s">
        <v>115</v>
      </c>
      <c r="AS23" s="48" t="s">
        <v>115</v>
      </c>
    </row>
    <row r="24" spans="2:45" ht="14.65" thickBot="1">
      <c r="B24" s="202">
        <v>4</v>
      </c>
      <c r="C24" s="205" t="s">
        <v>15</v>
      </c>
      <c r="D24" s="208" t="s">
        <v>11</v>
      </c>
      <c r="E24" s="211" t="s">
        <v>16</v>
      </c>
      <c r="F24" s="6" t="str">
        <f t="shared" si="10"/>
        <v>Low - C4</v>
      </c>
      <c r="G24" s="36">
        <v>89</v>
      </c>
      <c r="H24" s="36">
        <v>25</v>
      </c>
      <c r="I24" s="36">
        <v>24</v>
      </c>
      <c r="J24" s="36">
        <v>9</v>
      </c>
      <c r="K24" s="36">
        <v>65</v>
      </c>
      <c r="L24" s="51"/>
      <c r="M24" s="36">
        <v>81</v>
      </c>
      <c r="N24" s="36">
        <v>1</v>
      </c>
      <c r="O24" s="36">
        <v>3</v>
      </c>
      <c r="P24" s="36">
        <v>5</v>
      </c>
      <c r="Q24" s="36">
        <v>122</v>
      </c>
      <c r="R24" s="51"/>
      <c r="S24" s="36">
        <v>81</v>
      </c>
      <c r="T24" s="36">
        <v>1</v>
      </c>
      <c r="U24" s="36">
        <v>3</v>
      </c>
      <c r="V24" s="36">
        <v>5</v>
      </c>
      <c r="W24" s="36">
        <v>122</v>
      </c>
      <c r="X24" s="51"/>
      <c r="Y24" s="47">
        <f t="shared" si="0"/>
        <v>0</v>
      </c>
      <c r="Z24" s="47">
        <f t="shared" si="1"/>
        <v>0</v>
      </c>
      <c r="AA24" s="47">
        <f t="shared" si="2"/>
        <v>0</v>
      </c>
      <c r="AB24" s="47">
        <f t="shared" si="3"/>
        <v>0</v>
      </c>
      <c r="AC24" s="47">
        <f t="shared" si="4"/>
        <v>0</v>
      </c>
      <c r="AD24" s="51"/>
      <c r="AE24" s="37">
        <f>Y24</f>
        <v>0</v>
      </c>
      <c r="AF24" s="37">
        <f t="shared" ref="AF24:AI24" si="11">Z24</f>
        <v>0</v>
      </c>
      <c r="AG24" s="37">
        <f t="shared" si="11"/>
        <v>0</v>
      </c>
      <c r="AH24" s="37">
        <f t="shared" si="11"/>
        <v>0</v>
      </c>
      <c r="AI24" s="37">
        <f t="shared" si="11"/>
        <v>0</v>
      </c>
      <c r="AJ24" s="51"/>
      <c r="AK24" s="47">
        <f t="shared" si="5"/>
        <v>0</v>
      </c>
      <c r="AL24" s="47">
        <f t="shared" si="6"/>
        <v>0</v>
      </c>
      <c r="AM24" s="47">
        <f t="shared" si="7"/>
        <v>0</v>
      </c>
      <c r="AN24" s="47">
        <f t="shared" si="8"/>
        <v>0</v>
      </c>
      <c r="AO24" s="47">
        <f t="shared" si="9"/>
        <v>0</v>
      </c>
      <c r="AP24" s="51"/>
      <c r="AQ24" s="57">
        <v>120</v>
      </c>
      <c r="AR24" s="57"/>
      <c r="AS24" s="47">
        <f>IFERROR(AQ24-AR24, "-")</f>
        <v>120</v>
      </c>
    </row>
    <row r="25" spans="2:45" ht="14.65" thickBot="1">
      <c r="B25" s="203"/>
      <c r="C25" s="206"/>
      <c r="D25" s="209"/>
      <c r="E25" s="220"/>
      <c r="F25" s="7" t="str">
        <f t="shared" si="10"/>
        <v>Medium - C3</v>
      </c>
      <c r="G25" s="36">
        <v>65</v>
      </c>
      <c r="H25" s="36">
        <v>16</v>
      </c>
      <c r="I25" s="36">
        <v>13</v>
      </c>
      <c r="J25" s="36"/>
      <c r="K25" s="36">
        <v>10</v>
      </c>
      <c r="L25" s="51"/>
      <c r="M25" s="36">
        <v>50</v>
      </c>
      <c r="N25" s="36"/>
      <c r="O25" s="36">
        <v>12</v>
      </c>
      <c r="P25" s="36">
        <v>6</v>
      </c>
      <c r="Q25" s="36">
        <v>36</v>
      </c>
      <c r="R25" s="51"/>
      <c r="S25" s="36">
        <v>50</v>
      </c>
      <c r="T25" s="36"/>
      <c r="U25" s="36">
        <v>12</v>
      </c>
      <c r="V25" s="36">
        <v>6</v>
      </c>
      <c r="W25" s="36">
        <v>36</v>
      </c>
      <c r="X25" s="51"/>
      <c r="Y25" s="47">
        <f t="shared" si="0"/>
        <v>0</v>
      </c>
      <c r="Z25" s="47">
        <f t="shared" si="1"/>
        <v>0</v>
      </c>
      <c r="AA25" s="47">
        <f t="shared" si="2"/>
        <v>0</v>
      </c>
      <c r="AB25" s="47">
        <f t="shared" si="3"/>
        <v>0</v>
      </c>
      <c r="AC25" s="47">
        <f t="shared" si="4"/>
        <v>0</v>
      </c>
      <c r="AD25" s="51"/>
      <c r="AE25" s="37">
        <f t="shared" ref="AE25:AE27" si="12">Y25</f>
        <v>0</v>
      </c>
      <c r="AF25" s="37">
        <f t="shared" ref="AF25:AF27" si="13">Z25</f>
        <v>0</v>
      </c>
      <c r="AG25" s="37">
        <f t="shared" ref="AG25:AG27" si="14">AA25</f>
        <v>0</v>
      </c>
      <c r="AH25" s="37">
        <f t="shared" ref="AH25:AH27" si="15">AB25</f>
        <v>0</v>
      </c>
      <c r="AI25" s="37">
        <f t="shared" ref="AI25:AI26" si="16">AC25</f>
        <v>0</v>
      </c>
      <c r="AJ25" s="51"/>
      <c r="AK25" s="47">
        <f t="shared" si="5"/>
        <v>0</v>
      </c>
      <c r="AL25" s="47">
        <f t="shared" si="6"/>
        <v>0</v>
      </c>
      <c r="AM25" s="47">
        <f t="shared" si="7"/>
        <v>0</v>
      </c>
      <c r="AN25" s="47">
        <f t="shared" si="8"/>
        <v>0</v>
      </c>
      <c r="AO25" s="47">
        <f t="shared" si="9"/>
        <v>0</v>
      </c>
      <c r="AP25" s="51"/>
      <c r="AQ25" s="48" t="s">
        <v>115</v>
      </c>
      <c r="AR25" s="48" t="s">
        <v>115</v>
      </c>
      <c r="AS25" s="48" t="s">
        <v>115</v>
      </c>
    </row>
    <row r="26" spans="2:45" ht="14.65" thickBot="1">
      <c r="B26" s="203"/>
      <c r="C26" s="206"/>
      <c r="D26" s="209"/>
      <c r="E26" s="220"/>
      <c r="F26" s="7" t="str">
        <f t="shared" si="10"/>
        <v>High - C2</v>
      </c>
      <c r="G26" s="36">
        <v>21</v>
      </c>
      <c r="H26" s="36">
        <v>1</v>
      </c>
      <c r="I26" s="36">
        <v>4</v>
      </c>
      <c r="J26" s="36">
        <v>1</v>
      </c>
      <c r="K26" s="36">
        <v>3</v>
      </c>
      <c r="L26" s="51"/>
      <c r="M26" s="36">
        <v>4</v>
      </c>
      <c r="N26" s="36"/>
      <c r="O26" s="36">
        <v>15</v>
      </c>
      <c r="P26" s="36"/>
      <c r="Q26" s="36">
        <v>9</v>
      </c>
      <c r="R26" s="51"/>
      <c r="S26" s="36">
        <v>4</v>
      </c>
      <c r="T26" s="36"/>
      <c r="U26" s="36">
        <v>17</v>
      </c>
      <c r="V26" s="36"/>
      <c r="W26" s="36">
        <v>9</v>
      </c>
      <c r="X26" s="51"/>
      <c r="Y26" s="47">
        <f t="shared" si="0"/>
        <v>0</v>
      </c>
      <c r="Z26" s="47">
        <f t="shared" si="1"/>
        <v>0</v>
      </c>
      <c r="AA26" s="47">
        <f t="shared" si="2"/>
        <v>-2</v>
      </c>
      <c r="AB26" s="47">
        <f t="shared" si="3"/>
        <v>0</v>
      </c>
      <c r="AC26" s="47">
        <f t="shared" si="4"/>
        <v>0</v>
      </c>
      <c r="AD26" s="51"/>
      <c r="AE26" s="37">
        <f t="shared" si="12"/>
        <v>0</v>
      </c>
      <c r="AF26" s="37">
        <f t="shared" si="13"/>
        <v>0</v>
      </c>
      <c r="AG26" s="37">
        <f t="shared" si="14"/>
        <v>-2</v>
      </c>
      <c r="AH26" s="37">
        <f t="shared" si="15"/>
        <v>0</v>
      </c>
      <c r="AI26" s="37">
        <f t="shared" si="16"/>
        <v>0</v>
      </c>
      <c r="AJ26" s="51"/>
      <c r="AK26" s="47">
        <f t="shared" si="5"/>
        <v>0</v>
      </c>
      <c r="AL26" s="47">
        <f t="shared" si="6"/>
        <v>0</v>
      </c>
      <c r="AM26" s="47">
        <f t="shared" si="7"/>
        <v>0</v>
      </c>
      <c r="AN26" s="47">
        <f t="shared" si="8"/>
        <v>0</v>
      </c>
      <c r="AO26" s="47">
        <f t="shared" si="9"/>
        <v>0</v>
      </c>
      <c r="AP26" s="51"/>
      <c r="AQ26" s="48" t="s">
        <v>115</v>
      </c>
      <c r="AR26" s="48" t="s">
        <v>115</v>
      </c>
      <c r="AS26" s="48" t="s">
        <v>115</v>
      </c>
    </row>
    <row r="27" spans="2:45" ht="14.65" thickBot="1">
      <c r="B27" s="204"/>
      <c r="C27" s="207"/>
      <c r="D27" s="210"/>
      <c r="E27" s="221"/>
      <c r="F27" s="8" t="str">
        <f t="shared" si="10"/>
        <v>Very High - C1</v>
      </c>
      <c r="G27" s="36">
        <v>37</v>
      </c>
      <c r="H27" s="36">
        <v>19</v>
      </c>
      <c r="I27" s="36">
        <v>16</v>
      </c>
      <c r="J27" s="36">
        <v>3</v>
      </c>
      <c r="K27" s="36">
        <v>44</v>
      </c>
      <c r="L27" s="51"/>
      <c r="M27" s="36">
        <v>11</v>
      </c>
      <c r="N27" s="36"/>
      <c r="O27" s="36">
        <v>12</v>
      </c>
      <c r="P27" s="36">
        <v>17</v>
      </c>
      <c r="Q27" s="36">
        <v>81</v>
      </c>
      <c r="R27" s="51"/>
      <c r="S27" s="36">
        <v>11</v>
      </c>
      <c r="T27" s="36"/>
      <c r="U27" s="36">
        <v>12</v>
      </c>
      <c r="V27" s="36">
        <v>17</v>
      </c>
      <c r="W27" s="36">
        <v>79</v>
      </c>
      <c r="X27" s="51"/>
      <c r="Y27" s="47">
        <f t="shared" si="0"/>
        <v>0</v>
      </c>
      <c r="Z27" s="47">
        <f t="shared" si="1"/>
        <v>0</v>
      </c>
      <c r="AA27" s="47">
        <f t="shared" si="2"/>
        <v>0</v>
      </c>
      <c r="AB27" s="47">
        <f t="shared" si="3"/>
        <v>0</v>
      </c>
      <c r="AC27" s="47">
        <f t="shared" si="4"/>
        <v>2</v>
      </c>
      <c r="AD27" s="51"/>
      <c r="AE27" s="37">
        <f t="shared" si="12"/>
        <v>0</v>
      </c>
      <c r="AF27" s="37">
        <f t="shared" si="13"/>
        <v>0</v>
      </c>
      <c r="AG27" s="37">
        <f t="shared" si="14"/>
        <v>0</v>
      </c>
      <c r="AH27" s="37">
        <f t="shared" si="15"/>
        <v>0</v>
      </c>
      <c r="AI27" s="37">
        <f>AC27</f>
        <v>2</v>
      </c>
      <c r="AJ27" s="51"/>
      <c r="AK27" s="47">
        <f t="shared" si="5"/>
        <v>0</v>
      </c>
      <c r="AL27" s="47">
        <f t="shared" si="6"/>
        <v>0</v>
      </c>
      <c r="AM27" s="47">
        <f t="shared" si="7"/>
        <v>0</v>
      </c>
      <c r="AN27" s="47">
        <f t="shared" si="8"/>
        <v>0</v>
      </c>
      <c r="AO27" s="47">
        <f t="shared" si="9"/>
        <v>0</v>
      </c>
      <c r="AP27" s="51"/>
      <c r="AQ27" s="48" t="s">
        <v>115</v>
      </c>
      <c r="AR27" s="48" t="s">
        <v>115</v>
      </c>
      <c r="AS27" s="48" t="s">
        <v>115</v>
      </c>
    </row>
    <row r="28" spans="2:45" ht="14.65" thickBot="1">
      <c r="B28" s="202">
        <v>5</v>
      </c>
      <c r="C28" s="205" t="s">
        <v>17</v>
      </c>
      <c r="D28" s="208" t="s">
        <v>11</v>
      </c>
      <c r="E28" s="211" t="s">
        <v>16</v>
      </c>
      <c r="F28" s="6" t="str">
        <f t="shared" si="10"/>
        <v>Low - C4</v>
      </c>
      <c r="G28" s="64"/>
      <c r="H28" s="64"/>
      <c r="I28" s="64"/>
      <c r="J28" s="64"/>
      <c r="K28" s="64"/>
      <c r="L28" s="51"/>
      <c r="M28" s="64"/>
      <c r="N28" s="64"/>
      <c r="O28" s="64"/>
      <c r="P28" s="64"/>
      <c r="Q28" s="64"/>
      <c r="R28" s="51"/>
      <c r="S28" s="64"/>
      <c r="T28" s="64"/>
      <c r="U28" s="64"/>
      <c r="V28" s="64"/>
      <c r="W28" s="64"/>
      <c r="X28" s="51"/>
      <c r="Y28" s="47">
        <f t="shared" si="0"/>
        <v>0</v>
      </c>
      <c r="Z28" s="47">
        <f t="shared" si="1"/>
        <v>0</v>
      </c>
      <c r="AA28" s="47">
        <f t="shared" si="2"/>
        <v>0</v>
      </c>
      <c r="AB28" s="47">
        <f t="shared" si="3"/>
        <v>0</v>
      </c>
      <c r="AC28" s="47">
        <f t="shared" si="4"/>
        <v>0</v>
      </c>
      <c r="AD28" s="51"/>
      <c r="AE28" s="64"/>
      <c r="AF28" s="64"/>
      <c r="AG28" s="64"/>
      <c r="AH28" s="64"/>
      <c r="AI28" s="64"/>
      <c r="AJ28" s="51"/>
      <c r="AK28" s="47">
        <f t="shared" si="5"/>
        <v>0</v>
      </c>
      <c r="AL28" s="47">
        <f t="shared" si="6"/>
        <v>0</v>
      </c>
      <c r="AM28" s="47">
        <f t="shared" si="7"/>
        <v>0</v>
      </c>
      <c r="AN28" s="47">
        <f t="shared" si="8"/>
        <v>0</v>
      </c>
      <c r="AO28" s="47">
        <f t="shared" si="9"/>
        <v>0</v>
      </c>
      <c r="AP28" s="51"/>
      <c r="AQ28" s="65"/>
      <c r="AR28" s="65"/>
      <c r="AS28" s="47">
        <f>IFERROR(AQ28-AR28, "-")</f>
        <v>0</v>
      </c>
    </row>
    <row r="29" spans="2:45" ht="14.65" thickBot="1">
      <c r="B29" s="203"/>
      <c r="C29" s="206"/>
      <c r="D29" s="209"/>
      <c r="E29" s="212"/>
      <c r="F29" s="7" t="str">
        <f t="shared" si="10"/>
        <v>Medium - C3</v>
      </c>
      <c r="G29" s="64"/>
      <c r="H29" s="64"/>
      <c r="I29" s="64"/>
      <c r="J29" s="64"/>
      <c r="K29" s="64"/>
      <c r="L29" s="51"/>
      <c r="M29" s="64"/>
      <c r="N29" s="64"/>
      <c r="O29" s="64"/>
      <c r="P29" s="64"/>
      <c r="Q29" s="64"/>
      <c r="R29" s="51"/>
      <c r="S29" s="64"/>
      <c r="T29" s="64"/>
      <c r="U29" s="64"/>
      <c r="V29" s="64"/>
      <c r="W29" s="64"/>
      <c r="X29" s="51"/>
      <c r="Y29" s="47">
        <f t="shared" si="0"/>
        <v>0</v>
      </c>
      <c r="Z29" s="47">
        <f t="shared" si="1"/>
        <v>0</v>
      </c>
      <c r="AA29" s="47">
        <f t="shared" si="2"/>
        <v>0</v>
      </c>
      <c r="AB29" s="47">
        <f t="shared" si="3"/>
        <v>0</v>
      </c>
      <c r="AC29" s="47">
        <f t="shared" si="4"/>
        <v>0</v>
      </c>
      <c r="AD29" s="51"/>
      <c r="AE29" s="64"/>
      <c r="AF29" s="64"/>
      <c r="AG29" s="64"/>
      <c r="AH29" s="64"/>
      <c r="AI29" s="64"/>
      <c r="AJ29" s="51"/>
      <c r="AK29" s="47">
        <f t="shared" si="5"/>
        <v>0</v>
      </c>
      <c r="AL29" s="47">
        <f t="shared" si="6"/>
        <v>0</v>
      </c>
      <c r="AM29" s="47">
        <f t="shared" si="7"/>
        <v>0</v>
      </c>
      <c r="AN29" s="47">
        <f t="shared" si="8"/>
        <v>0</v>
      </c>
      <c r="AO29" s="47">
        <f t="shared" si="9"/>
        <v>0</v>
      </c>
      <c r="AP29" s="51"/>
      <c r="AQ29" s="48" t="s">
        <v>115</v>
      </c>
      <c r="AR29" s="48" t="s">
        <v>115</v>
      </c>
      <c r="AS29" s="48" t="s">
        <v>115</v>
      </c>
    </row>
    <row r="30" spans="2:45" ht="14.65" thickBot="1">
      <c r="B30" s="203"/>
      <c r="C30" s="206"/>
      <c r="D30" s="209"/>
      <c r="E30" s="212"/>
      <c r="F30" s="7" t="str">
        <f t="shared" si="10"/>
        <v>High - C2</v>
      </c>
      <c r="G30" s="64"/>
      <c r="H30" s="64"/>
      <c r="I30" s="64"/>
      <c r="J30" s="64"/>
      <c r="K30" s="64"/>
      <c r="L30" s="51"/>
      <c r="M30" s="64"/>
      <c r="N30" s="64"/>
      <c r="O30" s="64"/>
      <c r="P30" s="64"/>
      <c r="Q30" s="64"/>
      <c r="R30" s="51"/>
      <c r="S30" s="64"/>
      <c r="T30" s="64"/>
      <c r="U30" s="64"/>
      <c r="V30" s="64"/>
      <c r="W30" s="64"/>
      <c r="X30" s="51"/>
      <c r="Y30" s="47">
        <f t="shared" si="0"/>
        <v>0</v>
      </c>
      <c r="Z30" s="47">
        <f t="shared" si="1"/>
        <v>0</v>
      </c>
      <c r="AA30" s="47">
        <f t="shared" si="2"/>
        <v>0</v>
      </c>
      <c r="AB30" s="47">
        <f t="shared" si="3"/>
        <v>0</v>
      </c>
      <c r="AC30" s="47">
        <f t="shared" si="4"/>
        <v>0</v>
      </c>
      <c r="AD30" s="51"/>
      <c r="AE30" s="64"/>
      <c r="AF30" s="64"/>
      <c r="AG30" s="64"/>
      <c r="AH30" s="64"/>
      <c r="AI30" s="64"/>
      <c r="AJ30" s="51"/>
      <c r="AK30" s="47">
        <f t="shared" si="5"/>
        <v>0</v>
      </c>
      <c r="AL30" s="47">
        <f t="shared" si="6"/>
        <v>0</v>
      </c>
      <c r="AM30" s="47">
        <f t="shared" si="7"/>
        <v>0</v>
      </c>
      <c r="AN30" s="47">
        <f t="shared" si="8"/>
        <v>0</v>
      </c>
      <c r="AO30" s="47">
        <f t="shared" si="9"/>
        <v>0</v>
      </c>
      <c r="AP30" s="51"/>
      <c r="AQ30" s="48" t="s">
        <v>115</v>
      </c>
      <c r="AR30" s="48" t="s">
        <v>115</v>
      </c>
      <c r="AS30" s="48" t="s">
        <v>115</v>
      </c>
    </row>
    <row r="31" spans="2:45" ht="14.65" thickBot="1">
      <c r="B31" s="204"/>
      <c r="C31" s="207"/>
      <c r="D31" s="210"/>
      <c r="E31" s="213"/>
      <c r="F31" s="8" t="str">
        <f t="shared" si="10"/>
        <v>Very High - C1</v>
      </c>
      <c r="G31" s="64"/>
      <c r="H31" s="64"/>
      <c r="I31" s="64"/>
      <c r="J31" s="64"/>
      <c r="K31" s="64"/>
      <c r="L31" s="51"/>
      <c r="M31" s="64"/>
      <c r="N31" s="64"/>
      <c r="O31" s="64"/>
      <c r="P31" s="64"/>
      <c r="Q31" s="64"/>
      <c r="R31" s="51"/>
      <c r="S31" s="64"/>
      <c r="T31" s="64"/>
      <c r="U31" s="64"/>
      <c r="V31" s="64"/>
      <c r="W31" s="64"/>
      <c r="X31" s="51"/>
      <c r="Y31" s="47">
        <f t="shared" si="0"/>
        <v>0</v>
      </c>
      <c r="Z31" s="47">
        <f t="shared" si="1"/>
        <v>0</v>
      </c>
      <c r="AA31" s="47">
        <f t="shared" si="2"/>
        <v>0</v>
      </c>
      <c r="AB31" s="47">
        <f t="shared" si="3"/>
        <v>0</v>
      </c>
      <c r="AC31" s="47">
        <f t="shared" si="4"/>
        <v>0</v>
      </c>
      <c r="AD31" s="51"/>
      <c r="AE31" s="64"/>
      <c r="AF31" s="64"/>
      <c r="AG31" s="64"/>
      <c r="AH31" s="64"/>
      <c r="AI31" s="64"/>
      <c r="AJ31" s="51"/>
      <c r="AK31" s="47">
        <f t="shared" si="5"/>
        <v>0</v>
      </c>
      <c r="AL31" s="47">
        <f t="shared" si="6"/>
        <v>0</v>
      </c>
      <c r="AM31" s="47">
        <f t="shared" si="7"/>
        <v>0</v>
      </c>
      <c r="AN31" s="47">
        <f t="shared" si="8"/>
        <v>0</v>
      </c>
      <c r="AO31" s="47">
        <f t="shared" si="9"/>
        <v>0</v>
      </c>
      <c r="AP31" s="51"/>
      <c r="AQ31" s="48" t="s">
        <v>115</v>
      </c>
      <c r="AR31" s="48" t="s">
        <v>115</v>
      </c>
      <c r="AS31" s="48" t="s">
        <v>115</v>
      </c>
    </row>
    <row r="32" spans="2:45" ht="14.65" thickBot="1">
      <c r="B32" s="202">
        <v>6</v>
      </c>
      <c r="C32" s="205" t="s">
        <v>18</v>
      </c>
      <c r="D32" s="208" t="s">
        <v>11</v>
      </c>
      <c r="E32" s="211" t="s">
        <v>16</v>
      </c>
      <c r="F32" s="6" t="str">
        <f t="shared" si="10"/>
        <v>Low - C4</v>
      </c>
      <c r="G32" s="64"/>
      <c r="H32" s="64"/>
      <c r="I32" s="64"/>
      <c r="J32" s="64"/>
      <c r="K32" s="64"/>
      <c r="L32" s="51"/>
      <c r="M32" s="64"/>
      <c r="N32" s="64"/>
      <c r="O32" s="64"/>
      <c r="P32" s="64"/>
      <c r="Q32" s="64"/>
      <c r="R32" s="51"/>
      <c r="S32" s="64"/>
      <c r="T32" s="64"/>
      <c r="U32" s="64"/>
      <c r="V32" s="64"/>
      <c r="W32" s="64"/>
      <c r="X32" s="51"/>
      <c r="Y32" s="47">
        <f t="shared" si="0"/>
        <v>0</v>
      </c>
      <c r="Z32" s="47">
        <f t="shared" si="1"/>
        <v>0</v>
      </c>
      <c r="AA32" s="47">
        <f t="shared" si="2"/>
        <v>0</v>
      </c>
      <c r="AB32" s="47">
        <f t="shared" si="3"/>
        <v>0</v>
      </c>
      <c r="AC32" s="47">
        <f t="shared" si="4"/>
        <v>0</v>
      </c>
      <c r="AD32" s="51"/>
      <c r="AE32" s="64"/>
      <c r="AF32" s="64"/>
      <c r="AG32" s="64"/>
      <c r="AH32" s="64"/>
      <c r="AI32" s="64"/>
      <c r="AJ32" s="51"/>
      <c r="AK32" s="47">
        <f t="shared" si="5"/>
        <v>0</v>
      </c>
      <c r="AL32" s="47">
        <f t="shared" si="6"/>
        <v>0</v>
      </c>
      <c r="AM32" s="47">
        <f t="shared" si="7"/>
        <v>0</v>
      </c>
      <c r="AN32" s="47">
        <f t="shared" si="8"/>
        <v>0</v>
      </c>
      <c r="AO32" s="47">
        <f t="shared" si="9"/>
        <v>0</v>
      </c>
      <c r="AP32" s="51"/>
      <c r="AQ32" s="65"/>
      <c r="AR32" s="65"/>
      <c r="AS32" s="47">
        <f>IFERROR(AQ32-AR32, "-")</f>
        <v>0</v>
      </c>
    </row>
    <row r="33" spans="2:45" ht="14.65" thickBot="1">
      <c r="B33" s="203"/>
      <c r="C33" s="206"/>
      <c r="D33" s="209"/>
      <c r="E33" s="212"/>
      <c r="F33" s="7" t="str">
        <f t="shared" si="10"/>
        <v>Medium - C3</v>
      </c>
      <c r="G33" s="64"/>
      <c r="H33" s="64"/>
      <c r="I33" s="64"/>
      <c r="J33" s="64"/>
      <c r="K33" s="64"/>
      <c r="L33" s="51"/>
      <c r="M33" s="64"/>
      <c r="N33" s="64"/>
      <c r="O33" s="64"/>
      <c r="P33" s="64"/>
      <c r="Q33" s="64"/>
      <c r="R33" s="51"/>
      <c r="S33" s="64"/>
      <c r="T33" s="64"/>
      <c r="U33" s="64"/>
      <c r="V33" s="64"/>
      <c r="W33" s="64"/>
      <c r="X33" s="51"/>
      <c r="Y33" s="47">
        <f t="shared" si="0"/>
        <v>0</v>
      </c>
      <c r="Z33" s="47">
        <f t="shared" si="1"/>
        <v>0</v>
      </c>
      <c r="AA33" s="47">
        <f t="shared" si="2"/>
        <v>0</v>
      </c>
      <c r="AB33" s="47">
        <f t="shared" si="3"/>
        <v>0</v>
      </c>
      <c r="AC33" s="47">
        <f t="shared" si="4"/>
        <v>0</v>
      </c>
      <c r="AD33" s="51"/>
      <c r="AE33" s="64"/>
      <c r="AF33" s="64"/>
      <c r="AG33" s="64"/>
      <c r="AH33" s="64"/>
      <c r="AI33" s="64"/>
      <c r="AJ33" s="51"/>
      <c r="AK33" s="47">
        <f t="shared" si="5"/>
        <v>0</v>
      </c>
      <c r="AL33" s="47">
        <f t="shared" si="6"/>
        <v>0</v>
      </c>
      <c r="AM33" s="47">
        <f t="shared" si="7"/>
        <v>0</v>
      </c>
      <c r="AN33" s="47">
        <f t="shared" si="8"/>
        <v>0</v>
      </c>
      <c r="AO33" s="47">
        <f t="shared" si="9"/>
        <v>0</v>
      </c>
      <c r="AP33" s="51"/>
      <c r="AQ33" s="48" t="s">
        <v>115</v>
      </c>
      <c r="AR33" s="48" t="s">
        <v>115</v>
      </c>
      <c r="AS33" s="48" t="s">
        <v>115</v>
      </c>
    </row>
    <row r="34" spans="2:45" ht="14.65" thickBot="1">
      <c r="B34" s="203"/>
      <c r="C34" s="206"/>
      <c r="D34" s="209"/>
      <c r="E34" s="212"/>
      <c r="F34" s="7" t="str">
        <f t="shared" si="10"/>
        <v>High - C2</v>
      </c>
      <c r="G34" s="64"/>
      <c r="H34" s="64"/>
      <c r="I34" s="64"/>
      <c r="J34" s="64"/>
      <c r="K34" s="64"/>
      <c r="L34" s="51"/>
      <c r="M34" s="64"/>
      <c r="N34" s="64"/>
      <c r="O34" s="64"/>
      <c r="P34" s="64"/>
      <c r="Q34" s="64"/>
      <c r="R34" s="51"/>
      <c r="S34" s="64"/>
      <c r="T34" s="64"/>
      <c r="U34" s="64"/>
      <c r="V34" s="64"/>
      <c r="W34" s="64"/>
      <c r="X34" s="51"/>
      <c r="Y34" s="47">
        <f t="shared" si="0"/>
        <v>0</v>
      </c>
      <c r="Z34" s="47">
        <f t="shared" si="1"/>
        <v>0</v>
      </c>
      <c r="AA34" s="47">
        <f t="shared" si="2"/>
        <v>0</v>
      </c>
      <c r="AB34" s="47">
        <f t="shared" si="3"/>
        <v>0</v>
      </c>
      <c r="AC34" s="47">
        <f t="shared" si="4"/>
        <v>0</v>
      </c>
      <c r="AD34" s="51"/>
      <c r="AE34" s="64"/>
      <c r="AF34" s="64"/>
      <c r="AG34" s="64"/>
      <c r="AH34" s="64"/>
      <c r="AI34" s="64"/>
      <c r="AJ34" s="51"/>
      <c r="AK34" s="47">
        <f t="shared" si="5"/>
        <v>0</v>
      </c>
      <c r="AL34" s="47">
        <f t="shared" si="6"/>
        <v>0</v>
      </c>
      <c r="AM34" s="47">
        <f t="shared" si="7"/>
        <v>0</v>
      </c>
      <c r="AN34" s="47">
        <f t="shared" si="8"/>
        <v>0</v>
      </c>
      <c r="AO34" s="47">
        <f t="shared" si="9"/>
        <v>0</v>
      </c>
      <c r="AP34" s="51"/>
      <c r="AQ34" s="48" t="s">
        <v>115</v>
      </c>
      <c r="AR34" s="48" t="s">
        <v>115</v>
      </c>
      <c r="AS34" s="48" t="s">
        <v>115</v>
      </c>
    </row>
    <row r="35" spans="2:45" ht="14.65" thickBot="1">
      <c r="B35" s="204"/>
      <c r="C35" s="207"/>
      <c r="D35" s="210"/>
      <c r="E35" s="213"/>
      <c r="F35" s="8" t="str">
        <f t="shared" si="10"/>
        <v>Very High - C1</v>
      </c>
      <c r="G35" s="64"/>
      <c r="H35" s="64"/>
      <c r="I35" s="64"/>
      <c r="J35" s="64"/>
      <c r="K35" s="64"/>
      <c r="L35" s="51"/>
      <c r="M35" s="64"/>
      <c r="N35" s="64"/>
      <c r="O35" s="64"/>
      <c r="P35" s="64"/>
      <c r="Q35" s="64"/>
      <c r="R35" s="51"/>
      <c r="S35" s="64"/>
      <c r="T35" s="64"/>
      <c r="U35" s="64"/>
      <c r="V35" s="64"/>
      <c r="W35" s="64"/>
      <c r="X35" s="51"/>
      <c r="Y35" s="47">
        <f t="shared" si="0"/>
        <v>0</v>
      </c>
      <c r="Z35" s="47">
        <f t="shared" si="1"/>
        <v>0</v>
      </c>
      <c r="AA35" s="47">
        <f t="shared" si="2"/>
        <v>0</v>
      </c>
      <c r="AB35" s="47">
        <f t="shared" si="3"/>
        <v>0</v>
      </c>
      <c r="AC35" s="47">
        <f t="shared" si="4"/>
        <v>0</v>
      </c>
      <c r="AD35" s="51"/>
      <c r="AE35" s="64"/>
      <c r="AF35" s="64"/>
      <c r="AG35" s="64"/>
      <c r="AH35" s="64"/>
      <c r="AI35" s="64"/>
      <c r="AJ35" s="51"/>
      <c r="AK35" s="47">
        <f t="shared" si="5"/>
        <v>0</v>
      </c>
      <c r="AL35" s="47">
        <f t="shared" si="6"/>
        <v>0</v>
      </c>
      <c r="AM35" s="47">
        <f t="shared" si="7"/>
        <v>0</v>
      </c>
      <c r="AN35" s="47">
        <f t="shared" si="8"/>
        <v>0</v>
      </c>
      <c r="AO35" s="47">
        <f t="shared" si="9"/>
        <v>0</v>
      </c>
      <c r="AP35" s="51"/>
      <c r="AQ35" s="48" t="s">
        <v>115</v>
      </c>
      <c r="AR35" s="48" t="s">
        <v>115</v>
      </c>
      <c r="AS35" s="48" t="s">
        <v>115</v>
      </c>
    </row>
    <row r="36" spans="2:45" ht="15.75" customHeight="1" thickBot="1">
      <c r="B36" s="202">
        <v>7</v>
      </c>
      <c r="C36" s="205" t="s">
        <v>19</v>
      </c>
      <c r="D36" s="208" t="s">
        <v>11</v>
      </c>
      <c r="E36" s="264" t="s">
        <v>16</v>
      </c>
      <c r="F36" s="6" t="str">
        <f t="shared" si="10"/>
        <v>Low - C4</v>
      </c>
      <c r="G36" s="36">
        <v>20</v>
      </c>
      <c r="H36" s="36">
        <v>358</v>
      </c>
      <c r="I36" s="36">
        <v>63</v>
      </c>
      <c r="J36" s="36"/>
      <c r="K36" s="36">
        <v>7</v>
      </c>
      <c r="L36" s="51"/>
      <c r="M36" s="36">
        <v>17</v>
      </c>
      <c r="N36" s="36">
        <v>361</v>
      </c>
      <c r="O36" s="36">
        <v>63</v>
      </c>
      <c r="P36" s="36"/>
      <c r="Q36" s="36">
        <v>7</v>
      </c>
      <c r="R36" s="51"/>
      <c r="S36" s="36">
        <v>17</v>
      </c>
      <c r="T36" s="36">
        <v>361</v>
      </c>
      <c r="U36" s="36">
        <v>63</v>
      </c>
      <c r="V36" s="36"/>
      <c r="W36" s="36">
        <v>7</v>
      </c>
      <c r="X36" s="51"/>
      <c r="Y36" s="47">
        <f t="shared" si="0"/>
        <v>0</v>
      </c>
      <c r="Z36" s="47">
        <f t="shared" si="1"/>
        <v>0</v>
      </c>
      <c r="AA36" s="47">
        <f t="shared" si="2"/>
        <v>0</v>
      </c>
      <c r="AB36" s="47">
        <f t="shared" si="3"/>
        <v>0</v>
      </c>
      <c r="AC36" s="47">
        <f t="shared" si="4"/>
        <v>0</v>
      </c>
      <c r="AD36" s="51"/>
      <c r="AE36" s="72">
        <f>Y36</f>
        <v>0</v>
      </c>
      <c r="AF36" s="72">
        <f t="shared" ref="AF36:AI36" si="17">Z36</f>
        <v>0</v>
      </c>
      <c r="AG36" s="72">
        <f t="shared" si="17"/>
        <v>0</v>
      </c>
      <c r="AH36" s="72">
        <f t="shared" si="17"/>
        <v>0</v>
      </c>
      <c r="AI36" s="72">
        <f t="shared" si="17"/>
        <v>0</v>
      </c>
      <c r="AJ36" s="51"/>
      <c r="AK36" s="47">
        <f t="shared" si="5"/>
        <v>0</v>
      </c>
      <c r="AL36" s="47">
        <f t="shared" si="6"/>
        <v>0</v>
      </c>
      <c r="AM36" s="47">
        <f t="shared" si="7"/>
        <v>0</v>
      </c>
      <c r="AN36" s="47">
        <f t="shared" si="8"/>
        <v>0</v>
      </c>
      <c r="AO36" s="47">
        <f t="shared" si="9"/>
        <v>0</v>
      </c>
      <c r="AP36" s="51"/>
      <c r="AQ36" s="57">
        <v>59</v>
      </c>
      <c r="AR36" s="57"/>
      <c r="AS36" s="47">
        <f>IFERROR(AQ36-AR36, "-")</f>
        <v>59</v>
      </c>
    </row>
    <row r="37" spans="2:45" ht="14.65" thickBot="1">
      <c r="B37" s="203"/>
      <c r="C37" s="206"/>
      <c r="D37" s="209"/>
      <c r="E37" s="265"/>
      <c r="F37" s="7" t="str">
        <f t="shared" si="10"/>
        <v>Medium - C3</v>
      </c>
      <c r="G37" s="36">
        <v>29</v>
      </c>
      <c r="H37" s="36">
        <v>145</v>
      </c>
      <c r="I37" s="36">
        <v>11</v>
      </c>
      <c r="J37" s="36"/>
      <c r="K37" s="36">
        <v>23</v>
      </c>
      <c r="L37" s="51"/>
      <c r="M37" s="36">
        <v>29</v>
      </c>
      <c r="N37" s="36">
        <v>145</v>
      </c>
      <c r="O37" s="36">
        <v>11</v>
      </c>
      <c r="P37" s="36"/>
      <c r="Q37" s="36">
        <v>23</v>
      </c>
      <c r="R37" s="51"/>
      <c r="S37" s="36">
        <v>29</v>
      </c>
      <c r="T37" s="36">
        <v>145</v>
      </c>
      <c r="U37" s="36">
        <v>11</v>
      </c>
      <c r="V37" s="36"/>
      <c r="W37" s="36">
        <v>23</v>
      </c>
      <c r="X37" s="51"/>
      <c r="Y37" s="47">
        <f t="shared" si="0"/>
        <v>0</v>
      </c>
      <c r="Z37" s="47">
        <f t="shared" si="1"/>
        <v>0</v>
      </c>
      <c r="AA37" s="47">
        <f t="shared" si="2"/>
        <v>0</v>
      </c>
      <c r="AB37" s="47">
        <f t="shared" si="3"/>
        <v>0</v>
      </c>
      <c r="AC37" s="47">
        <f t="shared" si="4"/>
        <v>0</v>
      </c>
      <c r="AD37" s="51"/>
      <c r="AE37" s="72">
        <f t="shared" ref="AE37:AE47" si="18">Y37</f>
        <v>0</v>
      </c>
      <c r="AF37" s="72">
        <f t="shared" ref="AF37:AF47" si="19">Z37</f>
        <v>0</v>
      </c>
      <c r="AG37" s="72">
        <f t="shared" ref="AG37:AG47" si="20">AA37</f>
        <v>0</v>
      </c>
      <c r="AH37" s="72">
        <f t="shared" ref="AH37:AH47" si="21">AB37</f>
        <v>0</v>
      </c>
      <c r="AI37" s="72">
        <f t="shared" ref="AI37:AI47" si="22">AC37</f>
        <v>0</v>
      </c>
      <c r="AJ37" s="51"/>
      <c r="AK37" s="47">
        <f t="shared" si="5"/>
        <v>0</v>
      </c>
      <c r="AL37" s="47">
        <f t="shared" si="6"/>
        <v>0</v>
      </c>
      <c r="AM37" s="47">
        <f t="shared" si="7"/>
        <v>0</v>
      </c>
      <c r="AN37" s="47">
        <f t="shared" si="8"/>
        <v>0</v>
      </c>
      <c r="AO37" s="47">
        <f t="shared" si="9"/>
        <v>0</v>
      </c>
      <c r="AP37" s="51"/>
      <c r="AQ37" s="48" t="s">
        <v>115</v>
      </c>
      <c r="AR37" s="48" t="s">
        <v>115</v>
      </c>
      <c r="AS37" s="48" t="s">
        <v>115</v>
      </c>
    </row>
    <row r="38" spans="2:45" ht="14.65" thickBot="1">
      <c r="B38" s="203"/>
      <c r="C38" s="206"/>
      <c r="D38" s="209"/>
      <c r="E38" s="265"/>
      <c r="F38" s="7" t="str">
        <f t="shared" si="10"/>
        <v>High - C2</v>
      </c>
      <c r="G38" s="36">
        <v>2</v>
      </c>
      <c r="H38" s="36">
        <v>55</v>
      </c>
      <c r="I38" s="36">
        <v>7</v>
      </c>
      <c r="J38" s="36"/>
      <c r="K38" s="36">
        <v>23</v>
      </c>
      <c r="L38" s="51"/>
      <c r="M38" s="36">
        <v>2</v>
      </c>
      <c r="N38" s="36">
        <v>55</v>
      </c>
      <c r="O38" s="36">
        <v>7</v>
      </c>
      <c r="P38" s="36"/>
      <c r="Q38" s="36">
        <v>23</v>
      </c>
      <c r="R38" s="51"/>
      <c r="S38" s="36">
        <v>2</v>
      </c>
      <c r="T38" s="36">
        <v>55</v>
      </c>
      <c r="U38" s="36">
        <v>7</v>
      </c>
      <c r="V38" s="36"/>
      <c r="W38" s="36">
        <v>23</v>
      </c>
      <c r="X38" s="51"/>
      <c r="Y38" s="47">
        <f t="shared" si="0"/>
        <v>0</v>
      </c>
      <c r="Z38" s="47">
        <f t="shared" si="1"/>
        <v>0</v>
      </c>
      <c r="AA38" s="47">
        <f t="shared" si="2"/>
        <v>0</v>
      </c>
      <c r="AB38" s="47">
        <f t="shared" si="3"/>
        <v>0</v>
      </c>
      <c r="AC38" s="47">
        <f t="shared" si="4"/>
        <v>0</v>
      </c>
      <c r="AD38" s="51"/>
      <c r="AE38" s="72">
        <f t="shared" si="18"/>
        <v>0</v>
      </c>
      <c r="AF38" s="72">
        <f t="shared" si="19"/>
        <v>0</v>
      </c>
      <c r="AG38" s="72">
        <f t="shared" si="20"/>
        <v>0</v>
      </c>
      <c r="AH38" s="72">
        <f t="shared" si="21"/>
        <v>0</v>
      </c>
      <c r="AI38" s="72">
        <f t="shared" si="22"/>
        <v>0</v>
      </c>
      <c r="AJ38" s="51"/>
      <c r="AK38" s="47">
        <f t="shared" si="5"/>
        <v>0</v>
      </c>
      <c r="AL38" s="47">
        <f t="shared" si="6"/>
        <v>0</v>
      </c>
      <c r="AM38" s="47">
        <f t="shared" si="7"/>
        <v>0</v>
      </c>
      <c r="AN38" s="47">
        <f t="shared" si="8"/>
        <v>0</v>
      </c>
      <c r="AO38" s="47">
        <f t="shared" si="9"/>
        <v>0</v>
      </c>
      <c r="AP38" s="51"/>
      <c r="AQ38" s="48" t="s">
        <v>115</v>
      </c>
      <c r="AR38" s="48" t="s">
        <v>115</v>
      </c>
      <c r="AS38" s="48" t="s">
        <v>115</v>
      </c>
    </row>
    <row r="39" spans="2:45" ht="14.65" thickBot="1">
      <c r="B39" s="204"/>
      <c r="C39" s="207"/>
      <c r="D39" s="210"/>
      <c r="E39" s="266"/>
      <c r="F39" s="8" t="str">
        <f t="shared" si="10"/>
        <v>Very High - C1</v>
      </c>
      <c r="G39" s="36">
        <v>4</v>
      </c>
      <c r="H39" s="36">
        <v>121</v>
      </c>
      <c r="I39" s="36">
        <v>25</v>
      </c>
      <c r="J39" s="36"/>
      <c r="K39" s="36">
        <v>5</v>
      </c>
      <c r="L39" s="51"/>
      <c r="M39" s="36">
        <v>4</v>
      </c>
      <c r="N39" s="36">
        <v>121</v>
      </c>
      <c r="O39" s="36">
        <v>25</v>
      </c>
      <c r="P39" s="36"/>
      <c r="Q39" s="36">
        <v>5</v>
      </c>
      <c r="R39" s="51"/>
      <c r="S39" s="36">
        <v>4</v>
      </c>
      <c r="T39" s="36">
        <v>121</v>
      </c>
      <c r="U39" s="36">
        <v>25</v>
      </c>
      <c r="V39" s="36"/>
      <c r="W39" s="36">
        <v>5</v>
      </c>
      <c r="X39" s="51"/>
      <c r="Y39" s="47">
        <f t="shared" si="0"/>
        <v>0</v>
      </c>
      <c r="Z39" s="47">
        <f t="shared" si="1"/>
        <v>0</v>
      </c>
      <c r="AA39" s="47">
        <f t="shared" si="2"/>
        <v>0</v>
      </c>
      <c r="AB39" s="47">
        <f t="shared" si="3"/>
        <v>0</v>
      </c>
      <c r="AC39" s="47">
        <f t="shared" si="4"/>
        <v>0</v>
      </c>
      <c r="AD39" s="51"/>
      <c r="AE39" s="72">
        <f t="shared" si="18"/>
        <v>0</v>
      </c>
      <c r="AF39" s="72">
        <f t="shared" si="19"/>
        <v>0</v>
      </c>
      <c r="AG39" s="72">
        <f t="shared" si="20"/>
        <v>0</v>
      </c>
      <c r="AH39" s="72">
        <f t="shared" si="21"/>
        <v>0</v>
      </c>
      <c r="AI39" s="72">
        <f t="shared" si="22"/>
        <v>0</v>
      </c>
      <c r="AJ39" s="51"/>
      <c r="AK39" s="47">
        <f t="shared" si="5"/>
        <v>0</v>
      </c>
      <c r="AL39" s="47">
        <f t="shared" si="6"/>
        <v>0</v>
      </c>
      <c r="AM39" s="47">
        <f t="shared" si="7"/>
        <v>0</v>
      </c>
      <c r="AN39" s="47">
        <f t="shared" si="8"/>
        <v>0</v>
      </c>
      <c r="AO39" s="47">
        <f t="shared" si="9"/>
        <v>0</v>
      </c>
      <c r="AP39" s="51"/>
      <c r="AQ39" s="48" t="s">
        <v>115</v>
      </c>
      <c r="AR39" s="48" t="s">
        <v>115</v>
      </c>
      <c r="AS39" s="48" t="s">
        <v>115</v>
      </c>
    </row>
    <row r="40" spans="2:45" ht="14.65" thickBot="1">
      <c r="B40" s="202">
        <v>8</v>
      </c>
      <c r="C40" s="205" t="s">
        <v>20</v>
      </c>
      <c r="D40" s="208" t="s">
        <v>11</v>
      </c>
      <c r="E40" s="211" t="s">
        <v>21</v>
      </c>
      <c r="F40" s="6" t="str">
        <f t="shared" si="10"/>
        <v>Low - C4</v>
      </c>
      <c r="G40" s="72"/>
      <c r="H40" s="72">
        <v>145.59209999999999</v>
      </c>
      <c r="I40" s="72">
        <v>73.366200000000006</v>
      </c>
      <c r="J40" s="72">
        <v>38.121200000000002</v>
      </c>
      <c r="K40" s="72">
        <v>55.426599999999993</v>
      </c>
      <c r="L40" s="73"/>
      <c r="M40" s="72">
        <v>1.08</v>
      </c>
      <c r="N40" s="72">
        <v>130.69209999999998</v>
      </c>
      <c r="O40" s="72">
        <v>78.416200000000003</v>
      </c>
      <c r="P40" s="72">
        <v>47.971199999999996</v>
      </c>
      <c r="Q40" s="72">
        <v>55.426599999999993</v>
      </c>
      <c r="R40" s="73"/>
      <c r="S40" s="72"/>
      <c r="T40" s="72">
        <v>53.067099999999996</v>
      </c>
      <c r="U40" s="72">
        <v>78.416200000000003</v>
      </c>
      <c r="V40" s="72">
        <v>40.361199999999997</v>
      </c>
      <c r="W40" s="72">
        <v>50.936599999999999</v>
      </c>
      <c r="X40" s="51"/>
      <c r="Y40" s="47">
        <f t="shared" si="0"/>
        <v>1.08</v>
      </c>
      <c r="Z40" s="47">
        <f t="shared" si="1"/>
        <v>77.624999999999986</v>
      </c>
      <c r="AA40" s="47">
        <f t="shared" si="2"/>
        <v>0</v>
      </c>
      <c r="AB40" s="47">
        <f t="shared" si="3"/>
        <v>7.6099999999999994</v>
      </c>
      <c r="AC40" s="47">
        <f t="shared" si="4"/>
        <v>4.4899999999999949</v>
      </c>
      <c r="AD40" s="51"/>
      <c r="AE40" s="72">
        <f t="shared" si="18"/>
        <v>1.08</v>
      </c>
      <c r="AF40" s="72">
        <f t="shared" si="19"/>
        <v>77.624999999999986</v>
      </c>
      <c r="AG40" s="72">
        <f t="shared" si="20"/>
        <v>0</v>
      </c>
      <c r="AH40" s="72">
        <f t="shared" si="21"/>
        <v>7.6099999999999994</v>
      </c>
      <c r="AI40" s="72">
        <f t="shared" si="22"/>
        <v>4.4899999999999949</v>
      </c>
      <c r="AJ40" s="51"/>
      <c r="AK40" s="47">
        <f t="shared" si="5"/>
        <v>0</v>
      </c>
      <c r="AL40" s="47">
        <f t="shared" si="6"/>
        <v>0</v>
      </c>
      <c r="AM40" s="47">
        <f t="shared" si="7"/>
        <v>0</v>
      </c>
      <c r="AN40" s="47">
        <f t="shared" si="8"/>
        <v>0</v>
      </c>
      <c r="AO40" s="47">
        <f t="shared" si="9"/>
        <v>0</v>
      </c>
      <c r="AP40" s="51"/>
      <c r="AQ40" s="57">
        <v>595.62379999999996</v>
      </c>
      <c r="AR40" s="57">
        <v>595.62379999999996</v>
      </c>
      <c r="AS40" s="47">
        <f>IFERROR(AQ40-AR40, "-")</f>
        <v>0</v>
      </c>
    </row>
    <row r="41" spans="2:45" ht="14.65" thickBot="1">
      <c r="B41" s="203"/>
      <c r="C41" s="206"/>
      <c r="D41" s="209"/>
      <c r="E41" s="212"/>
      <c r="F41" s="7" t="str">
        <f t="shared" si="10"/>
        <v>Medium - C3</v>
      </c>
      <c r="G41" s="72">
        <v>33.095999999999997</v>
      </c>
      <c r="H41" s="72">
        <v>104.417</v>
      </c>
      <c r="I41" s="72">
        <v>20.644500000000001</v>
      </c>
      <c r="J41" s="72">
        <v>22.5091</v>
      </c>
      <c r="K41" s="72">
        <v>20.218800000000002</v>
      </c>
      <c r="L41" s="73"/>
      <c r="M41" s="72">
        <v>33.095999999999997</v>
      </c>
      <c r="N41" s="72">
        <v>104.417</v>
      </c>
      <c r="O41" s="72">
        <v>20.644500000000001</v>
      </c>
      <c r="P41" s="72">
        <v>22.5091</v>
      </c>
      <c r="Q41" s="72">
        <v>19.738800000000001</v>
      </c>
      <c r="R41" s="73"/>
      <c r="S41" s="72"/>
      <c r="T41" s="72">
        <v>104.417</v>
      </c>
      <c r="U41" s="72">
        <v>20.644500000000001</v>
      </c>
      <c r="V41" s="72">
        <v>22.5091</v>
      </c>
      <c r="W41" s="72">
        <v>19.738800000000001</v>
      </c>
      <c r="X41" s="51"/>
      <c r="Y41" s="47">
        <f t="shared" si="0"/>
        <v>33.095999999999997</v>
      </c>
      <c r="Z41" s="47">
        <f t="shared" si="1"/>
        <v>0</v>
      </c>
      <c r="AA41" s="47">
        <f t="shared" si="2"/>
        <v>0</v>
      </c>
      <c r="AB41" s="47">
        <f t="shared" si="3"/>
        <v>0</v>
      </c>
      <c r="AC41" s="47">
        <f t="shared" si="4"/>
        <v>0</v>
      </c>
      <c r="AD41" s="51"/>
      <c r="AE41" s="72">
        <f t="shared" si="18"/>
        <v>33.095999999999997</v>
      </c>
      <c r="AF41" s="72">
        <f t="shared" si="19"/>
        <v>0</v>
      </c>
      <c r="AG41" s="72">
        <f t="shared" si="20"/>
        <v>0</v>
      </c>
      <c r="AH41" s="72">
        <f t="shared" si="21"/>
        <v>0</v>
      </c>
      <c r="AI41" s="72">
        <f t="shared" si="22"/>
        <v>0</v>
      </c>
      <c r="AJ41" s="51"/>
      <c r="AK41" s="47">
        <f t="shared" si="5"/>
        <v>0</v>
      </c>
      <c r="AL41" s="47">
        <f t="shared" si="6"/>
        <v>0</v>
      </c>
      <c r="AM41" s="47">
        <f t="shared" si="7"/>
        <v>0</v>
      </c>
      <c r="AN41" s="47">
        <f t="shared" si="8"/>
        <v>0</v>
      </c>
      <c r="AO41" s="47">
        <f t="shared" si="9"/>
        <v>0</v>
      </c>
      <c r="AP41" s="51"/>
      <c r="AQ41" s="48" t="s">
        <v>115</v>
      </c>
      <c r="AR41" s="48" t="s">
        <v>115</v>
      </c>
      <c r="AS41" s="48" t="s">
        <v>115</v>
      </c>
    </row>
    <row r="42" spans="2:45" ht="14.65" thickBot="1">
      <c r="B42" s="203"/>
      <c r="C42" s="206"/>
      <c r="D42" s="209"/>
      <c r="E42" s="212"/>
      <c r="F42" s="7" t="str">
        <f t="shared" si="10"/>
        <v>High - C2</v>
      </c>
      <c r="G42" s="72"/>
      <c r="H42" s="72">
        <v>143.00649999999999</v>
      </c>
      <c r="I42" s="72">
        <v>45.957100000000004</v>
      </c>
      <c r="J42" s="72"/>
      <c r="K42" s="72">
        <v>21.936</v>
      </c>
      <c r="L42" s="73"/>
      <c r="M42" s="72"/>
      <c r="N42" s="72">
        <v>143.00649999999999</v>
      </c>
      <c r="O42" s="72">
        <v>45.957100000000004</v>
      </c>
      <c r="P42" s="72"/>
      <c r="Q42" s="72">
        <v>21.335999999999999</v>
      </c>
      <c r="R42" s="73"/>
      <c r="S42" s="72"/>
      <c r="T42" s="72">
        <v>85.790300000000002</v>
      </c>
      <c r="U42" s="72">
        <v>45.957100000000004</v>
      </c>
      <c r="V42" s="72"/>
      <c r="W42" s="72">
        <v>21.936</v>
      </c>
      <c r="X42" s="51"/>
      <c r="Y42" s="47">
        <f t="shared" si="0"/>
        <v>0</v>
      </c>
      <c r="Z42" s="47">
        <f t="shared" si="1"/>
        <v>57.216199999999986</v>
      </c>
      <c r="AA42" s="47">
        <f t="shared" si="2"/>
        <v>0</v>
      </c>
      <c r="AB42" s="47">
        <f t="shared" si="3"/>
        <v>0</v>
      </c>
      <c r="AC42" s="47">
        <f t="shared" si="4"/>
        <v>-0.60000000000000142</v>
      </c>
      <c r="AD42" s="51"/>
      <c r="AE42" s="72">
        <f t="shared" si="18"/>
        <v>0</v>
      </c>
      <c r="AF42" s="72">
        <f t="shared" si="19"/>
        <v>57.216199999999986</v>
      </c>
      <c r="AG42" s="72">
        <f t="shared" si="20"/>
        <v>0</v>
      </c>
      <c r="AH42" s="72">
        <f t="shared" si="21"/>
        <v>0</v>
      </c>
      <c r="AI42" s="72">
        <f t="shared" si="22"/>
        <v>-0.60000000000000142</v>
      </c>
      <c r="AJ42" s="51"/>
      <c r="AK42" s="47">
        <f t="shared" si="5"/>
        <v>0</v>
      </c>
      <c r="AL42" s="47">
        <f t="shared" si="6"/>
        <v>0</v>
      </c>
      <c r="AM42" s="47">
        <f t="shared" si="7"/>
        <v>0</v>
      </c>
      <c r="AN42" s="47">
        <f t="shared" si="8"/>
        <v>0</v>
      </c>
      <c r="AO42" s="47">
        <f t="shared" si="9"/>
        <v>0</v>
      </c>
      <c r="AP42" s="51"/>
      <c r="AQ42" s="48" t="s">
        <v>115</v>
      </c>
      <c r="AR42" s="48" t="s">
        <v>115</v>
      </c>
      <c r="AS42" s="48" t="s">
        <v>115</v>
      </c>
    </row>
    <row r="43" spans="2:45" ht="14.65" thickBot="1">
      <c r="B43" s="204"/>
      <c r="C43" s="207"/>
      <c r="D43" s="210"/>
      <c r="E43" s="213"/>
      <c r="F43" s="8" t="str">
        <f t="shared" si="10"/>
        <v>Very High - C1</v>
      </c>
      <c r="G43" s="72">
        <v>65.452500000000001</v>
      </c>
      <c r="H43" s="72">
        <v>89.905599999999993</v>
      </c>
      <c r="I43" s="72">
        <v>62.255299999999998</v>
      </c>
      <c r="J43" s="72">
        <v>18.906599999999997</v>
      </c>
      <c r="K43" s="72">
        <v>7.1844000000000001</v>
      </c>
      <c r="L43" s="73"/>
      <c r="M43" s="72">
        <v>65.452500000000001</v>
      </c>
      <c r="N43" s="72">
        <v>72.133600000000001</v>
      </c>
      <c r="O43" s="72">
        <v>80.027299999999997</v>
      </c>
      <c r="P43" s="72">
        <v>11.5749</v>
      </c>
      <c r="Q43" s="72">
        <v>14.5161</v>
      </c>
      <c r="R43" s="73"/>
      <c r="S43" s="72">
        <v>98.54849999999999</v>
      </c>
      <c r="T43" s="72">
        <v>206.97479999999999</v>
      </c>
      <c r="U43" s="72">
        <v>80.027299999999997</v>
      </c>
      <c r="V43" s="72">
        <v>19.184899999999999</v>
      </c>
      <c r="W43" s="72">
        <v>19.4861</v>
      </c>
      <c r="X43" s="51"/>
      <c r="Y43" s="47">
        <f t="shared" si="0"/>
        <v>-33.095999999999989</v>
      </c>
      <c r="Z43" s="47">
        <f t="shared" si="1"/>
        <v>-134.84119999999999</v>
      </c>
      <c r="AA43" s="47">
        <f t="shared" si="2"/>
        <v>0</v>
      </c>
      <c r="AB43" s="47">
        <f t="shared" si="3"/>
        <v>-7.6099999999999994</v>
      </c>
      <c r="AC43" s="47">
        <f t="shared" si="4"/>
        <v>-4.9700000000000006</v>
      </c>
      <c r="AD43" s="51"/>
      <c r="AE43" s="72">
        <f t="shared" si="18"/>
        <v>-33.095999999999989</v>
      </c>
      <c r="AF43" s="72">
        <f t="shared" si="19"/>
        <v>-134.84119999999999</v>
      </c>
      <c r="AG43" s="72">
        <f t="shared" si="20"/>
        <v>0</v>
      </c>
      <c r="AH43" s="72">
        <f t="shared" si="21"/>
        <v>-7.6099999999999994</v>
      </c>
      <c r="AI43" s="72">
        <f t="shared" si="22"/>
        <v>-4.9700000000000006</v>
      </c>
      <c r="AJ43" s="51"/>
      <c r="AK43" s="47">
        <f t="shared" si="5"/>
        <v>0</v>
      </c>
      <c r="AL43" s="47">
        <f t="shared" si="6"/>
        <v>0</v>
      </c>
      <c r="AM43" s="47">
        <f t="shared" si="7"/>
        <v>0</v>
      </c>
      <c r="AN43" s="47">
        <f t="shared" si="8"/>
        <v>0</v>
      </c>
      <c r="AO43" s="47">
        <f t="shared" si="9"/>
        <v>0</v>
      </c>
      <c r="AP43" s="51"/>
      <c r="AQ43" s="48" t="s">
        <v>115</v>
      </c>
      <c r="AR43" s="48" t="s">
        <v>115</v>
      </c>
      <c r="AS43" s="48" t="s">
        <v>115</v>
      </c>
    </row>
    <row r="44" spans="2:45" ht="14.65" thickBot="1">
      <c r="B44" s="202">
        <v>9</v>
      </c>
      <c r="C44" s="205" t="s">
        <v>22</v>
      </c>
      <c r="D44" s="208" t="s">
        <v>11</v>
      </c>
      <c r="E44" s="211" t="s">
        <v>21</v>
      </c>
      <c r="F44" s="6" t="str">
        <f t="shared" si="10"/>
        <v>Low - C4</v>
      </c>
      <c r="G44" s="72">
        <v>118.92129999999999</v>
      </c>
      <c r="H44" s="72">
        <v>48.514699999999998</v>
      </c>
      <c r="I44" s="72">
        <v>10.755000000000001</v>
      </c>
      <c r="J44" s="72"/>
      <c r="K44" s="72">
        <v>32.267799999999994</v>
      </c>
      <c r="L44" s="73"/>
      <c r="M44" s="72">
        <v>125.7813</v>
      </c>
      <c r="N44" s="72">
        <v>47.901499999999999</v>
      </c>
      <c r="O44" s="72">
        <v>10.795</v>
      </c>
      <c r="P44" s="72"/>
      <c r="Q44" s="72">
        <v>31.380999999999997</v>
      </c>
      <c r="R44" s="73"/>
      <c r="S44" s="72">
        <v>95.701999999999998</v>
      </c>
      <c r="T44" s="72">
        <v>47.901499999999999</v>
      </c>
      <c r="U44" s="72">
        <v>10.795</v>
      </c>
      <c r="V44" s="72"/>
      <c r="W44" s="72">
        <v>33.280999999999992</v>
      </c>
      <c r="X44" s="51"/>
      <c r="Y44" s="47">
        <f t="shared" si="0"/>
        <v>30.079300000000003</v>
      </c>
      <c r="Z44" s="47">
        <f t="shared" si="1"/>
        <v>0</v>
      </c>
      <c r="AA44" s="47">
        <f t="shared" si="2"/>
        <v>0</v>
      </c>
      <c r="AB44" s="47">
        <f t="shared" si="3"/>
        <v>0</v>
      </c>
      <c r="AC44" s="47">
        <f t="shared" si="4"/>
        <v>-1.899999999999995</v>
      </c>
      <c r="AD44" s="51"/>
      <c r="AE44" s="72">
        <f t="shared" si="18"/>
        <v>30.079300000000003</v>
      </c>
      <c r="AF44" s="72">
        <f t="shared" si="19"/>
        <v>0</v>
      </c>
      <c r="AG44" s="72">
        <f t="shared" si="20"/>
        <v>0</v>
      </c>
      <c r="AH44" s="72">
        <f t="shared" si="21"/>
        <v>0</v>
      </c>
      <c r="AI44" s="72">
        <f t="shared" si="22"/>
        <v>-1.899999999999995</v>
      </c>
      <c r="AJ44" s="51"/>
      <c r="AK44" s="47">
        <f t="shared" si="5"/>
        <v>0</v>
      </c>
      <c r="AL44" s="47">
        <f t="shared" si="6"/>
        <v>0</v>
      </c>
      <c r="AM44" s="47">
        <f t="shared" si="7"/>
        <v>0</v>
      </c>
      <c r="AN44" s="47">
        <f t="shared" si="8"/>
        <v>0</v>
      </c>
      <c r="AO44" s="47">
        <f t="shared" si="9"/>
        <v>0</v>
      </c>
      <c r="AP44" s="51"/>
      <c r="AQ44" s="57">
        <v>136.124</v>
      </c>
      <c r="AR44" s="57">
        <v>136.124</v>
      </c>
      <c r="AS44" s="47">
        <f>IFERROR(AQ44-AR44, "-")</f>
        <v>0</v>
      </c>
    </row>
    <row r="45" spans="2:45" ht="14.65" thickBot="1">
      <c r="B45" s="203"/>
      <c r="C45" s="206"/>
      <c r="D45" s="209"/>
      <c r="E45" s="212"/>
      <c r="F45" s="7" t="str">
        <f t="shared" si="10"/>
        <v>Medium - C3</v>
      </c>
      <c r="G45" s="72">
        <v>46.346400000000003</v>
      </c>
      <c r="H45" s="72"/>
      <c r="I45" s="72">
        <v>11.553000000000001</v>
      </c>
      <c r="J45" s="72"/>
      <c r="K45" s="72">
        <v>24.3964</v>
      </c>
      <c r="L45" s="73"/>
      <c r="M45" s="72">
        <v>70.463700000000003</v>
      </c>
      <c r="N45" s="72">
        <v>0.03</v>
      </c>
      <c r="O45" s="72">
        <v>14.936</v>
      </c>
      <c r="P45" s="72"/>
      <c r="Q45" s="72">
        <v>25.456399999999999</v>
      </c>
      <c r="R45" s="73"/>
      <c r="S45" s="72">
        <v>33.5</v>
      </c>
      <c r="T45" s="72"/>
      <c r="U45" s="72">
        <v>14.936</v>
      </c>
      <c r="V45" s="72"/>
      <c r="W45" s="72">
        <v>30.330000000000002</v>
      </c>
      <c r="X45" s="51"/>
      <c r="Y45" s="47">
        <f t="shared" si="0"/>
        <v>36.963700000000003</v>
      </c>
      <c r="Z45" s="47">
        <f t="shared" si="1"/>
        <v>0.03</v>
      </c>
      <c r="AA45" s="47">
        <f t="shared" si="2"/>
        <v>0</v>
      </c>
      <c r="AB45" s="47">
        <f t="shared" si="3"/>
        <v>0</v>
      </c>
      <c r="AC45" s="47">
        <f t="shared" si="4"/>
        <v>-4.8736000000000033</v>
      </c>
      <c r="AD45" s="51"/>
      <c r="AE45" s="72">
        <f t="shared" si="18"/>
        <v>36.963700000000003</v>
      </c>
      <c r="AF45" s="72">
        <f t="shared" si="19"/>
        <v>0.03</v>
      </c>
      <c r="AG45" s="72">
        <f t="shared" si="20"/>
        <v>0</v>
      </c>
      <c r="AH45" s="72">
        <f t="shared" si="21"/>
        <v>0</v>
      </c>
      <c r="AI45" s="72">
        <f t="shared" si="22"/>
        <v>-4.8736000000000033</v>
      </c>
      <c r="AJ45" s="51"/>
      <c r="AK45" s="47">
        <f t="shared" si="5"/>
        <v>0</v>
      </c>
      <c r="AL45" s="47">
        <f t="shared" si="6"/>
        <v>0</v>
      </c>
      <c r="AM45" s="47">
        <f t="shared" si="7"/>
        <v>0</v>
      </c>
      <c r="AN45" s="47">
        <f t="shared" si="8"/>
        <v>0</v>
      </c>
      <c r="AO45" s="47">
        <f t="shared" si="9"/>
        <v>0</v>
      </c>
      <c r="AP45" s="51"/>
      <c r="AQ45" s="48" t="s">
        <v>115</v>
      </c>
      <c r="AR45" s="48" t="s">
        <v>115</v>
      </c>
      <c r="AS45" s="48" t="s">
        <v>115</v>
      </c>
    </row>
    <row r="46" spans="2:45" ht="14.65" thickBot="1">
      <c r="B46" s="203"/>
      <c r="C46" s="206"/>
      <c r="D46" s="209"/>
      <c r="E46" s="212"/>
      <c r="F46" s="7" t="str">
        <f t="shared" si="10"/>
        <v>High - C2</v>
      </c>
      <c r="G46" s="72">
        <v>4.3159999999999998</v>
      </c>
      <c r="H46" s="72">
        <v>3.6591999999999998</v>
      </c>
      <c r="I46" s="72"/>
      <c r="J46" s="72"/>
      <c r="K46" s="72"/>
      <c r="L46" s="73"/>
      <c r="M46" s="72">
        <v>1.8</v>
      </c>
      <c r="N46" s="72">
        <v>0.91</v>
      </c>
      <c r="O46" s="72"/>
      <c r="P46" s="72"/>
      <c r="Q46" s="72">
        <v>8.6689000000000007</v>
      </c>
      <c r="R46" s="73"/>
      <c r="S46" s="72">
        <v>1.8</v>
      </c>
      <c r="T46" s="72"/>
      <c r="U46" s="72"/>
      <c r="V46" s="72"/>
      <c r="W46" s="72">
        <v>8.0990000000000002</v>
      </c>
      <c r="X46" s="51"/>
      <c r="Y46" s="47">
        <f t="shared" si="0"/>
        <v>0</v>
      </c>
      <c r="Z46" s="47">
        <f t="shared" si="1"/>
        <v>0.91</v>
      </c>
      <c r="AA46" s="47">
        <f t="shared" si="2"/>
        <v>0</v>
      </c>
      <c r="AB46" s="47">
        <f t="shared" si="3"/>
        <v>0</v>
      </c>
      <c r="AC46" s="47">
        <f t="shared" si="4"/>
        <v>0.56990000000000052</v>
      </c>
      <c r="AD46" s="51"/>
      <c r="AE46" s="72">
        <f t="shared" si="18"/>
        <v>0</v>
      </c>
      <c r="AF46" s="72">
        <f t="shared" si="19"/>
        <v>0.91</v>
      </c>
      <c r="AG46" s="72">
        <f t="shared" si="20"/>
        <v>0</v>
      </c>
      <c r="AH46" s="72">
        <f t="shared" si="21"/>
        <v>0</v>
      </c>
      <c r="AI46" s="72">
        <f t="shared" si="22"/>
        <v>0.56990000000000052</v>
      </c>
      <c r="AJ46" s="51"/>
      <c r="AK46" s="47">
        <f t="shared" si="5"/>
        <v>0</v>
      </c>
      <c r="AL46" s="47">
        <f t="shared" si="6"/>
        <v>0</v>
      </c>
      <c r="AM46" s="47">
        <f t="shared" si="7"/>
        <v>0</v>
      </c>
      <c r="AN46" s="47">
        <f t="shared" si="8"/>
        <v>0</v>
      </c>
      <c r="AO46" s="47">
        <f t="shared" si="9"/>
        <v>0</v>
      </c>
      <c r="AP46" s="51"/>
      <c r="AQ46" s="48" t="s">
        <v>115</v>
      </c>
      <c r="AR46" s="48" t="s">
        <v>115</v>
      </c>
      <c r="AS46" s="48" t="s">
        <v>115</v>
      </c>
    </row>
    <row r="47" spans="2:45" ht="14.65" thickBot="1">
      <c r="B47" s="204"/>
      <c r="C47" s="207"/>
      <c r="D47" s="210"/>
      <c r="E47" s="213"/>
      <c r="F47" s="8" t="str">
        <f t="shared" si="10"/>
        <v>Very High - C1</v>
      </c>
      <c r="G47" s="72">
        <v>77.664500000000004</v>
      </c>
      <c r="H47" s="72"/>
      <c r="I47" s="72"/>
      <c r="J47" s="72"/>
      <c r="K47" s="72">
        <v>4.7919</v>
      </c>
      <c r="L47" s="73"/>
      <c r="M47" s="72">
        <v>41.242600000000003</v>
      </c>
      <c r="N47" s="72">
        <v>4.3018000000000001</v>
      </c>
      <c r="O47" s="72"/>
      <c r="P47" s="72"/>
      <c r="Q47" s="72">
        <v>4.9180000000000001</v>
      </c>
      <c r="R47" s="73"/>
      <c r="S47" s="72">
        <v>96.141999999999996</v>
      </c>
      <c r="T47" s="72"/>
      <c r="U47" s="72"/>
      <c r="V47" s="72"/>
      <c r="W47" s="72">
        <v>10.6997</v>
      </c>
      <c r="X47" s="51"/>
      <c r="Y47" s="47">
        <f t="shared" si="0"/>
        <v>-54.899399999999993</v>
      </c>
      <c r="Z47" s="47">
        <f t="shared" si="1"/>
        <v>4.3018000000000001</v>
      </c>
      <c r="AA47" s="47">
        <f t="shared" si="2"/>
        <v>0</v>
      </c>
      <c r="AB47" s="47">
        <f t="shared" si="3"/>
        <v>0</v>
      </c>
      <c r="AC47" s="47">
        <f t="shared" si="4"/>
        <v>-5.7816999999999998</v>
      </c>
      <c r="AD47" s="51"/>
      <c r="AE47" s="72">
        <f t="shared" si="18"/>
        <v>-54.899399999999993</v>
      </c>
      <c r="AF47" s="72">
        <f t="shared" si="19"/>
        <v>4.3018000000000001</v>
      </c>
      <c r="AG47" s="72">
        <f t="shared" si="20"/>
        <v>0</v>
      </c>
      <c r="AH47" s="72">
        <f t="shared" si="21"/>
        <v>0</v>
      </c>
      <c r="AI47" s="72">
        <f t="shared" si="22"/>
        <v>-5.7816999999999998</v>
      </c>
      <c r="AJ47" s="51"/>
      <c r="AK47" s="47">
        <f t="shared" si="5"/>
        <v>0</v>
      </c>
      <c r="AL47" s="47">
        <f t="shared" si="6"/>
        <v>0</v>
      </c>
      <c r="AM47" s="47">
        <f t="shared" si="7"/>
        <v>0</v>
      </c>
      <c r="AN47" s="47">
        <f t="shared" si="8"/>
        <v>0</v>
      </c>
      <c r="AO47" s="47">
        <f t="shared" si="9"/>
        <v>0</v>
      </c>
      <c r="AP47" s="51"/>
      <c r="AQ47" s="48" t="s">
        <v>115</v>
      </c>
      <c r="AR47" s="48" t="s">
        <v>115</v>
      </c>
      <c r="AS47" s="48" t="s">
        <v>115</v>
      </c>
    </row>
    <row r="48" spans="2:45" ht="14.65" thickBot="1">
      <c r="B48" s="202">
        <v>10</v>
      </c>
      <c r="C48" s="205" t="s">
        <v>23</v>
      </c>
      <c r="D48" s="208" t="s">
        <v>11</v>
      </c>
      <c r="E48" s="211" t="s">
        <v>24</v>
      </c>
      <c r="F48" s="6" t="str">
        <f t="shared" si="10"/>
        <v>Low - C4</v>
      </c>
      <c r="G48" s="64"/>
      <c r="H48" s="64"/>
      <c r="I48" s="64"/>
      <c r="J48" s="64"/>
      <c r="K48" s="64"/>
      <c r="L48" s="51"/>
      <c r="M48" s="64"/>
      <c r="N48" s="64"/>
      <c r="O48" s="64"/>
      <c r="P48" s="64"/>
      <c r="Q48" s="64"/>
      <c r="R48" s="51"/>
      <c r="S48" s="64"/>
      <c r="T48" s="64"/>
      <c r="U48" s="64"/>
      <c r="V48" s="64"/>
      <c r="W48" s="64"/>
      <c r="X48" s="51"/>
      <c r="Y48" s="47">
        <f t="shared" si="0"/>
        <v>0</v>
      </c>
      <c r="Z48" s="47">
        <f t="shared" si="1"/>
        <v>0</v>
      </c>
      <c r="AA48" s="47">
        <f t="shared" si="2"/>
        <v>0</v>
      </c>
      <c r="AB48" s="47">
        <f t="shared" si="3"/>
        <v>0</v>
      </c>
      <c r="AC48" s="47">
        <f t="shared" si="4"/>
        <v>0</v>
      </c>
      <c r="AD48" s="51"/>
      <c r="AE48" s="64"/>
      <c r="AF48" s="64"/>
      <c r="AG48" s="64"/>
      <c r="AH48" s="64"/>
      <c r="AI48" s="64"/>
      <c r="AJ48" s="51"/>
      <c r="AK48" s="47">
        <f t="shared" si="5"/>
        <v>0</v>
      </c>
      <c r="AL48" s="47">
        <f t="shared" si="6"/>
        <v>0</v>
      </c>
      <c r="AM48" s="47">
        <f t="shared" si="7"/>
        <v>0</v>
      </c>
      <c r="AN48" s="47">
        <f t="shared" si="8"/>
        <v>0</v>
      </c>
      <c r="AO48" s="47">
        <f t="shared" si="9"/>
        <v>0</v>
      </c>
      <c r="AP48" s="51"/>
      <c r="AQ48" s="65"/>
      <c r="AR48" s="65"/>
      <c r="AS48" s="47">
        <f>IFERROR(AQ48-AR48, "-")</f>
        <v>0</v>
      </c>
    </row>
    <row r="49" spans="2:45" ht="14.65" thickBot="1">
      <c r="B49" s="203"/>
      <c r="C49" s="206"/>
      <c r="D49" s="209"/>
      <c r="E49" s="212"/>
      <c r="F49" s="7" t="str">
        <f t="shared" si="10"/>
        <v>Medium - C3</v>
      </c>
      <c r="G49" s="64"/>
      <c r="H49" s="64"/>
      <c r="I49" s="64"/>
      <c r="J49" s="64"/>
      <c r="K49" s="64"/>
      <c r="L49" s="51"/>
      <c r="M49" s="64"/>
      <c r="N49" s="64"/>
      <c r="O49" s="64"/>
      <c r="P49" s="64"/>
      <c r="Q49" s="64"/>
      <c r="R49" s="51"/>
      <c r="S49" s="64"/>
      <c r="T49" s="64"/>
      <c r="U49" s="64"/>
      <c r="V49" s="64"/>
      <c r="W49" s="64"/>
      <c r="X49" s="51"/>
      <c r="Y49" s="47">
        <f t="shared" si="0"/>
        <v>0</v>
      </c>
      <c r="Z49" s="47">
        <f t="shared" si="1"/>
        <v>0</v>
      </c>
      <c r="AA49" s="47">
        <f t="shared" si="2"/>
        <v>0</v>
      </c>
      <c r="AB49" s="47">
        <f t="shared" si="3"/>
        <v>0</v>
      </c>
      <c r="AC49" s="47">
        <f t="shared" si="4"/>
        <v>0</v>
      </c>
      <c r="AD49" s="51"/>
      <c r="AE49" s="64"/>
      <c r="AF49" s="64"/>
      <c r="AG49" s="64"/>
      <c r="AH49" s="64"/>
      <c r="AI49" s="64"/>
      <c r="AJ49" s="51"/>
      <c r="AK49" s="47">
        <f t="shared" si="5"/>
        <v>0</v>
      </c>
      <c r="AL49" s="47">
        <f t="shared" si="6"/>
        <v>0</v>
      </c>
      <c r="AM49" s="47">
        <f t="shared" si="7"/>
        <v>0</v>
      </c>
      <c r="AN49" s="47">
        <f t="shared" si="8"/>
        <v>0</v>
      </c>
      <c r="AO49" s="47">
        <f t="shared" si="9"/>
        <v>0</v>
      </c>
      <c r="AP49" s="51"/>
      <c r="AQ49" s="48" t="s">
        <v>115</v>
      </c>
      <c r="AR49" s="48" t="s">
        <v>115</v>
      </c>
      <c r="AS49" s="48" t="s">
        <v>115</v>
      </c>
    </row>
    <row r="50" spans="2:45" ht="14.65" thickBot="1">
      <c r="B50" s="203"/>
      <c r="C50" s="206"/>
      <c r="D50" s="209"/>
      <c r="E50" s="212"/>
      <c r="F50" s="7" t="str">
        <f t="shared" si="10"/>
        <v>High - C2</v>
      </c>
      <c r="G50" s="64"/>
      <c r="H50" s="64"/>
      <c r="I50" s="64"/>
      <c r="J50" s="64"/>
      <c r="K50" s="64"/>
      <c r="L50" s="51"/>
      <c r="M50" s="64"/>
      <c r="N50" s="64"/>
      <c r="O50" s="64"/>
      <c r="P50" s="64"/>
      <c r="Q50" s="64"/>
      <c r="R50" s="51"/>
      <c r="S50" s="64"/>
      <c r="T50" s="64"/>
      <c r="U50" s="64"/>
      <c r="V50" s="64"/>
      <c r="W50" s="64"/>
      <c r="X50" s="51"/>
      <c r="Y50" s="47">
        <f t="shared" si="0"/>
        <v>0</v>
      </c>
      <c r="Z50" s="47">
        <f t="shared" si="1"/>
        <v>0</v>
      </c>
      <c r="AA50" s="47">
        <f t="shared" si="2"/>
        <v>0</v>
      </c>
      <c r="AB50" s="47">
        <f t="shared" si="3"/>
        <v>0</v>
      </c>
      <c r="AC50" s="47">
        <f t="shared" si="4"/>
        <v>0</v>
      </c>
      <c r="AD50" s="51"/>
      <c r="AE50" s="64"/>
      <c r="AF50" s="64"/>
      <c r="AG50" s="64"/>
      <c r="AH50" s="64"/>
      <c r="AI50" s="64"/>
      <c r="AJ50" s="51"/>
      <c r="AK50" s="47">
        <f t="shared" si="5"/>
        <v>0</v>
      </c>
      <c r="AL50" s="47">
        <f t="shared" si="6"/>
        <v>0</v>
      </c>
      <c r="AM50" s="47">
        <f t="shared" si="7"/>
        <v>0</v>
      </c>
      <c r="AN50" s="47">
        <f t="shared" si="8"/>
        <v>0</v>
      </c>
      <c r="AO50" s="47">
        <f t="shared" si="9"/>
        <v>0</v>
      </c>
      <c r="AP50" s="51"/>
      <c r="AQ50" s="48" t="s">
        <v>115</v>
      </c>
      <c r="AR50" s="48" t="s">
        <v>115</v>
      </c>
      <c r="AS50" s="48" t="s">
        <v>115</v>
      </c>
    </row>
    <row r="51" spans="2:45" ht="14.65" thickBot="1">
      <c r="B51" s="204"/>
      <c r="C51" s="207"/>
      <c r="D51" s="210"/>
      <c r="E51" s="213"/>
      <c r="F51" s="8" t="str">
        <f t="shared" si="10"/>
        <v>Very High - C1</v>
      </c>
      <c r="G51" s="64"/>
      <c r="H51" s="64"/>
      <c r="I51" s="64"/>
      <c r="J51" s="64"/>
      <c r="K51" s="64"/>
      <c r="L51" s="51"/>
      <c r="M51" s="64"/>
      <c r="N51" s="64"/>
      <c r="O51" s="64"/>
      <c r="P51" s="64"/>
      <c r="Q51" s="64"/>
      <c r="R51" s="51"/>
      <c r="S51" s="64"/>
      <c r="T51" s="64"/>
      <c r="U51" s="64"/>
      <c r="V51" s="64"/>
      <c r="W51" s="64"/>
      <c r="X51" s="51"/>
      <c r="Y51" s="47">
        <f t="shared" si="0"/>
        <v>0</v>
      </c>
      <c r="Z51" s="47">
        <f t="shared" si="1"/>
        <v>0</v>
      </c>
      <c r="AA51" s="47">
        <f t="shared" si="2"/>
        <v>0</v>
      </c>
      <c r="AB51" s="47">
        <f t="shared" si="3"/>
        <v>0</v>
      </c>
      <c r="AC51" s="47">
        <f t="shared" si="4"/>
        <v>0</v>
      </c>
      <c r="AD51" s="51"/>
      <c r="AE51" s="64"/>
      <c r="AF51" s="64"/>
      <c r="AG51" s="64"/>
      <c r="AH51" s="64"/>
      <c r="AI51" s="64"/>
      <c r="AJ51" s="51"/>
      <c r="AK51" s="47">
        <f t="shared" si="5"/>
        <v>0</v>
      </c>
      <c r="AL51" s="47">
        <f t="shared" si="6"/>
        <v>0</v>
      </c>
      <c r="AM51" s="47">
        <f t="shared" si="7"/>
        <v>0</v>
      </c>
      <c r="AN51" s="47">
        <f t="shared" si="8"/>
        <v>0</v>
      </c>
      <c r="AO51" s="47">
        <f t="shared" si="9"/>
        <v>0</v>
      </c>
      <c r="AP51" s="51"/>
      <c r="AQ51" s="48" t="s">
        <v>115</v>
      </c>
      <c r="AR51" s="48" t="s">
        <v>115</v>
      </c>
      <c r="AS51" s="48" t="s">
        <v>115</v>
      </c>
    </row>
    <row r="52" spans="2:45" ht="14.65" thickBot="1">
      <c r="B52" s="202">
        <v>11</v>
      </c>
      <c r="C52" s="205" t="s">
        <v>25</v>
      </c>
      <c r="D52" s="208" t="s">
        <v>11</v>
      </c>
      <c r="E52" s="211" t="s">
        <v>16</v>
      </c>
      <c r="F52" s="6" t="str">
        <f t="shared" si="10"/>
        <v>Low - C4</v>
      </c>
      <c r="G52" s="64"/>
      <c r="H52" s="64"/>
      <c r="I52" s="64"/>
      <c r="J52" s="64"/>
      <c r="K52" s="64"/>
      <c r="L52" s="51"/>
      <c r="M52" s="64"/>
      <c r="N52" s="64"/>
      <c r="O52" s="64"/>
      <c r="P52" s="64"/>
      <c r="Q52" s="64"/>
      <c r="R52" s="51"/>
      <c r="S52" s="64"/>
      <c r="T52" s="64"/>
      <c r="U52" s="64"/>
      <c r="V52" s="64"/>
      <c r="W52" s="64"/>
      <c r="X52" s="51"/>
      <c r="Y52" s="47">
        <f t="shared" si="0"/>
        <v>0</v>
      </c>
      <c r="Z52" s="47">
        <f t="shared" si="1"/>
        <v>0</v>
      </c>
      <c r="AA52" s="47">
        <f t="shared" si="2"/>
        <v>0</v>
      </c>
      <c r="AB52" s="47">
        <f t="shared" si="3"/>
        <v>0</v>
      </c>
      <c r="AC52" s="47">
        <f t="shared" si="4"/>
        <v>0</v>
      </c>
      <c r="AD52" s="51"/>
      <c r="AE52" s="64"/>
      <c r="AF52" s="64"/>
      <c r="AG52" s="64"/>
      <c r="AH52" s="64"/>
      <c r="AI52" s="64"/>
      <c r="AJ52" s="51"/>
      <c r="AK52" s="47">
        <f t="shared" si="5"/>
        <v>0</v>
      </c>
      <c r="AL52" s="47">
        <f t="shared" si="6"/>
        <v>0</v>
      </c>
      <c r="AM52" s="47">
        <f t="shared" si="7"/>
        <v>0</v>
      </c>
      <c r="AN52" s="47">
        <f t="shared" si="8"/>
        <v>0</v>
      </c>
      <c r="AO52" s="47">
        <f t="shared" si="9"/>
        <v>0</v>
      </c>
      <c r="AP52" s="51"/>
      <c r="AQ52" s="65"/>
      <c r="AR52" s="65"/>
      <c r="AS52" s="47">
        <f>IFERROR(AQ52-AR52, "-")</f>
        <v>0</v>
      </c>
    </row>
    <row r="53" spans="2:45" ht="14.65" thickBot="1">
      <c r="B53" s="203"/>
      <c r="C53" s="206"/>
      <c r="D53" s="209"/>
      <c r="E53" s="212"/>
      <c r="F53" s="7" t="str">
        <f t="shared" si="10"/>
        <v>Medium - C3</v>
      </c>
      <c r="G53" s="64"/>
      <c r="H53" s="64"/>
      <c r="I53" s="64"/>
      <c r="J53" s="64"/>
      <c r="K53" s="64"/>
      <c r="L53" s="51"/>
      <c r="M53" s="64"/>
      <c r="N53" s="64"/>
      <c r="O53" s="64"/>
      <c r="P53" s="64"/>
      <c r="Q53" s="64"/>
      <c r="R53" s="51"/>
      <c r="S53" s="64"/>
      <c r="T53" s="64"/>
      <c r="U53" s="64"/>
      <c r="V53" s="64"/>
      <c r="W53" s="64"/>
      <c r="X53" s="51"/>
      <c r="Y53" s="47">
        <f t="shared" si="0"/>
        <v>0</v>
      </c>
      <c r="Z53" s="47">
        <f t="shared" si="1"/>
        <v>0</v>
      </c>
      <c r="AA53" s="47">
        <f t="shared" si="2"/>
        <v>0</v>
      </c>
      <c r="AB53" s="47">
        <f t="shared" si="3"/>
        <v>0</v>
      </c>
      <c r="AC53" s="47">
        <f t="shared" si="4"/>
        <v>0</v>
      </c>
      <c r="AD53" s="51"/>
      <c r="AE53" s="64"/>
      <c r="AF53" s="64"/>
      <c r="AG53" s="64"/>
      <c r="AH53" s="64"/>
      <c r="AI53" s="64"/>
      <c r="AJ53" s="51"/>
      <c r="AK53" s="47">
        <f t="shared" si="5"/>
        <v>0</v>
      </c>
      <c r="AL53" s="47">
        <f t="shared" si="6"/>
        <v>0</v>
      </c>
      <c r="AM53" s="47">
        <f t="shared" si="7"/>
        <v>0</v>
      </c>
      <c r="AN53" s="47">
        <f t="shared" si="8"/>
        <v>0</v>
      </c>
      <c r="AO53" s="47">
        <f t="shared" si="9"/>
        <v>0</v>
      </c>
      <c r="AP53" s="51"/>
      <c r="AQ53" s="48" t="s">
        <v>115</v>
      </c>
      <c r="AR53" s="48" t="s">
        <v>115</v>
      </c>
      <c r="AS53" s="48" t="s">
        <v>115</v>
      </c>
    </row>
    <row r="54" spans="2:45" ht="14.65" thickBot="1">
      <c r="B54" s="203"/>
      <c r="C54" s="206"/>
      <c r="D54" s="209"/>
      <c r="E54" s="212"/>
      <c r="F54" s="7" t="str">
        <f t="shared" si="10"/>
        <v>High - C2</v>
      </c>
      <c r="G54" s="64"/>
      <c r="H54" s="64"/>
      <c r="I54" s="64"/>
      <c r="J54" s="64"/>
      <c r="K54" s="64"/>
      <c r="L54" s="51"/>
      <c r="M54" s="64"/>
      <c r="N54" s="64"/>
      <c r="O54" s="64"/>
      <c r="P54" s="64"/>
      <c r="Q54" s="64"/>
      <c r="R54" s="51"/>
      <c r="S54" s="64"/>
      <c r="T54" s="64"/>
      <c r="U54" s="64"/>
      <c r="V54" s="64"/>
      <c r="W54" s="64"/>
      <c r="X54" s="51"/>
      <c r="Y54" s="47">
        <f t="shared" si="0"/>
        <v>0</v>
      </c>
      <c r="Z54" s="47">
        <f t="shared" si="1"/>
        <v>0</v>
      </c>
      <c r="AA54" s="47">
        <f t="shared" si="2"/>
        <v>0</v>
      </c>
      <c r="AB54" s="47">
        <f t="shared" si="3"/>
        <v>0</v>
      </c>
      <c r="AC54" s="47">
        <f t="shared" si="4"/>
        <v>0</v>
      </c>
      <c r="AD54" s="51"/>
      <c r="AE54" s="64"/>
      <c r="AF54" s="64"/>
      <c r="AG54" s="64"/>
      <c r="AH54" s="64"/>
      <c r="AI54" s="64"/>
      <c r="AJ54" s="51"/>
      <c r="AK54" s="47">
        <f t="shared" si="5"/>
        <v>0</v>
      </c>
      <c r="AL54" s="47">
        <f t="shared" si="6"/>
        <v>0</v>
      </c>
      <c r="AM54" s="47">
        <f t="shared" si="7"/>
        <v>0</v>
      </c>
      <c r="AN54" s="47">
        <f t="shared" si="8"/>
        <v>0</v>
      </c>
      <c r="AO54" s="47">
        <f t="shared" si="9"/>
        <v>0</v>
      </c>
      <c r="AP54" s="51"/>
      <c r="AQ54" s="48" t="s">
        <v>115</v>
      </c>
      <c r="AR54" s="48" t="s">
        <v>115</v>
      </c>
      <c r="AS54" s="48" t="s">
        <v>115</v>
      </c>
    </row>
    <row r="55" spans="2:45" ht="14.65" thickBot="1">
      <c r="B55" s="204"/>
      <c r="C55" s="207"/>
      <c r="D55" s="210"/>
      <c r="E55" s="213"/>
      <c r="F55" s="8" t="str">
        <f t="shared" si="10"/>
        <v>Very High - C1</v>
      </c>
      <c r="G55" s="64"/>
      <c r="H55" s="64"/>
      <c r="I55" s="64"/>
      <c r="J55" s="64"/>
      <c r="K55" s="64"/>
      <c r="L55" s="51"/>
      <c r="M55" s="64"/>
      <c r="N55" s="64"/>
      <c r="O55" s="64"/>
      <c r="P55" s="64"/>
      <c r="Q55" s="64"/>
      <c r="R55" s="51"/>
      <c r="S55" s="64"/>
      <c r="T55" s="64"/>
      <c r="U55" s="64"/>
      <c r="V55" s="64"/>
      <c r="W55" s="64"/>
      <c r="X55" s="51"/>
      <c r="Y55" s="47">
        <f t="shared" si="0"/>
        <v>0</v>
      </c>
      <c r="Z55" s="47">
        <f t="shared" si="1"/>
        <v>0</v>
      </c>
      <c r="AA55" s="47">
        <f t="shared" si="2"/>
        <v>0</v>
      </c>
      <c r="AB55" s="47">
        <f t="shared" si="3"/>
        <v>0</v>
      </c>
      <c r="AC55" s="47">
        <f t="shared" si="4"/>
        <v>0</v>
      </c>
      <c r="AD55" s="51"/>
      <c r="AE55" s="64"/>
      <c r="AF55" s="64"/>
      <c r="AG55" s="64"/>
      <c r="AH55" s="64"/>
      <c r="AI55" s="64"/>
      <c r="AJ55" s="51"/>
      <c r="AK55" s="47">
        <f t="shared" si="5"/>
        <v>0</v>
      </c>
      <c r="AL55" s="47">
        <f t="shared" si="6"/>
        <v>0</v>
      </c>
      <c r="AM55" s="47">
        <f t="shared" si="7"/>
        <v>0</v>
      </c>
      <c r="AN55" s="47">
        <f t="shared" si="8"/>
        <v>0</v>
      </c>
      <c r="AO55" s="47">
        <f t="shared" si="9"/>
        <v>0</v>
      </c>
      <c r="AP55" s="51"/>
      <c r="AQ55" s="48" t="s">
        <v>115</v>
      </c>
      <c r="AR55" s="48" t="s">
        <v>115</v>
      </c>
      <c r="AS55" s="48" t="s">
        <v>115</v>
      </c>
    </row>
    <row r="56" spans="2:45" ht="14.65" thickBot="1">
      <c r="B56" s="202">
        <v>12</v>
      </c>
      <c r="C56" s="205" t="s">
        <v>26</v>
      </c>
      <c r="D56" s="208" t="s">
        <v>11</v>
      </c>
      <c r="E56" s="211" t="s">
        <v>16</v>
      </c>
      <c r="F56" s="6" t="str">
        <f t="shared" si="10"/>
        <v>Low - C4</v>
      </c>
      <c r="G56" s="64"/>
      <c r="H56" s="64"/>
      <c r="I56" s="64"/>
      <c r="J56" s="64"/>
      <c r="K56" s="64"/>
      <c r="L56" s="51"/>
      <c r="M56" s="64"/>
      <c r="N56" s="64"/>
      <c r="O56" s="64"/>
      <c r="P56" s="64"/>
      <c r="Q56" s="64"/>
      <c r="R56" s="51"/>
      <c r="S56" s="64"/>
      <c r="T56" s="64"/>
      <c r="U56" s="64"/>
      <c r="V56" s="64"/>
      <c r="W56" s="64"/>
      <c r="X56" s="51"/>
      <c r="Y56" s="47">
        <f t="shared" si="0"/>
        <v>0</v>
      </c>
      <c r="Z56" s="47">
        <f t="shared" si="1"/>
        <v>0</v>
      </c>
      <c r="AA56" s="47">
        <f t="shared" si="2"/>
        <v>0</v>
      </c>
      <c r="AB56" s="47">
        <f t="shared" si="3"/>
        <v>0</v>
      </c>
      <c r="AC56" s="47">
        <f t="shared" si="4"/>
        <v>0</v>
      </c>
      <c r="AD56" s="51"/>
      <c r="AE56" s="64"/>
      <c r="AF56" s="64"/>
      <c r="AG56" s="64"/>
      <c r="AH56" s="64"/>
      <c r="AI56" s="64"/>
      <c r="AJ56" s="51"/>
      <c r="AK56" s="47">
        <f t="shared" si="5"/>
        <v>0</v>
      </c>
      <c r="AL56" s="47">
        <f t="shared" si="6"/>
        <v>0</v>
      </c>
      <c r="AM56" s="47">
        <f t="shared" si="7"/>
        <v>0</v>
      </c>
      <c r="AN56" s="47">
        <f t="shared" si="8"/>
        <v>0</v>
      </c>
      <c r="AO56" s="47">
        <f t="shared" si="9"/>
        <v>0</v>
      </c>
      <c r="AP56" s="51"/>
      <c r="AQ56" s="65"/>
      <c r="AR56" s="65"/>
      <c r="AS56" s="47">
        <f>IFERROR(AQ56-AR56, "-")</f>
        <v>0</v>
      </c>
    </row>
    <row r="57" spans="2:45" ht="14.65" thickBot="1">
      <c r="B57" s="203"/>
      <c r="C57" s="206"/>
      <c r="D57" s="209"/>
      <c r="E57" s="212"/>
      <c r="F57" s="7" t="str">
        <f t="shared" si="10"/>
        <v>Medium - C3</v>
      </c>
      <c r="G57" s="64"/>
      <c r="H57" s="64"/>
      <c r="I57" s="64"/>
      <c r="J57" s="64"/>
      <c r="K57" s="64"/>
      <c r="L57" s="51"/>
      <c r="M57" s="64"/>
      <c r="N57" s="64"/>
      <c r="O57" s="64"/>
      <c r="P57" s="64"/>
      <c r="Q57" s="64"/>
      <c r="R57" s="51"/>
      <c r="S57" s="64"/>
      <c r="T57" s="64"/>
      <c r="U57" s="64"/>
      <c r="V57" s="64"/>
      <c r="W57" s="64"/>
      <c r="X57" s="51"/>
      <c r="Y57" s="47">
        <f t="shared" si="0"/>
        <v>0</v>
      </c>
      <c r="Z57" s="47">
        <f t="shared" si="1"/>
        <v>0</v>
      </c>
      <c r="AA57" s="47">
        <f t="shared" si="2"/>
        <v>0</v>
      </c>
      <c r="AB57" s="47">
        <f t="shared" si="3"/>
        <v>0</v>
      </c>
      <c r="AC57" s="47">
        <f t="shared" si="4"/>
        <v>0</v>
      </c>
      <c r="AD57" s="51"/>
      <c r="AE57" s="64"/>
      <c r="AF57" s="64"/>
      <c r="AG57" s="64"/>
      <c r="AH57" s="64"/>
      <c r="AI57" s="64"/>
      <c r="AJ57" s="51"/>
      <c r="AK57" s="47">
        <f t="shared" si="5"/>
        <v>0</v>
      </c>
      <c r="AL57" s="47">
        <f t="shared" si="6"/>
        <v>0</v>
      </c>
      <c r="AM57" s="47">
        <f t="shared" si="7"/>
        <v>0</v>
      </c>
      <c r="AN57" s="47">
        <f t="shared" si="8"/>
        <v>0</v>
      </c>
      <c r="AO57" s="47">
        <f t="shared" si="9"/>
        <v>0</v>
      </c>
      <c r="AP57" s="51"/>
      <c r="AQ57" s="48" t="s">
        <v>115</v>
      </c>
      <c r="AR57" s="48" t="s">
        <v>115</v>
      </c>
      <c r="AS57" s="48" t="s">
        <v>115</v>
      </c>
    </row>
    <row r="58" spans="2:45" ht="14.65" thickBot="1">
      <c r="B58" s="203"/>
      <c r="C58" s="206"/>
      <c r="D58" s="209"/>
      <c r="E58" s="212"/>
      <c r="F58" s="7" t="str">
        <f t="shared" si="10"/>
        <v>High - C2</v>
      </c>
      <c r="G58" s="64"/>
      <c r="H58" s="64"/>
      <c r="I58" s="64"/>
      <c r="J58" s="64"/>
      <c r="K58" s="64"/>
      <c r="L58" s="51"/>
      <c r="M58" s="64"/>
      <c r="N58" s="64"/>
      <c r="O58" s="64"/>
      <c r="P58" s="64"/>
      <c r="Q58" s="64"/>
      <c r="R58" s="51"/>
      <c r="S58" s="64"/>
      <c r="T58" s="64"/>
      <c r="U58" s="64"/>
      <c r="V58" s="64"/>
      <c r="W58" s="64"/>
      <c r="X58" s="51"/>
      <c r="Y58" s="47">
        <f t="shared" si="0"/>
        <v>0</v>
      </c>
      <c r="Z58" s="47">
        <f t="shared" si="1"/>
        <v>0</v>
      </c>
      <c r="AA58" s="47">
        <f t="shared" si="2"/>
        <v>0</v>
      </c>
      <c r="AB58" s="47">
        <f t="shared" si="3"/>
        <v>0</v>
      </c>
      <c r="AC58" s="47">
        <f t="shared" si="4"/>
        <v>0</v>
      </c>
      <c r="AD58" s="51"/>
      <c r="AE58" s="64"/>
      <c r="AF58" s="64"/>
      <c r="AG58" s="64"/>
      <c r="AH58" s="64"/>
      <c r="AI58" s="64"/>
      <c r="AJ58" s="51"/>
      <c r="AK58" s="47">
        <f t="shared" si="5"/>
        <v>0</v>
      </c>
      <c r="AL58" s="47">
        <f t="shared" si="6"/>
        <v>0</v>
      </c>
      <c r="AM58" s="47">
        <f t="shared" si="7"/>
        <v>0</v>
      </c>
      <c r="AN58" s="47">
        <f t="shared" si="8"/>
        <v>0</v>
      </c>
      <c r="AO58" s="47">
        <f t="shared" si="9"/>
        <v>0</v>
      </c>
      <c r="AP58" s="51"/>
      <c r="AQ58" s="48" t="s">
        <v>115</v>
      </c>
      <c r="AR58" s="48" t="s">
        <v>115</v>
      </c>
      <c r="AS58" s="48" t="s">
        <v>115</v>
      </c>
    </row>
    <row r="59" spans="2:45" ht="14.65" thickBot="1">
      <c r="B59" s="204"/>
      <c r="C59" s="207"/>
      <c r="D59" s="210"/>
      <c r="E59" s="213"/>
      <c r="F59" s="8" t="str">
        <f t="shared" si="10"/>
        <v>Very High - C1</v>
      </c>
      <c r="G59" s="64"/>
      <c r="H59" s="64"/>
      <c r="I59" s="64"/>
      <c r="J59" s="64"/>
      <c r="K59" s="64"/>
      <c r="L59" s="51"/>
      <c r="M59" s="64"/>
      <c r="N59" s="64"/>
      <c r="O59" s="64"/>
      <c r="P59" s="64"/>
      <c r="Q59" s="64"/>
      <c r="R59" s="51"/>
      <c r="S59" s="64"/>
      <c r="T59" s="64"/>
      <c r="U59" s="64"/>
      <c r="V59" s="64"/>
      <c r="W59" s="64"/>
      <c r="X59" s="51"/>
      <c r="Y59" s="47">
        <f t="shared" si="0"/>
        <v>0</v>
      </c>
      <c r="Z59" s="47">
        <f t="shared" si="1"/>
        <v>0</v>
      </c>
      <c r="AA59" s="47">
        <f t="shared" si="2"/>
        <v>0</v>
      </c>
      <c r="AB59" s="47">
        <f t="shared" si="3"/>
        <v>0</v>
      </c>
      <c r="AC59" s="47">
        <f t="shared" si="4"/>
        <v>0</v>
      </c>
      <c r="AD59" s="51"/>
      <c r="AE59" s="64"/>
      <c r="AF59" s="64"/>
      <c r="AG59" s="64"/>
      <c r="AH59" s="64"/>
      <c r="AI59" s="64"/>
      <c r="AJ59" s="51"/>
      <c r="AK59" s="47">
        <f t="shared" si="5"/>
        <v>0</v>
      </c>
      <c r="AL59" s="47">
        <f t="shared" si="6"/>
        <v>0</v>
      </c>
      <c r="AM59" s="47">
        <f t="shared" si="7"/>
        <v>0</v>
      </c>
      <c r="AN59" s="47">
        <f t="shared" si="8"/>
        <v>0</v>
      </c>
      <c r="AO59" s="47">
        <f t="shared" si="9"/>
        <v>0</v>
      </c>
      <c r="AP59" s="51"/>
      <c r="AQ59" s="48" t="s">
        <v>115</v>
      </c>
      <c r="AR59" s="48" t="s">
        <v>115</v>
      </c>
      <c r="AS59" s="48" t="s">
        <v>115</v>
      </c>
    </row>
    <row r="60" spans="2:45" ht="14.65" thickBot="1">
      <c r="B60" s="202">
        <v>13</v>
      </c>
      <c r="C60" s="205" t="s">
        <v>27</v>
      </c>
      <c r="D60" s="208" t="s">
        <v>11</v>
      </c>
      <c r="E60" s="211" t="s">
        <v>21</v>
      </c>
      <c r="F60" s="6" t="str">
        <f t="shared" si="10"/>
        <v>Low - C4</v>
      </c>
      <c r="G60" s="37">
        <v>851.86009999999987</v>
      </c>
      <c r="H60" s="37"/>
      <c r="I60" s="37"/>
      <c r="J60" s="37"/>
      <c r="K60" s="37"/>
      <c r="L60" s="51"/>
      <c r="M60" s="37">
        <v>11.844425666964757</v>
      </c>
      <c r="N60" s="37">
        <v>348.66736827487046</v>
      </c>
      <c r="O60" s="37"/>
      <c r="P60" s="37"/>
      <c r="Q60" s="37"/>
      <c r="R60" s="51"/>
      <c r="S60" s="37">
        <v>12.309799999999999</v>
      </c>
      <c r="T60" s="37">
        <v>391.42790000000002</v>
      </c>
      <c r="U60" s="37"/>
      <c r="V60" s="37"/>
      <c r="W60" s="37"/>
      <c r="X60" s="51"/>
      <c r="Y60" s="47">
        <f t="shared" si="0"/>
        <v>-0.46537433303524267</v>
      </c>
      <c r="Z60" s="47">
        <f t="shared" si="1"/>
        <v>-42.760531725129567</v>
      </c>
      <c r="AA60" s="47">
        <f t="shared" si="2"/>
        <v>0</v>
      </c>
      <c r="AB60" s="47">
        <f t="shared" si="3"/>
        <v>0</v>
      </c>
      <c r="AC60" s="47">
        <f t="shared" si="4"/>
        <v>0</v>
      </c>
      <c r="AD60" s="51"/>
      <c r="AE60" s="37">
        <f t="shared" ref="AE60:AE83" si="23">Y60</f>
        <v>-0.46537433303524267</v>
      </c>
      <c r="AF60" s="37">
        <f t="shared" ref="AF60:AF83" si="24">Z60</f>
        <v>-42.760531725129567</v>
      </c>
      <c r="AG60" s="37">
        <f t="shared" ref="AG60:AG83" si="25">AA60</f>
        <v>0</v>
      </c>
      <c r="AH60" s="37">
        <f t="shared" ref="AH60:AH83" si="26">AB60</f>
        <v>0</v>
      </c>
      <c r="AI60" s="37">
        <f t="shared" ref="AI60:AI83" si="27">AC60</f>
        <v>0</v>
      </c>
      <c r="AJ60" s="51"/>
      <c r="AK60" s="47">
        <f t="shared" si="5"/>
        <v>0</v>
      </c>
      <c r="AL60" s="47">
        <f t="shared" si="6"/>
        <v>0</v>
      </c>
      <c r="AM60" s="47">
        <f t="shared" si="7"/>
        <v>0</v>
      </c>
      <c r="AN60" s="47">
        <f t="shared" si="8"/>
        <v>0</v>
      </c>
      <c r="AO60" s="47">
        <f t="shared" si="9"/>
        <v>0</v>
      </c>
      <c r="AP60" s="51"/>
      <c r="AQ60" s="57">
        <v>1870.6</v>
      </c>
      <c r="AR60" s="57">
        <v>1870.6</v>
      </c>
      <c r="AS60" s="47">
        <f>IFERROR(AQ60-AR60, "-")</f>
        <v>0</v>
      </c>
    </row>
    <row r="61" spans="2:45" ht="14.65" thickBot="1">
      <c r="B61" s="203"/>
      <c r="C61" s="206"/>
      <c r="D61" s="209"/>
      <c r="E61" s="212"/>
      <c r="F61" s="7" t="str">
        <f t="shared" si="10"/>
        <v>Medium - C3</v>
      </c>
      <c r="G61" s="37"/>
      <c r="H61" s="37">
        <v>105.65043</v>
      </c>
      <c r="I61" s="37">
        <v>1799.6013300000009</v>
      </c>
      <c r="J61" s="37">
        <v>114.42249000000001</v>
      </c>
      <c r="K61" s="37"/>
      <c r="L61" s="51"/>
      <c r="M61" s="37">
        <v>98.402805694415065</v>
      </c>
      <c r="N61" s="37">
        <v>340.45943076042028</v>
      </c>
      <c r="O61" s="37"/>
      <c r="P61" s="37"/>
      <c r="Q61" s="37"/>
      <c r="R61" s="51"/>
      <c r="S61" s="37">
        <v>106.09423</v>
      </c>
      <c r="T61" s="37">
        <v>363.53658000000007</v>
      </c>
      <c r="U61" s="37"/>
      <c r="V61" s="37"/>
      <c r="W61" s="37"/>
      <c r="X61" s="51"/>
      <c r="Y61" s="47">
        <f t="shared" si="0"/>
        <v>-7.6914243055849312</v>
      </c>
      <c r="Z61" s="47">
        <f t="shared" si="1"/>
        <v>-23.077149239579796</v>
      </c>
      <c r="AA61" s="47">
        <f t="shared" si="2"/>
        <v>0</v>
      </c>
      <c r="AB61" s="47">
        <f t="shared" si="3"/>
        <v>0</v>
      </c>
      <c r="AC61" s="47">
        <f t="shared" si="4"/>
        <v>0</v>
      </c>
      <c r="AD61" s="51"/>
      <c r="AE61" s="37">
        <f t="shared" si="23"/>
        <v>-7.6914243055849312</v>
      </c>
      <c r="AF61" s="37">
        <f t="shared" si="24"/>
        <v>-23.077149239579796</v>
      </c>
      <c r="AG61" s="37">
        <f t="shared" si="25"/>
        <v>0</v>
      </c>
      <c r="AH61" s="37">
        <f t="shared" si="26"/>
        <v>0</v>
      </c>
      <c r="AI61" s="37">
        <f t="shared" si="27"/>
        <v>0</v>
      </c>
      <c r="AJ61" s="51"/>
      <c r="AK61" s="47">
        <f t="shared" si="5"/>
        <v>0</v>
      </c>
      <c r="AL61" s="47">
        <f t="shared" si="6"/>
        <v>0</v>
      </c>
      <c r="AM61" s="47">
        <f t="shared" si="7"/>
        <v>0</v>
      </c>
      <c r="AN61" s="47">
        <f t="shared" si="8"/>
        <v>0</v>
      </c>
      <c r="AO61" s="47">
        <f t="shared" si="9"/>
        <v>0</v>
      </c>
      <c r="AP61" s="51"/>
      <c r="AQ61" s="48" t="s">
        <v>115</v>
      </c>
      <c r="AR61" s="48" t="s">
        <v>115</v>
      </c>
      <c r="AS61" s="48" t="s">
        <v>115</v>
      </c>
    </row>
    <row r="62" spans="2:45" ht="14.65" thickBot="1">
      <c r="B62" s="203"/>
      <c r="C62" s="206"/>
      <c r="D62" s="209"/>
      <c r="E62" s="212"/>
      <c r="F62" s="7" t="str">
        <f t="shared" si="10"/>
        <v>High - C2</v>
      </c>
      <c r="G62" s="37"/>
      <c r="H62" s="37"/>
      <c r="I62" s="37">
        <v>981.52396999999996</v>
      </c>
      <c r="J62" s="37">
        <v>849.92904999999996</v>
      </c>
      <c r="K62" s="37"/>
      <c r="L62" s="51"/>
      <c r="M62" s="37"/>
      <c r="N62" s="37">
        <v>60.395687310209773</v>
      </c>
      <c r="O62" s="37">
        <v>19.867023466687613</v>
      </c>
      <c r="P62" s="37">
        <v>943.24131747500644</v>
      </c>
      <c r="Q62" s="37">
        <v>304.35457225242794</v>
      </c>
      <c r="R62" s="51"/>
      <c r="S62" s="37"/>
      <c r="T62" s="37">
        <v>62.9925</v>
      </c>
      <c r="U62" s="37">
        <v>21.149520000000003</v>
      </c>
      <c r="V62" s="37">
        <v>1718.4133100000008</v>
      </c>
      <c r="W62" s="37">
        <v>683.49499999999989</v>
      </c>
      <c r="X62" s="51"/>
      <c r="Y62" s="47">
        <f t="shared" si="0"/>
        <v>0</v>
      </c>
      <c r="Z62" s="47">
        <f t="shared" si="1"/>
        <v>-2.5968126897902266</v>
      </c>
      <c r="AA62" s="47">
        <f t="shared" si="2"/>
        <v>-1.2824965333123899</v>
      </c>
      <c r="AB62" s="47">
        <f t="shared" si="3"/>
        <v>-775.17199252499438</v>
      </c>
      <c r="AC62" s="47">
        <f t="shared" si="4"/>
        <v>-379.14042774757195</v>
      </c>
      <c r="AD62" s="51"/>
      <c r="AE62" s="37">
        <f t="shared" si="23"/>
        <v>0</v>
      </c>
      <c r="AF62" s="37">
        <f t="shared" si="24"/>
        <v>-2.5968126897902266</v>
      </c>
      <c r="AG62" s="37">
        <f t="shared" si="25"/>
        <v>-1.2824965333123899</v>
      </c>
      <c r="AH62" s="37">
        <f t="shared" si="26"/>
        <v>-775.17199252499438</v>
      </c>
      <c r="AI62" s="37">
        <f t="shared" si="27"/>
        <v>-379.14042774757195</v>
      </c>
      <c r="AJ62" s="51"/>
      <c r="AK62" s="47">
        <f t="shared" si="5"/>
        <v>0</v>
      </c>
      <c r="AL62" s="47">
        <f t="shared" si="6"/>
        <v>0</v>
      </c>
      <c r="AM62" s="47">
        <f t="shared" si="7"/>
        <v>0</v>
      </c>
      <c r="AN62" s="47">
        <f t="shared" si="8"/>
        <v>0</v>
      </c>
      <c r="AO62" s="47">
        <f t="shared" si="9"/>
        <v>0</v>
      </c>
      <c r="AP62" s="51"/>
      <c r="AQ62" s="48" t="s">
        <v>115</v>
      </c>
      <c r="AR62" s="48" t="s">
        <v>115</v>
      </c>
      <c r="AS62" s="48" t="s">
        <v>115</v>
      </c>
    </row>
    <row r="63" spans="2:45" ht="14.65" thickBot="1">
      <c r="B63" s="204"/>
      <c r="C63" s="207"/>
      <c r="D63" s="210"/>
      <c r="E63" s="213"/>
      <c r="F63" s="8" t="str">
        <f t="shared" si="10"/>
        <v>Very High - C1</v>
      </c>
      <c r="G63" s="37"/>
      <c r="H63" s="37">
        <v>5.4160000000000004</v>
      </c>
      <c r="I63" s="37">
        <v>112.97314</v>
      </c>
      <c r="J63" s="37">
        <v>451.46558999999996</v>
      </c>
      <c r="K63" s="37">
        <v>170.85596000000001</v>
      </c>
      <c r="L63" s="51"/>
      <c r="M63" s="37"/>
      <c r="N63" s="37"/>
      <c r="O63" s="37">
        <v>9.272812073277569</v>
      </c>
      <c r="P63" s="37">
        <v>493.71004012718606</v>
      </c>
      <c r="Q63" s="37">
        <v>942.92257689853477</v>
      </c>
      <c r="R63" s="51"/>
      <c r="S63" s="37"/>
      <c r="T63" s="37"/>
      <c r="U63" s="37">
        <v>9.5666700000000002</v>
      </c>
      <c r="V63" s="37">
        <v>602.46195</v>
      </c>
      <c r="W63" s="37">
        <v>1472.2505999999998</v>
      </c>
      <c r="X63" s="51"/>
      <c r="Y63" s="47">
        <f t="shared" si="0"/>
        <v>0</v>
      </c>
      <c r="Z63" s="47">
        <f t="shared" si="1"/>
        <v>0</v>
      </c>
      <c r="AA63" s="47">
        <f t="shared" si="2"/>
        <v>-0.29385792672243127</v>
      </c>
      <c r="AB63" s="47">
        <f t="shared" si="3"/>
        <v>-108.75190987281394</v>
      </c>
      <c r="AC63" s="47">
        <f t="shared" si="4"/>
        <v>-529.32802310146508</v>
      </c>
      <c r="AD63" s="51"/>
      <c r="AE63" s="37">
        <f t="shared" si="23"/>
        <v>0</v>
      </c>
      <c r="AF63" s="37">
        <f t="shared" si="24"/>
        <v>0</v>
      </c>
      <c r="AG63" s="37">
        <f t="shared" si="25"/>
        <v>-0.29385792672243127</v>
      </c>
      <c r="AH63" s="37">
        <f t="shared" si="26"/>
        <v>-108.75190987281394</v>
      </c>
      <c r="AI63" s="37">
        <f t="shared" si="27"/>
        <v>-529.32802310146508</v>
      </c>
      <c r="AJ63" s="51"/>
      <c r="AK63" s="47">
        <f>IFERROR(Y63-AE63, "-")</f>
        <v>0</v>
      </c>
      <c r="AL63" s="47">
        <f t="shared" si="6"/>
        <v>0</v>
      </c>
      <c r="AM63" s="47">
        <f t="shared" si="7"/>
        <v>0</v>
      </c>
      <c r="AN63" s="47">
        <f t="shared" si="8"/>
        <v>0</v>
      </c>
      <c r="AO63" s="47">
        <f t="shared" si="9"/>
        <v>0</v>
      </c>
      <c r="AP63" s="51"/>
      <c r="AQ63" s="48" t="s">
        <v>115</v>
      </c>
      <c r="AR63" s="48" t="s">
        <v>115</v>
      </c>
      <c r="AS63" s="48" t="s">
        <v>115</v>
      </c>
    </row>
    <row r="64" spans="2:45" ht="14.65" thickBot="1">
      <c r="B64" s="202">
        <v>14</v>
      </c>
      <c r="C64" s="205" t="s">
        <v>28</v>
      </c>
      <c r="D64" s="208" t="s">
        <v>11</v>
      </c>
      <c r="E64" s="211" t="s">
        <v>21</v>
      </c>
      <c r="F64" s="6" t="str">
        <f t="shared" si="10"/>
        <v>Low - C4</v>
      </c>
      <c r="G64" s="37">
        <v>231.10218</v>
      </c>
      <c r="H64" s="37"/>
      <c r="I64" s="37"/>
      <c r="J64" s="37"/>
      <c r="K64" s="37"/>
      <c r="L64" s="51"/>
      <c r="M64" s="37">
        <v>235.79260044819753</v>
      </c>
      <c r="N64" s="37">
        <v>1.6814955360254245</v>
      </c>
      <c r="O64" s="37">
        <v>2187.1756904335098</v>
      </c>
      <c r="P64" s="37">
        <v>6.1178392724808983</v>
      </c>
      <c r="Q64" s="37">
        <v>1.5031214620819624</v>
      </c>
      <c r="R64" s="51"/>
      <c r="S64" s="37">
        <v>231.10218</v>
      </c>
      <c r="T64" s="37"/>
      <c r="U64" s="37"/>
      <c r="V64" s="37"/>
      <c r="W64" s="37"/>
      <c r="X64" s="51"/>
      <c r="Y64" s="47">
        <f t="shared" si="0"/>
        <v>4.6904204481975285</v>
      </c>
      <c r="Z64" s="47">
        <f t="shared" si="1"/>
        <v>1.6814955360254245</v>
      </c>
      <c r="AA64" s="47">
        <f t="shared" si="2"/>
        <v>2187.1756904335098</v>
      </c>
      <c r="AB64" s="47">
        <f t="shared" si="3"/>
        <v>6.1178392724808983</v>
      </c>
      <c r="AC64" s="47">
        <f t="shared" si="4"/>
        <v>1.5031214620819624</v>
      </c>
      <c r="AD64" s="51"/>
      <c r="AE64" s="37">
        <f t="shared" si="23"/>
        <v>4.6904204481975285</v>
      </c>
      <c r="AF64" s="37">
        <f t="shared" si="24"/>
        <v>1.6814955360254245</v>
      </c>
      <c r="AG64" s="37">
        <f t="shared" si="25"/>
        <v>2187.1756904335098</v>
      </c>
      <c r="AH64" s="37">
        <f t="shared" si="26"/>
        <v>6.1178392724808983</v>
      </c>
      <c r="AI64" s="37">
        <f t="shared" si="27"/>
        <v>1.5031214620819624</v>
      </c>
      <c r="AJ64" s="51"/>
      <c r="AK64" s="47">
        <f t="shared" si="5"/>
        <v>0</v>
      </c>
      <c r="AL64" s="47">
        <f t="shared" si="6"/>
        <v>0</v>
      </c>
      <c r="AM64" s="47">
        <f t="shared" si="7"/>
        <v>0</v>
      </c>
      <c r="AN64" s="47">
        <f t="shared" si="8"/>
        <v>0</v>
      </c>
      <c r="AO64" s="47">
        <f t="shared" si="9"/>
        <v>0</v>
      </c>
      <c r="AP64" s="51"/>
      <c r="AQ64" s="57">
        <v>0</v>
      </c>
      <c r="AR64" s="57">
        <v>0</v>
      </c>
      <c r="AS64" s="47">
        <f>IFERROR(AQ64-AR64, "-")</f>
        <v>0</v>
      </c>
    </row>
    <row r="65" spans="2:45" ht="14.65" thickBot="1">
      <c r="B65" s="203"/>
      <c r="C65" s="206"/>
      <c r="D65" s="209"/>
      <c r="E65" s="212"/>
      <c r="F65" s="7" t="str">
        <f t="shared" si="10"/>
        <v>Medium - C3</v>
      </c>
      <c r="G65" s="37">
        <v>1692.4530299999999</v>
      </c>
      <c r="H65" s="37">
        <v>3360.6549100000011</v>
      </c>
      <c r="I65" s="37"/>
      <c r="J65" s="37">
        <v>9109.6964699999298</v>
      </c>
      <c r="K65" s="37"/>
      <c r="L65" s="51"/>
      <c r="M65" s="37">
        <v>1629.0972359495806</v>
      </c>
      <c r="N65" s="37">
        <v>3427.0898700000012</v>
      </c>
      <c r="O65" s="37">
        <v>12.079929504279479</v>
      </c>
      <c r="P65" s="37">
        <v>9117.488371846357</v>
      </c>
      <c r="Q65" s="37"/>
      <c r="R65" s="51"/>
      <c r="S65" s="37">
        <v>1626.0180700000001</v>
      </c>
      <c r="T65" s="37">
        <v>3427.0898700000012</v>
      </c>
      <c r="U65" s="37"/>
      <c r="V65" s="37">
        <v>9109.6964699999298</v>
      </c>
      <c r="W65" s="37"/>
      <c r="X65" s="51"/>
      <c r="Y65" s="47">
        <f t="shared" si="0"/>
        <v>3.0791659495805561</v>
      </c>
      <c r="Z65" s="47">
        <f t="shared" si="1"/>
        <v>0</v>
      </c>
      <c r="AA65" s="47">
        <f t="shared" si="2"/>
        <v>12.079929504279479</v>
      </c>
      <c r="AB65" s="47">
        <f t="shared" si="3"/>
        <v>7.7919018464272085</v>
      </c>
      <c r="AC65" s="47">
        <f t="shared" si="4"/>
        <v>0</v>
      </c>
      <c r="AD65" s="51"/>
      <c r="AE65" s="37">
        <f t="shared" si="23"/>
        <v>3.0791659495805561</v>
      </c>
      <c r="AF65" s="37">
        <f t="shared" si="24"/>
        <v>0</v>
      </c>
      <c r="AG65" s="37">
        <f t="shared" si="25"/>
        <v>12.079929504279479</v>
      </c>
      <c r="AH65" s="37">
        <f t="shared" si="26"/>
        <v>7.7919018464272085</v>
      </c>
      <c r="AI65" s="37">
        <f t="shared" si="27"/>
        <v>0</v>
      </c>
      <c r="AJ65" s="51"/>
      <c r="AK65" s="47">
        <f t="shared" si="5"/>
        <v>0</v>
      </c>
      <c r="AL65" s="47">
        <f t="shared" si="6"/>
        <v>0</v>
      </c>
      <c r="AM65" s="47">
        <f t="shared" si="7"/>
        <v>0</v>
      </c>
      <c r="AN65" s="47">
        <f t="shared" si="8"/>
        <v>0</v>
      </c>
      <c r="AO65" s="47">
        <f t="shared" si="9"/>
        <v>0</v>
      </c>
      <c r="AP65" s="51"/>
      <c r="AQ65" s="48" t="s">
        <v>115</v>
      </c>
      <c r="AR65" s="48" t="s">
        <v>115</v>
      </c>
      <c r="AS65" s="48" t="s">
        <v>115</v>
      </c>
    </row>
    <row r="66" spans="2:45" ht="14.65" thickBot="1">
      <c r="B66" s="203"/>
      <c r="C66" s="206"/>
      <c r="D66" s="209"/>
      <c r="E66" s="212"/>
      <c r="F66" s="7" t="str">
        <f t="shared" si="10"/>
        <v>High - C2</v>
      </c>
      <c r="G66" s="37"/>
      <c r="H66" s="37">
        <v>528.47760999999991</v>
      </c>
      <c r="I66" s="37">
        <v>240.60160000000002</v>
      </c>
      <c r="J66" s="37"/>
      <c r="K66" s="37"/>
      <c r="L66" s="51"/>
      <c r="M66" s="37">
        <v>1.2551297963978454</v>
      </c>
      <c r="N66" s="37">
        <v>528.47760999999991</v>
      </c>
      <c r="O66" s="37">
        <v>247.19908848892862</v>
      </c>
      <c r="P66" s="37"/>
      <c r="Q66" s="37"/>
      <c r="R66" s="51"/>
      <c r="S66" s="37"/>
      <c r="T66" s="37">
        <v>528.47760999999991</v>
      </c>
      <c r="U66" s="37">
        <v>240.60160000000002</v>
      </c>
      <c r="V66" s="37"/>
      <c r="W66" s="37"/>
      <c r="X66" s="51"/>
      <c r="Y66" s="47">
        <f t="shared" si="0"/>
        <v>1.2551297963978454</v>
      </c>
      <c r="Z66" s="47">
        <f t="shared" si="1"/>
        <v>0</v>
      </c>
      <c r="AA66" s="47">
        <f t="shared" si="2"/>
        <v>6.5974884889286045</v>
      </c>
      <c r="AB66" s="47">
        <f t="shared" si="3"/>
        <v>0</v>
      </c>
      <c r="AC66" s="47">
        <f t="shared" si="4"/>
        <v>0</v>
      </c>
      <c r="AD66" s="51"/>
      <c r="AE66" s="37">
        <f t="shared" si="23"/>
        <v>1.2551297963978454</v>
      </c>
      <c r="AF66" s="37">
        <f t="shared" si="24"/>
        <v>0</v>
      </c>
      <c r="AG66" s="37">
        <f t="shared" si="25"/>
        <v>6.5974884889286045</v>
      </c>
      <c r="AH66" s="37">
        <f t="shared" si="26"/>
        <v>0</v>
      </c>
      <c r="AI66" s="37">
        <f t="shared" si="27"/>
        <v>0</v>
      </c>
      <c r="AJ66" s="51"/>
      <c r="AK66" s="47">
        <f t="shared" si="5"/>
        <v>0</v>
      </c>
      <c r="AL66" s="47">
        <f t="shared" si="6"/>
        <v>0</v>
      </c>
      <c r="AM66" s="47">
        <f t="shared" si="7"/>
        <v>0</v>
      </c>
      <c r="AN66" s="47">
        <f t="shared" si="8"/>
        <v>0</v>
      </c>
      <c r="AO66" s="47">
        <f t="shared" si="9"/>
        <v>0</v>
      </c>
      <c r="AP66" s="51"/>
      <c r="AQ66" s="48" t="s">
        <v>115</v>
      </c>
      <c r="AR66" s="48" t="s">
        <v>115</v>
      </c>
      <c r="AS66" s="48" t="s">
        <v>115</v>
      </c>
    </row>
    <row r="67" spans="2:45" ht="14.65" thickBot="1">
      <c r="B67" s="204"/>
      <c r="C67" s="207"/>
      <c r="D67" s="210"/>
      <c r="E67" s="213"/>
      <c r="F67" s="8" t="str">
        <f t="shared" si="10"/>
        <v>Very High - C1</v>
      </c>
      <c r="G67" s="37"/>
      <c r="H67" s="37">
        <v>68.291570000000007</v>
      </c>
      <c r="I67" s="37">
        <v>17.315549999999998</v>
      </c>
      <c r="J67" s="37">
        <v>899.70895000000098</v>
      </c>
      <c r="K67" s="37"/>
      <c r="L67" s="51"/>
      <c r="M67" s="37">
        <v>0.70122667740743272</v>
      </c>
      <c r="N67" s="37">
        <v>68.291570000000007</v>
      </c>
      <c r="O67" s="37">
        <v>25.639444914407111</v>
      </c>
      <c r="P67" s="37">
        <v>19.368560424449733</v>
      </c>
      <c r="Q67" s="37">
        <v>899.70895000000098</v>
      </c>
      <c r="R67" s="51"/>
      <c r="S67" s="37"/>
      <c r="T67" s="37">
        <v>68.291570000000007</v>
      </c>
      <c r="U67" s="37"/>
      <c r="V67" s="37">
        <v>17.315549999999998</v>
      </c>
      <c r="W67" s="37">
        <v>899.70895000000098</v>
      </c>
      <c r="X67" s="51"/>
      <c r="Y67" s="47">
        <f t="shared" si="0"/>
        <v>0.70122667740743272</v>
      </c>
      <c r="Z67" s="47">
        <f t="shared" si="1"/>
        <v>0</v>
      </c>
      <c r="AA67" s="47">
        <f t="shared" si="2"/>
        <v>25.639444914407111</v>
      </c>
      <c r="AB67" s="47">
        <f t="shared" si="3"/>
        <v>2.0530104244497345</v>
      </c>
      <c r="AC67" s="47">
        <f t="shared" si="4"/>
        <v>0</v>
      </c>
      <c r="AD67" s="51"/>
      <c r="AE67" s="37">
        <f t="shared" si="23"/>
        <v>0.70122667740743272</v>
      </c>
      <c r="AF67" s="37">
        <f t="shared" si="24"/>
        <v>0</v>
      </c>
      <c r="AG67" s="37">
        <f t="shared" si="25"/>
        <v>25.639444914407111</v>
      </c>
      <c r="AH67" s="37">
        <f t="shared" si="26"/>
        <v>2.0530104244497345</v>
      </c>
      <c r="AI67" s="37">
        <f t="shared" si="27"/>
        <v>0</v>
      </c>
      <c r="AJ67" s="51"/>
      <c r="AK67" s="47">
        <f t="shared" si="5"/>
        <v>0</v>
      </c>
      <c r="AL67" s="47">
        <f t="shared" si="6"/>
        <v>0</v>
      </c>
      <c r="AM67" s="47">
        <f t="shared" si="7"/>
        <v>0</v>
      </c>
      <c r="AN67" s="47">
        <f t="shared" si="8"/>
        <v>0</v>
      </c>
      <c r="AO67" s="47">
        <f t="shared" si="9"/>
        <v>0</v>
      </c>
      <c r="AP67" s="51"/>
      <c r="AQ67" s="48" t="s">
        <v>115</v>
      </c>
      <c r="AR67" s="48" t="s">
        <v>115</v>
      </c>
      <c r="AS67" s="48" t="s">
        <v>115</v>
      </c>
    </row>
    <row r="68" spans="2:45" ht="14.65" thickBot="1">
      <c r="B68" s="202">
        <v>15</v>
      </c>
      <c r="C68" s="205" t="s">
        <v>29</v>
      </c>
      <c r="D68" s="208" t="s">
        <v>11</v>
      </c>
      <c r="E68" s="211" t="s">
        <v>21</v>
      </c>
      <c r="F68" s="6" t="str">
        <f t="shared" si="10"/>
        <v>Low - C4</v>
      </c>
      <c r="G68" s="37">
        <v>907.58162999999968</v>
      </c>
      <c r="H68" s="37"/>
      <c r="I68" s="37"/>
      <c r="J68" s="37"/>
      <c r="K68" s="37"/>
      <c r="L68" s="51"/>
      <c r="M68" s="37">
        <v>907.58162999999968</v>
      </c>
      <c r="N68" s="37"/>
      <c r="O68" s="37"/>
      <c r="P68" s="37"/>
      <c r="Q68" s="37"/>
      <c r="R68" s="51"/>
      <c r="S68" s="37">
        <v>907.58162999999968</v>
      </c>
      <c r="T68" s="37"/>
      <c r="U68" s="37"/>
      <c r="V68" s="37"/>
      <c r="W68" s="37"/>
      <c r="X68" s="51"/>
      <c r="Y68" s="47">
        <f t="shared" si="0"/>
        <v>0</v>
      </c>
      <c r="Z68" s="47">
        <f t="shared" si="1"/>
        <v>0</v>
      </c>
      <c r="AA68" s="47">
        <f t="shared" si="2"/>
        <v>0</v>
      </c>
      <c r="AB68" s="47">
        <f t="shared" si="3"/>
        <v>0</v>
      </c>
      <c r="AC68" s="47">
        <f t="shared" si="4"/>
        <v>0</v>
      </c>
      <c r="AD68" s="51"/>
      <c r="AE68" s="37">
        <f t="shared" si="23"/>
        <v>0</v>
      </c>
      <c r="AF68" s="37">
        <f t="shared" si="24"/>
        <v>0</v>
      </c>
      <c r="AG68" s="37">
        <f t="shared" si="25"/>
        <v>0</v>
      </c>
      <c r="AH68" s="37">
        <f t="shared" si="26"/>
        <v>0</v>
      </c>
      <c r="AI68" s="37">
        <f t="shared" si="27"/>
        <v>0</v>
      </c>
      <c r="AJ68" s="51"/>
      <c r="AK68" s="47">
        <f t="shared" si="5"/>
        <v>0</v>
      </c>
      <c r="AL68" s="47">
        <f t="shared" si="6"/>
        <v>0</v>
      </c>
      <c r="AM68" s="47">
        <f t="shared" si="7"/>
        <v>0</v>
      </c>
      <c r="AN68" s="47">
        <f t="shared" si="8"/>
        <v>0</v>
      </c>
      <c r="AO68" s="47">
        <f t="shared" si="9"/>
        <v>0</v>
      </c>
      <c r="AP68" s="51"/>
      <c r="AQ68" s="57">
        <v>389.8</v>
      </c>
      <c r="AR68" s="57">
        <v>389.8</v>
      </c>
      <c r="AS68" s="47">
        <f>IFERROR(AQ68-AR68, "-")</f>
        <v>0</v>
      </c>
    </row>
    <row r="69" spans="2:45" ht="14.65" thickBot="1">
      <c r="B69" s="203"/>
      <c r="C69" s="206"/>
      <c r="D69" s="209"/>
      <c r="E69" s="212"/>
      <c r="F69" s="7" t="str">
        <f t="shared" si="10"/>
        <v>Medium - C3</v>
      </c>
      <c r="G69" s="37"/>
      <c r="H69" s="37">
        <v>43.14987</v>
      </c>
      <c r="I69" s="37"/>
      <c r="J69" s="37"/>
      <c r="K69" s="37"/>
      <c r="L69" s="51"/>
      <c r="M69" s="37"/>
      <c r="N69" s="37">
        <v>41.461895707979501</v>
      </c>
      <c r="O69" s="37"/>
      <c r="P69" s="37"/>
      <c r="Q69" s="37"/>
      <c r="R69" s="51"/>
      <c r="S69" s="37"/>
      <c r="T69" s="37">
        <v>43.14987</v>
      </c>
      <c r="U69" s="37"/>
      <c r="V69" s="37"/>
      <c r="W69" s="37"/>
      <c r="X69" s="51"/>
      <c r="Y69" s="47">
        <f t="shared" si="0"/>
        <v>0</v>
      </c>
      <c r="Z69" s="47">
        <f t="shared" si="1"/>
        <v>-1.687974292020499</v>
      </c>
      <c r="AA69" s="47">
        <f t="shared" si="2"/>
        <v>0</v>
      </c>
      <c r="AB69" s="47">
        <f t="shared" si="3"/>
        <v>0</v>
      </c>
      <c r="AC69" s="47">
        <f t="shared" si="4"/>
        <v>0</v>
      </c>
      <c r="AD69" s="51"/>
      <c r="AE69" s="37">
        <f t="shared" si="23"/>
        <v>0</v>
      </c>
      <c r="AF69" s="37">
        <f t="shared" si="24"/>
        <v>-1.687974292020499</v>
      </c>
      <c r="AG69" s="37">
        <f t="shared" si="25"/>
        <v>0</v>
      </c>
      <c r="AH69" s="37">
        <f t="shared" si="26"/>
        <v>0</v>
      </c>
      <c r="AI69" s="37">
        <f t="shared" si="27"/>
        <v>0</v>
      </c>
      <c r="AJ69" s="51"/>
      <c r="AK69" s="47">
        <f t="shared" si="5"/>
        <v>0</v>
      </c>
      <c r="AL69" s="47">
        <f t="shared" si="6"/>
        <v>0</v>
      </c>
      <c r="AM69" s="47">
        <f t="shared" si="7"/>
        <v>0</v>
      </c>
      <c r="AN69" s="47">
        <f t="shared" si="8"/>
        <v>0</v>
      </c>
      <c r="AO69" s="47">
        <f t="shared" si="9"/>
        <v>0</v>
      </c>
      <c r="AP69" s="51"/>
      <c r="AQ69" s="48" t="s">
        <v>115</v>
      </c>
      <c r="AR69" s="48" t="s">
        <v>115</v>
      </c>
      <c r="AS69" s="48" t="s">
        <v>115</v>
      </c>
    </row>
    <row r="70" spans="2:45" ht="14.65" thickBot="1">
      <c r="B70" s="203"/>
      <c r="C70" s="206"/>
      <c r="D70" s="209"/>
      <c r="E70" s="212"/>
      <c r="F70" s="7" t="str">
        <f t="shared" si="10"/>
        <v>High - C2</v>
      </c>
      <c r="G70" s="37"/>
      <c r="H70" s="37">
        <v>93.577010000000001</v>
      </c>
      <c r="I70" s="37">
        <v>41.752049999999997</v>
      </c>
      <c r="J70" s="37"/>
      <c r="K70" s="37"/>
      <c r="L70" s="51"/>
      <c r="M70" s="37"/>
      <c r="N70" s="37">
        <v>23.172312388720286</v>
      </c>
      <c r="O70" s="37"/>
      <c r="P70" s="37"/>
      <c r="Q70" s="37"/>
      <c r="R70" s="51"/>
      <c r="S70" s="37"/>
      <c r="T70" s="37">
        <v>24.15446</v>
      </c>
      <c r="U70" s="37"/>
      <c r="V70" s="37"/>
      <c r="W70" s="37"/>
      <c r="X70" s="51"/>
      <c r="Y70" s="47">
        <f t="shared" si="0"/>
        <v>0</v>
      </c>
      <c r="Z70" s="47">
        <f t="shared" si="1"/>
        <v>-0.98214761127971428</v>
      </c>
      <c r="AA70" s="47">
        <f t="shared" si="2"/>
        <v>0</v>
      </c>
      <c r="AB70" s="47">
        <f t="shared" si="3"/>
        <v>0</v>
      </c>
      <c r="AC70" s="47">
        <f t="shared" si="4"/>
        <v>0</v>
      </c>
      <c r="AD70" s="51"/>
      <c r="AE70" s="37">
        <f t="shared" si="23"/>
        <v>0</v>
      </c>
      <c r="AF70" s="37">
        <f t="shared" si="24"/>
        <v>-0.98214761127971428</v>
      </c>
      <c r="AG70" s="37">
        <f t="shared" si="25"/>
        <v>0</v>
      </c>
      <c r="AH70" s="37">
        <f t="shared" si="26"/>
        <v>0</v>
      </c>
      <c r="AI70" s="37">
        <f t="shared" si="27"/>
        <v>0</v>
      </c>
      <c r="AJ70" s="51"/>
      <c r="AK70" s="47">
        <f t="shared" si="5"/>
        <v>0</v>
      </c>
      <c r="AL70" s="47">
        <f t="shared" si="6"/>
        <v>0</v>
      </c>
      <c r="AM70" s="47">
        <f t="shared" si="7"/>
        <v>0</v>
      </c>
      <c r="AN70" s="47">
        <f t="shared" si="8"/>
        <v>0</v>
      </c>
      <c r="AO70" s="47">
        <f t="shared" si="9"/>
        <v>0</v>
      </c>
      <c r="AP70" s="51"/>
      <c r="AQ70" s="48" t="s">
        <v>115</v>
      </c>
      <c r="AR70" s="48" t="s">
        <v>115</v>
      </c>
      <c r="AS70" s="48" t="s">
        <v>115</v>
      </c>
    </row>
    <row r="71" spans="2:45" ht="14.65" thickBot="1">
      <c r="B71" s="204"/>
      <c r="C71" s="207"/>
      <c r="D71" s="210"/>
      <c r="E71" s="213"/>
      <c r="F71" s="8" t="str">
        <f t="shared" si="10"/>
        <v>Very High - C1</v>
      </c>
      <c r="G71" s="37"/>
      <c r="H71" s="37">
        <v>2.1156999999999999</v>
      </c>
      <c r="I71" s="37">
        <v>26.577810000000003</v>
      </c>
      <c r="J71" s="37"/>
      <c r="K71" s="37">
        <v>597.07292999999993</v>
      </c>
      <c r="L71" s="51"/>
      <c r="M71" s="37"/>
      <c r="N71" s="37">
        <v>2.0315954129717571</v>
      </c>
      <c r="O71" s="37">
        <v>66.67615366262271</v>
      </c>
      <c r="P71" s="37">
        <v>44.80061152618044</v>
      </c>
      <c r="Q71" s="37">
        <v>236.29693654735215</v>
      </c>
      <c r="R71" s="51"/>
      <c r="S71" s="37"/>
      <c r="T71" s="37">
        <v>2.1156999999999999</v>
      </c>
      <c r="U71" s="37">
        <v>69.422550000000001</v>
      </c>
      <c r="V71" s="37">
        <v>46.640300000000003</v>
      </c>
      <c r="W71" s="37">
        <v>618.76248999999996</v>
      </c>
      <c r="X71" s="51"/>
      <c r="Y71" s="47">
        <f t="shared" si="0"/>
        <v>0</v>
      </c>
      <c r="Z71" s="47">
        <f t="shared" si="1"/>
        <v>-8.4104587028242861E-2</v>
      </c>
      <c r="AA71" s="47">
        <f t="shared" si="2"/>
        <v>-2.7463963373772913</v>
      </c>
      <c r="AB71" s="47">
        <f t="shared" si="3"/>
        <v>-1.8396884738195638</v>
      </c>
      <c r="AC71" s="47">
        <f t="shared" si="4"/>
        <v>-382.46555345264778</v>
      </c>
      <c r="AD71" s="51"/>
      <c r="AE71" s="37">
        <f t="shared" si="23"/>
        <v>0</v>
      </c>
      <c r="AF71" s="37">
        <f t="shared" si="24"/>
        <v>-8.4104587028242861E-2</v>
      </c>
      <c r="AG71" s="37">
        <f t="shared" si="25"/>
        <v>-2.7463963373772913</v>
      </c>
      <c r="AH71" s="37">
        <f t="shared" si="26"/>
        <v>-1.8396884738195638</v>
      </c>
      <c r="AI71" s="37">
        <f t="shared" si="27"/>
        <v>-382.46555345264778</v>
      </c>
      <c r="AJ71" s="51"/>
      <c r="AK71" s="47">
        <f t="shared" si="5"/>
        <v>0</v>
      </c>
      <c r="AL71" s="47">
        <f t="shared" si="6"/>
        <v>0</v>
      </c>
      <c r="AM71" s="47">
        <f t="shared" si="7"/>
        <v>0</v>
      </c>
      <c r="AN71" s="47">
        <f t="shared" si="8"/>
        <v>0</v>
      </c>
      <c r="AO71" s="47">
        <f t="shared" si="9"/>
        <v>0</v>
      </c>
      <c r="AP71" s="51"/>
      <c r="AQ71" s="48" t="s">
        <v>115</v>
      </c>
      <c r="AR71" s="48" t="s">
        <v>115</v>
      </c>
      <c r="AS71" s="48" t="s">
        <v>115</v>
      </c>
    </row>
    <row r="72" spans="2:45" ht="14.65" thickBot="1">
      <c r="B72" s="202">
        <v>16</v>
      </c>
      <c r="C72" s="205" t="s">
        <v>30</v>
      </c>
      <c r="D72" s="208" t="s">
        <v>11</v>
      </c>
      <c r="E72" s="211" t="s">
        <v>21</v>
      </c>
      <c r="F72" s="6" t="str">
        <f t="shared" si="10"/>
        <v>Low - C4</v>
      </c>
      <c r="G72" s="37">
        <v>0.107</v>
      </c>
      <c r="H72" s="37"/>
      <c r="I72" s="37"/>
      <c r="J72" s="37"/>
      <c r="K72" s="37"/>
      <c r="L72" s="51"/>
      <c r="M72" s="37">
        <v>0.107</v>
      </c>
      <c r="N72" s="37"/>
      <c r="O72" s="37"/>
      <c r="P72" s="37"/>
      <c r="Q72" s="37"/>
      <c r="R72" s="51"/>
      <c r="S72" s="37">
        <v>0.107</v>
      </c>
      <c r="T72" s="37"/>
      <c r="U72" s="37"/>
      <c r="V72" s="37"/>
      <c r="W72" s="37"/>
      <c r="X72" s="51"/>
      <c r="Y72" s="47">
        <f t="shared" si="0"/>
        <v>0</v>
      </c>
      <c r="Z72" s="47">
        <f t="shared" si="1"/>
        <v>0</v>
      </c>
      <c r="AA72" s="47">
        <f t="shared" si="2"/>
        <v>0</v>
      </c>
      <c r="AB72" s="47">
        <f t="shared" si="3"/>
        <v>0</v>
      </c>
      <c r="AC72" s="47">
        <f t="shared" si="4"/>
        <v>0</v>
      </c>
      <c r="AD72" s="51"/>
      <c r="AE72" s="37">
        <f t="shared" si="23"/>
        <v>0</v>
      </c>
      <c r="AF72" s="37">
        <f t="shared" si="24"/>
        <v>0</v>
      </c>
      <c r="AG72" s="37">
        <f t="shared" si="25"/>
        <v>0</v>
      </c>
      <c r="AH72" s="37">
        <f t="shared" si="26"/>
        <v>0</v>
      </c>
      <c r="AI72" s="37">
        <f t="shared" si="27"/>
        <v>0</v>
      </c>
      <c r="AJ72" s="51"/>
      <c r="AK72" s="47">
        <f t="shared" si="5"/>
        <v>0</v>
      </c>
      <c r="AL72" s="47">
        <f t="shared" si="6"/>
        <v>0</v>
      </c>
      <c r="AM72" s="47">
        <f t="shared" si="7"/>
        <v>0</v>
      </c>
      <c r="AN72" s="47">
        <f t="shared" si="8"/>
        <v>0</v>
      </c>
      <c r="AO72" s="47">
        <f t="shared" si="9"/>
        <v>0</v>
      </c>
      <c r="AP72" s="51"/>
      <c r="AQ72" s="57">
        <v>0</v>
      </c>
      <c r="AR72" s="57">
        <v>0</v>
      </c>
      <c r="AS72" s="47">
        <f>IFERROR(AQ72-AR72, "-")</f>
        <v>0</v>
      </c>
    </row>
    <row r="73" spans="2:45" ht="14.65" thickBot="1">
      <c r="B73" s="203"/>
      <c r="C73" s="206"/>
      <c r="D73" s="209"/>
      <c r="E73" s="212"/>
      <c r="F73" s="7" t="str">
        <f t="shared" si="10"/>
        <v>Medium - C3</v>
      </c>
      <c r="G73" s="37"/>
      <c r="H73" s="37"/>
      <c r="I73" s="37"/>
      <c r="J73" s="37"/>
      <c r="K73" s="37"/>
      <c r="L73" s="51"/>
      <c r="M73" s="37"/>
      <c r="N73" s="37"/>
      <c r="O73" s="37"/>
      <c r="P73" s="37"/>
      <c r="Q73" s="37"/>
      <c r="R73" s="51"/>
      <c r="S73" s="37"/>
      <c r="T73" s="37"/>
      <c r="U73" s="37"/>
      <c r="V73" s="37"/>
      <c r="W73" s="37"/>
      <c r="X73" s="51"/>
      <c r="Y73" s="47">
        <f t="shared" si="0"/>
        <v>0</v>
      </c>
      <c r="Z73" s="47">
        <f t="shared" si="1"/>
        <v>0</v>
      </c>
      <c r="AA73" s="47">
        <f t="shared" si="2"/>
        <v>0</v>
      </c>
      <c r="AB73" s="47">
        <f t="shared" si="3"/>
        <v>0</v>
      </c>
      <c r="AC73" s="47">
        <f t="shared" si="4"/>
        <v>0</v>
      </c>
      <c r="AD73" s="51"/>
      <c r="AE73" s="37">
        <f t="shared" si="23"/>
        <v>0</v>
      </c>
      <c r="AF73" s="37">
        <f t="shared" si="24"/>
        <v>0</v>
      </c>
      <c r="AG73" s="37">
        <f t="shared" si="25"/>
        <v>0</v>
      </c>
      <c r="AH73" s="37">
        <f t="shared" si="26"/>
        <v>0</v>
      </c>
      <c r="AI73" s="37">
        <f t="shared" si="27"/>
        <v>0</v>
      </c>
      <c r="AJ73" s="51"/>
      <c r="AK73" s="47">
        <f t="shared" si="5"/>
        <v>0</v>
      </c>
      <c r="AL73" s="47">
        <f t="shared" si="6"/>
        <v>0</v>
      </c>
      <c r="AM73" s="47">
        <f t="shared" si="7"/>
        <v>0</v>
      </c>
      <c r="AN73" s="47">
        <f t="shared" si="8"/>
        <v>0</v>
      </c>
      <c r="AO73" s="47">
        <f t="shared" si="9"/>
        <v>0</v>
      </c>
      <c r="AP73" s="51"/>
      <c r="AQ73" s="48" t="s">
        <v>115</v>
      </c>
      <c r="AR73" s="48" t="s">
        <v>115</v>
      </c>
      <c r="AS73" s="48" t="s">
        <v>115</v>
      </c>
    </row>
    <row r="74" spans="2:45" ht="14.65" thickBot="1">
      <c r="B74" s="203"/>
      <c r="C74" s="206"/>
      <c r="D74" s="209"/>
      <c r="E74" s="212"/>
      <c r="F74" s="7" t="str">
        <f t="shared" si="10"/>
        <v>High - C2</v>
      </c>
      <c r="G74" s="37"/>
      <c r="H74" s="37"/>
      <c r="I74" s="37">
        <v>0.62184000000000006</v>
      </c>
      <c r="J74" s="37"/>
      <c r="K74" s="37"/>
      <c r="L74" s="51"/>
      <c r="M74" s="37"/>
      <c r="N74" s="37"/>
      <c r="O74" s="37"/>
      <c r="P74" s="37">
        <v>0.62184000000000006</v>
      </c>
      <c r="Q74" s="37"/>
      <c r="R74" s="51"/>
      <c r="S74" s="37"/>
      <c r="T74" s="37"/>
      <c r="U74" s="37"/>
      <c r="V74" s="37">
        <v>0.62184000000000006</v>
      </c>
      <c r="W74" s="37"/>
      <c r="X74" s="51"/>
      <c r="Y74" s="47">
        <f t="shared" si="0"/>
        <v>0</v>
      </c>
      <c r="Z74" s="47">
        <f t="shared" si="1"/>
        <v>0</v>
      </c>
      <c r="AA74" s="47">
        <f t="shared" si="2"/>
        <v>0</v>
      </c>
      <c r="AB74" s="47">
        <f t="shared" si="3"/>
        <v>0</v>
      </c>
      <c r="AC74" s="47">
        <f t="shared" si="4"/>
        <v>0</v>
      </c>
      <c r="AD74" s="51"/>
      <c r="AE74" s="37">
        <f t="shared" si="23"/>
        <v>0</v>
      </c>
      <c r="AF74" s="37">
        <f t="shared" si="24"/>
        <v>0</v>
      </c>
      <c r="AG74" s="37">
        <f t="shared" si="25"/>
        <v>0</v>
      </c>
      <c r="AH74" s="37">
        <f t="shared" si="26"/>
        <v>0</v>
      </c>
      <c r="AI74" s="37">
        <f t="shared" si="27"/>
        <v>0</v>
      </c>
      <c r="AJ74" s="51"/>
      <c r="AK74" s="47">
        <f t="shared" si="5"/>
        <v>0</v>
      </c>
      <c r="AL74" s="47">
        <f t="shared" si="6"/>
        <v>0</v>
      </c>
      <c r="AM74" s="47">
        <f t="shared" si="7"/>
        <v>0</v>
      </c>
      <c r="AN74" s="47">
        <f t="shared" si="8"/>
        <v>0</v>
      </c>
      <c r="AO74" s="47">
        <f t="shared" si="9"/>
        <v>0</v>
      </c>
      <c r="AP74" s="51"/>
      <c r="AQ74" s="48" t="s">
        <v>115</v>
      </c>
      <c r="AR74" s="48" t="s">
        <v>115</v>
      </c>
      <c r="AS74" s="48" t="s">
        <v>115</v>
      </c>
    </row>
    <row r="75" spans="2:45" ht="14.65" thickBot="1">
      <c r="B75" s="204"/>
      <c r="C75" s="207"/>
      <c r="D75" s="210"/>
      <c r="E75" s="213"/>
      <c r="F75" s="8" t="str">
        <f t="shared" si="10"/>
        <v>Very High - C1</v>
      </c>
      <c r="G75" s="37"/>
      <c r="H75" s="37"/>
      <c r="I75" s="37"/>
      <c r="J75" s="37"/>
      <c r="K75" s="37"/>
      <c r="L75" s="51"/>
      <c r="M75" s="37"/>
      <c r="N75" s="37"/>
      <c r="O75" s="37"/>
      <c r="P75" s="37"/>
      <c r="Q75" s="37"/>
      <c r="R75" s="51"/>
      <c r="S75" s="37"/>
      <c r="T75" s="37"/>
      <c r="U75" s="37"/>
      <c r="V75" s="37"/>
      <c r="W75" s="37"/>
      <c r="X75" s="51"/>
      <c r="Y75" s="47">
        <f t="shared" si="0"/>
        <v>0</v>
      </c>
      <c r="Z75" s="47">
        <f t="shared" si="1"/>
        <v>0</v>
      </c>
      <c r="AA75" s="47">
        <f t="shared" si="2"/>
        <v>0</v>
      </c>
      <c r="AB75" s="47">
        <f t="shared" si="3"/>
        <v>0</v>
      </c>
      <c r="AC75" s="47">
        <f t="shared" si="4"/>
        <v>0</v>
      </c>
      <c r="AD75" s="51"/>
      <c r="AE75" s="37">
        <f t="shared" si="23"/>
        <v>0</v>
      </c>
      <c r="AF75" s="37">
        <f t="shared" si="24"/>
        <v>0</v>
      </c>
      <c r="AG75" s="37">
        <f t="shared" si="25"/>
        <v>0</v>
      </c>
      <c r="AH75" s="37">
        <f t="shared" si="26"/>
        <v>0</v>
      </c>
      <c r="AI75" s="37">
        <f t="shared" si="27"/>
        <v>0</v>
      </c>
      <c r="AJ75" s="51"/>
      <c r="AK75" s="47">
        <f t="shared" si="5"/>
        <v>0</v>
      </c>
      <c r="AL75" s="47">
        <f t="shared" si="6"/>
        <v>0</v>
      </c>
      <c r="AM75" s="47">
        <f t="shared" si="7"/>
        <v>0</v>
      </c>
      <c r="AN75" s="47">
        <f t="shared" si="8"/>
        <v>0</v>
      </c>
      <c r="AO75" s="47">
        <f t="shared" si="9"/>
        <v>0</v>
      </c>
      <c r="AP75" s="51"/>
      <c r="AQ75" s="48" t="s">
        <v>115</v>
      </c>
      <c r="AR75" s="48" t="s">
        <v>115</v>
      </c>
      <c r="AS75" s="48" t="s">
        <v>115</v>
      </c>
    </row>
    <row r="76" spans="2:45" ht="14.65" thickBot="1">
      <c r="B76" s="202">
        <v>17</v>
      </c>
      <c r="C76" s="205" t="s">
        <v>31</v>
      </c>
      <c r="D76" s="208" t="s">
        <v>11</v>
      </c>
      <c r="E76" s="211" t="s">
        <v>16</v>
      </c>
      <c r="F76" s="6" t="str">
        <f t="shared" si="10"/>
        <v>Low - C4</v>
      </c>
      <c r="G76" s="37">
        <v>676463</v>
      </c>
      <c r="H76" s="37">
        <v>3</v>
      </c>
      <c r="I76" s="37"/>
      <c r="J76" s="37">
        <v>2861</v>
      </c>
      <c r="K76" s="37"/>
      <c r="L76" s="51"/>
      <c r="M76" s="37">
        <v>676463</v>
      </c>
      <c r="N76" s="37">
        <v>3</v>
      </c>
      <c r="O76" s="37"/>
      <c r="P76" s="37"/>
      <c r="Q76" s="37"/>
      <c r="R76" s="51"/>
      <c r="S76" s="37">
        <v>676463</v>
      </c>
      <c r="T76" s="37">
        <v>3</v>
      </c>
      <c r="U76" s="37"/>
      <c r="V76" s="37"/>
      <c r="W76" s="37"/>
      <c r="X76" s="51"/>
      <c r="Y76" s="47">
        <f t="shared" si="0"/>
        <v>0</v>
      </c>
      <c r="Z76" s="47">
        <f t="shared" si="1"/>
        <v>0</v>
      </c>
      <c r="AA76" s="47">
        <f t="shared" si="2"/>
        <v>0</v>
      </c>
      <c r="AB76" s="47">
        <f t="shared" si="3"/>
        <v>0</v>
      </c>
      <c r="AC76" s="47">
        <f t="shared" si="4"/>
        <v>0</v>
      </c>
      <c r="AD76" s="51"/>
      <c r="AE76" s="37">
        <f t="shared" si="23"/>
        <v>0</v>
      </c>
      <c r="AF76" s="37">
        <f t="shared" si="24"/>
        <v>0</v>
      </c>
      <c r="AG76" s="37">
        <f t="shared" si="25"/>
        <v>0</v>
      </c>
      <c r="AH76" s="37">
        <f t="shared" si="26"/>
        <v>0</v>
      </c>
      <c r="AI76" s="37">
        <f t="shared" si="27"/>
        <v>0</v>
      </c>
      <c r="AJ76" s="51"/>
      <c r="AK76" s="47">
        <f t="shared" si="5"/>
        <v>0</v>
      </c>
      <c r="AL76" s="47">
        <f t="shared" si="6"/>
        <v>0</v>
      </c>
      <c r="AM76" s="47">
        <f t="shared" si="7"/>
        <v>0</v>
      </c>
      <c r="AN76" s="47">
        <f t="shared" si="8"/>
        <v>0</v>
      </c>
      <c r="AO76" s="47">
        <f t="shared" si="9"/>
        <v>0</v>
      </c>
      <c r="AP76" s="51"/>
      <c r="AQ76" s="57">
        <v>107067.66363123007</v>
      </c>
      <c r="AR76" s="57">
        <v>107067.66363123007</v>
      </c>
      <c r="AS76" s="47">
        <f>IFERROR(AQ76-AR76, "-")</f>
        <v>0</v>
      </c>
    </row>
    <row r="77" spans="2:45" ht="14.65" thickBot="1">
      <c r="B77" s="203"/>
      <c r="C77" s="206"/>
      <c r="D77" s="209"/>
      <c r="E77" s="212"/>
      <c r="F77" s="7" t="str">
        <f t="shared" si="10"/>
        <v>Medium - C3</v>
      </c>
      <c r="G77" s="37"/>
      <c r="H77" s="37"/>
      <c r="I77" s="37"/>
      <c r="J77" s="37"/>
      <c r="K77" s="37"/>
      <c r="L77" s="51"/>
      <c r="M77" s="37">
        <v>1274.0423494500001</v>
      </c>
      <c r="N77" s="37"/>
      <c r="O77" s="37"/>
      <c r="P77" s="37"/>
      <c r="Q77" s="37">
        <v>1440.9576505500008</v>
      </c>
      <c r="R77" s="51"/>
      <c r="S77" s="37"/>
      <c r="T77" s="37"/>
      <c r="U77" s="37"/>
      <c r="V77" s="37"/>
      <c r="W77" s="37">
        <v>2861</v>
      </c>
      <c r="X77" s="51"/>
      <c r="Y77" s="47">
        <f t="shared" ref="Y77:Y95" si="28">IFERROR(M77-S77, "-")</f>
        <v>1274.0423494500001</v>
      </c>
      <c r="Z77" s="47">
        <f t="shared" ref="Z77:Z95" si="29">IFERROR(N77-T77, "-")</f>
        <v>0</v>
      </c>
      <c r="AA77" s="47">
        <f t="shared" ref="AA77:AA95" si="30">IFERROR(O77-U77, "-")</f>
        <v>0</v>
      </c>
      <c r="AB77" s="47">
        <f t="shared" ref="AB77:AB95" si="31">IFERROR(P77-V77, "-")</f>
        <v>0</v>
      </c>
      <c r="AC77" s="47">
        <f t="shared" ref="AC77:AC95" si="32">IFERROR(Q77-W77, "-")</f>
        <v>-1420.0423494499992</v>
      </c>
      <c r="AD77" s="51"/>
      <c r="AE77" s="37">
        <f t="shared" si="23"/>
        <v>1274.0423494500001</v>
      </c>
      <c r="AF77" s="37">
        <f t="shared" si="24"/>
        <v>0</v>
      </c>
      <c r="AG77" s="37">
        <f t="shared" si="25"/>
        <v>0</v>
      </c>
      <c r="AH77" s="37">
        <f t="shared" si="26"/>
        <v>0</v>
      </c>
      <c r="AI77" s="37">
        <f t="shared" si="27"/>
        <v>-1420.0423494499992</v>
      </c>
      <c r="AJ77" s="51"/>
      <c r="AK77" s="47">
        <f t="shared" ref="AK77:AK95" si="33">IFERROR(Y77-AE77, "-")</f>
        <v>0</v>
      </c>
      <c r="AL77" s="47">
        <f t="shared" ref="AL77:AL95" si="34">IFERROR(Z77-AF77, "-")</f>
        <v>0</v>
      </c>
      <c r="AM77" s="47">
        <f t="shared" ref="AM77:AM95" si="35">IFERROR(AA77-AG77, "-")</f>
        <v>0</v>
      </c>
      <c r="AN77" s="47">
        <f>IFERROR(AB77-AH77, "-")</f>
        <v>0</v>
      </c>
      <c r="AO77" s="47">
        <f>IFERROR(AC77-AI77, "-")</f>
        <v>0</v>
      </c>
      <c r="AP77" s="51"/>
      <c r="AQ77" s="48" t="s">
        <v>115</v>
      </c>
      <c r="AR77" s="48" t="s">
        <v>115</v>
      </c>
      <c r="AS77" s="48" t="s">
        <v>115</v>
      </c>
    </row>
    <row r="78" spans="2:45" ht="14.65" thickBot="1">
      <c r="B78" s="203"/>
      <c r="C78" s="206"/>
      <c r="D78" s="209"/>
      <c r="E78" s="212"/>
      <c r="F78" s="7" t="str">
        <f t="shared" si="10"/>
        <v>High - C2</v>
      </c>
      <c r="G78" s="37"/>
      <c r="H78" s="37"/>
      <c r="I78" s="37"/>
      <c r="J78" s="37">
        <v>1404426</v>
      </c>
      <c r="K78" s="37"/>
      <c r="L78" s="51"/>
      <c r="M78" s="37"/>
      <c r="N78" s="37"/>
      <c r="O78" s="37"/>
      <c r="P78" s="37"/>
      <c r="Q78" s="37"/>
      <c r="R78" s="51"/>
      <c r="S78" s="37"/>
      <c r="T78" s="37"/>
      <c r="U78" s="37"/>
      <c r="V78" s="37"/>
      <c r="W78" s="37"/>
      <c r="X78" s="51"/>
      <c r="Y78" s="47">
        <f t="shared" si="28"/>
        <v>0</v>
      </c>
      <c r="Z78" s="47">
        <f t="shared" si="29"/>
        <v>0</v>
      </c>
      <c r="AA78" s="47">
        <f t="shared" si="30"/>
        <v>0</v>
      </c>
      <c r="AB78" s="47">
        <f t="shared" si="31"/>
        <v>0</v>
      </c>
      <c r="AC78" s="47">
        <f t="shared" si="32"/>
        <v>0</v>
      </c>
      <c r="AD78" s="51"/>
      <c r="AE78" s="37">
        <f t="shared" si="23"/>
        <v>0</v>
      </c>
      <c r="AF78" s="37">
        <f t="shared" si="24"/>
        <v>0</v>
      </c>
      <c r="AG78" s="37">
        <f t="shared" si="25"/>
        <v>0</v>
      </c>
      <c r="AH78" s="37">
        <f t="shared" si="26"/>
        <v>0</v>
      </c>
      <c r="AI78" s="37">
        <f t="shared" si="27"/>
        <v>0</v>
      </c>
      <c r="AJ78" s="51"/>
      <c r="AK78" s="47">
        <f t="shared" si="33"/>
        <v>0</v>
      </c>
      <c r="AL78" s="47">
        <f t="shared" si="34"/>
        <v>0</v>
      </c>
      <c r="AM78" s="47">
        <f t="shared" si="35"/>
        <v>0</v>
      </c>
      <c r="AN78" s="47">
        <f t="shared" ref="AN78:AN95" si="36">IFERROR(AB78-AH78, "-")</f>
        <v>0</v>
      </c>
      <c r="AO78" s="47">
        <f t="shared" ref="AO78:AO95" si="37">IFERROR(AC78-AI78, "-")</f>
        <v>0</v>
      </c>
      <c r="AP78" s="51"/>
      <c r="AQ78" s="48" t="s">
        <v>115</v>
      </c>
      <c r="AR78" s="48" t="s">
        <v>115</v>
      </c>
      <c r="AS78" s="48" t="s">
        <v>115</v>
      </c>
    </row>
    <row r="79" spans="2:45" ht="14.65" thickBot="1">
      <c r="B79" s="204"/>
      <c r="C79" s="207"/>
      <c r="D79" s="210"/>
      <c r="E79" s="213"/>
      <c r="F79" s="8" t="str">
        <f t="shared" si="10"/>
        <v>Very High - C1</v>
      </c>
      <c r="G79" s="37"/>
      <c r="H79" s="37"/>
      <c r="I79" s="37"/>
      <c r="J79" s="37"/>
      <c r="K79" s="37"/>
      <c r="L79" s="51"/>
      <c r="M79" s="37">
        <v>105793.62128178004</v>
      </c>
      <c r="N79" s="37"/>
      <c r="O79" s="37"/>
      <c r="P79" s="37"/>
      <c r="Q79" s="37">
        <v>1298778.3787182197</v>
      </c>
      <c r="R79" s="51"/>
      <c r="S79" s="37"/>
      <c r="T79" s="37"/>
      <c r="U79" s="37"/>
      <c r="V79" s="37"/>
      <c r="W79" s="37">
        <v>1404426</v>
      </c>
      <c r="X79" s="51"/>
      <c r="Y79" s="47">
        <f t="shared" si="28"/>
        <v>105793.62128178004</v>
      </c>
      <c r="Z79" s="47">
        <f t="shared" si="29"/>
        <v>0</v>
      </c>
      <c r="AA79" s="47">
        <f t="shared" si="30"/>
        <v>0</v>
      </c>
      <c r="AB79" s="47">
        <f t="shared" si="31"/>
        <v>0</v>
      </c>
      <c r="AC79" s="47">
        <f t="shared" si="32"/>
        <v>-105647.6212817803</v>
      </c>
      <c r="AD79" s="51"/>
      <c r="AE79" s="37">
        <f t="shared" si="23"/>
        <v>105793.62128178004</v>
      </c>
      <c r="AF79" s="37">
        <f t="shared" si="24"/>
        <v>0</v>
      </c>
      <c r="AG79" s="37">
        <f t="shared" si="25"/>
        <v>0</v>
      </c>
      <c r="AH79" s="37">
        <f t="shared" si="26"/>
        <v>0</v>
      </c>
      <c r="AI79" s="37">
        <f t="shared" si="27"/>
        <v>-105647.6212817803</v>
      </c>
      <c r="AJ79" s="51"/>
      <c r="AK79" s="47">
        <f t="shared" si="33"/>
        <v>0</v>
      </c>
      <c r="AL79" s="47">
        <f t="shared" si="34"/>
        <v>0</v>
      </c>
      <c r="AM79" s="47">
        <f t="shared" si="35"/>
        <v>0</v>
      </c>
      <c r="AN79" s="47">
        <f t="shared" si="36"/>
        <v>0</v>
      </c>
      <c r="AO79" s="47">
        <f t="shared" si="37"/>
        <v>0</v>
      </c>
      <c r="AP79" s="51"/>
      <c r="AQ79" s="48" t="s">
        <v>115</v>
      </c>
      <c r="AR79" s="48" t="s">
        <v>115</v>
      </c>
      <c r="AS79" s="48" t="s">
        <v>115</v>
      </c>
    </row>
    <row r="80" spans="2:45" ht="14.65" thickBot="1">
      <c r="B80" s="202">
        <v>18</v>
      </c>
      <c r="C80" s="205" t="s">
        <v>32</v>
      </c>
      <c r="D80" s="208" t="s">
        <v>11</v>
      </c>
      <c r="E80" s="211" t="s">
        <v>16</v>
      </c>
      <c r="F80" s="6" t="str">
        <f t="shared" ref="F80:F96" si="38">F76</f>
        <v>Low - C4</v>
      </c>
      <c r="G80" s="37">
        <v>95</v>
      </c>
      <c r="H80" s="37"/>
      <c r="I80" s="37"/>
      <c r="J80" s="37"/>
      <c r="K80" s="37"/>
      <c r="L80" s="51"/>
      <c r="M80" s="37">
        <v>1761</v>
      </c>
      <c r="N80" s="37"/>
      <c r="O80" s="37"/>
      <c r="P80" s="37"/>
      <c r="Q80" s="37"/>
      <c r="R80" s="51"/>
      <c r="S80" s="37">
        <v>95</v>
      </c>
      <c r="T80" s="37"/>
      <c r="U80" s="37"/>
      <c r="V80" s="37"/>
      <c r="W80" s="37"/>
      <c r="X80" s="51"/>
      <c r="Y80" s="47">
        <f t="shared" si="28"/>
        <v>1666</v>
      </c>
      <c r="Z80" s="47">
        <f t="shared" si="29"/>
        <v>0</v>
      </c>
      <c r="AA80" s="47">
        <f t="shared" si="30"/>
        <v>0</v>
      </c>
      <c r="AB80" s="47">
        <f t="shared" si="31"/>
        <v>0</v>
      </c>
      <c r="AC80" s="47">
        <f t="shared" si="32"/>
        <v>0</v>
      </c>
      <c r="AD80" s="51"/>
      <c r="AE80" s="37">
        <f t="shared" si="23"/>
        <v>1666</v>
      </c>
      <c r="AF80" s="37">
        <f t="shared" si="24"/>
        <v>0</v>
      </c>
      <c r="AG80" s="37">
        <f t="shared" si="25"/>
        <v>0</v>
      </c>
      <c r="AH80" s="37">
        <f t="shared" si="26"/>
        <v>0</v>
      </c>
      <c r="AI80" s="37">
        <f t="shared" si="27"/>
        <v>0</v>
      </c>
      <c r="AJ80" s="51"/>
      <c r="AK80" s="47">
        <f t="shared" si="33"/>
        <v>0</v>
      </c>
      <c r="AL80" s="47">
        <f t="shared" si="34"/>
        <v>0</v>
      </c>
      <c r="AM80" s="47">
        <f t="shared" si="35"/>
        <v>0</v>
      </c>
      <c r="AN80" s="47">
        <f t="shared" si="36"/>
        <v>0</v>
      </c>
      <c r="AO80" s="47">
        <f t="shared" si="37"/>
        <v>0</v>
      </c>
      <c r="AP80" s="51"/>
      <c r="AQ80" s="57">
        <v>2624</v>
      </c>
      <c r="AR80" s="57">
        <v>1298</v>
      </c>
      <c r="AS80" s="47">
        <f>IFERROR(AQ80-AR80, "-")</f>
        <v>1326</v>
      </c>
    </row>
    <row r="81" spans="2:45" ht="14.65" thickBot="1">
      <c r="B81" s="203"/>
      <c r="C81" s="206"/>
      <c r="D81" s="209"/>
      <c r="E81" s="212"/>
      <c r="F81" s="7" t="str">
        <f t="shared" si="38"/>
        <v>Medium - C3</v>
      </c>
      <c r="G81" s="37"/>
      <c r="H81" s="37">
        <v>1706</v>
      </c>
      <c r="I81" s="37">
        <v>714</v>
      </c>
      <c r="J81" s="37"/>
      <c r="K81" s="37"/>
      <c r="L81" s="51"/>
      <c r="M81" s="37"/>
      <c r="N81" s="37"/>
      <c r="O81" s="37"/>
      <c r="P81" s="37"/>
      <c r="Q81" s="37"/>
      <c r="R81" s="51"/>
      <c r="S81" s="37"/>
      <c r="T81" s="37"/>
      <c r="U81" s="37"/>
      <c r="V81" s="37">
        <v>130</v>
      </c>
      <c r="W81" s="37"/>
      <c r="X81" s="51"/>
      <c r="Y81" s="47">
        <f t="shared" si="28"/>
        <v>0</v>
      </c>
      <c r="Z81" s="47">
        <f t="shared" si="29"/>
        <v>0</v>
      </c>
      <c r="AA81" s="47">
        <f t="shared" si="30"/>
        <v>0</v>
      </c>
      <c r="AB81" s="47">
        <f t="shared" si="31"/>
        <v>-130</v>
      </c>
      <c r="AC81" s="47">
        <f t="shared" si="32"/>
        <v>0</v>
      </c>
      <c r="AD81" s="51"/>
      <c r="AE81" s="37">
        <f t="shared" si="23"/>
        <v>0</v>
      </c>
      <c r="AF81" s="37">
        <f t="shared" si="24"/>
        <v>0</v>
      </c>
      <c r="AG81" s="37">
        <f t="shared" si="25"/>
        <v>0</v>
      </c>
      <c r="AH81" s="37">
        <f t="shared" si="26"/>
        <v>-130</v>
      </c>
      <c r="AI81" s="37">
        <f t="shared" si="27"/>
        <v>0</v>
      </c>
      <c r="AJ81" s="51"/>
      <c r="AK81" s="47">
        <f t="shared" si="33"/>
        <v>0</v>
      </c>
      <c r="AL81" s="47">
        <f t="shared" si="34"/>
        <v>0</v>
      </c>
      <c r="AM81" s="47">
        <f t="shared" si="35"/>
        <v>0</v>
      </c>
      <c r="AN81" s="47">
        <f t="shared" si="36"/>
        <v>0</v>
      </c>
      <c r="AO81" s="47">
        <f t="shared" si="37"/>
        <v>0</v>
      </c>
      <c r="AP81" s="51"/>
      <c r="AQ81" s="48" t="s">
        <v>115</v>
      </c>
      <c r="AR81" s="48" t="s">
        <v>115</v>
      </c>
      <c r="AS81" s="48" t="s">
        <v>115</v>
      </c>
    </row>
    <row r="82" spans="2:45" ht="14.65" thickBot="1">
      <c r="B82" s="203"/>
      <c r="C82" s="206"/>
      <c r="D82" s="209"/>
      <c r="E82" s="212"/>
      <c r="F82" s="7" t="str">
        <f t="shared" si="38"/>
        <v>High - C2</v>
      </c>
      <c r="G82" s="37"/>
      <c r="H82" s="37"/>
      <c r="I82" s="37">
        <v>209</v>
      </c>
      <c r="J82" s="37"/>
      <c r="K82" s="37"/>
      <c r="L82" s="51"/>
      <c r="M82" s="37"/>
      <c r="N82" s="37"/>
      <c r="O82" s="37">
        <v>1077</v>
      </c>
      <c r="P82" s="37"/>
      <c r="Q82" s="37"/>
      <c r="R82" s="51"/>
      <c r="S82" s="37"/>
      <c r="T82" s="37"/>
      <c r="U82" s="37">
        <v>1706</v>
      </c>
      <c r="V82" s="37">
        <v>584</v>
      </c>
      <c r="W82" s="37"/>
      <c r="X82" s="51"/>
      <c r="Y82" s="47">
        <f t="shared" si="28"/>
        <v>0</v>
      </c>
      <c r="Z82" s="47">
        <f t="shared" si="29"/>
        <v>0</v>
      </c>
      <c r="AA82" s="47">
        <f t="shared" si="30"/>
        <v>-629</v>
      </c>
      <c r="AB82" s="47">
        <f t="shared" si="31"/>
        <v>-584</v>
      </c>
      <c r="AC82" s="47">
        <f t="shared" si="32"/>
        <v>0</v>
      </c>
      <c r="AD82" s="51"/>
      <c r="AE82" s="37">
        <f t="shared" si="23"/>
        <v>0</v>
      </c>
      <c r="AF82" s="37">
        <f t="shared" si="24"/>
        <v>0</v>
      </c>
      <c r="AG82" s="37">
        <f t="shared" si="25"/>
        <v>-629</v>
      </c>
      <c r="AH82" s="37">
        <f t="shared" si="26"/>
        <v>-584</v>
      </c>
      <c r="AI82" s="37">
        <f t="shared" si="27"/>
        <v>0</v>
      </c>
      <c r="AJ82" s="51"/>
      <c r="AK82" s="47">
        <f t="shared" si="33"/>
        <v>0</v>
      </c>
      <c r="AL82" s="47">
        <f t="shared" si="34"/>
        <v>0</v>
      </c>
      <c r="AM82" s="47">
        <f t="shared" si="35"/>
        <v>0</v>
      </c>
      <c r="AN82" s="47">
        <f t="shared" si="36"/>
        <v>0</v>
      </c>
      <c r="AO82" s="47">
        <f t="shared" si="37"/>
        <v>0</v>
      </c>
      <c r="AP82" s="51"/>
      <c r="AQ82" s="48" t="s">
        <v>115</v>
      </c>
      <c r="AR82" s="48" t="s">
        <v>115</v>
      </c>
      <c r="AS82" s="48" t="s">
        <v>115</v>
      </c>
    </row>
    <row r="83" spans="2:45" ht="14.65" thickBot="1">
      <c r="B83" s="204"/>
      <c r="C83" s="207"/>
      <c r="D83" s="210"/>
      <c r="E83" s="213"/>
      <c r="F83" s="8" t="str">
        <f t="shared" si="38"/>
        <v>Very High - C1</v>
      </c>
      <c r="G83" s="37"/>
      <c r="H83" s="37"/>
      <c r="I83" s="37"/>
      <c r="J83" s="37"/>
      <c r="K83" s="37">
        <v>562</v>
      </c>
      <c r="L83" s="51"/>
      <c r="M83" s="37"/>
      <c r="N83" s="37"/>
      <c r="O83" s="37"/>
      <c r="P83" s="37">
        <v>448</v>
      </c>
      <c r="Q83" s="37"/>
      <c r="R83" s="51"/>
      <c r="S83" s="37"/>
      <c r="T83" s="37"/>
      <c r="U83" s="37"/>
      <c r="V83" s="37">
        <v>209</v>
      </c>
      <c r="W83" s="37">
        <v>562</v>
      </c>
      <c r="X83" s="51"/>
      <c r="Y83" s="47">
        <f t="shared" si="28"/>
        <v>0</v>
      </c>
      <c r="Z83" s="47">
        <f t="shared" si="29"/>
        <v>0</v>
      </c>
      <c r="AA83" s="47">
        <f t="shared" si="30"/>
        <v>0</v>
      </c>
      <c r="AB83" s="47">
        <f t="shared" si="31"/>
        <v>239</v>
      </c>
      <c r="AC83" s="47">
        <f t="shared" si="32"/>
        <v>-562</v>
      </c>
      <c r="AD83" s="51"/>
      <c r="AE83" s="37">
        <f t="shared" si="23"/>
        <v>0</v>
      </c>
      <c r="AF83" s="37">
        <f t="shared" si="24"/>
        <v>0</v>
      </c>
      <c r="AG83" s="37">
        <f t="shared" si="25"/>
        <v>0</v>
      </c>
      <c r="AH83" s="37">
        <f t="shared" si="26"/>
        <v>239</v>
      </c>
      <c r="AI83" s="37">
        <f t="shared" si="27"/>
        <v>-562</v>
      </c>
      <c r="AJ83" s="51"/>
      <c r="AK83" s="47">
        <f t="shared" si="33"/>
        <v>0</v>
      </c>
      <c r="AL83" s="47">
        <f t="shared" si="34"/>
        <v>0</v>
      </c>
      <c r="AM83" s="47">
        <f t="shared" si="35"/>
        <v>0</v>
      </c>
      <c r="AN83" s="47">
        <f t="shared" si="36"/>
        <v>0</v>
      </c>
      <c r="AO83" s="47">
        <f t="shared" si="37"/>
        <v>0</v>
      </c>
      <c r="AP83" s="51"/>
      <c r="AQ83" s="48" t="s">
        <v>115</v>
      </c>
      <c r="AR83" s="48" t="s">
        <v>115</v>
      </c>
      <c r="AS83" s="48" t="s">
        <v>115</v>
      </c>
    </row>
    <row r="84" spans="2:45" ht="14.65" thickBot="1">
      <c r="B84" s="202">
        <v>19</v>
      </c>
      <c r="C84" s="205" t="s">
        <v>33</v>
      </c>
      <c r="D84" s="208" t="s">
        <v>11</v>
      </c>
      <c r="E84" s="211" t="s">
        <v>16</v>
      </c>
      <c r="F84" s="6" t="str">
        <f t="shared" si="38"/>
        <v>Low - C4</v>
      </c>
      <c r="G84" s="64"/>
      <c r="H84" s="64"/>
      <c r="I84" s="64"/>
      <c r="J84" s="64"/>
      <c r="K84" s="64"/>
      <c r="L84" s="51"/>
      <c r="M84" s="64"/>
      <c r="N84" s="64"/>
      <c r="O84" s="64"/>
      <c r="P84" s="64"/>
      <c r="Q84" s="64"/>
      <c r="R84" s="51"/>
      <c r="S84" s="64"/>
      <c r="T84" s="64"/>
      <c r="U84" s="64"/>
      <c r="V84" s="64"/>
      <c r="W84" s="64"/>
      <c r="X84" s="51"/>
      <c r="Y84" s="47">
        <f t="shared" si="28"/>
        <v>0</v>
      </c>
      <c r="Z84" s="47">
        <f t="shared" si="29"/>
        <v>0</v>
      </c>
      <c r="AA84" s="47">
        <f t="shared" si="30"/>
        <v>0</v>
      </c>
      <c r="AB84" s="47">
        <f t="shared" si="31"/>
        <v>0</v>
      </c>
      <c r="AC84" s="47">
        <f t="shared" si="32"/>
        <v>0</v>
      </c>
      <c r="AD84" s="51"/>
      <c r="AE84" s="64"/>
      <c r="AF84" s="64"/>
      <c r="AG84" s="64"/>
      <c r="AH84" s="64"/>
      <c r="AI84" s="64"/>
      <c r="AJ84" s="51"/>
      <c r="AK84" s="47">
        <f t="shared" si="33"/>
        <v>0</v>
      </c>
      <c r="AL84" s="47">
        <f t="shared" si="34"/>
        <v>0</v>
      </c>
      <c r="AM84" s="47">
        <f t="shared" si="35"/>
        <v>0</v>
      </c>
      <c r="AN84" s="47">
        <f t="shared" si="36"/>
        <v>0</v>
      </c>
      <c r="AO84" s="47">
        <f t="shared" si="37"/>
        <v>0</v>
      </c>
      <c r="AP84" s="51"/>
      <c r="AQ84" s="65"/>
      <c r="AR84" s="65"/>
      <c r="AS84" s="47">
        <f>IFERROR(AQ84-AR84, "-")</f>
        <v>0</v>
      </c>
    </row>
    <row r="85" spans="2:45" ht="14.65" thickBot="1">
      <c r="B85" s="203"/>
      <c r="C85" s="206"/>
      <c r="D85" s="209"/>
      <c r="E85" s="212"/>
      <c r="F85" s="7" t="str">
        <f t="shared" si="38"/>
        <v>Medium - C3</v>
      </c>
      <c r="G85" s="64"/>
      <c r="H85" s="64"/>
      <c r="I85" s="64"/>
      <c r="J85" s="64"/>
      <c r="K85" s="64"/>
      <c r="L85" s="51"/>
      <c r="M85" s="64"/>
      <c r="N85" s="64"/>
      <c r="O85" s="64"/>
      <c r="P85" s="64"/>
      <c r="Q85" s="64"/>
      <c r="R85" s="51"/>
      <c r="S85" s="64"/>
      <c r="T85" s="64"/>
      <c r="U85" s="64"/>
      <c r="V85" s="64"/>
      <c r="W85" s="64"/>
      <c r="X85" s="51"/>
      <c r="Y85" s="47">
        <f t="shared" si="28"/>
        <v>0</v>
      </c>
      <c r="Z85" s="47">
        <f t="shared" si="29"/>
        <v>0</v>
      </c>
      <c r="AA85" s="47">
        <f t="shared" si="30"/>
        <v>0</v>
      </c>
      <c r="AB85" s="47">
        <f t="shared" si="31"/>
        <v>0</v>
      </c>
      <c r="AC85" s="47">
        <f t="shared" si="32"/>
        <v>0</v>
      </c>
      <c r="AD85" s="51"/>
      <c r="AE85" s="64"/>
      <c r="AF85" s="64"/>
      <c r="AG85" s="64"/>
      <c r="AH85" s="64"/>
      <c r="AI85" s="64"/>
      <c r="AJ85" s="51"/>
      <c r="AK85" s="47">
        <f t="shared" si="33"/>
        <v>0</v>
      </c>
      <c r="AL85" s="47">
        <f t="shared" si="34"/>
        <v>0</v>
      </c>
      <c r="AM85" s="47">
        <f t="shared" si="35"/>
        <v>0</v>
      </c>
      <c r="AN85" s="47">
        <f t="shared" si="36"/>
        <v>0</v>
      </c>
      <c r="AO85" s="47">
        <f t="shared" si="37"/>
        <v>0</v>
      </c>
      <c r="AP85" s="51"/>
      <c r="AQ85" s="48" t="s">
        <v>115</v>
      </c>
      <c r="AR85" s="48" t="s">
        <v>115</v>
      </c>
      <c r="AS85" s="48" t="s">
        <v>115</v>
      </c>
    </row>
    <row r="86" spans="2:45" ht="14.65" thickBot="1">
      <c r="B86" s="203"/>
      <c r="C86" s="206"/>
      <c r="D86" s="209"/>
      <c r="E86" s="212"/>
      <c r="F86" s="7" t="str">
        <f t="shared" si="38"/>
        <v>High - C2</v>
      </c>
      <c r="G86" s="64"/>
      <c r="H86" s="64"/>
      <c r="I86" s="64"/>
      <c r="J86" s="64"/>
      <c r="K86" s="64"/>
      <c r="L86" s="51"/>
      <c r="M86" s="64"/>
      <c r="N86" s="64"/>
      <c r="O86" s="64"/>
      <c r="P86" s="64"/>
      <c r="Q86" s="64"/>
      <c r="R86" s="51"/>
      <c r="S86" s="64"/>
      <c r="T86" s="64"/>
      <c r="U86" s="64"/>
      <c r="V86" s="64"/>
      <c r="W86" s="64"/>
      <c r="X86" s="51"/>
      <c r="Y86" s="47">
        <f t="shared" si="28"/>
        <v>0</v>
      </c>
      <c r="Z86" s="47">
        <f t="shared" si="29"/>
        <v>0</v>
      </c>
      <c r="AA86" s="47">
        <f t="shared" si="30"/>
        <v>0</v>
      </c>
      <c r="AB86" s="47">
        <f t="shared" si="31"/>
        <v>0</v>
      </c>
      <c r="AC86" s="47">
        <f t="shared" si="32"/>
        <v>0</v>
      </c>
      <c r="AD86" s="51"/>
      <c r="AE86" s="64"/>
      <c r="AF86" s="64"/>
      <c r="AG86" s="64"/>
      <c r="AH86" s="64"/>
      <c r="AI86" s="64"/>
      <c r="AJ86" s="51"/>
      <c r="AK86" s="47">
        <f t="shared" si="33"/>
        <v>0</v>
      </c>
      <c r="AL86" s="47">
        <f t="shared" si="34"/>
        <v>0</v>
      </c>
      <c r="AM86" s="47">
        <f t="shared" si="35"/>
        <v>0</v>
      </c>
      <c r="AN86" s="47">
        <f t="shared" si="36"/>
        <v>0</v>
      </c>
      <c r="AO86" s="47">
        <f t="shared" si="37"/>
        <v>0</v>
      </c>
      <c r="AP86" s="51"/>
      <c r="AQ86" s="48" t="s">
        <v>115</v>
      </c>
      <c r="AR86" s="48" t="s">
        <v>115</v>
      </c>
      <c r="AS86" s="48" t="s">
        <v>115</v>
      </c>
    </row>
    <row r="87" spans="2:45" ht="14.65" thickBot="1">
      <c r="B87" s="204"/>
      <c r="C87" s="207"/>
      <c r="D87" s="210"/>
      <c r="E87" s="213"/>
      <c r="F87" s="8" t="str">
        <f t="shared" si="38"/>
        <v>Very High - C1</v>
      </c>
      <c r="G87" s="64"/>
      <c r="H87" s="64"/>
      <c r="I87" s="64"/>
      <c r="J87" s="64"/>
      <c r="K87" s="64"/>
      <c r="L87" s="51"/>
      <c r="M87" s="64"/>
      <c r="N87" s="64"/>
      <c r="O87" s="64"/>
      <c r="P87" s="64"/>
      <c r="Q87" s="64"/>
      <c r="R87" s="51"/>
      <c r="S87" s="64"/>
      <c r="T87" s="64"/>
      <c r="U87" s="64"/>
      <c r="V87" s="64"/>
      <c r="W87" s="64"/>
      <c r="X87" s="51"/>
      <c r="Y87" s="47">
        <f t="shared" si="28"/>
        <v>0</v>
      </c>
      <c r="Z87" s="47">
        <f t="shared" si="29"/>
        <v>0</v>
      </c>
      <c r="AA87" s="47">
        <f t="shared" si="30"/>
        <v>0</v>
      </c>
      <c r="AB87" s="47">
        <f t="shared" si="31"/>
        <v>0</v>
      </c>
      <c r="AC87" s="47">
        <f t="shared" si="32"/>
        <v>0</v>
      </c>
      <c r="AD87" s="51"/>
      <c r="AE87" s="64"/>
      <c r="AF87" s="64"/>
      <c r="AG87" s="64"/>
      <c r="AH87" s="64"/>
      <c r="AI87" s="64"/>
      <c r="AJ87" s="51"/>
      <c r="AK87" s="47">
        <f t="shared" si="33"/>
        <v>0</v>
      </c>
      <c r="AL87" s="47">
        <f t="shared" si="34"/>
        <v>0</v>
      </c>
      <c r="AM87" s="47">
        <f t="shared" si="35"/>
        <v>0</v>
      </c>
      <c r="AN87" s="47">
        <f t="shared" si="36"/>
        <v>0</v>
      </c>
      <c r="AO87" s="47">
        <f t="shared" si="37"/>
        <v>0</v>
      </c>
      <c r="AP87" s="51"/>
      <c r="AQ87" s="48" t="s">
        <v>115</v>
      </c>
      <c r="AR87" s="48" t="s">
        <v>115</v>
      </c>
      <c r="AS87" s="48" t="s">
        <v>115</v>
      </c>
    </row>
    <row r="88" spans="2:45" ht="14.65" thickBot="1">
      <c r="B88" s="202">
        <v>20</v>
      </c>
      <c r="C88" s="205" t="s">
        <v>34</v>
      </c>
      <c r="D88" s="208" t="s">
        <v>11</v>
      </c>
      <c r="E88" s="211" t="s">
        <v>16</v>
      </c>
      <c r="F88" s="6" t="str">
        <f t="shared" si="38"/>
        <v>Low - C4</v>
      </c>
      <c r="G88" s="64"/>
      <c r="H88" s="64"/>
      <c r="I88" s="64"/>
      <c r="J88" s="64"/>
      <c r="K88" s="64"/>
      <c r="L88" s="51"/>
      <c r="M88" s="64"/>
      <c r="N88" s="64"/>
      <c r="O88" s="64"/>
      <c r="P88" s="64"/>
      <c r="Q88" s="64"/>
      <c r="R88" s="51"/>
      <c r="S88" s="64"/>
      <c r="T88" s="64"/>
      <c r="U88" s="64"/>
      <c r="V88" s="64"/>
      <c r="W88" s="64"/>
      <c r="X88" s="51"/>
      <c r="Y88" s="47">
        <f t="shared" si="28"/>
        <v>0</v>
      </c>
      <c r="Z88" s="47">
        <f t="shared" si="29"/>
        <v>0</v>
      </c>
      <c r="AA88" s="47">
        <f t="shared" si="30"/>
        <v>0</v>
      </c>
      <c r="AB88" s="47">
        <f t="shared" si="31"/>
        <v>0</v>
      </c>
      <c r="AC88" s="47">
        <f t="shared" si="32"/>
        <v>0</v>
      </c>
      <c r="AD88" s="51"/>
      <c r="AE88" s="64"/>
      <c r="AF88" s="64"/>
      <c r="AG88" s="64"/>
      <c r="AH88" s="64"/>
      <c r="AI88" s="64"/>
      <c r="AJ88" s="51"/>
      <c r="AK88" s="47">
        <f t="shared" si="33"/>
        <v>0</v>
      </c>
      <c r="AL88" s="47">
        <f t="shared" si="34"/>
        <v>0</v>
      </c>
      <c r="AM88" s="47">
        <f t="shared" si="35"/>
        <v>0</v>
      </c>
      <c r="AN88" s="47">
        <f t="shared" si="36"/>
        <v>0</v>
      </c>
      <c r="AO88" s="47">
        <f t="shared" si="37"/>
        <v>0</v>
      </c>
      <c r="AP88" s="51"/>
      <c r="AQ88" s="65"/>
      <c r="AR88" s="65"/>
      <c r="AS88" s="47">
        <f>IFERROR(AQ88-AR88, "-")</f>
        <v>0</v>
      </c>
    </row>
    <row r="89" spans="2:45" ht="14.65" thickBot="1">
      <c r="B89" s="203"/>
      <c r="C89" s="206"/>
      <c r="D89" s="209"/>
      <c r="E89" s="212"/>
      <c r="F89" s="7" t="str">
        <f t="shared" si="38"/>
        <v>Medium - C3</v>
      </c>
      <c r="G89" s="64"/>
      <c r="H89" s="64"/>
      <c r="I89" s="64"/>
      <c r="J89" s="64"/>
      <c r="K89" s="64"/>
      <c r="L89" s="51"/>
      <c r="M89" s="64"/>
      <c r="N89" s="64"/>
      <c r="O89" s="64"/>
      <c r="P89" s="64"/>
      <c r="Q89" s="64"/>
      <c r="R89" s="51"/>
      <c r="S89" s="64"/>
      <c r="T89" s="64"/>
      <c r="U89" s="64"/>
      <c r="V89" s="64"/>
      <c r="W89" s="64"/>
      <c r="X89" s="51"/>
      <c r="Y89" s="47">
        <f t="shared" si="28"/>
        <v>0</v>
      </c>
      <c r="Z89" s="47">
        <f t="shared" si="29"/>
        <v>0</v>
      </c>
      <c r="AA89" s="47">
        <f t="shared" si="30"/>
        <v>0</v>
      </c>
      <c r="AB89" s="47">
        <f t="shared" si="31"/>
        <v>0</v>
      </c>
      <c r="AC89" s="47">
        <f t="shared" si="32"/>
        <v>0</v>
      </c>
      <c r="AD89" s="51"/>
      <c r="AE89" s="64"/>
      <c r="AF89" s="64"/>
      <c r="AG89" s="64"/>
      <c r="AH89" s="64"/>
      <c r="AI89" s="64"/>
      <c r="AJ89" s="51"/>
      <c r="AK89" s="47">
        <f t="shared" si="33"/>
        <v>0</v>
      </c>
      <c r="AL89" s="47">
        <f t="shared" si="34"/>
        <v>0</v>
      </c>
      <c r="AM89" s="47">
        <f t="shared" si="35"/>
        <v>0</v>
      </c>
      <c r="AN89" s="47">
        <f t="shared" si="36"/>
        <v>0</v>
      </c>
      <c r="AO89" s="47">
        <f t="shared" si="37"/>
        <v>0</v>
      </c>
      <c r="AP89" s="51"/>
      <c r="AQ89" s="48" t="s">
        <v>115</v>
      </c>
      <c r="AR89" s="48" t="s">
        <v>115</v>
      </c>
      <c r="AS89" s="48" t="s">
        <v>115</v>
      </c>
    </row>
    <row r="90" spans="2:45" ht="14.65" thickBot="1">
      <c r="B90" s="203"/>
      <c r="C90" s="206"/>
      <c r="D90" s="209"/>
      <c r="E90" s="212"/>
      <c r="F90" s="7" t="str">
        <f t="shared" si="38"/>
        <v>High - C2</v>
      </c>
      <c r="G90" s="64"/>
      <c r="H90" s="64"/>
      <c r="I90" s="64"/>
      <c r="J90" s="64"/>
      <c r="K90" s="64"/>
      <c r="L90" s="51"/>
      <c r="M90" s="64"/>
      <c r="N90" s="64"/>
      <c r="O90" s="64"/>
      <c r="P90" s="64"/>
      <c r="Q90" s="64"/>
      <c r="R90" s="51"/>
      <c r="S90" s="64"/>
      <c r="T90" s="64"/>
      <c r="U90" s="64"/>
      <c r="V90" s="64"/>
      <c r="W90" s="64"/>
      <c r="X90" s="51"/>
      <c r="Y90" s="47">
        <f t="shared" si="28"/>
        <v>0</v>
      </c>
      <c r="Z90" s="47">
        <f t="shared" si="29"/>
        <v>0</v>
      </c>
      <c r="AA90" s="47">
        <f t="shared" si="30"/>
        <v>0</v>
      </c>
      <c r="AB90" s="47">
        <f t="shared" si="31"/>
        <v>0</v>
      </c>
      <c r="AC90" s="47">
        <f t="shared" si="32"/>
        <v>0</v>
      </c>
      <c r="AD90" s="51"/>
      <c r="AE90" s="64"/>
      <c r="AF90" s="64"/>
      <c r="AG90" s="64"/>
      <c r="AH90" s="64"/>
      <c r="AI90" s="64"/>
      <c r="AJ90" s="51"/>
      <c r="AK90" s="47">
        <f t="shared" si="33"/>
        <v>0</v>
      </c>
      <c r="AL90" s="47">
        <f t="shared" si="34"/>
        <v>0</v>
      </c>
      <c r="AM90" s="47">
        <f t="shared" si="35"/>
        <v>0</v>
      </c>
      <c r="AN90" s="47">
        <f t="shared" si="36"/>
        <v>0</v>
      </c>
      <c r="AO90" s="47">
        <f t="shared" si="37"/>
        <v>0</v>
      </c>
      <c r="AP90" s="51"/>
      <c r="AQ90" s="48" t="s">
        <v>115</v>
      </c>
      <c r="AR90" s="48" t="s">
        <v>115</v>
      </c>
      <c r="AS90" s="48" t="s">
        <v>115</v>
      </c>
    </row>
    <row r="91" spans="2:45" ht="14.65" thickBot="1">
      <c r="B91" s="204"/>
      <c r="C91" s="207"/>
      <c r="D91" s="210"/>
      <c r="E91" s="213"/>
      <c r="F91" s="8" t="str">
        <f t="shared" si="38"/>
        <v>Very High - C1</v>
      </c>
      <c r="G91" s="64"/>
      <c r="H91" s="64"/>
      <c r="I91" s="64"/>
      <c r="J91" s="64"/>
      <c r="K91" s="64"/>
      <c r="L91" s="51"/>
      <c r="M91" s="64"/>
      <c r="N91" s="64"/>
      <c r="O91" s="64"/>
      <c r="P91" s="64"/>
      <c r="Q91" s="64"/>
      <c r="R91" s="51"/>
      <c r="S91" s="64"/>
      <c r="T91" s="64"/>
      <c r="U91" s="64"/>
      <c r="V91" s="64"/>
      <c r="W91" s="64"/>
      <c r="X91" s="51"/>
      <c r="Y91" s="47">
        <f t="shared" si="28"/>
        <v>0</v>
      </c>
      <c r="Z91" s="47">
        <f t="shared" si="29"/>
        <v>0</v>
      </c>
      <c r="AA91" s="47">
        <f t="shared" si="30"/>
        <v>0</v>
      </c>
      <c r="AB91" s="47">
        <f t="shared" si="31"/>
        <v>0</v>
      </c>
      <c r="AC91" s="47">
        <f t="shared" si="32"/>
        <v>0</v>
      </c>
      <c r="AD91" s="51"/>
      <c r="AE91" s="64"/>
      <c r="AF91" s="64"/>
      <c r="AG91" s="64"/>
      <c r="AH91" s="64"/>
      <c r="AI91" s="64"/>
      <c r="AJ91" s="51"/>
      <c r="AK91" s="47">
        <f t="shared" si="33"/>
        <v>0</v>
      </c>
      <c r="AL91" s="47">
        <f t="shared" si="34"/>
        <v>0</v>
      </c>
      <c r="AM91" s="47">
        <f t="shared" si="35"/>
        <v>0</v>
      </c>
      <c r="AN91" s="47">
        <f t="shared" si="36"/>
        <v>0</v>
      </c>
      <c r="AO91" s="47">
        <f t="shared" si="37"/>
        <v>0</v>
      </c>
      <c r="AP91" s="51"/>
      <c r="AQ91" s="48" t="s">
        <v>115</v>
      </c>
      <c r="AR91" s="48" t="s">
        <v>115</v>
      </c>
      <c r="AS91" s="48" t="s">
        <v>115</v>
      </c>
    </row>
    <row r="92" spans="2:45" ht="14.65" thickBot="1">
      <c r="B92" s="202">
        <v>21</v>
      </c>
      <c r="C92" s="205" t="s">
        <v>35</v>
      </c>
      <c r="D92" s="208" t="s">
        <v>11</v>
      </c>
      <c r="E92" s="211" t="s">
        <v>16</v>
      </c>
      <c r="F92" s="6" t="str">
        <f t="shared" si="38"/>
        <v>Low - C4</v>
      </c>
      <c r="G92" s="64"/>
      <c r="H92" s="64"/>
      <c r="I92" s="64"/>
      <c r="J92" s="64"/>
      <c r="K92" s="64"/>
      <c r="L92" s="51"/>
      <c r="M92" s="64"/>
      <c r="N92" s="64"/>
      <c r="O92" s="64"/>
      <c r="P92" s="64"/>
      <c r="Q92" s="64"/>
      <c r="R92" s="51"/>
      <c r="S92" s="64"/>
      <c r="T92" s="64"/>
      <c r="U92" s="64"/>
      <c r="V92" s="64"/>
      <c r="W92" s="64"/>
      <c r="X92" s="51"/>
      <c r="Y92" s="47">
        <f t="shared" si="28"/>
        <v>0</v>
      </c>
      <c r="Z92" s="47">
        <f t="shared" si="29"/>
        <v>0</v>
      </c>
      <c r="AA92" s="47">
        <f t="shared" si="30"/>
        <v>0</v>
      </c>
      <c r="AB92" s="47">
        <f t="shared" si="31"/>
        <v>0</v>
      </c>
      <c r="AC92" s="47">
        <f t="shared" si="32"/>
        <v>0</v>
      </c>
      <c r="AD92" s="51"/>
      <c r="AE92" s="64"/>
      <c r="AF92" s="64"/>
      <c r="AG92" s="64"/>
      <c r="AH92" s="64"/>
      <c r="AI92" s="64"/>
      <c r="AJ92" s="51"/>
      <c r="AK92" s="47">
        <f t="shared" si="33"/>
        <v>0</v>
      </c>
      <c r="AL92" s="47">
        <f t="shared" si="34"/>
        <v>0</v>
      </c>
      <c r="AM92" s="47">
        <f t="shared" si="35"/>
        <v>0</v>
      </c>
      <c r="AN92" s="47">
        <f t="shared" si="36"/>
        <v>0</v>
      </c>
      <c r="AO92" s="47">
        <f t="shared" si="37"/>
        <v>0</v>
      </c>
      <c r="AP92" s="51"/>
      <c r="AQ92" s="65"/>
      <c r="AR92" s="65"/>
      <c r="AS92" s="47">
        <f>IFERROR(AQ92-AR92, "-")</f>
        <v>0</v>
      </c>
    </row>
    <row r="93" spans="2:45" ht="14.65" thickBot="1">
      <c r="B93" s="203"/>
      <c r="C93" s="206"/>
      <c r="D93" s="209"/>
      <c r="E93" s="212"/>
      <c r="F93" s="7" t="str">
        <f t="shared" si="38"/>
        <v>Medium - C3</v>
      </c>
      <c r="G93" s="64"/>
      <c r="H93" s="64"/>
      <c r="I93" s="64"/>
      <c r="J93" s="64"/>
      <c r="K93" s="64"/>
      <c r="L93" s="51"/>
      <c r="M93" s="64"/>
      <c r="N93" s="64"/>
      <c r="O93" s="64"/>
      <c r="P93" s="64"/>
      <c r="Q93" s="64"/>
      <c r="R93" s="51"/>
      <c r="S93" s="64"/>
      <c r="T93" s="64"/>
      <c r="U93" s="64"/>
      <c r="V93" s="64"/>
      <c r="W93" s="64"/>
      <c r="X93" s="51"/>
      <c r="Y93" s="47">
        <f t="shared" si="28"/>
        <v>0</v>
      </c>
      <c r="Z93" s="47">
        <f t="shared" si="29"/>
        <v>0</v>
      </c>
      <c r="AA93" s="47">
        <f t="shared" si="30"/>
        <v>0</v>
      </c>
      <c r="AB93" s="47">
        <f t="shared" si="31"/>
        <v>0</v>
      </c>
      <c r="AC93" s="47">
        <f t="shared" si="32"/>
        <v>0</v>
      </c>
      <c r="AD93" s="51"/>
      <c r="AE93" s="64"/>
      <c r="AF93" s="64"/>
      <c r="AG93" s="64"/>
      <c r="AH93" s="64"/>
      <c r="AI93" s="64"/>
      <c r="AJ93" s="51"/>
      <c r="AK93" s="47">
        <f t="shared" si="33"/>
        <v>0</v>
      </c>
      <c r="AL93" s="47">
        <f t="shared" si="34"/>
        <v>0</v>
      </c>
      <c r="AM93" s="47">
        <f t="shared" si="35"/>
        <v>0</v>
      </c>
      <c r="AN93" s="47">
        <f t="shared" si="36"/>
        <v>0</v>
      </c>
      <c r="AO93" s="47">
        <f t="shared" si="37"/>
        <v>0</v>
      </c>
      <c r="AP93" s="51"/>
      <c r="AQ93" s="48" t="s">
        <v>115</v>
      </c>
      <c r="AR93" s="48" t="s">
        <v>115</v>
      </c>
      <c r="AS93" s="48" t="s">
        <v>115</v>
      </c>
    </row>
    <row r="94" spans="2:45" ht="14.65" thickBot="1">
      <c r="B94" s="203"/>
      <c r="C94" s="206"/>
      <c r="D94" s="209"/>
      <c r="E94" s="212"/>
      <c r="F94" s="7" t="str">
        <f t="shared" si="38"/>
        <v>High - C2</v>
      </c>
      <c r="G94" s="64"/>
      <c r="H94" s="64"/>
      <c r="I94" s="64"/>
      <c r="J94" s="64"/>
      <c r="K94" s="64"/>
      <c r="L94" s="51"/>
      <c r="M94" s="64"/>
      <c r="N94" s="64"/>
      <c r="O94" s="64"/>
      <c r="P94" s="64"/>
      <c r="Q94" s="64"/>
      <c r="R94" s="51"/>
      <c r="S94" s="64"/>
      <c r="T94" s="64"/>
      <c r="U94" s="64"/>
      <c r="V94" s="64"/>
      <c r="W94" s="64"/>
      <c r="X94" s="51"/>
      <c r="Y94" s="47">
        <f t="shared" si="28"/>
        <v>0</v>
      </c>
      <c r="Z94" s="47">
        <f t="shared" si="29"/>
        <v>0</v>
      </c>
      <c r="AA94" s="47">
        <f t="shared" si="30"/>
        <v>0</v>
      </c>
      <c r="AB94" s="47">
        <f t="shared" si="31"/>
        <v>0</v>
      </c>
      <c r="AC94" s="47">
        <f t="shared" si="32"/>
        <v>0</v>
      </c>
      <c r="AD94" s="51"/>
      <c r="AE94" s="64"/>
      <c r="AF94" s="64"/>
      <c r="AG94" s="64"/>
      <c r="AH94" s="64"/>
      <c r="AI94" s="64"/>
      <c r="AJ94" s="51"/>
      <c r="AK94" s="47">
        <f t="shared" si="33"/>
        <v>0</v>
      </c>
      <c r="AL94" s="47">
        <f t="shared" si="34"/>
        <v>0</v>
      </c>
      <c r="AM94" s="47">
        <f t="shared" si="35"/>
        <v>0</v>
      </c>
      <c r="AN94" s="47">
        <f t="shared" si="36"/>
        <v>0</v>
      </c>
      <c r="AO94" s="47">
        <f t="shared" si="37"/>
        <v>0</v>
      </c>
      <c r="AP94" s="51"/>
      <c r="AQ94" s="48" t="s">
        <v>115</v>
      </c>
      <c r="AR94" s="48" t="s">
        <v>115</v>
      </c>
      <c r="AS94" s="48" t="s">
        <v>115</v>
      </c>
    </row>
    <row r="95" spans="2:45" ht="14.65" thickBot="1">
      <c r="B95" s="204"/>
      <c r="C95" s="207"/>
      <c r="D95" s="210"/>
      <c r="E95" s="213"/>
      <c r="F95" s="8" t="str">
        <f t="shared" si="38"/>
        <v>Very High - C1</v>
      </c>
      <c r="G95" s="64"/>
      <c r="H95" s="64"/>
      <c r="I95" s="64"/>
      <c r="J95" s="64"/>
      <c r="K95" s="64"/>
      <c r="L95" s="51"/>
      <c r="M95" s="64"/>
      <c r="N95" s="64"/>
      <c r="O95" s="64"/>
      <c r="P95" s="64"/>
      <c r="Q95" s="64"/>
      <c r="R95" s="51"/>
      <c r="S95" s="64"/>
      <c r="T95" s="64"/>
      <c r="U95" s="64"/>
      <c r="V95" s="64"/>
      <c r="W95" s="64"/>
      <c r="X95" s="51"/>
      <c r="Y95" s="47">
        <f t="shared" si="28"/>
        <v>0</v>
      </c>
      <c r="Z95" s="47">
        <f t="shared" si="29"/>
        <v>0</v>
      </c>
      <c r="AA95" s="47">
        <f t="shared" si="30"/>
        <v>0</v>
      </c>
      <c r="AB95" s="47">
        <f t="shared" si="31"/>
        <v>0</v>
      </c>
      <c r="AC95" s="47">
        <f t="shared" si="32"/>
        <v>0</v>
      </c>
      <c r="AD95" s="51"/>
      <c r="AE95" s="64"/>
      <c r="AF95" s="64"/>
      <c r="AG95" s="64"/>
      <c r="AH95" s="64"/>
      <c r="AI95" s="64"/>
      <c r="AJ95" s="51"/>
      <c r="AK95" s="47">
        <f t="shared" si="33"/>
        <v>0</v>
      </c>
      <c r="AL95" s="47">
        <f t="shared" si="34"/>
        <v>0</v>
      </c>
      <c r="AM95" s="47">
        <f t="shared" si="35"/>
        <v>0</v>
      </c>
      <c r="AN95" s="47">
        <f t="shared" si="36"/>
        <v>0</v>
      </c>
      <c r="AO95" s="47">
        <f t="shared" si="37"/>
        <v>0</v>
      </c>
      <c r="AP95" s="51"/>
      <c r="AQ95" s="48" t="s">
        <v>115</v>
      </c>
      <c r="AR95" s="48" t="s">
        <v>115</v>
      </c>
      <c r="AS95" s="48" t="s">
        <v>115</v>
      </c>
    </row>
    <row r="96" spans="2:45" ht="14.65" thickBot="1">
      <c r="B96" s="202">
        <v>22</v>
      </c>
      <c r="C96" s="205" t="s">
        <v>36</v>
      </c>
      <c r="D96" s="9" t="s">
        <v>11</v>
      </c>
      <c r="E96" s="10" t="s">
        <v>37</v>
      </c>
      <c r="F96" s="6" t="str">
        <f t="shared" si="38"/>
        <v>Low - C4</v>
      </c>
      <c r="G96" s="255"/>
      <c r="H96" s="259"/>
      <c r="I96" s="259"/>
      <c r="J96" s="259"/>
      <c r="K96" s="260"/>
      <c r="L96" s="51"/>
      <c r="M96" s="255"/>
      <c r="N96" s="259"/>
      <c r="O96" s="259"/>
      <c r="P96" s="259"/>
      <c r="Q96" s="260"/>
      <c r="R96" s="51"/>
      <c r="S96" s="255"/>
      <c r="T96" s="259"/>
      <c r="U96" s="259"/>
      <c r="V96" s="259"/>
      <c r="W96" s="260"/>
      <c r="X96" s="51"/>
      <c r="Y96" s="255"/>
      <c r="Z96" s="259"/>
      <c r="AA96" s="259"/>
      <c r="AB96" s="259"/>
      <c r="AC96" s="260"/>
      <c r="AD96" s="51"/>
      <c r="AE96" s="255"/>
      <c r="AF96" s="259"/>
      <c r="AG96" s="259"/>
      <c r="AH96" s="259"/>
      <c r="AI96" s="260"/>
      <c r="AJ96" s="51"/>
      <c r="AK96" s="255"/>
      <c r="AL96" s="259"/>
      <c r="AM96" s="259"/>
      <c r="AN96" s="259"/>
      <c r="AO96" s="260"/>
      <c r="AP96" s="51"/>
      <c r="AQ96" s="57">
        <v>49</v>
      </c>
      <c r="AR96" s="57">
        <v>49</v>
      </c>
      <c r="AS96" s="47">
        <f>IFERROR(AQ96-AR96, "-")</f>
        <v>0</v>
      </c>
    </row>
    <row r="97" spans="2:45" ht="14.65" thickBot="1">
      <c r="B97" s="203"/>
      <c r="C97" s="206"/>
      <c r="D97" s="11" t="s">
        <v>38</v>
      </c>
      <c r="E97" s="12" t="s">
        <v>12</v>
      </c>
      <c r="F97" s="13"/>
      <c r="G97" s="64"/>
      <c r="H97" s="64"/>
      <c r="I97" s="64"/>
      <c r="J97" s="64"/>
      <c r="K97" s="64"/>
      <c r="L97" s="51"/>
      <c r="M97" s="64"/>
      <c r="N97" s="64"/>
      <c r="O97" s="64"/>
      <c r="P97" s="64"/>
      <c r="Q97" s="64"/>
      <c r="R97" s="51"/>
      <c r="S97" s="64"/>
      <c r="T97" s="64"/>
      <c r="U97" s="64"/>
      <c r="V97" s="64"/>
      <c r="W97" s="64"/>
      <c r="X97" s="51"/>
      <c r="Y97" s="47">
        <f t="shared" ref="Y97" si="39">IFERROR(M97-S97, "-")</f>
        <v>0</v>
      </c>
      <c r="Z97" s="47">
        <f t="shared" ref="Z97" si="40">IFERROR(N97-T97, "-")</f>
        <v>0</v>
      </c>
      <c r="AA97" s="47">
        <f t="shared" ref="AA97" si="41">IFERROR(O97-U97, "-")</f>
        <v>0</v>
      </c>
      <c r="AB97" s="47">
        <f t="shared" ref="AB97" si="42">IFERROR(P97-V97, "-")</f>
        <v>0</v>
      </c>
      <c r="AC97" s="47">
        <f t="shared" ref="AC97" si="43">IFERROR(Q97-W97, "-")</f>
        <v>0</v>
      </c>
      <c r="AD97" s="51"/>
      <c r="AE97" s="64"/>
      <c r="AF97" s="64"/>
      <c r="AG97" s="64"/>
      <c r="AH97" s="64"/>
      <c r="AI97" s="64"/>
      <c r="AJ97" s="51"/>
      <c r="AK97" s="47">
        <f>IFERROR(Y97-AE97, "-")</f>
        <v>0</v>
      </c>
      <c r="AL97" s="47">
        <f>IFERROR(Z97-AF97, "-")</f>
        <v>0</v>
      </c>
      <c r="AM97" s="47">
        <f>IFERROR(AA97-AG97, "-")</f>
        <v>0</v>
      </c>
      <c r="AN97" s="47">
        <f>IFERROR(AB97-AH97, "-")</f>
        <v>0</v>
      </c>
      <c r="AO97" s="47">
        <f>IFERROR(AC97-AI97, "-")</f>
        <v>0</v>
      </c>
      <c r="AP97" s="51"/>
      <c r="AQ97" s="48" t="s">
        <v>115</v>
      </c>
      <c r="AR97" s="48" t="s">
        <v>115</v>
      </c>
      <c r="AS97" s="48" t="s">
        <v>115</v>
      </c>
    </row>
    <row r="98" spans="2:45" ht="14.65" thickBot="1">
      <c r="B98" s="203"/>
      <c r="C98" s="206"/>
      <c r="D98" s="11" t="s">
        <v>39</v>
      </c>
      <c r="E98" s="12" t="s">
        <v>12</v>
      </c>
      <c r="F98" s="13"/>
      <c r="G98" s="36">
        <v>3</v>
      </c>
      <c r="H98" s="36">
        <v>2</v>
      </c>
      <c r="I98" s="36">
        <v>3</v>
      </c>
      <c r="J98" s="36"/>
      <c r="K98" s="36">
        <v>1</v>
      </c>
      <c r="L98" s="51"/>
      <c r="M98" s="36">
        <v>8</v>
      </c>
      <c r="N98" s="36">
        <v>2</v>
      </c>
      <c r="O98" s="36">
        <v>2</v>
      </c>
      <c r="P98" s="36"/>
      <c r="Q98" s="36"/>
      <c r="R98" s="51"/>
      <c r="S98" s="36">
        <v>3</v>
      </c>
      <c r="T98" s="36">
        <v>2</v>
      </c>
      <c r="U98" s="36">
        <v>3</v>
      </c>
      <c r="V98" s="36"/>
      <c r="W98" s="36">
        <v>1</v>
      </c>
      <c r="X98" s="51"/>
      <c r="Y98" s="47">
        <f>IFERROR(M98-S98, "-")</f>
        <v>5</v>
      </c>
      <c r="Z98" s="47">
        <f>IFERROR(N98-T98, "-")</f>
        <v>0</v>
      </c>
      <c r="AA98" s="47">
        <f>IFERROR(O98-U98, "-")</f>
        <v>-1</v>
      </c>
      <c r="AB98" s="47">
        <f>IFERROR(P98-V98, "-")</f>
        <v>0</v>
      </c>
      <c r="AC98" s="47">
        <f>IFERROR(Q98-W98, "-")</f>
        <v>-1</v>
      </c>
      <c r="AD98" s="51"/>
      <c r="AE98" s="36">
        <f t="shared" ref="AE98" si="44">Y98</f>
        <v>5</v>
      </c>
      <c r="AF98" s="36">
        <f t="shared" ref="AF98" si="45">Z98</f>
        <v>0</v>
      </c>
      <c r="AG98" s="36">
        <f t="shared" ref="AG98" si="46">AA98</f>
        <v>-1</v>
      </c>
      <c r="AH98" s="36">
        <f t="shared" ref="AH98" si="47">AB98</f>
        <v>0</v>
      </c>
      <c r="AI98" s="36">
        <f t="shared" ref="AI98" si="48">AC98</f>
        <v>-1</v>
      </c>
      <c r="AJ98" s="51"/>
      <c r="AK98" s="47">
        <f t="shared" ref="AK98:AK106" si="49">IFERROR(Y98-AE98, "-")</f>
        <v>0</v>
      </c>
      <c r="AL98" s="47">
        <f t="shared" ref="AL98:AL106" si="50">IFERROR(Z98-AF98, "-")</f>
        <v>0</v>
      </c>
      <c r="AM98" s="47">
        <f t="shared" ref="AM98:AM106" si="51">IFERROR(AA98-AG98, "-")</f>
        <v>0</v>
      </c>
      <c r="AN98" s="47">
        <f t="shared" ref="AN98:AN106" si="52">IFERROR(AB98-AH98, "-")</f>
        <v>0</v>
      </c>
      <c r="AO98" s="47">
        <f t="shared" ref="AO98:AO106" si="53">IFERROR(AC98-AI98, "-")</f>
        <v>0</v>
      </c>
      <c r="AP98" s="51"/>
      <c r="AQ98" s="48" t="s">
        <v>115</v>
      </c>
      <c r="AR98" s="48" t="s">
        <v>115</v>
      </c>
      <c r="AS98" s="48" t="s">
        <v>115</v>
      </c>
    </row>
    <row r="99" spans="2:45" ht="14.65" thickBot="1">
      <c r="B99" s="203"/>
      <c r="C99" s="206"/>
      <c r="D99" s="11" t="s">
        <v>40</v>
      </c>
      <c r="E99" s="12" t="s">
        <v>12</v>
      </c>
      <c r="F99" s="13"/>
      <c r="G99" s="36"/>
      <c r="H99" s="36"/>
      <c r="I99" s="36"/>
      <c r="J99" s="36"/>
      <c r="K99" s="36"/>
      <c r="L99" s="51"/>
      <c r="M99" s="36">
        <v>4</v>
      </c>
      <c r="N99" s="36"/>
      <c r="O99" s="36"/>
      <c r="P99" s="36"/>
      <c r="Q99" s="36"/>
      <c r="R99" s="51"/>
      <c r="S99" s="36"/>
      <c r="T99" s="36"/>
      <c r="U99" s="36"/>
      <c r="V99" s="36"/>
      <c r="W99" s="36"/>
      <c r="X99" s="51"/>
      <c r="Y99" s="47">
        <f t="shared" ref="Y99:Y106" si="54">IFERROR(M99-S99, "-")</f>
        <v>4</v>
      </c>
      <c r="Z99" s="47">
        <f t="shared" ref="Z99:Z106" si="55">IFERROR(N99-T99, "-")</f>
        <v>0</v>
      </c>
      <c r="AA99" s="47">
        <f t="shared" ref="AA99:AA106" si="56">IFERROR(O99-U99, "-")</f>
        <v>0</v>
      </c>
      <c r="AB99" s="47">
        <f t="shared" ref="AB99:AB106" si="57">IFERROR(P99-V99, "-")</f>
        <v>0</v>
      </c>
      <c r="AC99" s="47">
        <f t="shared" ref="AC99:AC106" si="58">IFERROR(Q99-W99, "-")</f>
        <v>0</v>
      </c>
      <c r="AD99" s="51"/>
      <c r="AE99" s="36">
        <f t="shared" ref="AE99:AE102" si="59">Y99</f>
        <v>4</v>
      </c>
      <c r="AF99" s="36">
        <f t="shared" ref="AF99:AF102" si="60">Z99</f>
        <v>0</v>
      </c>
      <c r="AG99" s="36">
        <f t="shared" ref="AG99:AG102" si="61">AA99</f>
        <v>0</v>
      </c>
      <c r="AH99" s="36">
        <f t="shared" ref="AH99:AH102" si="62">AB99</f>
        <v>0</v>
      </c>
      <c r="AI99" s="36">
        <f t="shared" ref="AI99:AI102" si="63">AC99</f>
        <v>0</v>
      </c>
      <c r="AJ99" s="51"/>
      <c r="AK99" s="47">
        <f t="shared" si="49"/>
        <v>0</v>
      </c>
      <c r="AL99" s="47">
        <f t="shared" si="50"/>
        <v>0</v>
      </c>
      <c r="AM99" s="47">
        <f t="shared" si="51"/>
        <v>0</v>
      </c>
      <c r="AN99" s="47">
        <f t="shared" si="52"/>
        <v>0</v>
      </c>
      <c r="AO99" s="47">
        <f t="shared" si="53"/>
        <v>0</v>
      </c>
      <c r="AP99" s="51"/>
      <c r="AQ99" s="48" t="s">
        <v>115</v>
      </c>
      <c r="AR99" s="48" t="s">
        <v>115</v>
      </c>
      <c r="AS99" s="48" t="s">
        <v>115</v>
      </c>
    </row>
    <row r="100" spans="2:45" ht="14.65" thickBot="1">
      <c r="B100" s="203"/>
      <c r="C100" s="206"/>
      <c r="D100" s="11" t="s">
        <v>41</v>
      </c>
      <c r="E100" s="12" t="s">
        <v>12</v>
      </c>
      <c r="F100" s="13"/>
      <c r="G100" s="36">
        <v>2</v>
      </c>
      <c r="H100" s="36">
        <v>6</v>
      </c>
      <c r="I100" s="36">
        <v>3</v>
      </c>
      <c r="J100" s="36"/>
      <c r="K100" s="36"/>
      <c r="L100" s="51"/>
      <c r="M100" s="36">
        <v>10</v>
      </c>
      <c r="N100" s="36">
        <v>2</v>
      </c>
      <c r="O100" s="36">
        <v>1</v>
      </c>
      <c r="P100" s="36">
        <v>1</v>
      </c>
      <c r="Q100" s="36"/>
      <c r="R100" s="51"/>
      <c r="S100" s="36">
        <v>2</v>
      </c>
      <c r="T100" s="36">
        <v>5</v>
      </c>
      <c r="U100" s="36">
        <v>3</v>
      </c>
      <c r="V100" s="36">
        <v>1</v>
      </c>
      <c r="W100" s="36"/>
      <c r="X100" s="51"/>
      <c r="Y100" s="47">
        <f t="shared" si="54"/>
        <v>8</v>
      </c>
      <c r="Z100" s="47">
        <f t="shared" si="55"/>
        <v>-3</v>
      </c>
      <c r="AA100" s="47">
        <f t="shared" si="56"/>
        <v>-2</v>
      </c>
      <c r="AB100" s="47">
        <f t="shared" si="57"/>
        <v>0</v>
      </c>
      <c r="AC100" s="47">
        <f t="shared" si="58"/>
        <v>0</v>
      </c>
      <c r="AD100" s="51"/>
      <c r="AE100" s="36">
        <f t="shared" si="59"/>
        <v>8</v>
      </c>
      <c r="AF100" s="36">
        <f t="shared" si="60"/>
        <v>-3</v>
      </c>
      <c r="AG100" s="36">
        <f t="shared" si="61"/>
        <v>-2</v>
      </c>
      <c r="AH100" s="36">
        <f t="shared" si="62"/>
        <v>0</v>
      </c>
      <c r="AI100" s="36">
        <f t="shared" si="63"/>
        <v>0</v>
      </c>
      <c r="AJ100" s="51"/>
      <c r="AK100" s="47">
        <f t="shared" si="49"/>
        <v>0</v>
      </c>
      <c r="AL100" s="47">
        <f t="shared" si="50"/>
        <v>0</v>
      </c>
      <c r="AM100" s="47">
        <f t="shared" si="51"/>
        <v>0</v>
      </c>
      <c r="AN100" s="47">
        <f t="shared" si="52"/>
        <v>0</v>
      </c>
      <c r="AO100" s="47">
        <f t="shared" si="53"/>
        <v>0</v>
      </c>
      <c r="AP100" s="51"/>
      <c r="AQ100" s="48" t="s">
        <v>115</v>
      </c>
      <c r="AR100" s="48" t="s">
        <v>115</v>
      </c>
      <c r="AS100" s="48" t="s">
        <v>115</v>
      </c>
    </row>
    <row r="101" spans="2:45" ht="14.65" thickBot="1">
      <c r="B101" s="203"/>
      <c r="C101" s="206"/>
      <c r="D101" s="11" t="s">
        <v>42</v>
      </c>
      <c r="E101" s="12" t="s">
        <v>12</v>
      </c>
      <c r="F101" s="13"/>
      <c r="G101" s="36"/>
      <c r="H101" s="36">
        <v>6</v>
      </c>
      <c r="I101" s="36">
        <v>4</v>
      </c>
      <c r="J101" s="36">
        <v>2</v>
      </c>
      <c r="K101" s="36">
        <v>1</v>
      </c>
      <c r="L101" s="51"/>
      <c r="M101" s="36">
        <v>2</v>
      </c>
      <c r="N101" s="36">
        <v>12</v>
      </c>
      <c r="O101" s="36"/>
      <c r="P101" s="36"/>
      <c r="Q101" s="36"/>
      <c r="R101" s="51"/>
      <c r="S101" s="36"/>
      <c r="T101" s="36">
        <v>4</v>
      </c>
      <c r="U101" s="36">
        <v>5</v>
      </c>
      <c r="V101" s="36">
        <v>3</v>
      </c>
      <c r="W101" s="36">
        <v>1</v>
      </c>
      <c r="X101" s="51"/>
      <c r="Y101" s="47">
        <f t="shared" si="54"/>
        <v>2</v>
      </c>
      <c r="Z101" s="47">
        <f t="shared" si="55"/>
        <v>8</v>
      </c>
      <c r="AA101" s="47">
        <f t="shared" si="56"/>
        <v>-5</v>
      </c>
      <c r="AB101" s="47">
        <f t="shared" si="57"/>
        <v>-3</v>
      </c>
      <c r="AC101" s="47">
        <f t="shared" si="58"/>
        <v>-1</v>
      </c>
      <c r="AD101" s="51"/>
      <c r="AE101" s="36">
        <f t="shared" si="59"/>
        <v>2</v>
      </c>
      <c r="AF101" s="36">
        <f t="shared" si="60"/>
        <v>8</v>
      </c>
      <c r="AG101" s="36">
        <f t="shared" si="61"/>
        <v>-5</v>
      </c>
      <c r="AH101" s="36">
        <f t="shared" si="62"/>
        <v>-3</v>
      </c>
      <c r="AI101" s="36">
        <f t="shared" si="63"/>
        <v>-1</v>
      </c>
      <c r="AJ101" s="51"/>
      <c r="AK101" s="47">
        <f t="shared" si="49"/>
        <v>0</v>
      </c>
      <c r="AL101" s="47">
        <f t="shared" si="50"/>
        <v>0</v>
      </c>
      <c r="AM101" s="47">
        <f t="shared" si="51"/>
        <v>0</v>
      </c>
      <c r="AN101" s="47">
        <f t="shared" si="52"/>
        <v>0</v>
      </c>
      <c r="AO101" s="47">
        <f t="shared" si="53"/>
        <v>0</v>
      </c>
      <c r="AP101" s="51"/>
      <c r="AQ101" s="48" t="s">
        <v>115</v>
      </c>
      <c r="AR101" s="48" t="s">
        <v>115</v>
      </c>
      <c r="AS101" s="48" t="s">
        <v>115</v>
      </c>
    </row>
    <row r="102" spans="2:45" ht="14.65" thickBot="1">
      <c r="B102" s="203"/>
      <c r="C102" s="206"/>
      <c r="D102" s="11" t="s">
        <v>43</v>
      </c>
      <c r="E102" s="12" t="s">
        <v>12</v>
      </c>
      <c r="F102" s="13"/>
      <c r="G102" s="36"/>
      <c r="H102" s="36">
        <v>2</v>
      </c>
      <c r="I102" s="36"/>
      <c r="J102" s="36"/>
      <c r="K102" s="36"/>
      <c r="L102" s="51"/>
      <c r="M102" s="36">
        <v>10</v>
      </c>
      <c r="N102" s="36"/>
      <c r="O102" s="36"/>
      <c r="P102" s="36"/>
      <c r="Q102" s="36"/>
      <c r="R102" s="51"/>
      <c r="S102" s="36"/>
      <c r="T102" s="36">
        <v>2</v>
      </c>
      <c r="U102" s="36"/>
      <c r="V102" s="36"/>
      <c r="W102" s="36"/>
      <c r="X102" s="51"/>
      <c r="Y102" s="47">
        <f t="shared" si="54"/>
        <v>10</v>
      </c>
      <c r="Z102" s="47">
        <f t="shared" si="55"/>
        <v>-2</v>
      </c>
      <c r="AA102" s="47">
        <f t="shared" si="56"/>
        <v>0</v>
      </c>
      <c r="AB102" s="47">
        <f t="shared" si="57"/>
        <v>0</v>
      </c>
      <c r="AC102" s="47">
        <f t="shared" si="58"/>
        <v>0</v>
      </c>
      <c r="AD102" s="51"/>
      <c r="AE102" s="36">
        <f t="shared" si="59"/>
        <v>10</v>
      </c>
      <c r="AF102" s="36">
        <f t="shared" si="60"/>
        <v>-2</v>
      </c>
      <c r="AG102" s="36">
        <f t="shared" si="61"/>
        <v>0</v>
      </c>
      <c r="AH102" s="36">
        <f t="shared" si="62"/>
        <v>0</v>
      </c>
      <c r="AI102" s="36">
        <f t="shared" si="63"/>
        <v>0</v>
      </c>
      <c r="AJ102" s="51"/>
      <c r="AK102" s="47">
        <f t="shared" si="49"/>
        <v>0</v>
      </c>
      <c r="AL102" s="47">
        <f t="shared" si="50"/>
        <v>0</v>
      </c>
      <c r="AM102" s="47">
        <f t="shared" si="51"/>
        <v>0</v>
      </c>
      <c r="AN102" s="47">
        <f t="shared" si="52"/>
        <v>0</v>
      </c>
      <c r="AO102" s="47">
        <f t="shared" si="53"/>
        <v>0</v>
      </c>
      <c r="AP102" s="51"/>
      <c r="AQ102" s="48" t="s">
        <v>115</v>
      </c>
      <c r="AR102" s="48" t="s">
        <v>115</v>
      </c>
      <c r="AS102" s="48" t="s">
        <v>115</v>
      </c>
    </row>
    <row r="103" spans="2:45" ht="14.65" thickBot="1">
      <c r="B103" s="203"/>
      <c r="C103" s="206"/>
      <c r="D103" s="11" t="s">
        <v>44</v>
      </c>
      <c r="E103" s="12" t="s">
        <v>16</v>
      </c>
      <c r="F103" s="13"/>
      <c r="G103" s="74"/>
      <c r="H103" s="74"/>
      <c r="I103" s="74"/>
      <c r="J103" s="74"/>
      <c r="K103" s="74"/>
      <c r="L103" s="51"/>
      <c r="M103" s="74"/>
      <c r="N103" s="74"/>
      <c r="O103" s="74"/>
      <c r="P103" s="74"/>
      <c r="Q103" s="74"/>
      <c r="R103" s="51"/>
      <c r="S103" s="74"/>
      <c r="T103" s="74"/>
      <c r="U103" s="74"/>
      <c r="V103" s="74"/>
      <c r="W103" s="74"/>
      <c r="X103" s="51"/>
      <c r="Y103" s="47">
        <f t="shared" si="54"/>
        <v>0</v>
      </c>
      <c r="Z103" s="47">
        <f t="shared" si="55"/>
        <v>0</v>
      </c>
      <c r="AA103" s="47">
        <f t="shared" si="56"/>
        <v>0</v>
      </c>
      <c r="AB103" s="47">
        <f t="shared" si="57"/>
        <v>0</v>
      </c>
      <c r="AC103" s="47">
        <f t="shared" si="58"/>
        <v>0</v>
      </c>
      <c r="AD103" s="51"/>
      <c r="AE103" s="64"/>
      <c r="AF103" s="64"/>
      <c r="AG103" s="64"/>
      <c r="AH103" s="64"/>
      <c r="AI103" s="64"/>
      <c r="AJ103" s="51"/>
      <c r="AK103" s="47">
        <f t="shared" si="49"/>
        <v>0</v>
      </c>
      <c r="AL103" s="47">
        <f t="shared" si="50"/>
        <v>0</v>
      </c>
      <c r="AM103" s="47">
        <f t="shared" si="51"/>
        <v>0</v>
      </c>
      <c r="AN103" s="47">
        <f t="shared" si="52"/>
        <v>0</v>
      </c>
      <c r="AO103" s="47">
        <f t="shared" si="53"/>
        <v>0</v>
      </c>
      <c r="AP103" s="51"/>
      <c r="AQ103" s="48" t="s">
        <v>115</v>
      </c>
      <c r="AR103" s="48" t="s">
        <v>115</v>
      </c>
      <c r="AS103" s="48" t="s">
        <v>115</v>
      </c>
    </row>
    <row r="104" spans="2:45" ht="14.65" customHeight="1" thickBot="1">
      <c r="B104" s="203"/>
      <c r="C104" s="206"/>
      <c r="D104" s="11" t="s">
        <v>45</v>
      </c>
      <c r="E104" s="12" t="s">
        <v>16</v>
      </c>
      <c r="F104" s="13"/>
      <c r="G104" s="74"/>
      <c r="H104" s="74"/>
      <c r="I104" s="74"/>
      <c r="J104" s="74"/>
      <c r="K104" s="74"/>
      <c r="L104" s="51"/>
      <c r="M104" s="74"/>
      <c r="N104" s="74"/>
      <c r="O104" s="74"/>
      <c r="P104" s="74"/>
      <c r="Q104" s="74"/>
      <c r="R104" s="51"/>
      <c r="S104" s="74"/>
      <c r="T104" s="74"/>
      <c r="U104" s="74"/>
      <c r="V104" s="74"/>
      <c r="W104" s="74"/>
      <c r="X104" s="51"/>
      <c r="Y104" s="47">
        <f t="shared" si="54"/>
        <v>0</v>
      </c>
      <c r="Z104" s="47">
        <f t="shared" si="55"/>
        <v>0</v>
      </c>
      <c r="AA104" s="47">
        <f t="shared" si="56"/>
        <v>0</v>
      </c>
      <c r="AB104" s="47">
        <f t="shared" si="57"/>
        <v>0</v>
      </c>
      <c r="AC104" s="47">
        <f t="shared" si="58"/>
        <v>0</v>
      </c>
      <c r="AD104" s="51"/>
      <c r="AE104" s="64"/>
      <c r="AF104" s="64"/>
      <c r="AG104" s="64"/>
      <c r="AH104" s="64"/>
      <c r="AI104" s="64"/>
      <c r="AJ104" s="51"/>
      <c r="AK104" s="47">
        <f t="shared" si="49"/>
        <v>0</v>
      </c>
      <c r="AL104" s="47">
        <f t="shared" si="50"/>
        <v>0</v>
      </c>
      <c r="AM104" s="47">
        <f t="shared" si="51"/>
        <v>0</v>
      </c>
      <c r="AN104" s="47">
        <f t="shared" si="52"/>
        <v>0</v>
      </c>
      <c r="AO104" s="47">
        <f t="shared" si="53"/>
        <v>0</v>
      </c>
      <c r="AP104" s="51"/>
      <c r="AQ104" s="48" t="s">
        <v>115</v>
      </c>
      <c r="AR104" s="48" t="s">
        <v>115</v>
      </c>
      <c r="AS104" s="48" t="s">
        <v>115</v>
      </c>
    </row>
    <row r="105" spans="2:45" ht="14.65" thickBot="1">
      <c r="B105" s="203"/>
      <c r="C105" s="206"/>
      <c r="D105" s="11" t="s">
        <v>46</v>
      </c>
      <c r="E105" s="12" t="s">
        <v>47</v>
      </c>
      <c r="F105" s="13"/>
      <c r="G105" s="74"/>
      <c r="H105" s="74"/>
      <c r="I105" s="74"/>
      <c r="J105" s="74"/>
      <c r="K105" s="74"/>
      <c r="L105" s="51"/>
      <c r="M105" s="74"/>
      <c r="N105" s="74"/>
      <c r="O105" s="74"/>
      <c r="P105" s="74"/>
      <c r="Q105" s="74"/>
      <c r="R105" s="51"/>
      <c r="S105" s="74"/>
      <c r="T105" s="74"/>
      <c r="U105" s="74"/>
      <c r="V105" s="74"/>
      <c r="W105" s="74"/>
      <c r="X105" s="51"/>
      <c r="Y105" s="47">
        <f t="shared" si="54"/>
        <v>0</v>
      </c>
      <c r="Z105" s="47">
        <f t="shared" si="55"/>
        <v>0</v>
      </c>
      <c r="AA105" s="47">
        <f t="shared" si="56"/>
        <v>0</v>
      </c>
      <c r="AB105" s="47">
        <f t="shared" si="57"/>
        <v>0</v>
      </c>
      <c r="AC105" s="47">
        <f t="shared" si="58"/>
        <v>0</v>
      </c>
      <c r="AD105" s="51"/>
      <c r="AE105" s="64"/>
      <c r="AF105" s="64"/>
      <c r="AG105" s="64"/>
      <c r="AH105" s="64"/>
      <c r="AI105" s="64"/>
      <c r="AJ105" s="51"/>
      <c r="AK105" s="47">
        <f t="shared" si="49"/>
        <v>0</v>
      </c>
      <c r="AL105" s="47">
        <f t="shared" si="50"/>
        <v>0</v>
      </c>
      <c r="AM105" s="47">
        <f t="shared" si="51"/>
        <v>0</v>
      </c>
      <c r="AN105" s="47">
        <f t="shared" si="52"/>
        <v>0</v>
      </c>
      <c r="AO105" s="47">
        <f t="shared" si="53"/>
        <v>0</v>
      </c>
      <c r="AP105" s="51"/>
      <c r="AQ105" s="48" t="s">
        <v>115</v>
      </c>
      <c r="AR105" s="48" t="s">
        <v>115</v>
      </c>
      <c r="AS105" s="48" t="s">
        <v>115</v>
      </c>
    </row>
    <row r="106" spans="2:45" ht="14.65" thickBot="1">
      <c r="B106" s="203"/>
      <c r="C106" s="206"/>
      <c r="D106" s="11" t="s">
        <v>48</v>
      </c>
      <c r="E106" s="12" t="s">
        <v>47</v>
      </c>
      <c r="F106" s="13"/>
      <c r="G106" s="74"/>
      <c r="H106" s="74"/>
      <c r="I106" s="74"/>
      <c r="J106" s="74"/>
      <c r="K106" s="74"/>
      <c r="L106" s="51"/>
      <c r="M106" s="74"/>
      <c r="N106" s="74"/>
      <c r="O106" s="74"/>
      <c r="P106" s="74"/>
      <c r="Q106" s="74"/>
      <c r="R106" s="51"/>
      <c r="S106" s="74"/>
      <c r="T106" s="74"/>
      <c r="U106" s="74"/>
      <c r="V106" s="74"/>
      <c r="W106" s="74"/>
      <c r="X106" s="51"/>
      <c r="Y106" s="47">
        <f t="shared" si="54"/>
        <v>0</v>
      </c>
      <c r="Z106" s="47">
        <f t="shared" si="55"/>
        <v>0</v>
      </c>
      <c r="AA106" s="47">
        <f t="shared" si="56"/>
        <v>0</v>
      </c>
      <c r="AB106" s="47">
        <f t="shared" si="57"/>
        <v>0</v>
      </c>
      <c r="AC106" s="47">
        <f t="shared" si="58"/>
        <v>0</v>
      </c>
      <c r="AD106" s="51"/>
      <c r="AE106" s="64"/>
      <c r="AF106" s="64"/>
      <c r="AG106" s="64"/>
      <c r="AH106" s="64"/>
      <c r="AI106" s="64"/>
      <c r="AJ106" s="51"/>
      <c r="AK106" s="47">
        <f t="shared" si="49"/>
        <v>0</v>
      </c>
      <c r="AL106" s="47">
        <f t="shared" si="50"/>
        <v>0</v>
      </c>
      <c r="AM106" s="47">
        <f t="shared" si="51"/>
        <v>0</v>
      </c>
      <c r="AN106" s="47">
        <f t="shared" si="52"/>
        <v>0</v>
      </c>
      <c r="AO106" s="47">
        <f t="shared" si="53"/>
        <v>0</v>
      </c>
      <c r="AP106" s="51"/>
      <c r="AQ106" s="48" t="s">
        <v>115</v>
      </c>
      <c r="AR106" s="48" t="s">
        <v>115</v>
      </c>
      <c r="AS106" s="48" t="s">
        <v>115</v>
      </c>
    </row>
    <row r="107" spans="2:45" ht="14.65" thickBot="1">
      <c r="B107" s="203"/>
      <c r="C107" s="206"/>
      <c r="D107" s="14" t="s">
        <v>11</v>
      </c>
      <c r="E107" s="10" t="s">
        <v>37</v>
      </c>
      <c r="F107" s="7" t="str">
        <f>F93</f>
        <v>Medium - C3</v>
      </c>
      <c r="G107" s="261"/>
      <c r="H107" s="262"/>
      <c r="I107" s="262"/>
      <c r="J107" s="262"/>
      <c r="K107" s="263"/>
      <c r="L107" s="51"/>
      <c r="M107" s="261"/>
      <c r="N107" s="262"/>
      <c r="O107" s="262"/>
      <c r="P107" s="262"/>
      <c r="Q107" s="263"/>
      <c r="R107" s="51"/>
      <c r="S107" s="261"/>
      <c r="T107" s="262"/>
      <c r="U107" s="262"/>
      <c r="V107" s="262"/>
      <c r="W107" s="263"/>
      <c r="X107" s="51"/>
      <c r="Y107" s="255"/>
      <c r="Z107" s="259"/>
      <c r="AA107" s="259"/>
      <c r="AB107" s="259"/>
      <c r="AC107" s="260"/>
      <c r="AD107" s="51"/>
      <c r="AE107" s="255"/>
      <c r="AF107" s="259"/>
      <c r="AG107" s="259"/>
      <c r="AH107" s="259"/>
      <c r="AI107" s="260"/>
      <c r="AJ107" s="51"/>
      <c r="AK107" s="255"/>
      <c r="AL107" s="259"/>
      <c r="AM107" s="259"/>
      <c r="AN107" s="259"/>
      <c r="AO107" s="260"/>
      <c r="AP107" s="51"/>
      <c r="AQ107" s="48" t="s">
        <v>115</v>
      </c>
      <c r="AR107" s="48" t="s">
        <v>115</v>
      </c>
      <c r="AS107" s="48" t="s">
        <v>115</v>
      </c>
    </row>
    <row r="108" spans="2:45" ht="14.65" thickBot="1">
      <c r="B108" s="203"/>
      <c r="C108" s="206"/>
      <c r="D108" s="11" t="s">
        <v>38</v>
      </c>
      <c r="E108" s="12" t="s">
        <v>12</v>
      </c>
      <c r="F108" s="13"/>
      <c r="G108" s="64"/>
      <c r="H108" s="64"/>
      <c r="I108" s="64"/>
      <c r="J108" s="64"/>
      <c r="K108" s="64"/>
      <c r="L108" s="51"/>
      <c r="M108" s="64"/>
      <c r="N108" s="64"/>
      <c r="O108" s="64"/>
      <c r="P108" s="64"/>
      <c r="Q108" s="64"/>
      <c r="R108" s="51"/>
      <c r="S108" s="64"/>
      <c r="T108" s="64"/>
      <c r="U108" s="64"/>
      <c r="V108" s="64"/>
      <c r="W108" s="64"/>
      <c r="X108" s="51"/>
      <c r="Y108" s="47">
        <f t="shared" ref="Y108" si="64">IFERROR(M108-S108, "-")</f>
        <v>0</v>
      </c>
      <c r="Z108" s="47">
        <f t="shared" ref="Z108" si="65">IFERROR(N108-T108, "-")</f>
        <v>0</v>
      </c>
      <c r="AA108" s="47">
        <f t="shared" ref="AA108" si="66">IFERROR(O108-U108, "-")</f>
        <v>0</v>
      </c>
      <c r="AB108" s="47">
        <f t="shared" ref="AB108" si="67">IFERROR(P108-V108, "-")</f>
        <v>0</v>
      </c>
      <c r="AC108" s="47">
        <f t="shared" ref="AC108" si="68">IFERROR(Q108-W108, "-")</f>
        <v>0</v>
      </c>
      <c r="AD108" s="51"/>
      <c r="AE108" s="64"/>
      <c r="AF108" s="64"/>
      <c r="AG108" s="64"/>
      <c r="AH108" s="64"/>
      <c r="AI108" s="64"/>
      <c r="AJ108" s="51"/>
      <c r="AK108" s="47">
        <f>IFERROR(Y108-AE108, "-")</f>
        <v>0</v>
      </c>
      <c r="AL108" s="47">
        <f>IFERROR(Z108-AF108, "-")</f>
        <v>0</v>
      </c>
      <c r="AM108" s="47">
        <f>IFERROR(AA108-AG108, "-")</f>
        <v>0</v>
      </c>
      <c r="AN108" s="47">
        <f>IFERROR(AB108-AH108, "-")</f>
        <v>0</v>
      </c>
      <c r="AO108" s="47">
        <f>IFERROR(AC108-AI108, "-")</f>
        <v>0</v>
      </c>
      <c r="AP108" s="51"/>
      <c r="AQ108" s="48" t="s">
        <v>115</v>
      </c>
      <c r="AR108" s="48" t="s">
        <v>115</v>
      </c>
      <c r="AS108" s="48" t="s">
        <v>115</v>
      </c>
    </row>
    <row r="109" spans="2:45" ht="14.65" thickBot="1">
      <c r="B109" s="203"/>
      <c r="C109" s="206"/>
      <c r="D109" s="11" t="s">
        <v>39</v>
      </c>
      <c r="E109" s="12" t="s">
        <v>12</v>
      </c>
      <c r="F109" s="13"/>
      <c r="G109" s="36"/>
      <c r="H109" s="36">
        <v>2</v>
      </c>
      <c r="I109" s="36">
        <v>1</v>
      </c>
      <c r="J109" s="36"/>
      <c r="K109" s="36">
        <v>1</v>
      </c>
      <c r="L109" s="51"/>
      <c r="M109" s="36"/>
      <c r="N109" s="36">
        <v>2</v>
      </c>
      <c r="O109" s="36">
        <v>1</v>
      </c>
      <c r="P109" s="36"/>
      <c r="Q109" s="36"/>
      <c r="R109" s="51"/>
      <c r="S109" s="36"/>
      <c r="T109" s="36">
        <v>2</v>
      </c>
      <c r="U109" s="36">
        <v>1</v>
      </c>
      <c r="V109" s="36"/>
      <c r="W109" s="36">
        <v>1</v>
      </c>
      <c r="X109" s="51"/>
      <c r="Y109" s="47">
        <f>IFERROR(M109-S109, "-")</f>
        <v>0</v>
      </c>
      <c r="Z109" s="47">
        <f>IFERROR(N109-T109, "-")</f>
        <v>0</v>
      </c>
      <c r="AA109" s="47">
        <f>IFERROR(O109-U109, "-")</f>
        <v>0</v>
      </c>
      <c r="AB109" s="47">
        <f>IFERROR(P109-V109, "-")</f>
        <v>0</v>
      </c>
      <c r="AC109" s="47">
        <f>IFERROR(Q109-W109, "-")</f>
        <v>-1</v>
      </c>
      <c r="AD109" s="51"/>
      <c r="AE109" s="36">
        <f t="shared" ref="AE109" si="69">Y109</f>
        <v>0</v>
      </c>
      <c r="AF109" s="36">
        <f t="shared" ref="AF109" si="70">Z109</f>
        <v>0</v>
      </c>
      <c r="AG109" s="36">
        <f t="shared" ref="AG109" si="71">AA109</f>
        <v>0</v>
      </c>
      <c r="AH109" s="36">
        <f t="shared" ref="AH109" si="72">AB109</f>
        <v>0</v>
      </c>
      <c r="AI109" s="36">
        <f t="shared" ref="AI109" si="73">AC109</f>
        <v>-1</v>
      </c>
      <c r="AJ109" s="51"/>
      <c r="AK109" s="47">
        <f t="shared" ref="AK109:AK117" si="74">IFERROR(Y109-AE109, "-")</f>
        <v>0</v>
      </c>
      <c r="AL109" s="47">
        <f t="shared" ref="AL109:AL117" si="75">IFERROR(Z109-AF109, "-")</f>
        <v>0</v>
      </c>
      <c r="AM109" s="47">
        <f t="shared" ref="AM109:AM117" si="76">IFERROR(AA109-AG109, "-")</f>
        <v>0</v>
      </c>
      <c r="AN109" s="47">
        <f t="shared" ref="AN109:AN117" si="77">IFERROR(AB109-AH109, "-")</f>
        <v>0</v>
      </c>
      <c r="AO109" s="47">
        <f t="shared" ref="AO109:AO117" si="78">IFERROR(AC109-AI109, "-")</f>
        <v>0</v>
      </c>
      <c r="AP109" s="51"/>
      <c r="AQ109" s="48" t="s">
        <v>115</v>
      </c>
      <c r="AR109" s="48" t="s">
        <v>115</v>
      </c>
      <c r="AS109" s="48" t="s">
        <v>115</v>
      </c>
    </row>
    <row r="110" spans="2:45" ht="14.65" thickBot="1">
      <c r="B110" s="203"/>
      <c r="C110" s="206"/>
      <c r="D110" s="11" t="s">
        <v>40</v>
      </c>
      <c r="E110" s="12" t="s">
        <v>12</v>
      </c>
      <c r="F110" s="13"/>
      <c r="G110" s="36"/>
      <c r="H110" s="36">
        <v>4</v>
      </c>
      <c r="I110" s="36">
        <v>8</v>
      </c>
      <c r="J110" s="36"/>
      <c r="K110" s="36"/>
      <c r="L110" s="51"/>
      <c r="M110" s="36"/>
      <c r="N110" s="36">
        <v>4</v>
      </c>
      <c r="O110" s="36">
        <v>5</v>
      </c>
      <c r="P110" s="36">
        <v>1</v>
      </c>
      <c r="Q110" s="36"/>
      <c r="R110" s="51"/>
      <c r="S110" s="36"/>
      <c r="T110" s="36">
        <v>4</v>
      </c>
      <c r="U110" s="36">
        <v>7</v>
      </c>
      <c r="V110" s="36"/>
      <c r="W110" s="36"/>
      <c r="X110" s="51"/>
      <c r="Y110" s="47">
        <f t="shared" ref="Y110:Y117" si="79">IFERROR(M110-S110, "-")</f>
        <v>0</v>
      </c>
      <c r="Z110" s="47">
        <f t="shared" ref="Z110:Z117" si="80">IFERROR(N110-T110, "-")</f>
        <v>0</v>
      </c>
      <c r="AA110" s="47">
        <f t="shared" ref="AA110:AA117" si="81">IFERROR(O110-U110, "-")</f>
        <v>-2</v>
      </c>
      <c r="AB110" s="47">
        <f t="shared" ref="AB110:AB117" si="82">IFERROR(P110-V110, "-")</f>
        <v>1</v>
      </c>
      <c r="AC110" s="47">
        <f t="shared" ref="AC110:AC117" si="83">IFERROR(Q110-W110, "-")</f>
        <v>0</v>
      </c>
      <c r="AD110" s="51"/>
      <c r="AE110" s="36">
        <f t="shared" ref="AE110:AE113" si="84">Y110</f>
        <v>0</v>
      </c>
      <c r="AF110" s="36">
        <f t="shared" ref="AF110:AF113" si="85">Z110</f>
        <v>0</v>
      </c>
      <c r="AG110" s="36">
        <f t="shared" ref="AG110:AG113" si="86">AA110</f>
        <v>-2</v>
      </c>
      <c r="AH110" s="36">
        <f t="shared" ref="AH110:AH113" si="87">AB110</f>
        <v>1</v>
      </c>
      <c r="AI110" s="36">
        <f t="shared" ref="AI110:AI113" si="88">AC110</f>
        <v>0</v>
      </c>
      <c r="AJ110" s="51"/>
      <c r="AK110" s="47">
        <f t="shared" si="74"/>
        <v>0</v>
      </c>
      <c r="AL110" s="47">
        <f t="shared" si="75"/>
        <v>0</v>
      </c>
      <c r="AM110" s="47">
        <f t="shared" si="76"/>
        <v>0</v>
      </c>
      <c r="AN110" s="47">
        <f t="shared" si="77"/>
        <v>0</v>
      </c>
      <c r="AO110" s="47">
        <f t="shared" si="78"/>
        <v>0</v>
      </c>
      <c r="AP110" s="51"/>
      <c r="AQ110" s="48" t="s">
        <v>115</v>
      </c>
      <c r="AR110" s="48" t="s">
        <v>115</v>
      </c>
      <c r="AS110" s="48" t="s">
        <v>115</v>
      </c>
    </row>
    <row r="111" spans="2:45" ht="14.65" thickBot="1">
      <c r="B111" s="203"/>
      <c r="C111" s="206"/>
      <c r="D111" s="11" t="s">
        <v>41</v>
      </c>
      <c r="E111" s="12" t="s">
        <v>12</v>
      </c>
      <c r="F111" s="13"/>
      <c r="G111" s="36"/>
      <c r="H111" s="36"/>
      <c r="I111" s="36"/>
      <c r="J111" s="36"/>
      <c r="K111" s="36"/>
      <c r="L111" s="51"/>
      <c r="M111" s="36"/>
      <c r="N111" s="36"/>
      <c r="O111" s="36"/>
      <c r="P111" s="36"/>
      <c r="Q111" s="36"/>
      <c r="R111" s="51"/>
      <c r="S111" s="36"/>
      <c r="T111" s="36"/>
      <c r="U111" s="36"/>
      <c r="V111" s="36"/>
      <c r="W111" s="36"/>
      <c r="X111" s="51"/>
      <c r="Y111" s="47">
        <f t="shared" si="79"/>
        <v>0</v>
      </c>
      <c r="Z111" s="47">
        <f t="shared" si="80"/>
        <v>0</v>
      </c>
      <c r="AA111" s="47">
        <f t="shared" si="81"/>
        <v>0</v>
      </c>
      <c r="AB111" s="47">
        <f t="shared" si="82"/>
        <v>0</v>
      </c>
      <c r="AC111" s="47">
        <f t="shared" si="83"/>
        <v>0</v>
      </c>
      <c r="AD111" s="51"/>
      <c r="AE111" s="36">
        <f t="shared" si="84"/>
        <v>0</v>
      </c>
      <c r="AF111" s="36">
        <f t="shared" si="85"/>
        <v>0</v>
      </c>
      <c r="AG111" s="36">
        <f t="shared" si="86"/>
        <v>0</v>
      </c>
      <c r="AH111" s="36">
        <f t="shared" si="87"/>
        <v>0</v>
      </c>
      <c r="AI111" s="36">
        <f t="shared" si="88"/>
        <v>0</v>
      </c>
      <c r="AJ111" s="51"/>
      <c r="AK111" s="47">
        <f t="shared" si="74"/>
        <v>0</v>
      </c>
      <c r="AL111" s="47">
        <f t="shared" si="75"/>
        <v>0</v>
      </c>
      <c r="AM111" s="47">
        <f t="shared" si="76"/>
        <v>0</v>
      </c>
      <c r="AN111" s="47">
        <f t="shared" si="77"/>
        <v>0</v>
      </c>
      <c r="AO111" s="47">
        <f t="shared" si="78"/>
        <v>0</v>
      </c>
      <c r="AP111" s="51"/>
      <c r="AQ111" s="48" t="s">
        <v>115</v>
      </c>
      <c r="AR111" s="48" t="s">
        <v>115</v>
      </c>
      <c r="AS111" s="48" t="s">
        <v>115</v>
      </c>
    </row>
    <row r="112" spans="2:45" ht="14.65" thickBot="1">
      <c r="B112" s="203"/>
      <c r="C112" s="206"/>
      <c r="D112" s="11" t="s">
        <v>42</v>
      </c>
      <c r="E112" s="12" t="s">
        <v>12</v>
      </c>
      <c r="F112" s="13"/>
      <c r="G112" s="36"/>
      <c r="H112" s="36"/>
      <c r="I112" s="36"/>
      <c r="J112" s="36"/>
      <c r="K112" s="36"/>
      <c r="L112" s="51"/>
      <c r="M112" s="36"/>
      <c r="N112" s="36">
        <v>2</v>
      </c>
      <c r="O112" s="36"/>
      <c r="P112" s="36"/>
      <c r="Q112" s="36"/>
      <c r="R112" s="51"/>
      <c r="S112" s="36"/>
      <c r="T112" s="36"/>
      <c r="U112" s="36"/>
      <c r="V112" s="36"/>
      <c r="W112" s="36"/>
      <c r="X112" s="51"/>
      <c r="Y112" s="47">
        <f t="shared" si="79"/>
        <v>0</v>
      </c>
      <c r="Z112" s="47">
        <f t="shared" si="80"/>
        <v>2</v>
      </c>
      <c r="AA112" s="47">
        <f t="shared" si="81"/>
        <v>0</v>
      </c>
      <c r="AB112" s="47">
        <f t="shared" si="82"/>
        <v>0</v>
      </c>
      <c r="AC112" s="47">
        <f t="shared" si="83"/>
        <v>0</v>
      </c>
      <c r="AD112" s="51"/>
      <c r="AE112" s="36">
        <f t="shared" si="84"/>
        <v>0</v>
      </c>
      <c r="AF112" s="36">
        <f t="shared" si="85"/>
        <v>2</v>
      </c>
      <c r="AG112" s="36">
        <f t="shared" si="86"/>
        <v>0</v>
      </c>
      <c r="AH112" s="36">
        <f t="shared" si="87"/>
        <v>0</v>
      </c>
      <c r="AI112" s="36">
        <f t="shared" si="88"/>
        <v>0</v>
      </c>
      <c r="AJ112" s="51"/>
      <c r="AK112" s="47">
        <f t="shared" si="74"/>
        <v>0</v>
      </c>
      <c r="AL112" s="47">
        <f t="shared" si="75"/>
        <v>0</v>
      </c>
      <c r="AM112" s="47">
        <f t="shared" si="76"/>
        <v>0</v>
      </c>
      <c r="AN112" s="47">
        <f t="shared" si="77"/>
        <v>0</v>
      </c>
      <c r="AO112" s="47">
        <f t="shared" si="78"/>
        <v>0</v>
      </c>
      <c r="AP112" s="51"/>
      <c r="AQ112" s="48" t="s">
        <v>115</v>
      </c>
      <c r="AR112" s="48" t="s">
        <v>115</v>
      </c>
      <c r="AS112" s="48" t="s">
        <v>115</v>
      </c>
    </row>
    <row r="113" spans="2:45" ht="14.65" thickBot="1">
      <c r="B113" s="203"/>
      <c r="C113" s="206"/>
      <c r="D113" s="11" t="s">
        <v>43</v>
      </c>
      <c r="E113" s="12" t="s">
        <v>12</v>
      </c>
      <c r="F113" s="13"/>
      <c r="G113" s="36"/>
      <c r="H113" s="36">
        <v>2</v>
      </c>
      <c r="I113" s="36">
        <v>14</v>
      </c>
      <c r="J113" s="36"/>
      <c r="K113" s="36"/>
      <c r="L113" s="51"/>
      <c r="M113" s="36">
        <v>1</v>
      </c>
      <c r="N113" s="36">
        <v>2</v>
      </c>
      <c r="O113" s="36">
        <v>10</v>
      </c>
      <c r="P113" s="36"/>
      <c r="Q113" s="36"/>
      <c r="R113" s="51"/>
      <c r="S113" s="36"/>
      <c r="T113" s="36">
        <v>2</v>
      </c>
      <c r="U113" s="36">
        <v>14</v>
      </c>
      <c r="V113" s="36"/>
      <c r="W113" s="36"/>
      <c r="X113" s="51"/>
      <c r="Y113" s="47">
        <f t="shared" si="79"/>
        <v>1</v>
      </c>
      <c r="Z113" s="47">
        <f t="shared" si="80"/>
        <v>0</v>
      </c>
      <c r="AA113" s="47">
        <f t="shared" si="81"/>
        <v>-4</v>
      </c>
      <c r="AB113" s="47">
        <f t="shared" si="82"/>
        <v>0</v>
      </c>
      <c r="AC113" s="47">
        <f t="shared" si="83"/>
        <v>0</v>
      </c>
      <c r="AD113" s="51"/>
      <c r="AE113" s="36">
        <f t="shared" si="84"/>
        <v>1</v>
      </c>
      <c r="AF113" s="36">
        <f t="shared" si="85"/>
        <v>0</v>
      </c>
      <c r="AG113" s="36">
        <f t="shared" si="86"/>
        <v>-4</v>
      </c>
      <c r="AH113" s="36">
        <f t="shared" si="87"/>
        <v>0</v>
      </c>
      <c r="AI113" s="36">
        <f t="shared" si="88"/>
        <v>0</v>
      </c>
      <c r="AJ113" s="51"/>
      <c r="AK113" s="47">
        <f t="shared" si="74"/>
        <v>0</v>
      </c>
      <c r="AL113" s="47">
        <f t="shared" si="75"/>
        <v>0</v>
      </c>
      <c r="AM113" s="47">
        <f t="shared" si="76"/>
        <v>0</v>
      </c>
      <c r="AN113" s="47">
        <f t="shared" si="77"/>
        <v>0</v>
      </c>
      <c r="AO113" s="47">
        <f t="shared" si="78"/>
        <v>0</v>
      </c>
      <c r="AP113" s="51"/>
      <c r="AQ113" s="48" t="s">
        <v>115</v>
      </c>
      <c r="AR113" s="48" t="s">
        <v>115</v>
      </c>
      <c r="AS113" s="48" t="s">
        <v>115</v>
      </c>
    </row>
    <row r="114" spans="2:45" ht="14.65" thickBot="1">
      <c r="B114" s="203"/>
      <c r="C114" s="206"/>
      <c r="D114" s="11" t="s">
        <v>44</v>
      </c>
      <c r="E114" s="12" t="s">
        <v>16</v>
      </c>
      <c r="F114" s="13"/>
      <c r="G114" s="74"/>
      <c r="H114" s="74"/>
      <c r="I114" s="74"/>
      <c r="J114" s="74"/>
      <c r="K114" s="74"/>
      <c r="L114" s="51"/>
      <c r="M114" s="74"/>
      <c r="N114" s="74"/>
      <c r="O114" s="74"/>
      <c r="P114" s="74"/>
      <c r="Q114" s="74"/>
      <c r="R114" s="51"/>
      <c r="S114" s="74"/>
      <c r="T114" s="74"/>
      <c r="U114" s="74"/>
      <c r="V114" s="74"/>
      <c r="W114" s="74"/>
      <c r="X114" s="51"/>
      <c r="Y114" s="47">
        <f t="shared" si="79"/>
        <v>0</v>
      </c>
      <c r="Z114" s="47">
        <f t="shared" si="80"/>
        <v>0</v>
      </c>
      <c r="AA114" s="47">
        <f t="shared" si="81"/>
        <v>0</v>
      </c>
      <c r="AB114" s="47">
        <f t="shared" si="82"/>
        <v>0</v>
      </c>
      <c r="AC114" s="47">
        <f t="shared" si="83"/>
        <v>0</v>
      </c>
      <c r="AD114" s="51"/>
      <c r="AE114" s="64"/>
      <c r="AF114" s="64"/>
      <c r="AG114" s="64"/>
      <c r="AH114" s="64"/>
      <c r="AI114" s="64"/>
      <c r="AJ114" s="51"/>
      <c r="AK114" s="47">
        <f t="shared" si="74"/>
        <v>0</v>
      </c>
      <c r="AL114" s="47">
        <f t="shared" si="75"/>
        <v>0</v>
      </c>
      <c r="AM114" s="47">
        <f t="shared" si="76"/>
        <v>0</v>
      </c>
      <c r="AN114" s="47">
        <f t="shared" si="77"/>
        <v>0</v>
      </c>
      <c r="AO114" s="47">
        <f t="shared" si="78"/>
        <v>0</v>
      </c>
      <c r="AP114" s="51"/>
      <c r="AQ114" s="48" t="s">
        <v>115</v>
      </c>
      <c r="AR114" s="48" t="s">
        <v>115</v>
      </c>
      <c r="AS114" s="48" t="s">
        <v>115</v>
      </c>
    </row>
    <row r="115" spans="2:45" ht="14.65" customHeight="1" thickBot="1">
      <c r="B115" s="203"/>
      <c r="C115" s="206"/>
      <c r="D115" s="11" t="s">
        <v>45</v>
      </c>
      <c r="E115" s="12" t="s">
        <v>16</v>
      </c>
      <c r="F115" s="13"/>
      <c r="G115" s="74"/>
      <c r="H115" s="74"/>
      <c r="I115" s="74"/>
      <c r="J115" s="74"/>
      <c r="K115" s="74"/>
      <c r="L115" s="51"/>
      <c r="M115" s="74"/>
      <c r="N115" s="74"/>
      <c r="O115" s="74"/>
      <c r="P115" s="74"/>
      <c r="Q115" s="74"/>
      <c r="R115" s="51"/>
      <c r="S115" s="74"/>
      <c r="T115" s="74"/>
      <c r="U115" s="74"/>
      <c r="V115" s="74"/>
      <c r="W115" s="74"/>
      <c r="X115" s="51"/>
      <c r="Y115" s="47">
        <f t="shared" si="79"/>
        <v>0</v>
      </c>
      <c r="Z115" s="47">
        <f t="shared" si="80"/>
        <v>0</v>
      </c>
      <c r="AA115" s="47">
        <f t="shared" si="81"/>
        <v>0</v>
      </c>
      <c r="AB115" s="47">
        <f t="shared" si="82"/>
        <v>0</v>
      </c>
      <c r="AC115" s="47">
        <f t="shared" si="83"/>
        <v>0</v>
      </c>
      <c r="AD115" s="51"/>
      <c r="AE115" s="64"/>
      <c r="AF115" s="64"/>
      <c r="AG115" s="64"/>
      <c r="AH115" s="64"/>
      <c r="AI115" s="64"/>
      <c r="AJ115" s="51"/>
      <c r="AK115" s="47">
        <f t="shared" si="74"/>
        <v>0</v>
      </c>
      <c r="AL115" s="47">
        <f t="shared" si="75"/>
        <v>0</v>
      </c>
      <c r="AM115" s="47">
        <f t="shared" si="76"/>
        <v>0</v>
      </c>
      <c r="AN115" s="47">
        <f t="shared" si="77"/>
        <v>0</v>
      </c>
      <c r="AO115" s="47">
        <f t="shared" si="78"/>
        <v>0</v>
      </c>
      <c r="AP115" s="51"/>
      <c r="AQ115" s="48" t="s">
        <v>115</v>
      </c>
      <c r="AR115" s="48" t="s">
        <v>115</v>
      </c>
      <c r="AS115" s="48" t="s">
        <v>115</v>
      </c>
    </row>
    <row r="116" spans="2:45" ht="14.65" thickBot="1">
      <c r="B116" s="203"/>
      <c r="C116" s="206"/>
      <c r="D116" s="11" t="s">
        <v>46</v>
      </c>
      <c r="E116" s="12" t="s">
        <v>47</v>
      </c>
      <c r="F116" s="13"/>
      <c r="G116" s="74"/>
      <c r="H116" s="74"/>
      <c r="I116" s="74"/>
      <c r="J116" s="74"/>
      <c r="K116" s="74"/>
      <c r="L116" s="51"/>
      <c r="M116" s="74"/>
      <c r="N116" s="74"/>
      <c r="O116" s="74"/>
      <c r="P116" s="74"/>
      <c r="Q116" s="74"/>
      <c r="R116" s="51"/>
      <c r="S116" s="74"/>
      <c r="T116" s="74"/>
      <c r="U116" s="74"/>
      <c r="V116" s="74"/>
      <c r="W116" s="74"/>
      <c r="X116" s="51"/>
      <c r="Y116" s="47">
        <f t="shared" si="79"/>
        <v>0</v>
      </c>
      <c r="Z116" s="47">
        <f t="shared" si="80"/>
        <v>0</v>
      </c>
      <c r="AA116" s="47">
        <f t="shared" si="81"/>
        <v>0</v>
      </c>
      <c r="AB116" s="47">
        <f t="shared" si="82"/>
        <v>0</v>
      </c>
      <c r="AC116" s="47">
        <f t="shared" si="83"/>
        <v>0</v>
      </c>
      <c r="AD116" s="51"/>
      <c r="AE116" s="64"/>
      <c r="AF116" s="64"/>
      <c r="AG116" s="64"/>
      <c r="AH116" s="64"/>
      <c r="AI116" s="64"/>
      <c r="AJ116" s="51"/>
      <c r="AK116" s="47">
        <f t="shared" si="74"/>
        <v>0</v>
      </c>
      <c r="AL116" s="47">
        <f t="shared" si="75"/>
        <v>0</v>
      </c>
      <c r="AM116" s="47">
        <f t="shared" si="76"/>
        <v>0</v>
      </c>
      <c r="AN116" s="47">
        <f t="shared" si="77"/>
        <v>0</v>
      </c>
      <c r="AO116" s="47">
        <f t="shared" si="78"/>
        <v>0</v>
      </c>
      <c r="AP116" s="51"/>
      <c r="AQ116" s="48" t="s">
        <v>115</v>
      </c>
      <c r="AR116" s="48" t="s">
        <v>115</v>
      </c>
      <c r="AS116" s="48" t="s">
        <v>115</v>
      </c>
    </row>
    <row r="117" spans="2:45" ht="14.65" thickBot="1">
      <c r="B117" s="203"/>
      <c r="C117" s="206"/>
      <c r="D117" s="11" t="s">
        <v>48</v>
      </c>
      <c r="E117" s="12" t="s">
        <v>47</v>
      </c>
      <c r="F117" s="13"/>
      <c r="G117" s="74"/>
      <c r="H117" s="74"/>
      <c r="I117" s="74"/>
      <c r="J117" s="74"/>
      <c r="K117" s="74"/>
      <c r="L117" s="51"/>
      <c r="M117" s="74"/>
      <c r="N117" s="74"/>
      <c r="O117" s="74"/>
      <c r="P117" s="74"/>
      <c r="Q117" s="74"/>
      <c r="R117" s="51"/>
      <c r="S117" s="74"/>
      <c r="T117" s="74"/>
      <c r="U117" s="74"/>
      <c r="V117" s="74"/>
      <c r="W117" s="74"/>
      <c r="X117" s="51"/>
      <c r="Y117" s="47">
        <f t="shared" si="79"/>
        <v>0</v>
      </c>
      <c r="Z117" s="47">
        <f t="shared" si="80"/>
        <v>0</v>
      </c>
      <c r="AA117" s="47">
        <f t="shared" si="81"/>
        <v>0</v>
      </c>
      <c r="AB117" s="47">
        <f t="shared" si="82"/>
        <v>0</v>
      </c>
      <c r="AC117" s="47">
        <f t="shared" si="83"/>
        <v>0</v>
      </c>
      <c r="AD117" s="51"/>
      <c r="AE117" s="64"/>
      <c r="AF117" s="64"/>
      <c r="AG117" s="64"/>
      <c r="AH117" s="64"/>
      <c r="AI117" s="64"/>
      <c r="AJ117" s="51"/>
      <c r="AK117" s="47">
        <f t="shared" si="74"/>
        <v>0</v>
      </c>
      <c r="AL117" s="47">
        <f t="shared" si="75"/>
        <v>0</v>
      </c>
      <c r="AM117" s="47">
        <f t="shared" si="76"/>
        <v>0</v>
      </c>
      <c r="AN117" s="47">
        <f t="shared" si="77"/>
        <v>0</v>
      </c>
      <c r="AO117" s="47">
        <f t="shared" si="78"/>
        <v>0</v>
      </c>
      <c r="AP117" s="51"/>
      <c r="AQ117" s="48" t="s">
        <v>115</v>
      </c>
      <c r="AR117" s="48" t="s">
        <v>115</v>
      </c>
      <c r="AS117" s="48" t="s">
        <v>115</v>
      </c>
    </row>
    <row r="118" spans="2:45" ht="14.65" thickBot="1">
      <c r="B118" s="203"/>
      <c r="C118" s="206"/>
      <c r="D118" s="14" t="s">
        <v>11</v>
      </c>
      <c r="E118" s="10" t="s">
        <v>37</v>
      </c>
      <c r="F118" s="7" t="str">
        <f>F94</f>
        <v>High - C2</v>
      </c>
      <c r="G118" s="261"/>
      <c r="H118" s="262"/>
      <c r="I118" s="262"/>
      <c r="J118" s="262"/>
      <c r="K118" s="263"/>
      <c r="L118" s="51"/>
      <c r="M118" s="261"/>
      <c r="N118" s="262"/>
      <c r="O118" s="262"/>
      <c r="P118" s="262"/>
      <c r="Q118" s="263"/>
      <c r="R118" s="51"/>
      <c r="S118" s="261"/>
      <c r="T118" s="262"/>
      <c r="U118" s="262"/>
      <c r="V118" s="262"/>
      <c r="W118" s="263"/>
      <c r="X118" s="51"/>
      <c r="Y118" s="255"/>
      <c r="Z118" s="259"/>
      <c r="AA118" s="259"/>
      <c r="AB118" s="259"/>
      <c r="AC118" s="260"/>
      <c r="AD118" s="51"/>
      <c r="AE118" s="255"/>
      <c r="AF118" s="259"/>
      <c r="AG118" s="259"/>
      <c r="AH118" s="259"/>
      <c r="AI118" s="260"/>
      <c r="AJ118" s="51"/>
      <c r="AK118" s="255"/>
      <c r="AL118" s="259"/>
      <c r="AM118" s="259"/>
      <c r="AN118" s="259"/>
      <c r="AO118" s="260"/>
      <c r="AP118" s="51"/>
      <c r="AQ118" s="48" t="s">
        <v>115</v>
      </c>
      <c r="AR118" s="48" t="s">
        <v>115</v>
      </c>
      <c r="AS118" s="48" t="s">
        <v>115</v>
      </c>
    </row>
    <row r="119" spans="2:45" ht="14.65" thickBot="1">
      <c r="B119" s="203"/>
      <c r="C119" s="206"/>
      <c r="D119" s="11" t="s">
        <v>38</v>
      </c>
      <c r="E119" s="12" t="s">
        <v>12</v>
      </c>
      <c r="F119" s="13"/>
      <c r="G119" s="64"/>
      <c r="H119" s="64"/>
      <c r="I119" s="64"/>
      <c r="J119" s="64"/>
      <c r="K119" s="64"/>
      <c r="L119" s="51"/>
      <c r="M119" s="64"/>
      <c r="N119" s="64"/>
      <c r="O119" s="64"/>
      <c r="P119" s="64"/>
      <c r="Q119" s="64"/>
      <c r="R119" s="51"/>
      <c r="S119" s="64"/>
      <c r="T119" s="64"/>
      <c r="U119" s="64"/>
      <c r="V119" s="64"/>
      <c r="W119" s="64"/>
      <c r="X119" s="51"/>
      <c r="Y119" s="47">
        <f t="shared" ref="Y119" si="89">IFERROR(M119-S119, "-")</f>
        <v>0</v>
      </c>
      <c r="Z119" s="47">
        <f t="shared" ref="Z119" si="90">IFERROR(N119-T119, "-")</f>
        <v>0</v>
      </c>
      <c r="AA119" s="47">
        <f t="shared" ref="AA119" si="91">IFERROR(O119-U119, "-")</f>
        <v>0</v>
      </c>
      <c r="AB119" s="47">
        <f t="shared" ref="AB119" si="92">IFERROR(P119-V119, "-")</f>
        <v>0</v>
      </c>
      <c r="AC119" s="47">
        <f t="shared" ref="AC119" si="93">IFERROR(Q119-W119, "-")</f>
        <v>0</v>
      </c>
      <c r="AD119" s="51"/>
      <c r="AE119" s="64"/>
      <c r="AF119" s="64"/>
      <c r="AG119" s="64"/>
      <c r="AH119" s="64"/>
      <c r="AI119" s="64"/>
      <c r="AJ119" s="51"/>
      <c r="AK119" s="47">
        <f>IFERROR(Y119-AE119, "-")</f>
        <v>0</v>
      </c>
      <c r="AL119" s="47">
        <f>IFERROR(Z119-AF119, "-")</f>
        <v>0</v>
      </c>
      <c r="AM119" s="47">
        <f>IFERROR(AA119-AG119, "-")</f>
        <v>0</v>
      </c>
      <c r="AN119" s="47">
        <f>IFERROR(AB119-AH119, "-")</f>
        <v>0</v>
      </c>
      <c r="AO119" s="47">
        <f>IFERROR(AC119-AI119, "-")</f>
        <v>0</v>
      </c>
      <c r="AP119" s="51"/>
      <c r="AQ119" s="48" t="s">
        <v>115</v>
      </c>
      <c r="AR119" s="48" t="s">
        <v>115</v>
      </c>
      <c r="AS119" s="48" t="s">
        <v>115</v>
      </c>
    </row>
    <row r="120" spans="2:45" ht="14.65" thickBot="1">
      <c r="B120" s="203"/>
      <c r="C120" s="206"/>
      <c r="D120" s="11" t="s">
        <v>39</v>
      </c>
      <c r="E120" s="12" t="s">
        <v>12</v>
      </c>
      <c r="F120" s="13"/>
      <c r="G120" s="36">
        <v>1</v>
      </c>
      <c r="H120" s="36"/>
      <c r="I120" s="36"/>
      <c r="J120" s="36"/>
      <c r="K120" s="36"/>
      <c r="L120" s="51"/>
      <c r="M120" s="36">
        <v>1</v>
      </c>
      <c r="N120" s="36"/>
      <c r="O120" s="36"/>
      <c r="P120" s="36"/>
      <c r="Q120" s="36"/>
      <c r="R120" s="51"/>
      <c r="S120" s="36">
        <v>1</v>
      </c>
      <c r="T120" s="36"/>
      <c r="U120" s="36"/>
      <c r="V120" s="36"/>
      <c r="W120" s="36"/>
      <c r="X120" s="51"/>
      <c r="Y120" s="47">
        <f t="shared" ref="Y120" si="94">IFERROR(M120-S120, "-")</f>
        <v>0</v>
      </c>
      <c r="Z120" s="47">
        <f t="shared" ref="Z120" si="95">IFERROR(N120-T120, "-")</f>
        <v>0</v>
      </c>
      <c r="AA120" s="47">
        <f t="shared" ref="AA120" si="96">IFERROR(O120-U120, "-")</f>
        <v>0</v>
      </c>
      <c r="AB120" s="47">
        <f t="shared" ref="AB120" si="97">IFERROR(P120-V120, "-")</f>
        <v>0</v>
      </c>
      <c r="AC120" s="47">
        <f t="shared" ref="AC120" si="98">IFERROR(Q120-W120, "-")</f>
        <v>0</v>
      </c>
      <c r="AD120" s="51"/>
      <c r="AE120" s="36">
        <f t="shared" ref="AE120" si="99">Y120</f>
        <v>0</v>
      </c>
      <c r="AF120" s="36">
        <f t="shared" ref="AF120" si="100">Z120</f>
        <v>0</v>
      </c>
      <c r="AG120" s="36">
        <f t="shared" ref="AG120" si="101">AA120</f>
        <v>0</v>
      </c>
      <c r="AH120" s="36">
        <f t="shared" ref="AH120" si="102">AB120</f>
        <v>0</v>
      </c>
      <c r="AI120" s="36">
        <f t="shared" ref="AI120" si="103">AC120</f>
        <v>0</v>
      </c>
      <c r="AJ120" s="51"/>
      <c r="AK120" s="47">
        <f t="shared" ref="AK120:AK128" si="104">IFERROR(Y120-AE120, "-")</f>
        <v>0</v>
      </c>
      <c r="AL120" s="47">
        <f t="shared" ref="AL120:AL128" si="105">IFERROR(Z120-AF120, "-")</f>
        <v>0</v>
      </c>
      <c r="AM120" s="47">
        <f t="shared" ref="AM120:AM128" si="106">IFERROR(AA120-AG120, "-")</f>
        <v>0</v>
      </c>
      <c r="AN120" s="47">
        <f t="shared" ref="AN120:AN128" si="107">IFERROR(AB120-AH120, "-")</f>
        <v>0</v>
      </c>
      <c r="AO120" s="47">
        <f t="shared" ref="AO120:AO128" si="108">IFERROR(AC120-AI120, "-")</f>
        <v>0</v>
      </c>
      <c r="AP120" s="51"/>
      <c r="AQ120" s="48" t="s">
        <v>115</v>
      </c>
      <c r="AR120" s="48" t="s">
        <v>115</v>
      </c>
      <c r="AS120" s="48" t="s">
        <v>115</v>
      </c>
    </row>
    <row r="121" spans="2:45" ht="14.65" thickBot="1">
      <c r="B121" s="203"/>
      <c r="C121" s="206"/>
      <c r="D121" s="11" t="s">
        <v>40</v>
      </c>
      <c r="E121" s="12" t="s">
        <v>12</v>
      </c>
      <c r="F121" s="13"/>
      <c r="G121" s="36"/>
      <c r="H121" s="36"/>
      <c r="I121" s="36">
        <v>3</v>
      </c>
      <c r="J121" s="36"/>
      <c r="K121" s="36">
        <v>2</v>
      </c>
      <c r="L121" s="51"/>
      <c r="M121" s="36"/>
      <c r="N121" s="36"/>
      <c r="O121" s="36">
        <v>3</v>
      </c>
      <c r="P121" s="36"/>
      <c r="Q121" s="36"/>
      <c r="R121" s="51"/>
      <c r="S121" s="36"/>
      <c r="T121" s="36"/>
      <c r="U121" s="36">
        <v>4</v>
      </c>
      <c r="V121" s="36"/>
      <c r="W121" s="36">
        <v>2</v>
      </c>
      <c r="X121" s="51"/>
      <c r="Y121" s="47">
        <f t="shared" ref="Y121:Y128" si="109">IFERROR(M121-S121, "-")</f>
        <v>0</v>
      </c>
      <c r="Z121" s="47">
        <f t="shared" ref="Z121:Z128" si="110">IFERROR(N121-T121, "-")</f>
        <v>0</v>
      </c>
      <c r="AA121" s="47">
        <f t="shared" ref="AA121:AA128" si="111">IFERROR(O121-U121, "-")</f>
        <v>-1</v>
      </c>
      <c r="AB121" s="47">
        <f t="shared" ref="AB121:AB128" si="112">IFERROR(P121-V121, "-")</f>
        <v>0</v>
      </c>
      <c r="AC121" s="47">
        <f t="shared" ref="AC121:AC128" si="113">IFERROR(Q121-W121, "-")</f>
        <v>-2</v>
      </c>
      <c r="AD121" s="51"/>
      <c r="AE121" s="36">
        <f t="shared" ref="AE121:AE124" si="114">Y121</f>
        <v>0</v>
      </c>
      <c r="AF121" s="36">
        <f t="shared" ref="AF121:AF124" si="115">Z121</f>
        <v>0</v>
      </c>
      <c r="AG121" s="36">
        <f t="shared" ref="AG121:AG124" si="116">AA121</f>
        <v>-1</v>
      </c>
      <c r="AH121" s="36">
        <f t="shared" ref="AH121:AH124" si="117">AB121</f>
        <v>0</v>
      </c>
      <c r="AI121" s="36">
        <f t="shared" ref="AI121:AI124" si="118">AC121</f>
        <v>-2</v>
      </c>
      <c r="AJ121" s="51"/>
      <c r="AK121" s="47">
        <f t="shared" si="104"/>
        <v>0</v>
      </c>
      <c r="AL121" s="47">
        <f t="shared" si="105"/>
        <v>0</v>
      </c>
      <c r="AM121" s="47">
        <f t="shared" si="106"/>
        <v>0</v>
      </c>
      <c r="AN121" s="47">
        <f t="shared" si="107"/>
        <v>0</v>
      </c>
      <c r="AO121" s="47">
        <f t="shared" si="108"/>
        <v>0</v>
      </c>
      <c r="AP121" s="51"/>
      <c r="AQ121" s="48" t="s">
        <v>115</v>
      </c>
      <c r="AR121" s="48" t="s">
        <v>115</v>
      </c>
      <c r="AS121" s="48" t="s">
        <v>115</v>
      </c>
    </row>
    <row r="122" spans="2:45" ht="14.65" thickBot="1">
      <c r="B122" s="203"/>
      <c r="C122" s="206"/>
      <c r="D122" s="11" t="s">
        <v>41</v>
      </c>
      <c r="E122" s="12" t="s">
        <v>12</v>
      </c>
      <c r="F122" s="13"/>
      <c r="G122" s="36"/>
      <c r="H122" s="36">
        <v>1</v>
      </c>
      <c r="I122" s="36"/>
      <c r="J122" s="36"/>
      <c r="K122" s="36">
        <v>2</v>
      </c>
      <c r="L122" s="51"/>
      <c r="M122" s="36"/>
      <c r="N122" s="36"/>
      <c r="O122" s="36"/>
      <c r="P122" s="36"/>
      <c r="Q122" s="36">
        <v>1</v>
      </c>
      <c r="R122" s="51"/>
      <c r="S122" s="36"/>
      <c r="T122" s="36">
        <v>1</v>
      </c>
      <c r="U122" s="36"/>
      <c r="V122" s="36"/>
      <c r="W122" s="36">
        <v>2</v>
      </c>
      <c r="X122" s="51"/>
      <c r="Y122" s="47">
        <f t="shared" si="109"/>
        <v>0</v>
      </c>
      <c r="Z122" s="47">
        <f t="shared" si="110"/>
        <v>-1</v>
      </c>
      <c r="AA122" s="47">
        <f t="shared" si="111"/>
        <v>0</v>
      </c>
      <c r="AB122" s="47">
        <f t="shared" si="112"/>
        <v>0</v>
      </c>
      <c r="AC122" s="47">
        <f t="shared" si="113"/>
        <v>-1</v>
      </c>
      <c r="AD122" s="51"/>
      <c r="AE122" s="36">
        <f t="shared" si="114"/>
        <v>0</v>
      </c>
      <c r="AF122" s="36">
        <f t="shared" si="115"/>
        <v>-1</v>
      </c>
      <c r="AG122" s="36">
        <f t="shared" si="116"/>
        <v>0</v>
      </c>
      <c r="AH122" s="36">
        <f t="shared" si="117"/>
        <v>0</v>
      </c>
      <c r="AI122" s="36">
        <f t="shared" si="118"/>
        <v>-1</v>
      </c>
      <c r="AJ122" s="51"/>
      <c r="AK122" s="47">
        <f t="shared" si="104"/>
        <v>0</v>
      </c>
      <c r="AL122" s="47">
        <f t="shared" si="105"/>
        <v>0</v>
      </c>
      <c r="AM122" s="47">
        <f t="shared" si="106"/>
        <v>0</v>
      </c>
      <c r="AN122" s="47">
        <f t="shared" si="107"/>
        <v>0</v>
      </c>
      <c r="AO122" s="47">
        <f t="shared" si="108"/>
        <v>0</v>
      </c>
      <c r="AP122" s="51"/>
      <c r="AQ122" s="48" t="s">
        <v>115</v>
      </c>
      <c r="AR122" s="48" t="s">
        <v>115</v>
      </c>
      <c r="AS122" s="48" t="s">
        <v>115</v>
      </c>
    </row>
    <row r="123" spans="2:45" ht="14.65" thickBot="1">
      <c r="B123" s="203"/>
      <c r="C123" s="206"/>
      <c r="D123" s="11" t="s">
        <v>42</v>
      </c>
      <c r="E123" s="12" t="s">
        <v>12</v>
      </c>
      <c r="F123" s="13"/>
      <c r="G123" s="36"/>
      <c r="H123" s="36"/>
      <c r="I123" s="36"/>
      <c r="J123" s="36">
        <v>1</v>
      </c>
      <c r="K123" s="36"/>
      <c r="L123" s="51"/>
      <c r="M123" s="36"/>
      <c r="N123" s="36"/>
      <c r="O123" s="36"/>
      <c r="P123" s="36"/>
      <c r="Q123" s="36"/>
      <c r="R123" s="51"/>
      <c r="S123" s="36"/>
      <c r="T123" s="36"/>
      <c r="U123" s="36"/>
      <c r="V123" s="36">
        <v>1</v>
      </c>
      <c r="W123" s="36"/>
      <c r="X123" s="51"/>
      <c r="Y123" s="47">
        <f t="shared" si="109"/>
        <v>0</v>
      </c>
      <c r="Z123" s="47">
        <f t="shared" si="110"/>
        <v>0</v>
      </c>
      <c r="AA123" s="47">
        <f t="shared" si="111"/>
        <v>0</v>
      </c>
      <c r="AB123" s="47">
        <f t="shared" si="112"/>
        <v>-1</v>
      </c>
      <c r="AC123" s="47">
        <f t="shared" si="113"/>
        <v>0</v>
      </c>
      <c r="AD123" s="51"/>
      <c r="AE123" s="36">
        <f t="shared" si="114"/>
        <v>0</v>
      </c>
      <c r="AF123" s="36">
        <f t="shared" si="115"/>
        <v>0</v>
      </c>
      <c r="AG123" s="36">
        <f t="shared" si="116"/>
        <v>0</v>
      </c>
      <c r="AH123" s="36">
        <f t="shared" si="117"/>
        <v>-1</v>
      </c>
      <c r="AI123" s="36">
        <f t="shared" si="118"/>
        <v>0</v>
      </c>
      <c r="AJ123" s="51"/>
      <c r="AK123" s="47">
        <f t="shared" si="104"/>
        <v>0</v>
      </c>
      <c r="AL123" s="47">
        <f t="shared" si="105"/>
        <v>0</v>
      </c>
      <c r="AM123" s="47">
        <f t="shared" si="106"/>
        <v>0</v>
      </c>
      <c r="AN123" s="47">
        <f t="shared" si="107"/>
        <v>0</v>
      </c>
      <c r="AO123" s="47">
        <f t="shared" si="108"/>
        <v>0</v>
      </c>
      <c r="AP123" s="51"/>
      <c r="AQ123" s="48" t="s">
        <v>115</v>
      </c>
      <c r="AR123" s="48" t="s">
        <v>115</v>
      </c>
      <c r="AS123" s="48" t="s">
        <v>115</v>
      </c>
    </row>
    <row r="124" spans="2:45" ht="14.65" thickBot="1">
      <c r="B124" s="203"/>
      <c r="C124" s="206"/>
      <c r="D124" s="11" t="s">
        <v>43</v>
      </c>
      <c r="E124" s="12" t="s">
        <v>12</v>
      </c>
      <c r="F124" s="13"/>
      <c r="G124" s="36"/>
      <c r="H124" s="36"/>
      <c r="I124" s="36">
        <v>1</v>
      </c>
      <c r="J124" s="36">
        <v>1</v>
      </c>
      <c r="K124" s="36"/>
      <c r="L124" s="51"/>
      <c r="M124" s="36"/>
      <c r="N124" s="36"/>
      <c r="O124" s="36"/>
      <c r="P124" s="36">
        <v>1</v>
      </c>
      <c r="Q124" s="36"/>
      <c r="R124" s="51"/>
      <c r="S124" s="36"/>
      <c r="T124" s="36"/>
      <c r="U124" s="36">
        <v>1</v>
      </c>
      <c r="V124" s="36">
        <v>1</v>
      </c>
      <c r="W124" s="36"/>
      <c r="X124" s="51"/>
      <c r="Y124" s="47">
        <f t="shared" si="109"/>
        <v>0</v>
      </c>
      <c r="Z124" s="47">
        <f t="shared" si="110"/>
        <v>0</v>
      </c>
      <c r="AA124" s="47">
        <f t="shared" si="111"/>
        <v>-1</v>
      </c>
      <c r="AB124" s="47">
        <f t="shared" si="112"/>
        <v>0</v>
      </c>
      <c r="AC124" s="47">
        <f t="shared" si="113"/>
        <v>0</v>
      </c>
      <c r="AD124" s="51"/>
      <c r="AE124" s="36">
        <f t="shared" si="114"/>
        <v>0</v>
      </c>
      <c r="AF124" s="36">
        <f t="shared" si="115"/>
        <v>0</v>
      </c>
      <c r="AG124" s="36">
        <f t="shared" si="116"/>
        <v>-1</v>
      </c>
      <c r="AH124" s="36">
        <f t="shared" si="117"/>
        <v>0</v>
      </c>
      <c r="AI124" s="36">
        <f t="shared" si="118"/>
        <v>0</v>
      </c>
      <c r="AJ124" s="51"/>
      <c r="AK124" s="47">
        <f t="shared" si="104"/>
        <v>0</v>
      </c>
      <c r="AL124" s="47">
        <f t="shared" si="105"/>
        <v>0</v>
      </c>
      <c r="AM124" s="47">
        <f t="shared" si="106"/>
        <v>0</v>
      </c>
      <c r="AN124" s="47">
        <f t="shared" si="107"/>
        <v>0</v>
      </c>
      <c r="AO124" s="47">
        <f t="shared" si="108"/>
        <v>0</v>
      </c>
      <c r="AP124" s="51"/>
      <c r="AQ124" s="48" t="s">
        <v>115</v>
      </c>
      <c r="AR124" s="48" t="s">
        <v>115</v>
      </c>
      <c r="AS124" s="48" t="s">
        <v>115</v>
      </c>
    </row>
    <row r="125" spans="2:45" ht="14.65" thickBot="1">
      <c r="B125" s="203"/>
      <c r="C125" s="206"/>
      <c r="D125" s="11" t="s">
        <v>44</v>
      </c>
      <c r="E125" s="12" t="s">
        <v>16</v>
      </c>
      <c r="F125" s="13"/>
      <c r="G125" s="74"/>
      <c r="H125" s="74"/>
      <c r="I125" s="74"/>
      <c r="J125" s="74"/>
      <c r="K125" s="74"/>
      <c r="L125" s="51"/>
      <c r="M125" s="74"/>
      <c r="N125" s="74"/>
      <c r="O125" s="74"/>
      <c r="P125" s="74"/>
      <c r="Q125" s="74"/>
      <c r="R125" s="51"/>
      <c r="S125" s="74"/>
      <c r="T125" s="74"/>
      <c r="U125" s="74"/>
      <c r="V125" s="74"/>
      <c r="W125" s="74"/>
      <c r="X125" s="51"/>
      <c r="Y125" s="47">
        <f t="shared" si="109"/>
        <v>0</v>
      </c>
      <c r="Z125" s="47">
        <f t="shared" si="110"/>
        <v>0</v>
      </c>
      <c r="AA125" s="47">
        <f t="shared" si="111"/>
        <v>0</v>
      </c>
      <c r="AB125" s="47">
        <f t="shared" si="112"/>
        <v>0</v>
      </c>
      <c r="AC125" s="47">
        <f t="shared" si="113"/>
        <v>0</v>
      </c>
      <c r="AD125" s="51"/>
      <c r="AE125" s="64"/>
      <c r="AF125" s="64"/>
      <c r="AG125" s="64"/>
      <c r="AH125" s="64"/>
      <c r="AI125" s="64"/>
      <c r="AJ125" s="51"/>
      <c r="AK125" s="47">
        <f t="shared" si="104"/>
        <v>0</v>
      </c>
      <c r="AL125" s="47">
        <f t="shared" si="105"/>
        <v>0</v>
      </c>
      <c r="AM125" s="47">
        <f t="shared" si="106"/>
        <v>0</v>
      </c>
      <c r="AN125" s="47">
        <f t="shared" si="107"/>
        <v>0</v>
      </c>
      <c r="AO125" s="47">
        <f t="shared" si="108"/>
        <v>0</v>
      </c>
      <c r="AP125" s="51"/>
      <c r="AQ125" s="48" t="s">
        <v>115</v>
      </c>
      <c r="AR125" s="48" t="s">
        <v>115</v>
      </c>
      <c r="AS125" s="48" t="s">
        <v>115</v>
      </c>
    </row>
    <row r="126" spans="2:45" ht="14.65" customHeight="1" thickBot="1">
      <c r="B126" s="203"/>
      <c r="C126" s="206"/>
      <c r="D126" s="11" t="s">
        <v>45</v>
      </c>
      <c r="E126" s="12" t="s">
        <v>16</v>
      </c>
      <c r="F126" s="13"/>
      <c r="G126" s="74"/>
      <c r="H126" s="74"/>
      <c r="I126" s="74"/>
      <c r="J126" s="74"/>
      <c r="K126" s="74"/>
      <c r="L126" s="51"/>
      <c r="M126" s="74"/>
      <c r="N126" s="74"/>
      <c r="O126" s="74"/>
      <c r="P126" s="74"/>
      <c r="Q126" s="74"/>
      <c r="R126" s="51"/>
      <c r="S126" s="74"/>
      <c r="T126" s="74"/>
      <c r="U126" s="74"/>
      <c r="V126" s="74"/>
      <c r="W126" s="74"/>
      <c r="X126" s="51"/>
      <c r="Y126" s="47">
        <f t="shared" si="109"/>
        <v>0</v>
      </c>
      <c r="Z126" s="47">
        <f t="shared" si="110"/>
        <v>0</v>
      </c>
      <c r="AA126" s="47">
        <f t="shared" si="111"/>
        <v>0</v>
      </c>
      <c r="AB126" s="47">
        <f t="shared" si="112"/>
        <v>0</v>
      </c>
      <c r="AC126" s="47">
        <f t="shared" si="113"/>
        <v>0</v>
      </c>
      <c r="AD126" s="51"/>
      <c r="AE126" s="64"/>
      <c r="AF126" s="64"/>
      <c r="AG126" s="64"/>
      <c r="AH126" s="64"/>
      <c r="AI126" s="64"/>
      <c r="AJ126" s="51"/>
      <c r="AK126" s="47">
        <f t="shared" si="104"/>
        <v>0</v>
      </c>
      <c r="AL126" s="47">
        <f t="shared" si="105"/>
        <v>0</v>
      </c>
      <c r="AM126" s="47">
        <f t="shared" si="106"/>
        <v>0</v>
      </c>
      <c r="AN126" s="47">
        <f t="shared" si="107"/>
        <v>0</v>
      </c>
      <c r="AO126" s="47">
        <f t="shared" si="108"/>
        <v>0</v>
      </c>
      <c r="AP126" s="51"/>
      <c r="AQ126" s="48" t="s">
        <v>115</v>
      </c>
      <c r="AR126" s="48" t="s">
        <v>115</v>
      </c>
      <c r="AS126" s="48" t="s">
        <v>115</v>
      </c>
    </row>
    <row r="127" spans="2:45" ht="14.65" thickBot="1">
      <c r="B127" s="203"/>
      <c r="C127" s="206"/>
      <c r="D127" s="11" t="s">
        <v>46</v>
      </c>
      <c r="E127" s="12" t="s">
        <v>47</v>
      </c>
      <c r="F127" s="13"/>
      <c r="G127" s="74"/>
      <c r="H127" s="74"/>
      <c r="I127" s="74"/>
      <c r="J127" s="74"/>
      <c r="K127" s="74"/>
      <c r="L127" s="51"/>
      <c r="M127" s="74"/>
      <c r="N127" s="74"/>
      <c r="O127" s="74"/>
      <c r="P127" s="74"/>
      <c r="Q127" s="74"/>
      <c r="R127" s="51"/>
      <c r="S127" s="74"/>
      <c r="T127" s="74"/>
      <c r="U127" s="74"/>
      <c r="V127" s="74"/>
      <c r="W127" s="74"/>
      <c r="X127" s="51"/>
      <c r="Y127" s="47">
        <f t="shared" si="109"/>
        <v>0</v>
      </c>
      <c r="Z127" s="47">
        <f t="shared" si="110"/>
        <v>0</v>
      </c>
      <c r="AA127" s="47">
        <f t="shared" si="111"/>
        <v>0</v>
      </c>
      <c r="AB127" s="47">
        <f t="shared" si="112"/>
        <v>0</v>
      </c>
      <c r="AC127" s="47">
        <f t="shared" si="113"/>
        <v>0</v>
      </c>
      <c r="AD127" s="51"/>
      <c r="AE127" s="64"/>
      <c r="AF127" s="64"/>
      <c r="AG127" s="64"/>
      <c r="AH127" s="64"/>
      <c r="AI127" s="64"/>
      <c r="AJ127" s="51"/>
      <c r="AK127" s="47">
        <f t="shared" si="104"/>
        <v>0</v>
      </c>
      <c r="AL127" s="47">
        <f t="shared" si="105"/>
        <v>0</v>
      </c>
      <c r="AM127" s="47">
        <f t="shared" si="106"/>
        <v>0</v>
      </c>
      <c r="AN127" s="47">
        <f t="shared" si="107"/>
        <v>0</v>
      </c>
      <c r="AO127" s="47">
        <f t="shared" si="108"/>
        <v>0</v>
      </c>
      <c r="AP127" s="51"/>
      <c r="AQ127" s="48" t="s">
        <v>115</v>
      </c>
      <c r="AR127" s="48" t="s">
        <v>115</v>
      </c>
      <c r="AS127" s="48" t="s">
        <v>115</v>
      </c>
    </row>
    <row r="128" spans="2:45" ht="14.65" thickBot="1">
      <c r="B128" s="203"/>
      <c r="C128" s="206"/>
      <c r="D128" s="11" t="s">
        <v>48</v>
      </c>
      <c r="E128" s="12" t="s">
        <v>47</v>
      </c>
      <c r="F128" s="13"/>
      <c r="G128" s="74"/>
      <c r="H128" s="74"/>
      <c r="I128" s="74"/>
      <c r="J128" s="74"/>
      <c r="K128" s="74"/>
      <c r="L128" s="51"/>
      <c r="M128" s="74"/>
      <c r="N128" s="74"/>
      <c r="O128" s="74"/>
      <c r="P128" s="74"/>
      <c r="Q128" s="74"/>
      <c r="R128" s="51"/>
      <c r="S128" s="74"/>
      <c r="T128" s="74"/>
      <c r="U128" s="74"/>
      <c r="V128" s="74"/>
      <c r="W128" s="74"/>
      <c r="X128" s="51"/>
      <c r="Y128" s="47">
        <f t="shared" si="109"/>
        <v>0</v>
      </c>
      <c r="Z128" s="47">
        <f t="shared" si="110"/>
        <v>0</v>
      </c>
      <c r="AA128" s="47">
        <f t="shared" si="111"/>
        <v>0</v>
      </c>
      <c r="AB128" s="47">
        <f t="shared" si="112"/>
        <v>0</v>
      </c>
      <c r="AC128" s="47">
        <f t="shared" si="113"/>
        <v>0</v>
      </c>
      <c r="AD128" s="51"/>
      <c r="AE128" s="64"/>
      <c r="AF128" s="64"/>
      <c r="AG128" s="64"/>
      <c r="AH128" s="64"/>
      <c r="AI128" s="64"/>
      <c r="AJ128" s="51"/>
      <c r="AK128" s="47">
        <f t="shared" si="104"/>
        <v>0</v>
      </c>
      <c r="AL128" s="47">
        <f t="shared" si="105"/>
        <v>0</v>
      </c>
      <c r="AM128" s="47">
        <f t="shared" si="106"/>
        <v>0</v>
      </c>
      <c r="AN128" s="47">
        <f t="shared" si="107"/>
        <v>0</v>
      </c>
      <c r="AO128" s="47">
        <f t="shared" si="108"/>
        <v>0</v>
      </c>
      <c r="AP128" s="51"/>
      <c r="AQ128" s="48" t="s">
        <v>115</v>
      </c>
      <c r="AR128" s="48" t="s">
        <v>115</v>
      </c>
      <c r="AS128" s="48" t="s">
        <v>115</v>
      </c>
    </row>
    <row r="129" spans="2:45" ht="14.65" thickBot="1">
      <c r="B129" s="203"/>
      <c r="C129" s="206"/>
      <c r="D129" s="14" t="s">
        <v>11</v>
      </c>
      <c r="E129" s="10" t="s">
        <v>37</v>
      </c>
      <c r="F129" s="7" t="str">
        <f>F95</f>
        <v>Very High - C1</v>
      </c>
      <c r="G129" s="261"/>
      <c r="H129" s="262"/>
      <c r="I129" s="262"/>
      <c r="J129" s="262"/>
      <c r="K129" s="263"/>
      <c r="L129" s="51"/>
      <c r="M129" s="261"/>
      <c r="N129" s="262"/>
      <c r="O129" s="262"/>
      <c r="P129" s="262"/>
      <c r="Q129" s="263"/>
      <c r="R129" s="51"/>
      <c r="S129" s="261"/>
      <c r="T129" s="262"/>
      <c r="U129" s="262"/>
      <c r="V129" s="262"/>
      <c r="W129" s="263"/>
      <c r="X129" s="51"/>
      <c r="Y129" s="255"/>
      <c r="Z129" s="259"/>
      <c r="AA129" s="259"/>
      <c r="AB129" s="259"/>
      <c r="AC129" s="260"/>
      <c r="AD129" s="51"/>
      <c r="AE129" s="255"/>
      <c r="AF129" s="259"/>
      <c r="AG129" s="259"/>
      <c r="AH129" s="259"/>
      <c r="AI129" s="260"/>
      <c r="AJ129" s="51"/>
      <c r="AK129" s="255"/>
      <c r="AL129" s="259"/>
      <c r="AM129" s="259"/>
      <c r="AN129" s="259"/>
      <c r="AO129" s="260"/>
      <c r="AP129" s="51"/>
      <c r="AQ129" s="48" t="s">
        <v>115</v>
      </c>
      <c r="AR129" s="48" t="s">
        <v>115</v>
      </c>
      <c r="AS129" s="48" t="s">
        <v>115</v>
      </c>
    </row>
    <row r="130" spans="2:45" ht="14.65" thickBot="1">
      <c r="B130" s="203"/>
      <c r="C130" s="206"/>
      <c r="D130" s="11" t="s">
        <v>38</v>
      </c>
      <c r="E130" s="12" t="s">
        <v>12</v>
      </c>
      <c r="F130" s="13"/>
      <c r="G130" s="64"/>
      <c r="H130" s="64"/>
      <c r="I130" s="64"/>
      <c r="J130" s="64"/>
      <c r="K130" s="64"/>
      <c r="L130" s="51"/>
      <c r="M130" s="64"/>
      <c r="N130" s="64"/>
      <c r="O130" s="64"/>
      <c r="P130" s="64"/>
      <c r="Q130" s="64"/>
      <c r="R130" s="51"/>
      <c r="S130" s="64"/>
      <c r="T130" s="64"/>
      <c r="U130" s="64"/>
      <c r="V130" s="64"/>
      <c r="W130" s="64"/>
      <c r="X130" s="51"/>
      <c r="Y130" s="47">
        <f t="shared" ref="Y130" si="119">IFERROR(M130-S130, "-")</f>
        <v>0</v>
      </c>
      <c r="Z130" s="47">
        <f t="shared" ref="Z130" si="120">IFERROR(N130-T130, "-")</f>
        <v>0</v>
      </c>
      <c r="AA130" s="47">
        <f t="shared" ref="AA130" si="121">IFERROR(O130-U130, "-")</f>
        <v>0</v>
      </c>
      <c r="AB130" s="47">
        <f t="shared" ref="AB130" si="122">IFERROR(P130-V130, "-")</f>
        <v>0</v>
      </c>
      <c r="AC130" s="47">
        <f t="shared" ref="AC130" si="123">IFERROR(Q130-W130, "-")</f>
        <v>0</v>
      </c>
      <c r="AD130" s="51"/>
      <c r="AE130" s="64"/>
      <c r="AF130" s="64"/>
      <c r="AG130" s="64"/>
      <c r="AH130" s="64"/>
      <c r="AI130" s="64"/>
      <c r="AJ130" s="51"/>
      <c r="AK130" s="47">
        <f t="shared" ref="AK130:AK139" si="124">IFERROR(Y130-AE130, "-")</f>
        <v>0</v>
      </c>
      <c r="AL130" s="47">
        <f t="shared" ref="AL130:AL139" si="125">IFERROR(Z130-AF130, "-")</f>
        <v>0</v>
      </c>
      <c r="AM130" s="47">
        <f t="shared" ref="AM130:AM139" si="126">IFERROR(AA130-AG130, "-")</f>
        <v>0</v>
      </c>
      <c r="AN130" s="47">
        <f t="shared" ref="AN130:AN139" si="127">IFERROR(AB130-AH130, "-")</f>
        <v>0</v>
      </c>
      <c r="AO130" s="47">
        <f t="shared" ref="AO130:AO139" si="128">IFERROR(AC130-AI130, "-")</f>
        <v>0</v>
      </c>
      <c r="AP130" s="51"/>
      <c r="AQ130" s="48" t="s">
        <v>115</v>
      </c>
      <c r="AR130" s="48" t="s">
        <v>115</v>
      </c>
      <c r="AS130" s="48" t="s">
        <v>115</v>
      </c>
    </row>
    <row r="131" spans="2:45" ht="14.65" thickBot="1">
      <c r="B131" s="203"/>
      <c r="C131" s="206"/>
      <c r="D131" s="11" t="s">
        <v>39</v>
      </c>
      <c r="E131" s="12" t="s">
        <v>12</v>
      </c>
      <c r="F131" s="13"/>
      <c r="G131" s="36"/>
      <c r="H131" s="36">
        <v>1</v>
      </c>
      <c r="I131" s="36">
        <v>1</v>
      </c>
      <c r="J131" s="36"/>
      <c r="K131" s="36">
        <v>2</v>
      </c>
      <c r="L131" s="51"/>
      <c r="M131" s="36"/>
      <c r="N131" s="36">
        <v>1</v>
      </c>
      <c r="O131" s="36">
        <v>1</v>
      </c>
      <c r="P131" s="36"/>
      <c r="Q131" s="36"/>
      <c r="R131" s="51"/>
      <c r="S131" s="36"/>
      <c r="T131" s="36">
        <v>1</v>
      </c>
      <c r="U131" s="36">
        <v>1</v>
      </c>
      <c r="V131" s="36"/>
      <c r="W131" s="36">
        <v>2</v>
      </c>
      <c r="X131" s="51"/>
      <c r="Y131" s="47">
        <f t="shared" ref="Y131" si="129">IFERROR(M131-S131, "-")</f>
        <v>0</v>
      </c>
      <c r="Z131" s="47">
        <f t="shared" ref="Z131" si="130">IFERROR(N131-T131, "-")</f>
        <v>0</v>
      </c>
      <c r="AA131" s="47">
        <f t="shared" ref="AA131" si="131">IFERROR(O131-U131, "-")</f>
        <v>0</v>
      </c>
      <c r="AB131" s="47">
        <f t="shared" ref="AB131" si="132">IFERROR(P131-V131, "-")</f>
        <v>0</v>
      </c>
      <c r="AC131" s="47">
        <f t="shared" ref="AC131" si="133">IFERROR(Q131-W131, "-")</f>
        <v>-2</v>
      </c>
      <c r="AD131" s="51"/>
      <c r="AE131" s="36">
        <f t="shared" ref="AE131" si="134">Y131</f>
        <v>0</v>
      </c>
      <c r="AF131" s="36">
        <f t="shared" ref="AF131" si="135">Z131</f>
        <v>0</v>
      </c>
      <c r="AG131" s="36">
        <f t="shared" ref="AG131" si="136">AA131</f>
        <v>0</v>
      </c>
      <c r="AH131" s="36">
        <f t="shared" ref="AH131" si="137">AB131</f>
        <v>0</v>
      </c>
      <c r="AI131" s="36">
        <f t="shared" ref="AI131" si="138">AC131</f>
        <v>-2</v>
      </c>
      <c r="AJ131" s="51"/>
      <c r="AK131" s="47">
        <f t="shared" si="124"/>
        <v>0</v>
      </c>
      <c r="AL131" s="47">
        <f t="shared" si="125"/>
        <v>0</v>
      </c>
      <c r="AM131" s="47">
        <f t="shared" si="126"/>
        <v>0</v>
      </c>
      <c r="AN131" s="47">
        <f t="shared" si="127"/>
        <v>0</v>
      </c>
      <c r="AO131" s="47">
        <f t="shared" si="128"/>
        <v>0</v>
      </c>
      <c r="AP131" s="51"/>
      <c r="AQ131" s="48" t="s">
        <v>115</v>
      </c>
      <c r="AR131" s="48" t="s">
        <v>115</v>
      </c>
      <c r="AS131" s="48" t="s">
        <v>115</v>
      </c>
    </row>
    <row r="132" spans="2:45" ht="14.65" thickBot="1">
      <c r="B132" s="203"/>
      <c r="C132" s="206"/>
      <c r="D132" s="11" t="s">
        <v>40</v>
      </c>
      <c r="E132" s="12" t="s">
        <v>12</v>
      </c>
      <c r="F132" s="13"/>
      <c r="G132" s="36"/>
      <c r="H132" s="36"/>
      <c r="I132" s="36"/>
      <c r="J132" s="36">
        <v>1</v>
      </c>
      <c r="K132" s="36"/>
      <c r="L132" s="51"/>
      <c r="M132" s="36"/>
      <c r="N132" s="36"/>
      <c r="O132" s="36"/>
      <c r="P132" s="36">
        <v>1</v>
      </c>
      <c r="Q132" s="36"/>
      <c r="R132" s="51"/>
      <c r="S132" s="36"/>
      <c r="T132" s="36"/>
      <c r="U132" s="36"/>
      <c r="V132" s="36">
        <v>1</v>
      </c>
      <c r="W132" s="36"/>
      <c r="X132" s="51"/>
      <c r="Y132" s="47">
        <f t="shared" ref="Y132:Y139" si="139">IFERROR(M132-S132, "-")</f>
        <v>0</v>
      </c>
      <c r="Z132" s="47">
        <f t="shared" ref="Z132:Z139" si="140">IFERROR(N132-T132, "-")</f>
        <v>0</v>
      </c>
      <c r="AA132" s="47">
        <f t="shared" ref="AA132:AA139" si="141">IFERROR(O132-U132, "-")</f>
        <v>0</v>
      </c>
      <c r="AB132" s="47">
        <f t="shared" ref="AB132:AB139" si="142">IFERROR(P132-V132, "-")</f>
        <v>0</v>
      </c>
      <c r="AC132" s="47">
        <f t="shared" ref="AC132:AC139" si="143">IFERROR(Q132-W132, "-")</f>
        <v>0</v>
      </c>
      <c r="AD132" s="51"/>
      <c r="AE132" s="36">
        <f t="shared" ref="AE132:AE135" si="144">Y132</f>
        <v>0</v>
      </c>
      <c r="AF132" s="36">
        <f t="shared" ref="AF132:AF135" si="145">Z132</f>
        <v>0</v>
      </c>
      <c r="AG132" s="36">
        <f t="shared" ref="AG132:AG135" si="146">AA132</f>
        <v>0</v>
      </c>
      <c r="AH132" s="36">
        <f t="shared" ref="AH132:AH135" si="147">AB132</f>
        <v>0</v>
      </c>
      <c r="AI132" s="36">
        <f t="shared" ref="AI132:AI135" si="148">AC132</f>
        <v>0</v>
      </c>
      <c r="AJ132" s="51"/>
      <c r="AK132" s="47">
        <f t="shared" si="124"/>
        <v>0</v>
      </c>
      <c r="AL132" s="47">
        <f t="shared" si="125"/>
        <v>0</v>
      </c>
      <c r="AM132" s="47">
        <f t="shared" si="126"/>
        <v>0</v>
      </c>
      <c r="AN132" s="47">
        <f t="shared" si="127"/>
        <v>0</v>
      </c>
      <c r="AO132" s="47">
        <f t="shared" si="128"/>
        <v>0</v>
      </c>
      <c r="AP132" s="51"/>
      <c r="AQ132" s="48" t="s">
        <v>115</v>
      </c>
      <c r="AR132" s="48" t="s">
        <v>115</v>
      </c>
      <c r="AS132" s="48" t="s">
        <v>115</v>
      </c>
    </row>
    <row r="133" spans="2:45" ht="14.65" thickBot="1">
      <c r="B133" s="203"/>
      <c r="C133" s="206"/>
      <c r="D133" s="11" t="s">
        <v>41</v>
      </c>
      <c r="E133" s="12" t="s">
        <v>12</v>
      </c>
      <c r="F133" s="13"/>
      <c r="G133" s="36"/>
      <c r="H133" s="36"/>
      <c r="I133" s="36"/>
      <c r="J133" s="36"/>
      <c r="K133" s="36">
        <v>3</v>
      </c>
      <c r="L133" s="51"/>
      <c r="M133" s="36"/>
      <c r="N133" s="36"/>
      <c r="O133" s="36"/>
      <c r="P133" s="36"/>
      <c r="Q133" s="36">
        <v>2</v>
      </c>
      <c r="R133" s="51"/>
      <c r="S133" s="36"/>
      <c r="T133" s="36"/>
      <c r="U133" s="36"/>
      <c r="V133" s="36"/>
      <c r="W133" s="36">
        <v>3</v>
      </c>
      <c r="X133" s="51"/>
      <c r="Y133" s="47">
        <f t="shared" si="139"/>
        <v>0</v>
      </c>
      <c r="Z133" s="47">
        <f t="shared" si="140"/>
        <v>0</v>
      </c>
      <c r="AA133" s="47">
        <f t="shared" si="141"/>
        <v>0</v>
      </c>
      <c r="AB133" s="47">
        <f t="shared" si="142"/>
        <v>0</v>
      </c>
      <c r="AC133" s="47">
        <f t="shared" si="143"/>
        <v>-1</v>
      </c>
      <c r="AD133" s="51"/>
      <c r="AE133" s="36">
        <f t="shared" si="144"/>
        <v>0</v>
      </c>
      <c r="AF133" s="36">
        <f t="shared" si="145"/>
        <v>0</v>
      </c>
      <c r="AG133" s="36">
        <f t="shared" si="146"/>
        <v>0</v>
      </c>
      <c r="AH133" s="36">
        <f t="shared" si="147"/>
        <v>0</v>
      </c>
      <c r="AI133" s="36">
        <f t="shared" si="148"/>
        <v>-1</v>
      </c>
      <c r="AJ133" s="51"/>
      <c r="AK133" s="47">
        <f t="shared" si="124"/>
        <v>0</v>
      </c>
      <c r="AL133" s="47">
        <f t="shared" si="125"/>
        <v>0</v>
      </c>
      <c r="AM133" s="47">
        <f t="shared" si="126"/>
        <v>0</v>
      </c>
      <c r="AN133" s="47">
        <f t="shared" si="127"/>
        <v>0</v>
      </c>
      <c r="AO133" s="47">
        <f t="shared" si="128"/>
        <v>0</v>
      </c>
      <c r="AP133" s="51"/>
      <c r="AQ133" s="48" t="s">
        <v>115</v>
      </c>
      <c r="AR133" s="48" t="s">
        <v>115</v>
      </c>
      <c r="AS133" s="48" t="s">
        <v>115</v>
      </c>
    </row>
    <row r="134" spans="2:45" ht="14.65" thickBot="1">
      <c r="B134" s="203"/>
      <c r="C134" s="206"/>
      <c r="D134" s="11" t="s">
        <v>42</v>
      </c>
      <c r="E134" s="12" t="s">
        <v>12</v>
      </c>
      <c r="F134" s="13"/>
      <c r="G134" s="36"/>
      <c r="H134" s="36">
        <v>1</v>
      </c>
      <c r="I134" s="36">
        <v>1</v>
      </c>
      <c r="J134" s="36">
        <v>1</v>
      </c>
      <c r="K134" s="36"/>
      <c r="L134" s="51"/>
      <c r="M134" s="36"/>
      <c r="N134" s="36"/>
      <c r="O134" s="36"/>
      <c r="P134" s="36">
        <v>1</v>
      </c>
      <c r="Q134" s="36"/>
      <c r="R134" s="51"/>
      <c r="S134" s="36"/>
      <c r="T134" s="36">
        <v>1</v>
      </c>
      <c r="U134" s="36">
        <v>1</v>
      </c>
      <c r="V134" s="36">
        <v>1</v>
      </c>
      <c r="W134" s="36"/>
      <c r="X134" s="51"/>
      <c r="Y134" s="47">
        <f t="shared" si="139"/>
        <v>0</v>
      </c>
      <c r="Z134" s="47">
        <f t="shared" si="140"/>
        <v>-1</v>
      </c>
      <c r="AA134" s="47">
        <f t="shared" si="141"/>
        <v>-1</v>
      </c>
      <c r="AB134" s="47">
        <f t="shared" si="142"/>
        <v>0</v>
      </c>
      <c r="AC134" s="47">
        <f t="shared" si="143"/>
        <v>0</v>
      </c>
      <c r="AD134" s="51"/>
      <c r="AE134" s="36">
        <f t="shared" si="144"/>
        <v>0</v>
      </c>
      <c r="AF134" s="36">
        <f t="shared" si="145"/>
        <v>-1</v>
      </c>
      <c r="AG134" s="36">
        <f t="shared" si="146"/>
        <v>-1</v>
      </c>
      <c r="AH134" s="36">
        <f t="shared" si="147"/>
        <v>0</v>
      </c>
      <c r="AI134" s="36">
        <f t="shared" si="148"/>
        <v>0</v>
      </c>
      <c r="AJ134" s="51"/>
      <c r="AK134" s="47">
        <f t="shared" si="124"/>
        <v>0</v>
      </c>
      <c r="AL134" s="47">
        <f t="shared" si="125"/>
        <v>0</v>
      </c>
      <c r="AM134" s="47">
        <f t="shared" si="126"/>
        <v>0</v>
      </c>
      <c r="AN134" s="47">
        <f t="shared" si="127"/>
        <v>0</v>
      </c>
      <c r="AO134" s="47">
        <f t="shared" si="128"/>
        <v>0</v>
      </c>
      <c r="AP134" s="51"/>
      <c r="AQ134" s="48" t="s">
        <v>115</v>
      </c>
      <c r="AR134" s="48" t="s">
        <v>115</v>
      </c>
      <c r="AS134" s="48" t="s">
        <v>115</v>
      </c>
    </row>
    <row r="135" spans="2:45" ht="14.65" thickBot="1">
      <c r="B135" s="203"/>
      <c r="C135" s="206"/>
      <c r="D135" s="11" t="s">
        <v>43</v>
      </c>
      <c r="E135" s="12" t="s">
        <v>12</v>
      </c>
      <c r="F135" s="13"/>
      <c r="G135" s="36"/>
      <c r="H135" s="36"/>
      <c r="I135" s="36">
        <v>2</v>
      </c>
      <c r="J135" s="36">
        <v>2</v>
      </c>
      <c r="K135" s="36"/>
      <c r="L135" s="51"/>
      <c r="M135" s="36"/>
      <c r="N135" s="36"/>
      <c r="O135" s="36"/>
      <c r="P135" s="36"/>
      <c r="Q135" s="36"/>
      <c r="R135" s="51"/>
      <c r="S135" s="36"/>
      <c r="T135" s="36"/>
      <c r="U135" s="36">
        <v>2</v>
      </c>
      <c r="V135" s="36">
        <v>2</v>
      </c>
      <c r="W135" s="36"/>
      <c r="X135" s="51"/>
      <c r="Y135" s="47">
        <f t="shared" si="139"/>
        <v>0</v>
      </c>
      <c r="Z135" s="47">
        <f t="shared" si="140"/>
        <v>0</v>
      </c>
      <c r="AA135" s="47">
        <f t="shared" si="141"/>
        <v>-2</v>
      </c>
      <c r="AB135" s="47">
        <f t="shared" si="142"/>
        <v>-2</v>
      </c>
      <c r="AC135" s="47">
        <f t="shared" si="143"/>
        <v>0</v>
      </c>
      <c r="AD135" s="51"/>
      <c r="AE135" s="36">
        <f t="shared" si="144"/>
        <v>0</v>
      </c>
      <c r="AF135" s="36">
        <f t="shared" si="145"/>
        <v>0</v>
      </c>
      <c r="AG135" s="36">
        <f t="shared" si="146"/>
        <v>-2</v>
      </c>
      <c r="AH135" s="36">
        <f t="shared" si="147"/>
        <v>-2</v>
      </c>
      <c r="AI135" s="36">
        <f t="shared" si="148"/>
        <v>0</v>
      </c>
      <c r="AJ135" s="51"/>
      <c r="AK135" s="47">
        <f t="shared" si="124"/>
        <v>0</v>
      </c>
      <c r="AL135" s="47">
        <f t="shared" si="125"/>
        <v>0</v>
      </c>
      <c r="AM135" s="47">
        <f t="shared" si="126"/>
        <v>0</v>
      </c>
      <c r="AN135" s="47">
        <f t="shared" si="127"/>
        <v>0</v>
      </c>
      <c r="AO135" s="47">
        <f t="shared" si="128"/>
        <v>0</v>
      </c>
      <c r="AP135" s="51"/>
      <c r="AQ135" s="48" t="s">
        <v>115</v>
      </c>
      <c r="AR135" s="48" t="s">
        <v>115</v>
      </c>
      <c r="AS135" s="48" t="s">
        <v>115</v>
      </c>
    </row>
    <row r="136" spans="2:45" ht="14.65" thickBot="1">
      <c r="B136" s="203"/>
      <c r="C136" s="206"/>
      <c r="D136" s="11" t="s">
        <v>44</v>
      </c>
      <c r="E136" s="12" t="s">
        <v>16</v>
      </c>
      <c r="F136" s="13"/>
      <c r="G136" s="64"/>
      <c r="H136" s="64"/>
      <c r="I136" s="64"/>
      <c r="J136" s="64"/>
      <c r="K136" s="64"/>
      <c r="L136" s="51"/>
      <c r="M136" s="64"/>
      <c r="N136" s="64"/>
      <c r="O136" s="64"/>
      <c r="P136" s="64"/>
      <c r="Q136" s="64"/>
      <c r="R136" s="51"/>
      <c r="S136" s="64"/>
      <c r="T136" s="64"/>
      <c r="U136" s="64"/>
      <c r="V136" s="64"/>
      <c r="W136" s="64"/>
      <c r="X136" s="51"/>
      <c r="Y136" s="47">
        <f t="shared" si="139"/>
        <v>0</v>
      </c>
      <c r="Z136" s="47">
        <f t="shared" si="140"/>
        <v>0</v>
      </c>
      <c r="AA136" s="47">
        <f t="shared" si="141"/>
        <v>0</v>
      </c>
      <c r="AB136" s="47">
        <f t="shared" si="142"/>
        <v>0</v>
      </c>
      <c r="AC136" s="47">
        <f t="shared" si="143"/>
        <v>0</v>
      </c>
      <c r="AD136" s="51"/>
      <c r="AE136" s="64"/>
      <c r="AF136" s="64"/>
      <c r="AG136" s="64"/>
      <c r="AH136" s="64"/>
      <c r="AI136" s="64"/>
      <c r="AJ136" s="51"/>
      <c r="AK136" s="47">
        <f t="shared" si="124"/>
        <v>0</v>
      </c>
      <c r="AL136" s="47">
        <f t="shared" si="125"/>
        <v>0</v>
      </c>
      <c r="AM136" s="47">
        <f t="shared" si="126"/>
        <v>0</v>
      </c>
      <c r="AN136" s="47">
        <f t="shared" si="127"/>
        <v>0</v>
      </c>
      <c r="AO136" s="47">
        <f t="shared" si="128"/>
        <v>0</v>
      </c>
      <c r="AP136" s="51"/>
      <c r="AQ136" s="48" t="s">
        <v>115</v>
      </c>
      <c r="AR136" s="48" t="s">
        <v>115</v>
      </c>
      <c r="AS136" s="48" t="s">
        <v>115</v>
      </c>
    </row>
    <row r="137" spans="2:45" ht="14.65" customHeight="1" thickBot="1">
      <c r="B137" s="203"/>
      <c r="C137" s="206"/>
      <c r="D137" s="11" t="s">
        <v>45</v>
      </c>
      <c r="E137" s="12" t="s">
        <v>16</v>
      </c>
      <c r="F137" s="13"/>
      <c r="G137" s="64"/>
      <c r="H137" s="64"/>
      <c r="I137" s="64"/>
      <c r="J137" s="64"/>
      <c r="K137" s="64"/>
      <c r="L137" s="51"/>
      <c r="M137" s="64"/>
      <c r="N137" s="64"/>
      <c r="O137" s="64"/>
      <c r="P137" s="64"/>
      <c r="Q137" s="64"/>
      <c r="R137" s="51"/>
      <c r="S137" s="64"/>
      <c r="T137" s="64"/>
      <c r="U137" s="64"/>
      <c r="V137" s="64"/>
      <c r="W137" s="64"/>
      <c r="X137" s="51"/>
      <c r="Y137" s="47">
        <f t="shared" si="139"/>
        <v>0</v>
      </c>
      <c r="Z137" s="47">
        <f t="shared" si="140"/>
        <v>0</v>
      </c>
      <c r="AA137" s="47">
        <f t="shared" si="141"/>
        <v>0</v>
      </c>
      <c r="AB137" s="47">
        <f t="shared" si="142"/>
        <v>0</v>
      </c>
      <c r="AC137" s="47">
        <f t="shared" si="143"/>
        <v>0</v>
      </c>
      <c r="AD137" s="51"/>
      <c r="AE137" s="64"/>
      <c r="AF137" s="64"/>
      <c r="AG137" s="64"/>
      <c r="AH137" s="64"/>
      <c r="AI137" s="64"/>
      <c r="AJ137" s="51"/>
      <c r="AK137" s="47">
        <f t="shared" si="124"/>
        <v>0</v>
      </c>
      <c r="AL137" s="47">
        <f t="shared" si="125"/>
        <v>0</v>
      </c>
      <c r="AM137" s="47">
        <f t="shared" si="126"/>
        <v>0</v>
      </c>
      <c r="AN137" s="47">
        <f t="shared" si="127"/>
        <v>0</v>
      </c>
      <c r="AO137" s="47">
        <f t="shared" si="128"/>
        <v>0</v>
      </c>
      <c r="AP137" s="51"/>
      <c r="AQ137" s="48" t="s">
        <v>115</v>
      </c>
      <c r="AR137" s="48" t="s">
        <v>115</v>
      </c>
      <c r="AS137" s="48" t="s">
        <v>115</v>
      </c>
    </row>
    <row r="138" spans="2:45" ht="14.65" thickBot="1">
      <c r="B138" s="203"/>
      <c r="C138" s="206"/>
      <c r="D138" s="11" t="s">
        <v>46</v>
      </c>
      <c r="E138" s="12" t="s">
        <v>47</v>
      </c>
      <c r="F138" s="13"/>
      <c r="G138" s="64"/>
      <c r="H138" s="64"/>
      <c r="I138" s="64"/>
      <c r="J138" s="64"/>
      <c r="K138" s="64"/>
      <c r="L138" s="51"/>
      <c r="M138" s="64"/>
      <c r="N138" s="64"/>
      <c r="O138" s="64"/>
      <c r="P138" s="64"/>
      <c r="Q138" s="64"/>
      <c r="R138" s="51"/>
      <c r="S138" s="64"/>
      <c r="T138" s="64"/>
      <c r="U138" s="64"/>
      <c r="V138" s="64"/>
      <c r="W138" s="64"/>
      <c r="X138" s="51"/>
      <c r="Y138" s="47">
        <f t="shared" si="139"/>
        <v>0</v>
      </c>
      <c r="Z138" s="47">
        <f t="shared" si="140"/>
        <v>0</v>
      </c>
      <c r="AA138" s="47">
        <f t="shared" si="141"/>
        <v>0</v>
      </c>
      <c r="AB138" s="47">
        <f t="shared" si="142"/>
        <v>0</v>
      </c>
      <c r="AC138" s="47">
        <f t="shared" si="143"/>
        <v>0</v>
      </c>
      <c r="AD138" s="51"/>
      <c r="AE138" s="64"/>
      <c r="AF138" s="64"/>
      <c r="AG138" s="64"/>
      <c r="AH138" s="64"/>
      <c r="AI138" s="64"/>
      <c r="AJ138" s="51"/>
      <c r="AK138" s="47">
        <f t="shared" si="124"/>
        <v>0</v>
      </c>
      <c r="AL138" s="47">
        <f t="shared" si="125"/>
        <v>0</v>
      </c>
      <c r="AM138" s="47">
        <f t="shared" si="126"/>
        <v>0</v>
      </c>
      <c r="AN138" s="47">
        <f t="shared" si="127"/>
        <v>0</v>
      </c>
      <c r="AO138" s="47">
        <f t="shared" si="128"/>
        <v>0</v>
      </c>
      <c r="AP138" s="51"/>
      <c r="AQ138" s="48" t="s">
        <v>115</v>
      </c>
      <c r="AR138" s="48" t="s">
        <v>115</v>
      </c>
      <c r="AS138" s="48" t="s">
        <v>115</v>
      </c>
    </row>
    <row r="139" spans="2:45" ht="14.65" thickBot="1">
      <c r="B139" s="204"/>
      <c r="C139" s="207"/>
      <c r="D139" s="11" t="s">
        <v>48</v>
      </c>
      <c r="E139" s="12" t="s">
        <v>47</v>
      </c>
      <c r="F139" s="15"/>
      <c r="G139" s="64"/>
      <c r="H139" s="64"/>
      <c r="I139" s="64"/>
      <c r="J139" s="64"/>
      <c r="K139" s="64"/>
      <c r="L139" s="51"/>
      <c r="M139" s="64"/>
      <c r="N139" s="64"/>
      <c r="O139" s="64"/>
      <c r="P139" s="64"/>
      <c r="Q139" s="64"/>
      <c r="R139" s="51"/>
      <c r="S139" s="64"/>
      <c r="T139" s="64"/>
      <c r="U139" s="64"/>
      <c r="V139" s="64"/>
      <c r="W139" s="64"/>
      <c r="X139" s="51"/>
      <c r="Y139" s="47">
        <f t="shared" si="139"/>
        <v>0</v>
      </c>
      <c r="Z139" s="47">
        <f t="shared" si="140"/>
        <v>0</v>
      </c>
      <c r="AA139" s="47">
        <f t="shared" si="141"/>
        <v>0</v>
      </c>
      <c r="AB139" s="47">
        <f t="shared" si="142"/>
        <v>0</v>
      </c>
      <c r="AC139" s="47">
        <f t="shared" si="143"/>
        <v>0</v>
      </c>
      <c r="AD139" s="51"/>
      <c r="AE139" s="64"/>
      <c r="AF139" s="64"/>
      <c r="AG139" s="64"/>
      <c r="AH139" s="64"/>
      <c r="AI139" s="64"/>
      <c r="AJ139" s="51"/>
      <c r="AK139" s="47">
        <f t="shared" si="124"/>
        <v>0</v>
      </c>
      <c r="AL139" s="47">
        <f t="shared" si="125"/>
        <v>0</v>
      </c>
      <c r="AM139" s="47">
        <f t="shared" si="126"/>
        <v>0</v>
      </c>
      <c r="AN139" s="47">
        <f t="shared" si="127"/>
        <v>0</v>
      </c>
      <c r="AO139" s="47">
        <f t="shared" si="128"/>
        <v>0</v>
      </c>
      <c r="AP139" s="51"/>
      <c r="AQ139" s="48" t="s">
        <v>115</v>
      </c>
      <c r="AR139" s="48" t="s">
        <v>115</v>
      </c>
      <c r="AS139" s="48" t="s">
        <v>115</v>
      </c>
    </row>
    <row r="140" spans="2:45" ht="14.65" thickBot="1">
      <c r="B140" s="202">
        <v>23</v>
      </c>
      <c r="C140" s="205" t="s">
        <v>49</v>
      </c>
      <c r="D140" s="9" t="s">
        <v>11</v>
      </c>
      <c r="E140" s="10" t="s">
        <v>37</v>
      </c>
      <c r="F140" s="6" t="str">
        <f>+F96</f>
        <v>Low - C4</v>
      </c>
      <c r="G140" s="255"/>
      <c r="H140" s="259"/>
      <c r="I140" s="259"/>
      <c r="J140" s="259"/>
      <c r="K140" s="260"/>
      <c r="L140" s="51"/>
      <c r="M140" s="255"/>
      <c r="N140" s="259"/>
      <c r="O140" s="259"/>
      <c r="P140" s="259"/>
      <c r="Q140" s="260"/>
      <c r="R140" s="51"/>
      <c r="S140" s="255"/>
      <c r="T140" s="259"/>
      <c r="U140" s="259"/>
      <c r="V140" s="259"/>
      <c r="W140" s="260"/>
      <c r="X140" s="51"/>
      <c r="Y140" s="255"/>
      <c r="Z140" s="259"/>
      <c r="AA140" s="259"/>
      <c r="AB140" s="259"/>
      <c r="AC140" s="260"/>
      <c r="AD140" s="51"/>
      <c r="AE140" s="255"/>
      <c r="AF140" s="259"/>
      <c r="AG140" s="259"/>
      <c r="AH140" s="259"/>
      <c r="AI140" s="260"/>
      <c r="AJ140" s="51"/>
      <c r="AK140" s="255"/>
      <c r="AL140" s="259"/>
      <c r="AM140" s="259"/>
      <c r="AN140" s="259"/>
      <c r="AO140" s="260"/>
      <c r="AP140" s="51"/>
      <c r="AQ140" s="18">
        <v>53</v>
      </c>
      <c r="AR140" s="18">
        <v>53</v>
      </c>
      <c r="AS140" s="47">
        <f>IFERROR(AQ140-AR140, "-")</f>
        <v>0</v>
      </c>
    </row>
    <row r="141" spans="2:45" ht="14.65" thickBot="1">
      <c r="B141" s="203"/>
      <c r="C141" s="206"/>
      <c r="D141" s="11" t="s">
        <v>38</v>
      </c>
      <c r="E141" s="12" t="s">
        <v>12</v>
      </c>
      <c r="F141" s="13"/>
      <c r="G141" s="64"/>
      <c r="H141" s="64"/>
      <c r="I141" s="64"/>
      <c r="J141" s="64"/>
      <c r="K141" s="64"/>
      <c r="L141" s="51"/>
      <c r="M141" s="64"/>
      <c r="N141" s="64"/>
      <c r="O141" s="64"/>
      <c r="P141" s="64"/>
      <c r="Q141" s="64"/>
      <c r="R141" s="51"/>
      <c r="S141" s="64"/>
      <c r="T141" s="64"/>
      <c r="U141" s="64"/>
      <c r="V141" s="64"/>
      <c r="W141" s="64"/>
      <c r="X141" s="51"/>
      <c r="Y141" s="47">
        <f t="shared" ref="Y141" si="149">IFERROR(M141-S141, "-")</f>
        <v>0</v>
      </c>
      <c r="Z141" s="47">
        <f t="shared" ref="Z141" si="150">IFERROR(N141-T141, "-")</f>
        <v>0</v>
      </c>
      <c r="AA141" s="47">
        <f t="shared" ref="AA141" si="151">IFERROR(O141-U141, "-")</f>
        <v>0</v>
      </c>
      <c r="AB141" s="47">
        <f t="shared" ref="AB141" si="152">IFERROR(P141-V141, "-")</f>
        <v>0</v>
      </c>
      <c r="AC141" s="47">
        <f t="shared" ref="AC141" si="153">IFERROR(Q141-W141, "-")</f>
        <v>0</v>
      </c>
      <c r="AD141" s="51"/>
      <c r="AE141" s="64"/>
      <c r="AF141" s="64"/>
      <c r="AG141" s="64"/>
      <c r="AH141" s="64"/>
      <c r="AI141" s="64"/>
      <c r="AJ141" s="51"/>
      <c r="AK141" s="47">
        <f t="shared" ref="AK141:AK150" si="154">IFERROR(Y141-AE141, "-")</f>
        <v>0</v>
      </c>
      <c r="AL141" s="47">
        <f t="shared" ref="AL141:AL150" si="155">IFERROR(Z141-AF141, "-")</f>
        <v>0</v>
      </c>
      <c r="AM141" s="47">
        <f t="shared" ref="AM141:AM150" si="156">IFERROR(AA141-AG141, "-")</f>
        <v>0</v>
      </c>
      <c r="AN141" s="47">
        <f t="shared" ref="AN141:AN150" si="157">IFERROR(AB141-AH141, "-")</f>
        <v>0</v>
      </c>
      <c r="AO141" s="47">
        <f t="shared" ref="AO141:AO150" si="158">IFERROR(AC141-AI141, "-")</f>
        <v>0</v>
      </c>
      <c r="AP141" s="51"/>
      <c r="AQ141" s="48" t="s">
        <v>115</v>
      </c>
      <c r="AR141" s="48" t="s">
        <v>115</v>
      </c>
      <c r="AS141" s="48" t="s">
        <v>115</v>
      </c>
    </row>
    <row r="142" spans="2:45" ht="14.65" thickBot="1">
      <c r="B142" s="203"/>
      <c r="C142" s="206"/>
      <c r="D142" s="11" t="s">
        <v>39</v>
      </c>
      <c r="E142" s="12" t="s">
        <v>12</v>
      </c>
      <c r="F142" s="13"/>
      <c r="G142" s="36">
        <v>42</v>
      </c>
      <c r="H142" s="36">
        <v>20</v>
      </c>
      <c r="I142" s="36">
        <v>5</v>
      </c>
      <c r="J142" s="36">
        <v>2</v>
      </c>
      <c r="K142" s="36">
        <v>2</v>
      </c>
      <c r="L142" s="17"/>
      <c r="M142" s="36">
        <v>51</v>
      </c>
      <c r="N142" s="36">
        <v>19</v>
      </c>
      <c r="O142" s="36">
        <v>5</v>
      </c>
      <c r="P142" s="36">
        <v>2</v>
      </c>
      <c r="Q142" s="36">
        <v>1</v>
      </c>
      <c r="R142" s="17"/>
      <c r="S142" s="36">
        <v>40</v>
      </c>
      <c r="T142" s="36">
        <v>19</v>
      </c>
      <c r="U142" s="36">
        <v>5</v>
      </c>
      <c r="V142" s="36">
        <v>2</v>
      </c>
      <c r="W142" s="36">
        <v>2</v>
      </c>
      <c r="X142" s="51"/>
      <c r="Y142" s="47">
        <f t="shared" ref="Y142" si="159">IFERROR(M142-S142, "-")</f>
        <v>11</v>
      </c>
      <c r="Z142" s="47">
        <f t="shared" ref="Z142" si="160">IFERROR(N142-T142, "-")</f>
        <v>0</v>
      </c>
      <c r="AA142" s="47">
        <f t="shared" ref="AA142" si="161">IFERROR(O142-U142, "-")</f>
        <v>0</v>
      </c>
      <c r="AB142" s="47">
        <f t="shared" ref="AB142" si="162">IFERROR(P142-V142, "-")</f>
        <v>0</v>
      </c>
      <c r="AC142" s="47">
        <f t="shared" ref="AC142" si="163">IFERROR(Q142-W142, "-")</f>
        <v>-1</v>
      </c>
      <c r="AD142" s="51"/>
      <c r="AE142" s="36">
        <f>Y142</f>
        <v>11</v>
      </c>
      <c r="AF142" s="36">
        <f t="shared" ref="AF142" si="164">Z142</f>
        <v>0</v>
      </c>
      <c r="AG142" s="36">
        <f t="shared" ref="AG142" si="165">AA142</f>
        <v>0</v>
      </c>
      <c r="AH142" s="36">
        <f t="shared" ref="AH142" si="166">AB142</f>
        <v>0</v>
      </c>
      <c r="AI142" s="36">
        <f t="shared" ref="AI142" si="167">AC142</f>
        <v>-1</v>
      </c>
      <c r="AJ142" s="51"/>
      <c r="AK142" s="47">
        <f t="shared" si="154"/>
        <v>0</v>
      </c>
      <c r="AL142" s="47">
        <f t="shared" si="155"/>
        <v>0</v>
      </c>
      <c r="AM142" s="47">
        <f t="shared" si="156"/>
        <v>0</v>
      </c>
      <c r="AN142" s="47">
        <f t="shared" si="157"/>
        <v>0</v>
      </c>
      <c r="AO142" s="47">
        <f t="shared" si="158"/>
        <v>0</v>
      </c>
      <c r="AP142" s="51"/>
      <c r="AQ142" s="48" t="s">
        <v>115</v>
      </c>
      <c r="AR142" s="48" t="s">
        <v>115</v>
      </c>
      <c r="AS142" s="48" t="s">
        <v>115</v>
      </c>
    </row>
    <row r="143" spans="2:45" ht="14.65" thickBot="1">
      <c r="B143" s="203"/>
      <c r="C143" s="206"/>
      <c r="D143" s="11" t="s">
        <v>40</v>
      </c>
      <c r="E143" s="12" t="s">
        <v>12</v>
      </c>
      <c r="F143" s="13"/>
      <c r="G143" s="36">
        <v>50</v>
      </c>
      <c r="H143" s="36">
        <v>24</v>
      </c>
      <c r="I143" s="36">
        <v>9</v>
      </c>
      <c r="J143" s="36">
        <v>1</v>
      </c>
      <c r="K143" s="36">
        <v>2</v>
      </c>
      <c r="L143" s="17"/>
      <c r="M143" s="36">
        <v>64</v>
      </c>
      <c r="N143" s="36">
        <v>26</v>
      </c>
      <c r="O143" s="36">
        <v>8</v>
      </c>
      <c r="P143" s="36">
        <v>1</v>
      </c>
      <c r="Q143" s="36">
        <v>1</v>
      </c>
      <c r="R143" s="17"/>
      <c r="S143" s="36">
        <v>50</v>
      </c>
      <c r="T143" s="36">
        <v>24</v>
      </c>
      <c r="U143" s="36">
        <v>8</v>
      </c>
      <c r="V143" s="36">
        <v>1</v>
      </c>
      <c r="W143" s="36">
        <v>2</v>
      </c>
      <c r="X143" s="51"/>
      <c r="Y143" s="47">
        <f t="shared" ref="Y143:Y150" si="168">IFERROR(M143-S143, "-")</f>
        <v>14</v>
      </c>
      <c r="Z143" s="47">
        <f t="shared" ref="Z143:Z150" si="169">IFERROR(N143-T143, "-")</f>
        <v>2</v>
      </c>
      <c r="AA143" s="47">
        <f t="shared" ref="AA143:AA150" si="170">IFERROR(O143-U143, "-")</f>
        <v>0</v>
      </c>
      <c r="AB143" s="47">
        <f t="shared" ref="AB143:AB150" si="171">IFERROR(P143-V143, "-")</f>
        <v>0</v>
      </c>
      <c r="AC143" s="47">
        <f t="shared" ref="AC143:AC150" si="172">IFERROR(Q143-W143, "-")</f>
        <v>-1</v>
      </c>
      <c r="AD143" s="51"/>
      <c r="AE143" s="36">
        <f t="shared" ref="AE143:AE144" si="173">Y143</f>
        <v>14</v>
      </c>
      <c r="AF143" s="36">
        <f t="shared" ref="AF143:AF144" si="174">Z143</f>
        <v>2</v>
      </c>
      <c r="AG143" s="36">
        <f t="shared" ref="AG143:AG144" si="175">AA143</f>
        <v>0</v>
      </c>
      <c r="AH143" s="36">
        <f t="shared" ref="AH143:AH144" si="176">AB143</f>
        <v>0</v>
      </c>
      <c r="AI143" s="36">
        <f t="shared" ref="AI143:AI144" si="177">AC143</f>
        <v>-1</v>
      </c>
      <c r="AJ143" s="51"/>
      <c r="AK143" s="47">
        <f t="shared" si="154"/>
        <v>0</v>
      </c>
      <c r="AL143" s="47">
        <f t="shared" si="155"/>
        <v>0</v>
      </c>
      <c r="AM143" s="47">
        <f t="shared" si="156"/>
        <v>0</v>
      </c>
      <c r="AN143" s="47">
        <f t="shared" si="157"/>
        <v>0</v>
      </c>
      <c r="AO143" s="47">
        <f t="shared" si="158"/>
        <v>0</v>
      </c>
      <c r="AP143" s="51"/>
      <c r="AQ143" s="48" t="s">
        <v>115</v>
      </c>
      <c r="AR143" s="48" t="s">
        <v>115</v>
      </c>
      <c r="AS143" s="48" t="s">
        <v>115</v>
      </c>
    </row>
    <row r="144" spans="2:45" ht="14.65" thickBot="1">
      <c r="B144" s="203"/>
      <c r="C144" s="206"/>
      <c r="D144" s="11" t="s">
        <v>41</v>
      </c>
      <c r="E144" s="12" t="s">
        <v>12</v>
      </c>
      <c r="F144" s="13"/>
      <c r="G144" s="36">
        <v>27</v>
      </c>
      <c r="H144" s="36">
        <v>31</v>
      </c>
      <c r="I144" s="36">
        <v>7</v>
      </c>
      <c r="J144" s="36">
        <v>5</v>
      </c>
      <c r="K144" s="36">
        <v>6</v>
      </c>
      <c r="L144" s="17"/>
      <c r="M144" s="36">
        <v>37</v>
      </c>
      <c r="N144" s="36">
        <v>26</v>
      </c>
      <c r="O144" s="36">
        <v>5</v>
      </c>
      <c r="P144" s="36">
        <v>4</v>
      </c>
      <c r="Q144" s="36">
        <v>6</v>
      </c>
      <c r="R144" s="17"/>
      <c r="S144" s="36">
        <v>26</v>
      </c>
      <c r="T144" s="36">
        <v>27</v>
      </c>
      <c r="U144" s="36">
        <v>6</v>
      </c>
      <c r="V144" s="36">
        <v>5</v>
      </c>
      <c r="W144" s="36">
        <v>10</v>
      </c>
      <c r="X144" s="51"/>
      <c r="Y144" s="47">
        <f t="shared" si="168"/>
        <v>11</v>
      </c>
      <c r="Z144" s="47">
        <f t="shared" si="169"/>
        <v>-1</v>
      </c>
      <c r="AA144" s="47">
        <f t="shared" si="170"/>
        <v>-1</v>
      </c>
      <c r="AB144" s="47">
        <f t="shared" si="171"/>
        <v>-1</v>
      </c>
      <c r="AC144" s="47">
        <f t="shared" si="172"/>
        <v>-4</v>
      </c>
      <c r="AD144" s="51"/>
      <c r="AE144" s="36">
        <f t="shared" si="173"/>
        <v>11</v>
      </c>
      <c r="AF144" s="36">
        <f t="shared" si="174"/>
        <v>-1</v>
      </c>
      <c r="AG144" s="36">
        <f t="shared" si="175"/>
        <v>-1</v>
      </c>
      <c r="AH144" s="36">
        <f t="shared" si="176"/>
        <v>-1</v>
      </c>
      <c r="AI144" s="36">
        <f t="shared" si="177"/>
        <v>-4</v>
      </c>
      <c r="AJ144" s="51"/>
      <c r="AK144" s="47">
        <f t="shared" si="154"/>
        <v>0</v>
      </c>
      <c r="AL144" s="47">
        <f t="shared" si="155"/>
        <v>0</v>
      </c>
      <c r="AM144" s="47">
        <f t="shared" si="156"/>
        <v>0</v>
      </c>
      <c r="AN144" s="47">
        <f t="shared" si="157"/>
        <v>0</v>
      </c>
      <c r="AO144" s="47">
        <f t="shared" si="158"/>
        <v>0</v>
      </c>
      <c r="AP144" s="51"/>
      <c r="AQ144" s="48" t="s">
        <v>115</v>
      </c>
      <c r="AR144" s="48" t="s">
        <v>115</v>
      </c>
      <c r="AS144" s="48" t="s">
        <v>115</v>
      </c>
    </row>
    <row r="145" spans="2:45" ht="14.65" thickBot="1">
      <c r="B145" s="203"/>
      <c r="C145" s="206"/>
      <c r="D145" s="11" t="s">
        <v>42</v>
      </c>
      <c r="E145" s="12" t="s">
        <v>12</v>
      </c>
      <c r="F145" s="13"/>
      <c r="G145" s="74"/>
      <c r="H145" s="74"/>
      <c r="I145" s="74"/>
      <c r="J145" s="74"/>
      <c r="K145" s="74"/>
      <c r="L145" s="17"/>
      <c r="M145" s="74"/>
      <c r="N145" s="74"/>
      <c r="O145" s="74"/>
      <c r="P145" s="74"/>
      <c r="Q145" s="74"/>
      <c r="R145" s="17"/>
      <c r="S145" s="74"/>
      <c r="T145" s="74"/>
      <c r="U145" s="74"/>
      <c r="V145" s="74"/>
      <c r="W145" s="74"/>
      <c r="X145" s="51"/>
      <c r="Y145" s="47">
        <f t="shared" si="168"/>
        <v>0</v>
      </c>
      <c r="Z145" s="47">
        <f t="shared" si="169"/>
        <v>0</v>
      </c>
      <c r="AA145" s="47">
        <f t="shared" si="170"/>
        <v>0</v>
      </c>
      <c r="AB145" s="47">
        <f t="shared" si="171"/>
        <v>0</v>
      </c>
      <c r="AC145" s="47">
        <f t="shared" si="172"/>
        <v>0</v>
      </c>
      <c r="AD145" s="51"/>
      <c r="AE145" s="74"/>
      <c r="AF145" s="74"/>
      <c r="AG145" s="74"/>
      <c r="AH145" s="74"/>
      <c r="AI145" s="74"/>
      <c r="AJ145" s="51"/>
      <c r="AK145" s="47">
        <f t="shared" si="154"/>
        <v>0</v>
      </c>
      <c r="AL145" s="47">
        <f t="shared" si="155"/>
        <v>0</v>
      </c>
      <c r="AM145" s="47">
        <f t="shared" si="156"/>
        <v>0</v>
      </c>
      <c r="AN145" s="47">
        <f t="shared" si="157"/>
        <v>0</v>
      </c>
      <c r="AO145" s="47">
        <f t="shared" si="158"/>
        <v>0</v>
      </c>
      <c r="AP145" s="51"/>
      <c r="AQ145" s="48" t="s">
        <v>115</v>
      </c>
      <c r="AR145" s="48" t="s">
        <v>115</v>
      </c>
      <c r="AS145" s="48" t="s">
        <v>115</v>
      </c>
    </row>
    <row r="146" spans="2:45" ht="14.65" thickBot="1">
      <c r="B146" s="203"/>
      <c r="C146" s="206"/>
      <c r="D146" s="11" t="s">
        <v>43</v>
      </c>
      <c r="E146" s="12" t="s">
        <v>12</v>
      </c>
      <c r="F146" s="13"/>
      <c r="G146" s="74"/>
      <c r="H146" s="74"/>
      <c r="I146" s="74"/>
      <c r="J146" s="74"/>
      <c r="K146" s="74"/>
      <c r="L146" s="17"/>
      <c r="M146" s="74"/>
      <c r="N146" s="74"/>
      <c r="O146" s="74"/>
      <c r="P146" s="74"/>
      <c r="Q146" s="74"/>
      <c r="R146" s="17"/>
      <c r="S146" s="74"/>
      <c r="T146" s="74"/>
      <c r="U146" s="74"/>
      <c r="V146" s="74"/>
      <c r="W146" s="74"/>
      <c r="X146" s="51"/>
      <c r="Y146" s="47">
        <f t="shared" si="168"/>
        <v>0</v>
      </c>
      <c r="Z146" s="47">
        <f t="shared" si="169"/>
        <v>0</v>
      </c>
      <c r="AA146" s="47">
        <f t="shared" si="170"/>
        <v>0</v>
      </c>
      <c r="AB146" s="47">
        <f t="shared" si="171"/>
        <v>0</v>
      </c>
      <c r="AC146" s="47">
        <f t="shared" si="172"/>
        <v>0</v>
      </c>
      <c r="AD146" s="51"/>
      <c r="AE146" s="74"/>
      <c r="AF146" s="74"/>
      <c r="AG146" s="74"/>
      <c r="AH146" s="74"/>
      <c r="AI146" s="74"/>
      <c r="AJ146" s="51"/>
      <c r="AK146" s="47">
        <f t="shared" si="154"/>
        <v>0</v>
      </c>
      <c r="AL146" s="47">
        <f t="shared" si="155"/>
        <v>0</v>
      </c>
      <c r="AM146" s="47">
        <f t="shared" si="156"/>
        <v>0</v>
      </c>
      <c r="AN146" s="47">
        <f t="shared" si="157"/>
        <v>0</v>
      </c>
      <c r="AO146" s="47">
        <f t="shared" si="158"/>
        <v>0</v>
      </c>
      <c r="AP146" s="51"/>
      <c r="AQ146" s="48" t="s">
        <v>115</v>
      </c>
      <c r="AR146" s="48" t="s">
        <v>115</v>
      </c>
      <c r="AS146" s="48" t="s">
        <v>115</v>
      </c>
    </row>
    <row r="147" spans="2:45" ht="14.65" thickBot="1">
      <c r="B147" s="203"/>
      <c r="C147" s="206"/>
      <c r="D147" s="11" t="s">
        <v>44</v>
      </c>
      <c r="E147" s="12" t="s">
        <v>16</v>
      </c>
      <c r="F147" s="13"/>
      <c r="G147" s="74"/>
      <c r="H147" s="74"/>
      <c r="I147" s="74"/>
      <c r="J147" s="74"/>
      <c r="K147" s="74"/>
      <c r="L147" s="17"/>
      <c r="M147" s="74"/>
      <c r="N147" s="74"/>
      <c r="O147" s="74"/>
      <c r="P147" s="74"/>
      <c r="Q147" s="74"/>
      <c r="R147" s="17"/>
      <c r="S147" s="74"/>
      <c r="T147" s="74"/>
      <c r="U147" s="74"/>
      <c r="V147" s="74"/>
      <c r="W147" s="74"/>
      <c r="X147" s="51"/>
      <c r="Y147" s="47">
        <f t="shared" si="168"/>
        <v>0</v>
      </c>
      <c r="Z147" s="47">
        <f t="shared" si="169"/>
        <v>0</v>
      </c>
      <c r="AA147" s="47">
        <f t="shared" si="170"/>
        <v>0</v>
      </c>
      <c r="AB147" s="47">
        <f t="shared" si="171"/>
        <v>0</v>
      </c>
      <c r="AC147" s="47">
        <f t="shared" si="172"/>
        <v>0</v>
      </c>
      <c r="AD147" s="51"/>
      <c r="AE147" s="74"/>
      <c r="AF147" s="74"/>
      <c r="AG147" s="74"/>
      <c r="AH147" s="74"/>
      <c r="AI147" s="74"/>
      <c r="AJ147" s="51"/>
      <c r="AK147" s="47">
        <f t="shared" si="154"/>
        <v>0</v>
      </c>
      <c r="AL147" s="47">
        <f t="shared" si="155"/>
        <v>0</v>
      </c>
      <c r="AM147" s="47">
        <f t="shared" si="156"/>
        <v>0</v>
      </c>
      <c r="AN147" s="47">
        <f t="shared" si="157"/>
        <v>0</v>
      </c>
      <c r="AO147" s="47">
        <f t="shared" si="158"/>
        <v>0</v>
      </c>
      <c r="AP147" s="51"/>
      <c r="AQ147" s="48" t="s">
        <v>115</v>
      </c>
      <c r="AR147" s="48" t="s">
        <v>115</v>
      </c>
      <c r="AS147" s="48" t="s">
        <v>115</v>
      </c>
    </row>
    <row r="148" spans="2:45" ht="14.65" customHeight="1" thickBot="1">
      <c r="B148" s="203"/>
      <c r="C148" s="206"/>
      <c r="D148" s="11" t="s">
        <v>45</v>
      </c>
      <c r="E148" s="12" t="s">
        <v>16</v>
      </c>
      <c r="F148" s="13"/>
      <c r="G148" s="74"/>
      <c r="H148" s="74"/>
      <c r="I148" s="74"/>
      <c r="J148" s="74"/>
      <c r="K148" s="74"/>
      <c r="L148" s="17"/>
      <c r="M148" s="74"/>
      <c r="N148" s="74"/>
      <c r="O148" s="74"/>
      <c r="P148" s="74"/>
      <c r="Q148" s="74"/>
      <c r="R148" s="17"/>
      <c r="S148" s="74"/>
      <c r="T148" s="74"/>
      <c r="U148" s="74"/>
      <c r="V148" s="74"/>
      <c r="W148" s="74"/>
      <c r="X148" s="51"/>
      <c r="Y148" s="47">
        <f t="shared" si="168"/>
        <v>0</v>
      </c>
      <c r="Z148" s="47">
        <f t="shared" si="169"/>
        <v>0</v>
      </c>
      <c r="AA148" s="47">
        <f t="shared" si="170"/>
        <v>0</v>
      </c>
      <c r="AB148" s="47">
        <f t="shared" si="171"/>
        <v>0</v>
      </c>
      <c r="AC148" s="47">
        <f t="shared" si="172"/>
        <v>0</v>
      </c>
      <c r="AD148" s="51"/>
      <c r="AE148" s="74"/>
      <c r="AF148" s="74"/>
      <c r="AG148" s="74"/>
      <c r="AH148" s="74"/>
      <c r="AI148" s="74"/>
      <c r="AJ148" s="51"/>
      <c r="AK148" s="47">
        <f t="shared" si="154"/>
        <v>0</v>
      </c>
      <c r="AL148" s="47">
        <f t="shared" si="155"/>
        <v>0</v>
      </c>
      <c r="AM148" s="47">
        <f t="shared" si="156"/>
        <v>0</v>
      </c>
      <c r="AN148" s="47">
        <f t="shared" si="157"/>
        <v>0</v>
      </c>
      <c r="AO148" s="47">
        <f t="shared" si="158"/>
        <v>0</v>
      </c>
      <c r="AP148" s="51"/>
      <c r="AQ148" s="48" t="s">
        <v>115</v>
      </c>
      <c r="AR148" s="48" t="s">
        <v>115</v>
      </c>
      <c r="AS148" s="48" t="s">
        <v>115</v>
      </c>
    </row>
    <row r="149" spans="2:45" ht="14.65" thickBot="1">
      <c r="B149" s="203"/>
      <c r="C149" s="206"/>
      <c r="D149" s="11" t="s">
        <v>46</v>
      </c>
      <c r="E149" s="12" t="s">
        <v>47</v>
      </c>
      <c r="F149" s="13"/>
      <c r="G149" s="74"/>
      <c r="H149" s="74"/>
      <c r="I149" s="74"/>
      <c r="J149" s="74"/>
      <c r="K149" s="74"/>
      <c r="L149" s="17"/>
      <c r="M149" s="74"/>
      <c r="N149" s="74"/>
      <c r="O149" s="74"/>
      <c r="P149" s="74"/>
      <c r="Q149" s="74"/>
      <c r="R149" s="17"/>
      <c r="S149" s="74"/>
      <c r="T149" s="74"/>
      <c r="U149" s="74"/>
      <c r="V149" s="74"/>
      <c r="W149" s="74"/>
      <c r="X149" s="51"/>
      <c r="Y149" s="47">
        <f t="shared" si="168"/>
        <v>0</v>
      </c>
      <c r="Z149" s="47">
        <f t="shared" si="169"/>
        <v>0</v>
      </c>
      <c r="AA149" s="47">
        <f t="shared" si="170"/>
        <v>0</v>
      </c>
      <c r="AB149" s="47">
        <f t="shared" si="171"/>
        <v>0</v>
      </c>
      <c r="AC149" s="47">
        <f t="shared" si="172"/>
        <v>0</v>
      </c>
      <c r="AD149" s="51"/>
      <c r="AE149" s="74"/>
      <c r="AF149" s="74"/>
      <c r="AG149" s="74"/>
      <c r="AH149" s="74"/>
      <c r="AI149" s="74"/>
      <c r="AJ149" s="51"/>
      <c r="AK149" s="47">
        <f t="shared" si="154"/>
        <v>0</v>
      </c>
      <c r="AL149" s="47">
        <f t="shared" si="155"/>
        <v>0</v>
      </c>
      <c r="AM149" s="47">
        <f t="shared" si="156"/>
        <v>0</v>
      </c>
      <c r="AN149" s="47">
        <f t="shared" si="157"/>
        <v>0</v>
      </c>
      <c r="AO149" s="47">
        <f t="shared" si="158"/>
        <v>0</v>
      </c>
      <c r="AP149" s="51"/>
      <c r="AQ149" s="48" t="s">
        <v>115</v>
      </c>
      <c r="AR149" s="48" t="s">
        <v>115</v>
      </c>
      <c r="AS149" s="48" t="s">
        <v>115</v>
      </c>
    </row>
    <row r="150" spans="2:45" ht="14.65" thickBot="1">
      <c r="B150" s="203"/>
      <c r="C150" s="206"/>
      <c r="D150" s="11" t="s">
        <v>48</v>
      </c>
      <c r="E150" s="12" t="s">
        <v>47</v>
      </c>
      <c r="F150" s="13"/>
      <c r="G150" s="74"/>
      <c r="H150" s="74"/>
      <c r="I150" s="74"/>
      <c r="J150" s="74"/>
      <c r="K150" s="74"/>
      <c r="L150" s="17"/>
      <c r="M150" s="74"/>
      <c r="N150" s="74"/>
      <c r="O150" s="74"/>
      <c r="P150" s="74"/>
      <c r="Q150" s="74"/>
      <c r="R150" s="17"/>
      <c r="S150" s="74"/>
      <c r="T150" s="74"/>
      <c r="U150" s="74"/>
      <c r="V150" s="74"/>
      <c r="W150" s="74"/>
      <c r="X150" s="51"/>
      <c r="Y150" s="47">
        <f t="shared" si="168"/>
        <v>0</v>
      </c>
      <c r="Z150" s="47">
        <f t="shared" si="169"/>
        <v>0</v>
      </c>
      <c r="AA150" s="47">
        <f t="shared" si="170"/>
        <v>0</v>
      </c>
      <c r="AB150" s="47">
        <f t="shared" si="171"/>
        <v>0</v>
      </c>
      <c r="AC150" s="47">
        <f t="shared" si="172"/>
        <v>0</v>
      </c>
      <c r="AD150" s="51"/>
      <c r="AE150" s="74"/>
      <c r="AF150" s="74"/>
      <c r="AG150" s="74"/>
      <c r="AH150" s="74"/>
      <c r="AI150" s="74"/>
      <c r="AJ150" s="51"/>
      <c r="AK150" s="47">
        <f t="shared" si="154"/>
        <v>0</v>
      </c>
      <c r="AL150" s="47">
        <f t="shared" si="155"/>
        <v>0</v>
      </c>
      <c r="AM150" s="47">
        <f t="shared" si="156"/>
        <v>0</v>
      </c>
      <c r="AN150" s="47">
        <f t="shared" si="157"/>
        <v>0</v>
      </c>
      <c r="AO150" s="47">
        <f t="shared" si="158"/>
        <v>0</v>
      </c>
      <c r="AP150" s="51"/>
      <c r="AQ150" s="48" t="s">
        <v>115</v>
      </c>
      <c r="AR150" s="48" t="s">
        <v>115</v>
      </c>
      <c r="AS150" s="48" t="s">
        <v>115</v>
      </c>
    </row>
    <row r="151" spans="2:45" ht="14.65" thickBot="1">
      <c r="B151" s="203"/>
      <c r="C151" s="206"/>
      <c r="D151" s="14" t="s">
        <v>11</v>
      </c>
      <c r="E151" s="10" t="s">
        <v>37</v>
      </c>
      <c r="F151" s="7" t="str">
        <f>+F107</f>
        <v>Medium - C3</v>
      </c>
      <c r="G151" s="261"/>
      <c r="H151" s="262"/>
      <c r="I151" s="262"/>
      <c r="J151" s="262"/>
      <c r="K151" s="263"/>
      <c r="L151" s="17"/>
      <c r="M151" s="261"/>
      <c r="N151" s="262"/>
      <c r="O151" s="262"/>
      <c r="P151" s="262"/>
      <c r="Q151" s="263"/>
      <c r="R151" s="17"/>
      <c r="S151" s="261"/>
      <c r="T151" s="262"/>
      <c r="U151" s="262"/>
      <c r="V151" s="262"/>
      <c r="W151" s="263"/>
      <c r="X151" s="51"/>
      <c r="Y151" s="255"/>
      <c r="Z151" s="259"/>
      <c r="AA151" s="259"/>
      <c r="AB151" s="259"/>
      <c r="AC151" s="260"/>
      <c r="AD151" s="51"/>
      <c r="AE151" s="261"/>
      <c r="AF151" s="262"/>
      <c r="AG151" s="262"/>
      <c r="AH151" s="262"/>
      <c r="AI151" s="263"/>
      <c r="AJ151" s="51"/>
      <c r="AK151" s="255"/>
      <c r="AL151" s="259"/>
      <c r="AM151" s="259"/>
      <c r="AN151" s="259"/>
      <c r="AO151" s="260"/>
      <c r="AP151" s="51"/>
      <c r="AQ151" s="48" t="s">
        <v>115</v>
      </c>
      <c r="AR151" s="48" t="s">
        <v>115</v>
      </c>
      <c r="AS151" s="48" t="s">
        <v>115</v>
      </c>
    </row>
    <row r="152" spans="2:45" ht="14.65" thickBot="1">
      <c r="B152" s="203"/>
      <c r="C152" s="206"/>
      <c r="D152" s="11" t="s">
        <v>38</v>
      </c>
      <c r="E152" s="12" t="s">
        <v>12</v>
      </c>
      <c r="F152" s="13"/>
      <c r="G152" s="64"/>
      <c r="H152" s="64"/>
      <c r="I152" s="64"/>
      <c r="J152" s="64"/>
      <c r="K152" s="64"/>
      <c r="L152" s="51"/>
      <c r="M152" s="64"/>
      <c r="N152" s="64"/>
      <c r="O152" s="64"/>
      <c r="P152" s="64"/>
      <c r="Q152" s="64"/>
      <c r="R152" s="51"/>
      <c r="S152" s="64"/>
      <c r="T152" s="64"/>
      <c r="U152" s="64"/>
      <c r="V152" s="64"/>
      <c r="W152" s="64"/>
      <c r="X152" s="51"/>
      <c r="Y152" s="47">
        <f t="shared" ref="Y152" si="178">IFERROR(M152-S152, "-")</f>
        <v>0</v>
      </c>
      <c r="Z152" s="47">
        <f t="shared" ref="Z152" si="179">IFERROR(N152-T152, "-")</f>
        <v>0</v>
      </c>
      <c r="AA152" s="47">
        <f t="shared" ref="AA152" si="180">IFERROR(O152-U152, "-")</f>
        <v>0</v>
      </c>
      <c r="AB152" s="47">
        <f t="shared" ref="AB152" si="181">IFERROR(P152-V152, "-")</f>
        <v>0</v>
      </c>
      <c r="AC152" s="47">
        <f t="shared" ref="AC152" si="182">IFERROR(Q152-W152, "-")</f>
        <v>0</v>
      </c>
      <c r="AD152" s="51"/>
      <c r="AE152" s="64"/>
      <c r="AF152" s="64"/>
      <c r="AG152" s="64"/>
      <c r="AH152" s="64"/>
      <c r="AI152" s="64"/>
      <c r="AJ152" s="51"/>
      <c r="AK152" s="47">
        <f t="shared" ref="AK152:AK161" si="183">IFERROR(Y152-AE152, "-")</f>
        <v>0</v>
      </c>
      <c r="AL152" s="47">
        <f t="shared" ref="AL152:AL161" si="184">IFERROR(Z152-AF152, "-")</f>
        <v>0</v>
      </c>
      <c r="AM152" s="47">
        <f t="shared" ref="AM152:AM161" si="185">IFERROR(AA152-AG152, "-")</f>
        <v>0</v>
      </c>
      <c r="AN152" s="47">
        <f t="shared" ref="AN152:AN161" si="186">IFERROR(AB152-AH152, "-")</f>
        <v>0</v>
      </c>
      <c r="AO152" s="47">
        <f t="shared" ref="AO152:AO161" si="187">IFERROR(AC152-AI152, "-")</f>
        <v>0</v>
      </c>
      <c r="AP152" s="51"/>
      <c r="AQ152" s="48" t="s">
        <v>115</v>
      </c>
      <c r="AR152" s="48" t="s">
        <v>115</v>
      </c>
      <c r="AS152" s="48" t="s">
        <v>115</v>
      </c>
    </row>
    <row r="153" spans="2:45" ht="14.65" thickBot="1">
      <c r="B153" s="203"/>
      <c r="C153" s="206"/>
      <c r="D153" s="11" t="s">
        <v>39</v>
      </c>
      <c r="E153" s="12" t="s">
        <v>12</v>
      </c>
      <c r="F153" s="13"/>
      <c r="G153" s="36">
        <v>12</v>
      </c>
      <c r="H153" s="36">
        <v>9</v>
      </c>
      <c r="I153" s="36">
        <v>3</v>
      </c>
      <c r="J153" s="36">
        <v>1</v>
      </c>
      <c r="K153" s="36">
        <v>1</v>
      </c>
      <c r="L153" s="17"/>
      <c r="M153" s="36">
        <v>14</v>
      </c>
      <c r="N153" s="36">
        <v>8</v>
      </c>
      <c r="O153" s="36">
        <v>3</v>
      </c>
      <c r="P153" s="36">
        <v>1</v>
      </c>
      <c r="Q153" s="36"/>
      <c r="R153" s="17"/>
      <c r="S153" s="36">
        <v>13</v>
      </c>
      <c r="T153" s="36">
        <v>9</v>
      </c>
      <c r="U153" s="36">
        <v>3</v>
      </c>
      <c r="V153" s="36">
        <v>1</v>
      </c>
      <c r="W153" s="36">
        <v>1</v>
      </c>
      <c r="X153" s="51"/>
      <c r="Y153" s="47">
        <f t="shared" ref="Y153" si="188">IFERROR(M153-S153, "-")</f>
        <v>1</v>
      </c>
      <c r="Z153" s="47">
        <f t="shared" ref="Z153" si="189">IFERROR(N153-T153, "-")</f>
        <v>-1</v>
      </c>
      <c r="AA153" s="47">
        <f t="shared" ref="AA153" si="190">IFERROR(O153-U153, "-")</f>
        <v>0</v>
      </c>
      <c r="AB153" s="47">
        <f t="shared" ref="AB153" si="191">IFERROR(P153-V153, "-")</f>
        <v>0</v>
      </c>
      <c r="AC153" s="47">
        <f t="shared" ref="AC153" si="192">IFERROR(Q153-W153, "-")</f>
        <v>-1</v>
      </c>
      <c r="AD153" s="51"/>
      <c r="AE153" s="36">
        <f>Y153</f>
        <v>1</v>
      </c>
      <c r="AF153" s="36">
        <f t="shared" ref="AF153" si="193">Z153</f>
        <v>-1</v>
      </c>
      <c r="AG153" s="36">
        <f t="shared" ref="AG153" si="194">AA153</f>
        <v>0</v>
      </c>
      <c r="AH153" s="36">
        <f t="shared" ref="AH153" si="195">AB153</f>
        <v>0</v>
      </c>
      <c r="AI153" s="36">
        <f t="shared" ref="AI153" si="196">AC153</f>
        <v>-1</v>
      </c>
      <c r="AJ153" s="51"/>
      <c r="AK153" s="47">
        <f t="shared" si="183"/>
        <v>0</v>
      </c>
      <c r="AL153" s="47">
        <f t="shared" si="184"/>
        <v>0</v>
      </c>
      <c r="AM153" s="47">
        <f t="shared" si="185"/>
        <v>0</v>
      </c>
      <c r="AN153" s="47">
        <f t="shared" si="186"/>
        <v>0</v>
      </c>
      <c r="AO153" s="47">
        <f t="shared" si="187"/>
        <v>0</v>
      </c>
      <c r="AP153" s="51"/>
      <c r="AQ153" s="48" t="s">
        <v>115</v>
      </c>
      <c r="AR153" s="48" t="s">
        <v>115</v>
      </c>
      <c r="AS153" s="48" t="s">
        <v>115</v>
      </c>
    </row>
    <row r="154" spans="2:45" ht="14.65" thickBot="1">
      <c r="B154" s="203"/>
      <c r="C154" s="206"/>
      <c r="D154" s="11" t="s">
        <v>40</v>
      </c>
      <c r="E154" s="12" t="s">
        <v>12</v>
      </c>
      <c r="F154" s="13"/>
      <c r="G154" s="36">
        <v>5</v>
      </c>
      <c r="H154" s="36">
        <v>11</v>
      </c>
      <c r="I154" s="36">
        <v>6</v>
      </c>
      <c r="J154" s="36"/>
      <c r="K154" s="36">
        <v>2</v>
      </c>
      <c r="L154" s="17"/>
      <c r="M154" s="36">
        <v>5</v>
      </c>
      <c r="N154" s="36">
        <v>9</v>
      </c>
      <c r="O154" s="36">
        <v>4</v>
      </c>
      <c r="P154" s="36"/>
      <c r="Q154" s="36">
        <v>1</v>
      </c>
      <c r="R154" s="17"/>
      <c r="S154" s="36">
        <v>5</v>
      </c>
      <c r="T154" s="36">
        <v>11</v>
      </c>
      <c r="U154" s="36">
        <v>7</v>
      </c>
      <c r="V154" s="36"/>
      <c r="W154" s="36">
        <v>2</v>
      </c>
      <c r="X154" s="51"/>
      <c r="Y154" s="47">
        <f t="shared" ref="Y154:Y161" si="197">IFERROR(M154-S154, "-")</f>
        <v>0</v>
      </c>
      <c r="Z154" s="47">
        <f t="shared" ref="Z154:Z161" si="198">IFERROR(N154-T154, "-")</f>
        <v>-2</v>
      </c>
      <c r="AA154" s="47">
        <f t="shared" ref="AA154:AA161" si="199">IFERROR(O154-U154, "-")</f>
        <v>-3</v>
      </c>
      <c r="AB154" s="47">
        <f t="shared" ref="AB154:AB161" si="200">IFERROR(P154-V154, "-")</f>
        <v>0</v>
      </c>
      <c r="AC154" s="47">
        <f t="shared" ref="AC154:AC161" si="201">IFERROR(Q154-W154, "-")</f>
        <v>-1</v>
      </c>
      <c r="AD154" s="51"/>
      <c r="AE154" s="36">
        <f t="shared" ref="AE154:AE155" si="202">Y154</f>
        <v>0</v>
      </c>
      <c r="AF154" s="36">
        <f t="shared" ref="AF154:AF155" si="203">Z154</f>
        <v>-2</v>
      </c>
      <c r="AG154" s="36">
        <f t="shared" ref="AG154:AG155" si="204">AA154</f>
        <v>-3</v>
      </c>
      <c r="AH154" s="36">
        <f t="shared" ref="AH154:AH155" si="205">AB154</f>
        <v>0</v>
      </c>
      <c r="AI154" s="36">
        <f t="shared" ref="AI154:AI155" si="206">AC154</f>
        <v>-1</v>
      </c>
      <c r="AJ154" s="51"/>
      <c r="AK154" s="47">
        <f t="shared" si="183"/>
        <v>0</v>
      </c>
      <c r="AL154" s="47">
        <f t="shared" si="184"/>
        <v>0</v>
      </c>
      <c r="AM154" s="47">
        <f t="shared" si="185"/>
        <v>0</v>
      </c>
      <c r="AN154" s="47">
        <f t="shared" si="186"/>
        <v>0</v>
      </c>
      <c r="AO154" s="47">
        <f t="shared" si="187"/>
        <v>0</v>
      </c>
      <c r="AP154" s="51"/>
      <c r="AQ154" s="48" t="s">
        <v>115</v>
      </c>
      <c r="AR154" s="48" t="s">
        <v>115</v>
      </c>
      <c r="AS154" s="48" t="s">
        <v>115</v>
      </c>
    </row>
    <row r="155" spans="2:45" ht="14.65" thickBot="1">
      <c r="B155" s="203"/>
      <c r="C155" s="206"/>
      <c r="D155" s="11" t="s">
        <v>41</v>
      </c>
      <c r="E155" s="12" t="s">
        <v>12</v>
      </c>
      <c r="F155" s="13"/>
      <c r="G155" s="36">
        <v>2</v>
      </c>
      <c r="H155" s="36">
        <v>3</v>
      </c>
      <c r="I155" s="36"/>
      <c r="J155" s="36"/>
      <c r="K155" s="36">
        <v>1</v>
      </c>
      <c r="L155" s="17"/>
      <c r="M155" s="36">
        <v>2</v>
      </c>
      <c r="N155" s="36">
        <v>3</v>
      </c>
      <c r="O155" s="36"/>
      <c r="P155" s="36"/>
      <c r="Q155" s="36">
        <v>1</v>
      </c>
      <c r="R155" s="17"/>
      <c r="S155" s="36">
        <v>2</v>
      </c>
      <c r="T155" s="36">
        <v>3</v>
      </c>
      <c r="U155" s="36"/>
      <c r="V155" s="36"/>
      <c r="W155" s="36">
        <v>1</v>
      </c>
      <c r="X155" s="51"/>
      <c r="Y155" s="47">
        <f t="shared" si="197"/>
        <v>0</v>
      </c>
      <c r="Z155" s="47">
        <f t="shared" si="198"/>
        <v>0</v>
      </c>
      <c r="AA155" s="47">
        <f t="shared" si="199"/>
        <v>0</v>
      </c>
      <c r="AB155" s="47">
        <f t="shared" si="200"/>
        <v>0</v>
      </c>
      <c r="AC155" s="47">
        <f t="shared" si="201"/>
        <v>0</v>
      </c>
      <c r="AD155" s="51"/>
      <c r="AE155" s="36">
        <f t="shared" si="202"/>
        <v>0</v>
      </c>
      <c r="AF155" s="36">
        <f t="shared" si="203"/>
        <v>0</v>
      </c>
      <c r="AG155" s="36">
        <f t="shared" si="204"/>
        <v>0</v>
      </c>
      <c r="AH155" s="36">
        <f t="shared" si="205"/>
        <v>0</v>
      </c>
      <c r="AI155" s="36">
        <f t="shared" si="206"/>
        <v>0</v>
      </c>
      <c r="AJ155" s="51"/>
      <c r="AK155" s="47">
        <f t="shared" si="183"/>
        <v>0</v>
      </c>
      <c r="AL155" s="47">
        <f t="shared" si="184"/>
        <v>0</v>
      </c>
      <c r="AM155" s="47">
        <f t="shared" si="185"/>
        <v>0</v>
      </c>
      <c r="AN155" s="47">
        <f t="shared" si="186"/>
        <v>0</v>
      </c>
      <c r="AO155" s="47">
        <f t="shared" si="187"/>
        <v>0</v>
      </c>
      <c r="AP155" s="51"/>
      <c r="AQ155" s="48" t="s">
        <v>115</v>
      </c>
      <c r="AR155" s="48" t="s">
        <v>115</v>
      </c>
      <c r="AS155" s="48" t="s">
        <v>115</v>
      </c>
    </row>
    <row r="156" spans="2:45" ht="14.65" thickBot="1">
      <c r="B156" s="203"/>
      <c r="C156" s="206"/>
      <c r="D156" s="11" t="s">
        <v>42</v>
      </c>
      <c r="E156" s="12" t="s">
        <v>12</v>
      </c>
      <c r="F156" s="13"/>
      <c r="G156" s="74"/>
      <c r="H156" s="74"/>
      <c r="I156" s="74"/>
      <c r="J156" s="74"/>
      <c r="K156" s="74"/>
      <c r="L156" s="17"/>
      <c r="M156" s="74"/>
      <c r="N156" s="74"/>
      <c r="O156" s="74"/>
      <c r="P156" s="74"/>
      <c r="Q156" s="74"/>
      <c r="R156" s="17"/>
      <c r="S156" s="74"/>
      <c r="T156" s="74"/>
      <c r="U156" s="74"/>
      <c r="V156" s="74"/>
      <c r="W156" s="74"/>
      <c r="X156" s="51"/>
      <c r="Y156" s="47">
        <f t="shared" si="197"/>
        <v>0</v>
      </c>
      <c r="Z156" s="47">
        <f t="shared" si="198"/>
        <v>0</v>
      </c>
      <c r="AA156" s="47">
        <f t="shared" si="199"/>
        <v>0</v>
      </c>
      <c r="AB156" s="47">
        <f t="shared" si="200"/>
        <v>0</v>
      </c>
      <c r="AC156" s="47">
        <f t="shared" si="201"/>
        <v>0</v>
      </c>
      <c r="AD156" s="51"/>
      <c r="AE156" s="74"/>
      <c r="AF156" s="74"/>
      <c r="AG156" s="74"/>
      <c r="AH156" s="74"/>
      <c r="AI156" s="74"/>
      <c r="AJ156" s="51"/>
      <c r="AK156" s="47">
        <f t="shared" si="183"/>
        <v>0</v>
      </c>
      <c r="AL156" s="47">
        <f t="shared" si="184"/>
        <v>0</v>
      </c>
      <c r="AM156" s="47">
        <f t="shared" si="185"/>
        <v>0</v>
      </c>
      <c r="AN156" s="47">
        <f t="shared" si="186"/>
        <v>0</v>
      </c>
      <c r="AO156" s="47">
        <f t="shared" si="187"/>
        <v>0</v>
      </c>
      <c r="AP156" s="51"/>
      <c r="AQ156" s="48" t="s">
        <v>115</v>
      </c>
      <c r="AR156" s="48" t="s">
        <v>115</v>
      </c>
      <c r="AS156" s="48" t="s">
        <v>115</v>
      </c>
    </row>
    <row r="157" spans="2:45" ht="14.65" thickBot="1">
      <c r="B157" s="203"/>
      <c r="C157" s="206"/>
      <c r="D157" s="11" t="s">
        <v>43</v>
      </c>
      <c r="E157" s="12" t="s">
        <v>12</v>
      </c>
      <c r="F157" s="13"/>
      <c r="G157" s="74"/>
      <c r="H157" s="74"/>
      <c r="I157" s="74"/>
      <c r="J157" s="74"/>
      <c r="K157" s="74"/>
      <c r="L157" s="17"/>
      <c r="M157" s="74"/>
      <c r="N157" s="74"/>
      <c r="O157" s="74"/>
      <c r="P157" s="74"/>
      <c r="Q157" s="74"/>
      <c r="R157" s="17"/>
      <c r="S157" s="74"/>
      <c r="T157" s="74"/>
      <c r="U157" s="74"/>
      <c r="V157" s="74"/>
      <c r="W157" s="74"/>
      <c r="X157" s="51"/>
      <c r="Y157" s="47">
        <f t="shared" si="197"/>
        <v>0</v>
      </c>
      <c r="Z157" s="47">
        <f t="shared" si="198"/>
        <v>0</v>
      </c>
      <c r="AA157" s="47">
        <f t="shared" si="199"/>
        <v>0</v>
      </c>
      <c r="AB157" s="47">
        <f t="shared" si="200"/>
        <v>0</v>
      </c>
      <c r="AC157" s="47">
        <f t="shared" si="201"/>
        <v>0</v>
      </c>
      <c r="AD157" s="51"/>
      <c r="AE157" s="74"/>
      <c r="AF157" s="74"/>
      <c r="AG157" s="74"/>
      <c r="AH157" s="74"/>
      <c r="AI157" s="74"/>
      <c r="AJ157" s="51"/>
      <c r="AK157" s="47">
        <f t="shared" si="183"/>
        <v>0</v>
      </c>
      <c r="AL157" s="47">
        <f t="shared" si="184"/>
        <v>0</v>
      </c>
      <c r="AM157" s="47">
        <f t="shared" si="185"/>
        <v>0</v>
      </c>
      <c r="AN157" s="47">
        <f t="shared" si="186"/>
        <v>0</v>
      </c>
      <c r="AO157" s="47">
        <f t="shared" si="187"/>
        <v>0</v>
      </c>
      <c r="AP157" s="51"/>
      <c r="AQ157" s="48" t="s">
        <v>115</v>
      </c>
      <c r="AR157" s="48" t="s">
        <v>115</v>
      </c>
      <c r="AS157" s="48" t="s">
        <v>115</v>
      </c>
    </row>
    <row r="158" spans="2:45" ht="14.65" thickBot="1">
      <c r="B158" s="203"/>
      <c r="C158" s="206"/>
      <c r="D158" s="11" t="s">
        <v>44</v>
      </c>
      <c r="E158" s="12" t="s">
        <v>16</v>
      </c>
      <c r="F158" s="13"/>
      <c r="G158" s="74"/>
      <c r="H158" s="74"/>
      <c r="I158" s="74"/>
      <c r="J158" s="74"/>
      <c r="K158" s="74"/>
      <c r="L158" s="17"/>
      <c r="M158" s="74"/>
      <c r="N158" s="74"/>
      <c r="O158" s="74"/>
      <c r="P158" s="74"/>
      <c r="Q158" s="74"/>
      <c r="R158" s="17"/>
      <c r="S158" s="74"/>
      <c r="T158" s="74"/>
      <c r="U158" s="74"/>
      <c r="V158" s="74"/>
      <c r="W158" s="74"/>
      <c r="X158" s="51"/>
      <c r="Y158" s="47">
        <f t="shared" si="197"/>
        <v>0</v>
      </c>
      <c r="Z158" s="47">
        <f t="shared" si="198"/>
        <v>0</v>
      </c>
      <c r="AA158" s="47">
        <f t="shared" si="199"/>
        <v>0</v>
      </c>
      <c r="AB158" s="47">
        <f t="shared" si="200"/>
        <v>0</v>
      </c>
      <c r="AC158" s="47">
        <f t="shared" si="201"/>
        <v>0</v>
      </c>
      <c r="AD158" s="51"/>
      <c r="AE158" s="74"/>
      <c r="AF158" s="74"/>
      <c r="AG158" s="74"/>
      <c r="AH158" s="74"/>
      <c r="AI158" s="74"/>
      <c r="AJ158" s="51"/>
      <c r="AK158" s="47">
        <f t="shared" si="183"/>
        <v>0</v>
      </c>
      <c r="AL158" s="47">
        <f t="shared" si="184"/>
        <v>0</v>
      </c>
      <c r="AM158" s="47">
        <f t="shared" si="185"/>
        <v>0</v>
      </c>
      <c r="AN158" s="47">
        <f t="shared" si="186"/>
        <v>0</v>
      </c>
      <c r="AO158" s="47">
        <f t="shared" si="187"/>
        <v>0</v>
      </c>
      <c r="AP158" s="51"/>
      <c r="AQ158" s="48" t="s">
        <v>115</v>
      </c>
      <c r="AR158" s="48" t="s">
        <v>115</v>
      </c>
      <c r="AS158" s="48" t="s">
        <v>115</v>
      </c>
    </row>
    <row r="159" spans="2:45" ht="14.65" customHeight="1" thickBot="1">
      <c r="B159" s="203"/>
      <c r="C159" s="206"/>
      <c r="D159" s="11" t="s">
        <v>45</v>
      </c>
      <c r="E159" s="12" t="s">
        <v>16</v>
      </c>
      <c r="F159" s="13"/>
      <c r="G159" s="74"/>
      <c r="H159" s="74"/>
      <c r="I159" s="74"/>
      <c r="J159" s="74"/>
      <c r="K159" s="74"/>
      <c r="L159" s="17"/>
      <c r="M159" s="74"/>
      <c r="N159" s="74"/>
      <c r="O159" s="74"/>
      <c r="P159" s="74"/>
      <c r="Q159" s="74"/>
      <c r="R159" s="17"/>
      <c r="S159" s="74"/>
      <c r="T159" s="74"/>
      <c r="U159" s="74"/>
      <c r="V159" s="74"/>
      <c r="W159" s="74"/>
      <c r="X159" s="51"/>
      <c r="Y159" s="47">
        <f t="shared" si="197"/>
        <v>0</v>
      </c>
      <c r="Z159" s="47">
        <f t="shared" si="198"/>
        <v>0</v>
      </c>
      <c r="AA159" s="47">
        <f t="shared" si="199"/>
        <v>0</v>
      </c>
      <c r="AB159" s="47">
        <f t="shared" si="200"/>
        <v>0</v>
      </c>
      <c r="AC159" s="47">
        <f t="shared" si="201"/>
        <v>0</v>
      </c>
      <c r="AD159" s="51"/>
      <c r="AE159" s="74"/>
      <c r="AF159" s="74"/>
      <c r="AG159" s="74"/>
      <c r="AH159" s="74"/>
      <c r="AI159" s="74"/>
      <c r="AJ159" s="51"/>
      <c r="AK159" s="47">
        <f t="shared" si="183"/>
        <v>0</v>
      </c>
      <c r="AL159" s="47">
        <f t="shared" si="184"/>
        <v>0</v>
      </c>
      <c r="AM159" s="47">
        <f t="shared" si="185"/>
        <v>0</v>
      </c>
      <c r="AN159" s="47">
        <f t="shared" si="186"/>
        <v>0</v>
      </c>
      <c r="AO159" s="47">
        <f t="shared" si="187"/>
        <v>0</v>
      </c>
      <c r="AP159" s="51"/>
      <c r="AQ159" s="48" t="s">
        <v>115</v>
      </c>
      <c r="AR159" s="48" t="s">
        <v>115</v>
      </c>
      <c r="AS159" s="48" t="s">
        <v>115</v>
      </c>
    </row>
    <row r="160" spans="2:45" ht="14.65" thickBot="1">
      <c r="B160" s="203"/>
      <c r="C160" s="206"/>
      <c r="D160" s="11" t="s">
        <v>46</v>
      </c>
      <c r="E160" s="12" t="s">
        <v>47</v>
      </c>
      <c r="F160" s="13"/>
      <c r="G160" s="74"/>
      <c r="H160" s="74"/>
      <c r="I160" s="74"/>
      <c r="J160" s="74"/>
      <c r="K160" s="74"/>
      <c r="L160" s="17"/>
      <c r="M160" s="74"/>
      <c r="N160" s="74"/>
      <c r="O160" s="74"/>
      <c r="P160" s="74"/>
      <c r="Q160" s="74"/>
      <c r="R160" s="17"/>
      <c r="S160" s="74"/>
      <c r="T160" s="74"/>
      <c r="U160" s="74"/>
      <c r="V160" s="74"/>
      <c r="W160" s="74"/>
      <c r="X160" s="51"/>
      <c r="Y160" s="47">
        <f t="shared" si="197"/>
        <v>0</v>
      </c>
      <c r="Z160" s="47">
        <f t="shared" si="198"/>
        <v>0</v>
      </c>
      <c r="AA160" s="47">
        <f t="shared" si="199"/>
        <v>0</v>
      </c>
      <c r="AB160" s="47">
        <f t="shared" si="200"/>
        <v>0</v>
      </c>
      <c r="AC160" s="47">
        <f t="shared" si="201"/>
        <v>0</v>
      </c>
      <c r="AD160" s="51"/>
      <c r="AE160" s="74"/>
      <c r="AF160" s="74"/>
      <c r="AG160" s="74"/>
      <c r="AH160" s="74"/>
      <c r="AI160" s="74"/>
      <c r="AJ160" s="51"/>
      <c r="AK160" s="47">
        <f t="shared" si="183"/>
        <v>0</v>
      </c>
      <c r="AL160" s="47">
        <f t="shared" si="184"/>
        <v>0</v>
      </c>
      <c r="AM160" s="47">
        <f t="shared" si="185"/>
        <v>0</v>
      </c>
      <c r="AN160" s="47">
        <f t="shared" si="186"/>
        <v>0</v>
      </c>
      <c r="AO160" s="47">
        <f t="shared" si="187"/>
        <v>0</v>
      </c>
      <c r="AP160" s="51"/>
      <c r="AQ160" s="48" t="s">
        <v>115</v>
      </c>
      <c r="AR160" s="48" t="s">
        <v>115</v>
      </c>
      <c r="AS160" s="48" t="s">
        <v>115</v>
      </c>
    </row>
    <row r="161" spans="2:45" ht="14.65" thickBot="1">
      <c r="B161" s="203"/>
      <c r="C161" s="206"/>
      <c r="D161" s="11" t="s">
        <v>48</v>
      </c>
      <c r="E161" s="12" t="s">
        <v>47</v>
      </c>
      <c r="F161" s="13"/>
      <c r="G161" s="74"/>
      <c r="H161" s="74"/>
      <c r="I161" s="74"/>
      <c r="J161" s="74"/>
      <c r="K161" s="74"/>
      <c r="L161" s="17"/>
      <c r="M161" s="74"/>
      <c r="N161" s="74"/>
      <c r="O161" s="74"/>
      <c r="P161" s="74"/>
      <c r="Q161" s="74"/>
      <c r="R161" s="17"/>
      <c r="S161" s="74"/>
      <c r="T161" s="74"/>
      <c r="U161" s="74"/>
      <c r="V161" s="74"/>
      <c r="W161" s="74"/>
      <c r="X161" s="51"/>
      <c r="Y161" s="47">
        <f t="shared" si="197"/>
        <v>0</v>
      </c>
      <c r="Z161" s="47">
        <f t="shared" si="198"/>
        <v>0</v>
      </c>
      <c r="AA161" s="47">
        <f t="shared" si="199"/>
        <v>0</v>
      </c>
      <c r="AB161" s="47">
        <f t="shared" si="200"/>
        <v>0</v>
      </c>
      <c r="AC161" s="47">
        <f t="shared" si="201"/>
        <v>0</v>
      </c>
      <c r="AD161" s="51"/>
      <c r="AE161" s="74"/>
      <c r="AF161" s="74"/>
      <c r="AG161" s="74"/>
      <c r="AH161" s="74"/>
      <c r="AI161" s="74"/>
      <c r="AJ161" s="51"/>
      <c r="AK161" s="47">
        <f t="shared" si="183"/>
        <v>0</v>
      </c>
      <c r="AL161" s="47">
        <f t="shared" si="184"/>
        <v>0</v>
      </c>
      <c r="AM161" s="47">
        <f t="shared" si="185"/>
        <v>0</v>
      </c>
      <c r="AN161" s="47">
        <f t="shared" si="186"/>
        <v>0</v>
      </c>
      <c r="AO161" s="47">
        <f t="shared" si="187"/>
        <v>0</v>
      </c>
      <c r="AP161" s="51"/>
      <c r="AQ161" s="48" t="s">
        <v>115</v>
      </c>
      <c r="AR161" s="48" t="s">
        <v>115</v>
      </c>
      <c r="AS161" s="48" t="s">
        <v>115</v>
      </c>
    </row>
    <row r="162" spans="2:45" ht="14.65" thickBot="1">
      <c r="B162" s="203"/>
      <c r="C162" s="206"/>
      <c r="D162" s="14" t="s">
        <v>11</v>
      </c>
      <c r="E162" s="10" t="s">
        <v>37</v>
      </c>
      <c r="F162" s="7" t="str">
        <f>+F118</f>
        <v>High - C2</v>
      </c>
      <c r="G162" s="261"/>
      <c r="H162" s="262"/>
      <c r="I162" s="262"/>
      <c r="J162" s="262"/>
      <c r="K162" s="263"/>
      <c r="L162" s="17"/>
      <c r="M162" s="261"/>
      <c r="N162" s="262"/>
      <c r="O162" s="262"/>
      <c r="P162" s="262"/>
      <c r="Q162" s="263"/>
      <c r="R162" s="17"/>
      <c r="S162" s="261"/>
      <c r="T162" s="262"/>
      <c r="U162" s="262"/>
      <c r="V162" s="262"/>
      <c r="W162" s="263"/>
      <c r="X162" s="51"/>
      <c r="Y162" s="255"/>
      <c r="Z162" s="259"/>
      <c r="AA162" s="259"/>
      <c r="AB162" s="259"/>
      <c r="AC162" s="260"/>
      <c r="AD162" s="51"/>
      <c r="AE162" s="261"/>
      <c r="AF162" s="262"/>
      <c r="AG162" s="262"/>
      <c r="AH162" s="262"/>
      <c r="AI162" s="263"/>
      <c r="AJ162" s="51"/>
      <c r="AK162" s="255"/>
      <c r="AL162" s="259"/>
      <c r="AM162" s="259"/>
      <c r="AN162" s="259"/>
      <c r="AO162" s="260"/>
      <c r="AP162" s="51"/>
      <c r="AQ162" s="48" t="s">
        <v>115</v>
      </c>
      <c r="AR162" s="48" t="s">
        <v>115</v>
      </c>
      <c r="AS162" s="48" t="s">
        <v>115</v>
      </c>
    </row>
    <row r="163" spans="2:45" ht="14.65" thickBot="1">
      <c r="B163" s="203"/>
      <c r="C163" s="206"/>
      <c r="D163" s="11" t="s">
        <v>38</v>
      </c>
      <c r="E163" s="12" t="s">
        <v>12</v>
      </c>
      <c r="F163" s="13"/>
      <c r="G163" s="64"/>
      <c r="H163" s="64"/>
      <c r="I163" s="64"/>
      <c r="J163" s="64"/>
      <c r="K163" s="64"/>
      <c r="L163" s="51"/>
      <c r="M163" s="64"/>
      <c r="N163" s="64"/>
      <c r="O163" s="64"/>
      <c r="P163" s="64"/>
      <c r="Q163" s="64"/>
      <c r="R163" s="51"/>
      <c r="S163" s="64"/>
      <c r="T163" s="64"/>
      <c r="U163" s="64"/>
      <c r="V163" s="64"/>
      <c r="W163" s="64"/>
      <c r="X163" s="51"/>
      <c r="Y163" s="47">
        <f t="shared" ref="Y163" si="207">IFERROR(M163-S163, "-")</f>
        <v>0</v>
      </c>
      <c r="Z163" s="47">
        <f t="shared" ref="Z163" si="208">IFERROR(N163-T163, "-")</f>
        <v>0</v>
      </c>
      <c r="AA163" s="47">
        <f t="shared" ref="AA163" si="209">IFERROR(O163-U163, "-")</f>
        <v>0</v>
      </c>
      <c r="AB163" s="47">
        <f t="shared" ref="AB163" si="210">IFERROR(P163-V163, "-")</f>
        <v>0</v>
      </c>
      <c r="AC163" s="47">
        <f t="shared" ref="AC163" si="211">IFERROR(Q163-W163, "-")</f>
        <v>0</v>
      </c>
      <c r="AD163" s="51"/>
      <c r="AE163" s="64"/>
      <c r="AF163" s="64"/>
      <c r="AG163" s="64"/>
      <c r="AH163" s="64"/>
      <c r="AI163" s="64"/>
      <c r="AJ163" s="51"/>
      <c r="AK163" s="47">
        <f t="shared" ref="AK163:AK172" si="212">IFERROR(Y163-AE163, "-")</f>
        <v>0</v>
      </c>
      <c r="AL163" s="47">
        <f t="shared" ref="AL163:AL172" si="213">IFERROR(Z163-AF163, "-")</f>
        <v>0</v>
      </c>
      <c r="AM163" s="47">
        <f t="shared" ref="AM163:AM172" si="214">IFERROR(AA163-AG163, "-")</f>
        <v>0</v>
      </c>
      <c r="AN163" s="47">
        <f t="shared" ref="AN163:AN172" si="215">IFERROR(AB163-AH163, "-")</f>
        <v>0</v>
      </c>
      <c r="AO163" s="47">
        <f t="shared" ref="AO163:AO172" si="216">IFERROR(AC163-AI163, "-")</f>
        <v>0</v>
      </c>
      <c r="AP163" s="51"/>
      <c r="AQ163" s="48" t="s">
        <v>115</v>
      </c>
      <c r="AR163" s="48" t="s">
        <v>115</v>
      </c>
      <c r="AS163" s="48" t="s">
        <v>115</v>
      </c>
    </row>
    <row r="164" spans="2:45" ht="14.65" thickBot="1">
      <c r="B164" s="203"/>
      <c r="C164" s="206"/>
      <c r="D164" s="11" t="s">
        <v>39</v>
      </c>
      <c r="E164" s="12" t="s">
        <v>12</v>
      </c>
      <c r="F164" s="13"/>
      <c r="G164" s="36">
        <v>1</v>
      </c>
      <c r="H164" s="36">
        <v>5</v>
      </c>
      <c r="I164" s="36">
        <v>5</v>
      </c>
      <c r="J164" s="36"/>
      <c r="K164" s="36">
        <v>1</v>
      </c>
      <c r="L164" s="17"/>
      <c r="M164" s="36">
        <v>4</v>
      </c>
      <c r="N164" s="36">
        <v>6</v>
      </c>
      <c r="O164" s="36">
        <v>6</v>
      </c>
      <c r="P164" s="36"/>
      <c r="Q164" s="36"/>
      <c r="R164" s="17"/>
      <c r="S164" s="36">
        <v>2</v>
      </c>
      <c r="T164" s="36">
        <v>5</v>
      </c>
      <c r="U164" s="36">
        <v>5</v>
      </c>
      <c r="V164" s="36"/>
      <c r="W164" s="36">
        <v>1</v>
      </c>
      <c r="X164" s="51"/>
      <c r="Y164" s="47">
        <f t="shared" ref="Y164" si="217">IFERROR(M164-S164, "-")</f>
        <v>2</v>
      </c>
      <c r="Z164" s="47">
        <f t="shared" ref="Z164" si="218">IFERROR(N164-T164, "-")</f>
        <v>1</v>
      </c>
      <c r="AA164" s="47">
        <f t="shared" ref="AA164" si="219">IFERROR(O164-U164, "-")</f>
        <v>1</v>
      </c>
      <c r="AB164" s="47">
        <f t="shared" ref="AB164" si="220">IFERROR(P164-V164, "-")</f>
        <v>0</v>
      </c>
      <c r="AC164" s="47">
        <f t="shared" ref="AC164" si="221">IFERROR(Q164-W164, "-")</f>
        <v>-1</v>
      </c>
      <c r="AD164" s="51"/>
      <c r="AE164" s="36">
        <f>Y164</f>
        <v>2</v>
      </c>
      <c r="AF164" s="36">
        <f t="shared" ref="AF164" si="222">Z164</f>
        <v>1</v>
      </c>
      <c r="AG164" s="36">
        <f t="shared" ref="AG164" si="223">AA164</f>
        <v>1</v>
      </c>
      <c r="AH164" s="36">
        <f t="shared" ref="AH164" si="224">AB164</f>
        <v>0</v>
      </c>
      <c r="AI164" s="36">
        <f t="shared" ref="AI164" si="225">AC164</f>
        <v>-1</v>
      </c>
      <c r="AJ164" s="51"/>
      <c r="AK164" s="47">
        <f t="shared" si="212"/>
        <v>0</v>
      </c>
      <c r="AL164" s="47">
        <f t="shared" si="213"/>
        <v>0</v>
      </c>
      <c r="AM164" s="47">
        <f t="shared" si="214"/>
        <v>0</v>
      </c>
      <c r="AN164" s="47">
        <f t="shared" si="215"/>
        <v>0</v>
      </c>
      <c r="AO164" s="47">
        <f t="shared" si="216"/>
        <v>0</v>
      </c>
      <c r="AP164" s="51"/>
      <c r="AQ164" s="48" t="s">
        <v>115</v>
      </c>
      <c r="AR164" s="48" t="s">
        <v>115</v>
      </c>
      <c r="AS164" s="48" t="s">
        <v>115</v>
      </c>
    </row>
    <row r="165" spans="2:45" ht="14.65" thickBot="1">
      <c r="B165" s="203"/>
      <c r="C165" s="206"/>
      <c r="D165" s="11" t="s">
        <v>40</v>
      </c>
      <c r="E165" s="12" t="s">
        <v>12</v>
      </c>
      <c r="F165" s="13"/>
      <c r="G165" s="36"/>
      <c r="H165" s="36">
        <v>2</v>
      </c>
      <c r="I165" s="36"/>
      <c r="J165" s="36">
        <v>1</v>
      </c>
      <c r="K165" s="36">
        <v>1</v>
      </c>
      <c r="L165" s="17"/>
      <c r="M165" s="36"/>
      <c r="N165" s="36">
        <v>2</v>
      </c>
      <c r="O165" s="36"/>
      <c r="P165" s="36">
        <v>1</v>
      </c>
      <c r="Q165" s="36"/>
      <c r="R165" s="17"/>
      <c r="S165" s="36"/>
      <c r="T165" s="36">
        <v>2</v>
      </c>
      <c r="U165" s="36"/>
      <c r="V165" s="36">
        <v>1</v>
      </c>
      <c r="W165" s="36"/>
      <c r="X165" s="51"/>
      <c r="Y165" s="47">
        <f t="shared" ref="Y165:Y172" si="226">IFERROR(M165-S165, "-")</f>
        <v>0</v>
      </c>
      <c r="Z165" s="47">
        <f t="shared" ref="Z165:Z172" si="227">IFERROR(N165-T165, "-")</f>
        <v>0</v>
      </c>
      <c r="AA165" s="47">
        <f t="shared" ref="AA165:AA172" si="228">IFERROR(O165-U165, "-")</f>
        <v>0</v>
      </c>
      <c r="AB165" s="47">
        <f t="shared" ref="AB165:AB172" si="229">IFERROR(P165-V165, "-")</f>
        <v>0</v>
      </c>
      <c r="AC165" s="47">
        <f t="shared" ref="AC165:AC172" si="230">IFERROR(Q165-W165, "-")</f>
        <v>0</v>
      </c>
      <c r="AD165" s="51"/>
      <c r="AE165" s="36">
        <f t="shared" ref="AE165:AE166" si="231">Y165</f>
        <v>0</v>
      </c>
      <c r="AF165" s="36">
        <f t="shared" ref="AF165:AF166" si="232">Z165</f>
        <v>0</v>
      </c>
      <c r="AG165" s="36">
        <f t="shared" ref="AG165:AG166" si="233">AA165</f>
        <v>0</v>
      </c>
      <c r="AH165" s="36">
        <f t="shared" ref="AH165:AH166" si="234">AB165</f>
        <v>0</v>
      </c>
      <c r="AI165" s="36">
        <f t="shared" ref="AI165:AI166" si="235">AC165</f>
        <v>0</v>
      </c>
      <c r="AJ165" s="51"/>
      <c r="AK165" s="47">
        <f t="shared" si="212"/>
        <v>0</v>
      </c>
      <c r="AL165" s="47">
        <f t="shared" si="213"/>
        <v>0</v>
      </c>
      <c r="AM165" s="47">
        <f t="shared" si="214"/>
        <v>0</v>
      </c>
      <c r="AN165" s="47">
        <f t="shared" si="215"/>
        <v>0</v>
      </c>
      <c r="AO165" s="47">
        <f t="shared" si="216"/>
        <v>0</v>
      </c>
      <c r="AP165" s="51"/>
      <c r="AQ165" s="48" t="s">
        <v>115</v>
      </c>
      <c r="AR165" s="48" t="s">
        <v>115</v>
      </c>
      <c r="AS165" s="48" t="s">
        <v>115</v>
      </c>
    </row>
    <row r="166" spans="2:45" ht="14.65" thickBot="1">
      <c r="B166" s="203"/>
      <c r="C166" s="206"/>
      <c r="D166" s="11" t="s">
        <v>41</v>
      </c>
      <c r="E166" s="12" t="s">
        <v>12</v>
      </c>
      <c r="F166" s="13"/>
      <c r="G166" s="36">
        <v>2</v>
      </c>
      <c r="H166" s="36">
        <v>2</v>
      </c>
      <c r="I166" s="36">
        <v>1</v>
      </c>
      <c r="J166" s="36"/>
      <c r="K166" s="36">
        <v>3</v>
      </c>
      <c r="L166" s="17"/>
      <c r="M166" s="36">
        <v>1</v>
      </c>
      <c r="N166" s="36">
        <v>2</v>
      </c>
      <c r="O166" s="36">
        <v>1</v>
      </c>
      <c r="P166" s="36"/>
      <c r="Q166" s="36">
        <v>2</v>
      </c>
      <c r="R166" s="17"/>
      <c r="S166" s="36">
        <v>1</v>
      </c>
      <c r="T166" s="36">
        <v>2</v>
      </c>
      <c r="U166" s="36">
        <v>1</v>
      </c>
      <c r="V166" s="36"/>
      <c r="W166" s="36">
        <v>3</v>
      </c>
      <c r="X166" s="51"/>
      <c r="Y166" s="47">
        <f t="shared" si="226"/>
        <v>0</v>
      </c>
      <c r="Z166" s="47">
        <f t="shared" si="227"/>
        <v>0</v>
      </c>
      <c r="AA166" s="47">
        <f t="shared" si="228"/>
        <v>0</v>
      </c>
      <c r="AB166" s="47">
        <f t="shared" si="229"/>
        <v>0</v>
      </c>
      <c r="AC166" s="47">
        <f t="shared" si="230"/>
        <v>-1</v>
      </c>
      <c r="AD166" s="51"/>
      <c r="AE166" s="36">
        <f t="shared" si="231"/>
        <v>0</v>
      </c>
      <c r="AF166" s="36">
        <f t="shared" si="232"/>
        <v>0</v>
      </c>
      <c r="AG166" s="36">
        <f t="shared" si="233"/>
        <v>0</v>
      </c>
      <c r="AH166" s="36">
        <f t="shared" si="234"/>
        <v>0</v>
      </c>
      <c r="AI166" s="36">
        <f t="shared" si="235"/>
        <v>-1</v>
      </c>
      <c r="AJ166" s="51"/>
      <c r="AK166" s="47">
        <f t="shared" si="212"/>
        <v>0</v>
      </c>
      <c r="AL166" s="47">
        <f t="shared" si="213"/>
        <v>0</v>
      </c>
      <c r="AM166" s="47">
        <f t="shared" si="214"/>
        <v>0</v>
      </c>
      <c r="AN166" s="47">
        <f t="shared" si="215"/>
        <v>0</v>
      </c>
      <c r="AO166" s="47">
        <f t="shared" si="216"/>
        <v>0</v>
      </c>
      <c r="AP166" s="51"/>
      <c r="AQ166" s="48" t="s">
        <v>115</v>
      </c>
      <c r="AR166" s="48" t="s">
        <v>115</v>
      </c>
      <c r="AS166" s="48" t="s">
        <v>115</v>
      </c>
    </row>
    <row r="167" spans="2:45" ht="14.65" thickBot="1">
      <c r="B167" s="203"/>
      <c r="C167" s="206"/>
      <c r="D167" s="11" t="s">
        <v>42</v>
      </c>
      <c r="E167" s="12" t="s">
        <v>12</v>
      </c>
      <c r="F167" s="13"/>
      <c r="G167" s="74"/>
      <c r="H167" s="74"/>
      <c r="I167" s="74"/>
      <c r="J167" s="74"/>
      <c r="K167" s="74"/>
      <c r="L167" s="17"/>
      <c r="M167" s="74"/>
      <c r="N167" s="74"/>
      <c r="O167" s="74"/>
      <c r="P167" s="74"/>
      <c r="Q167" s="74"/>
      <c r="R167" s="17"/>
      <c r="S167" s="74"/>
      <c r="T167" s="74"/>
      <c r="U167" s="74"/>
      <c r="V167" s="74"/>
      <c r="W167" s="74"/>
      <c r="X167" s="51"/>
      <c r="Y167" s="47">
        <f t="shared" si="226"/>
        <v>0</v>
      </c>
      <c r="Z167" s="47">
        <f t="shared" si="227"/>
        <v>0</v>
      </c>
      <c r="AA167" s="47">
        <f t="shared" si="228"/>
        <v>0</v>
      </c>
      <c r="AB167" s="47">
        <f t="shared" si="229"/>
        <v>0</v>
      </c>
      <c r="AC167" s="47">
        <f t="shared" si="230"/>
        <v>0</v>
      </c>
      <c r="AD167" s="51"/>
      <c r="AE167" s="74"/>
      <c r="AF167" s="74"/>
      <c r="AG167" s="74"/>
      <c r="AH167" s="74"/>
      <c r="AI167" s="74"/>
      <c r="AJ167" s="51"/>
      <c r="AK167" s="47">
        <f t="shared" si="212"/>
        <v>0</v>
      </c>
      <c r="AL167" s="47">
        <f t="shared" si="213"/>
        <v>0</v>
      </c>
      <c r="AM167" s="47">
        <f t="shared" si="214"/>
        <v>0</v>
      </c>
      <c r="AN167" s="47">
        <f t="shared" si="215"/>
        <v>0</v>
      </c>
      <c r="AO167" s="47">
        <f t="shared" si="216"/>
        <v>0</v>
      </c>
      <c r="AP167" s="51"/>
      <c r="AQ167" s="48" t="s">
        <v>115</v>
      </c>
      <c r="AR167" s="48" t="s">
        <v>115</v>
      </c>
      <c r="AS167" s="48" t="s">
        <v>115</v>
      </c>
    </row>
    <row r="168" spans="2:45" ht="14.65" thickBot="1">
      <c r="B168" s="203"/>
      <c r="C168" s="206"/>
      <c r="D168" s="11" t="s">
        <v>43</v>
      </c>
      <c r="E168" s="12" t="s">
        <v>12</v>
      </c>
      <c r="F168" s="13"/>
      <c r="G168" s="74"/>
      <c r="H168" s="74"/>
      <c r="I168" s="74"/>
      <c r="J168" s="74"/>
      <c r="K168" s="74"/>
      <c r="L168" s="17"/>
      <c r="M168" s="74"/>
      <c r="N168" s="74"/>
      <c r="O168" s="74"/>
      <c r="P168" s="74"/>
      <c r="Q168" s="74"/>
      <c r="R168" s="17"/>
      <c r="S168" s="74"/>
      <c r="T168" s="74"/>
      <c r="U168" s="74"/>
      <c r="V168" s="74"/>
      <c r="W168" s="74"/>
      <c r="X168" s="51"/>
      <c r="Y168" s="47">
        <f t="shared" si="226"/>
        <v>0</v>
      </c>
      <c r="Z168" s="47">
        <f t="shared" si="227"/>
        <v>0</v>
      </c>
      <c r="AA168" s="47">
        <f t="shared" si="228"/>
        <v>0</v>
      </c>
      <c r="AB168" s="47">
        <f t="shared" si="229"/>
        <v>0</v>
      </c>
      <c r="AC168" s="47">
        <f t="shared" si="230"/>
        <v>0</v>
      </c>
      <c r="AD168" s="51"/>
      <c r="AE168" s="74"/>
      <c r="AF168" s="74"/>
      <c r="AG168" s="74"/>
      <c r="AH168" s="74"/>
      <c r="AI168" s="74"/>
      <c r="AJ168" s="51"/>
      <c r="AK168" s="47">
        <f t="shared" si="212"/>
        <v>0</v>
      </c>
      <c r="AL168" s="47">
        <f t="shared" si="213"/>
        <v>0</v>
      </c>
      <c r="AM168" s="47">
        <f t="shared" si="214"/>
        <v>0</v>
      </c>
      <c r="AN168" s="47">
        <f t="shared" si="215"/>
        <v>0</v>
      </c>
      <c r="AO168" s="47">
        <f t="shared" si="216"/>
        <v>0</v>
      </c>
      <c r="AP168" s="51"/>
      <c r="AQ168" s="48" t="s">
        <v>115</v>
      </c>
      <c r="AR168" s="48" t="s">
        <v>115</v>
      </c>
      <c r="AS168" s="48" t="s">
        <v>115</v>
      </c>
    </row>
    <row r="169" spans="2:45" ht="14.65" thickBot="1">
      <c r="B169" s="203"/>
      <c r="C169" s="206"/>
      <c r="D169" s="11" t="s">
        <v>44</v>
      </c>
      <c r="E169" s="12" t="s">
        <v>16</v>
      </c>
      <c r="F169" s="13"/>
      <c r="G169" s="74"/>
      <c r="H169" s="74"/>
      <c r="I169" s="74"/>
      <c r="J169" s="74"/>
      <c r="K169" s="74"/>
      <c r="L169" s="17"/>
      <c r="M169" s="74"/>
      <c r="N169" s="74"/>
      <c r="O169" s="74"/>
      <c r="P169" s="74"/>
      <c r="Q169" s="74"/>
      <c r="R169" s="17"/>
      <c r="S169" s="74"/>
      <c r="T169" s="74"/>
      <c r="U169" s="74"/>
      <c r="V169" s="74"/>
      <c r="W169" s="74"/>
      <c r="X169" s="51"/>
      <c r="Y169" s="47">
        <f t="shared" si="226"/>
        <v>0</v>
      </c>
      <c r="Z169" s="47">
        <f t="shared" si="227"/>
        <v>0</v>
      </c>
      <c r="AA169" s="47">
        <f t="shared" si="228"/>
        <v>0</v>
      </c>
      <c r="AB169" s="47">
        <f t="shared" si="229"/>
        <v>0</v>
      </c>
      <c r="AC169" s="47">
        <f t="shared" si="230"/>
        <v>0</v>
      </c>
      <c r="AD169" s="51"/>
      <c r="AE169" s="74"/>
      <c r="AF169" s="74"/>
      <c r="AG169" s="74"/>
      <c r="AH169" s="74"/>
      <c r="AI169" s="74"/>
      <c r="AJ169" s="51"/>
      <c r="AK169" s="47">
        <f t="shared" si="212"/>
        <v>0</v>
      </c>
      <c r="AL169" s="47">
        <f t="shared" si="213"/>
        <v>0</v>
      </c>
      <c r="AM169" s="47">
        <f t="shared" si="214"/>
        <v>0</v>
      </c>
      <c r="AN169" s="47">
        <f t="shared" si="215"/>
        <v>0</v>
      </c>
      <c r="AO169" s="47">
        <f t="shared" si="216"/>
        <v>0</v>
      </c>
      <c r="AP169" s="51"/>
      <c r="AQ169" s="48" t="s">
        <v>115</v>
      </c>
      <c r="AR169" s="48" t="s">
        <v>115</v>
      </c>
      <c r="AS169" s="48" t="s">
        <v>115</v>
      </c>
    </row>
    <row r="170" spans="2:45" ht="14.65" customHeight="1" thickBot="1">
      <c r="B170" s="203"/>
      <c r="C170" s="206"/>
      <c r="D170" s="11" t="s">
        <v>45</v>
      </c>
      <c r="E170" s="12" t="s">
        <v>16</v>
      </c>
      <c r="F170" s="13"/>
      <c r="G170" s="74"/>
      <c r="H170" s="74"/>
      <c r="I170" s="74"/>
      <c r="J170" s="74"/>
      <c r="K170" s="74"/>
      <c r="L170" s="17"/>
      <c r="M170" s="74"/>
      <c r="N170" s="74"/>
      <c r="O170" s="74"/>
      <c r="P170" s="74"/>
      <c r="Q170" s="74"/>
      <c r="R170" s="17"/>
      <c r="S170" s="74"/>
      <c r="T170" s="74"/>
      <c r="U170" s="74"/>
      <c r="V170" s="74"/>
      <c r="W170" s="74"/>
      <c r="X170" s="51"/>
      <c r="Y170" s="47">
        <f t="shared" si="226"/>
        <v>0</v>
      </c>
      <c r="Z170" s="47">
        <f t="shared" si="227"/>
        <v>0</v>
      </c>
      <c r="AA170" s="47">
        <f t="shared" si="228"/>
        <v>0</v>
      </c>
      <c r="AB170" s="47">
        <f t="shared" si="229"/>
        <v>0</v>
      </c>
      <c r="AC170" s="47">
        <f t="shared" si="230"/>
        <v>0</v>
      </c>
      <c r="AD170" s="51"/>
      <c r="AE170" s="74"/>
      <c r="AF170" s="74"/>
      <c r="AG170" s="74"/>
      <c r="AH170" s="74"/>
      <c r="AI170" s="74"/>
      <c r="AJ170" s="51"/>
      <c r="AK170" s="47">
        <f t="shared" si="212"/>
        <v>0</v>
      </c>
      <c r="AL170" s="47">
        <f t="shared" si="213"/>
        <v>0</v>
      </c>
      <c r="AM170" s="47">
        <f t="shared" si="214"/>
        <v>0</v>
      </c>
      <c r="AN170" s="47">
        <f t="shared" si="215"/>
        <v>0</v>
      </c>
      <c r="AO170" s="47">
        <f t="shared" si="216"/>
        <v>0</v>
      </c>
      <c r="AP170" s="51"/>
      <c r="AQ170" s="48" t="s">
        <v>115</v>
      </c>
      <c r="AR170" s="48" t="s">
        <v>115</v>
      </c>
      <c r="AS170" s="48" t="s">
        <v>115</v>
      </c>
    </row>
    <row r="171" spans="2:45" ht="14.65" thickBot="1">
      <c r="B171" s="203"/>
      <c r="C171" s="206"/>
      <c r="D171" s="11" t="s">
        <v>46</v>
      </c>
      <c r="E171" s="12" t="s">
        <v>47</v>
      </c>
      <c r="F171" s="13"/>
      <c r="G171" s="74"/>
      <c r="H171" s="74"/>
      <c r="I171" s="74"/>
      <c r="J171" s="74"/>
      <c r="K171" s="74"/>
      <c r="L171" s="17"/>
      <c r="M171" s="74"/>
      <c r="N171" s="74"/>
      <c r="O171" s="74"/>
      <c r="P171" s="74"/>
      <c r="Q171" s="74"/>
      <c r="R171" s="17"/>
      <c r="S171" s="74"/>
      <c r="T171" s="74"/>
      <c r="U171" s="74"/>
      <c r="V171" s="74"/>
      <c r="W171" s="74"/>
      <c r="X171" s="51"/>
      <c r="Y171" s="47">
        <f t="shared" si="226"/>
        <v>0</v>
      </c>
      <c r="Z171" s="47">
        <f t="shared" si="227"/>
        <v>0</v>
      </c>
      <c r="AA171" s="47">
        <f t="shared" si="228"/>
        <v>0</v>
      </c>
      <c r="AB171" s="47">
        <f t="shared" si="229"/>
        <v>0</v>
      </c>
      <c r="AC171" s="47">
        <f t="shared" si="230"/>
        <v>0</v>
      </c>
      <c r="AD171" s="51"/>
      <c r="AE171" s="74"/>
      <c r="AF171" s="74"/>
      <c r="AG171" s="74"/>
      <c r="AH171" s="74"/>
      <c r="AI171" s="74"/>
      <c r="AJ171" s="51"/>
      <c r="AK171" s="47">
        <f t="shared" si="212"/>
        <v>0</v>
      </c>
      <c r="AL171" s="47">
        <f t="shared" si="213"/>
        <v>0</v>
      </c>
      <c r="AM171" s="47">
        <f t="shared" si="214"/>
        <v>0</v>
      </c>
      <c r="AN171" s="47">
        <f t="shared" si="215"/>
        <v>0</v>
      </c>
      <c r="AO171" s="47">
        <f t="shared" si="216"/>
        <v>0</v>
      </c>
      <c r="AP171" s="51"/>
      <c r="AQ171" s="48" t="s">
        <v>115</v>
      </c>
      <c r="AR171" s="48" t="s">
        <v>115</v>
      </c>
      <c r="AS171" s="48" t="s">
        <v>115</v>
      </c>
    </row>
    <row r="172" spans="2:45" ht="14.65" thickBot="1">
      <c r="B172" s="203"/>
      <c r="C172" s="206"/>
      <c r="D172" s="11" t="s">
        <v>48</v>
      </c>
      <c r="E172" s="12" t="s">
        <v>47</v>
      </c>
      <c r="F172" s="13"/>
      <c r="G172" s="74"/>
      <c r="H172" s="74"/>
      <c r="I172" s="74"/>
      <c r="J172" s="74"/>
      <c r="K172" s="74"/>
      <c r="L172" s="17"/>
      <c r="M172" s="74"/>
      <c r="N172" s="74"/>
      <c r="O172" s="74"/>
      <c r="P172" s="74"/>
      <c r="Q172" s="74"/>
      <c r="R172" s="17"/>
      <c r="S172" s="74"/>
      <c r="T172" s="74"/>
      <c r="U172" s="74"/>
      <c r="V172" s="74"/>
      <c r="W172" s="74"/>
      <c r="X172" s="51"/>
      <c r="Y172" s="47">
        <f t="shared" si="226"/>
        <v>0</v>
      </c>
      <c r="Z172" s="47">
        <f t="shared" si="227"/>
        <v>0</v>
      </c>
      <c r="AA172" s="47">
        <f t="shared" si="228"/>
        <v>0</v>
      </c>
      <c r="AB172" s="47">
        <f t="shared" si="229"/>
        <v>0</v>
      </c>
      <c r="AC172" s="47">
        <f t="shared" si="230"/>
        <v>0</v>
      </c>
      <c r="AD172" s="51"/>
      <c r="AE172" s="74"/>
      <c r="AF172" s="74"/>
      <c r="AG172" s="74"/>
      <c r="AH172" s="74"/>
      <c r="AI172" s="74"/>
      <c r="AJ172" s="51"/>
      <c r="AK172" s="47">
        <f t="shared" si="212"/>
        <v>0</v>
      </c>
      <c r="AL172" s="47">
        <f t="shared" si="213"/>
        <v>0</v>
      </c>
      <c r="AM172" s="47">
        <f t="shared" si="214"/>
        <v>0</v>
      </c>
      <c r="AN172" s="47">
        <f t="shared" si="215"/>
        <v>0</v>
      </c>
      <c r="AO172" s="47">
        <f t="shared" si="216"/>
        <v>0</v>
      </c>
      <c r="AP172" s="51"/>
      <c r="AQ172" s="48" t="s">
        <v>115</v>
      </c>
      <c r="AR172" s="48" t="s">
        <v>115</v>
      </c>
      <c r="AS172" s="48" t="s">
        <v>115</v>
      </c>
    </row>
    <row r="173" spans="2:45" ht="14.65" thickBot="1">
      <c r="B173" s="203"/>
      <c r="C173" s="206"/>
      <c r="D173" s="14" t="s">
        <v>11</v>
      </c>
      <c r="E173" s="10" t="s">
        <v>37</v>
      </c>
      <c r="F173" s="7" t="str">
        <f>+F129</f>
        <v>Very High - C1</v>
      </c>
      <c r="G173" s="261"/>
      <c r="H173" s="262"/>
      <c r="I173" s="262"/>
      <c r="J173" s="262"/>
      <c r="K173" s="263"/>
      <c r="L173" s="17"/>
      <c r="M173" s="261"/>
      <c r="N173" s="262"/>
      <c r="O173" s="262"/>
      <c r="P173" s="262"/>
      <c r="Q173" s="263"/>
      <c r="R173" s="17"/>
      <c r="S173" s="261"/>
      <c r="T173" s="262"/>
      <c r="U173" s="262"/>
      <c r="V173" s="262"/>
      <c r="W173" s="263"/>
      <c r="X173" s="51"/>
      <c r="Y173" s="255"/>
      <c r="Z173" s="259"/>
      <c r="AA173" s="259"/>
      <c r="AB173" s="259"/>
      <c r="AC173" s="260"/>
      <c r="AD173" s="51"/>
      <c r="AE173" s="261"/>
      <c r="AF173" s="262"/>
      <c r="AG173" s="262"/>
      <c r="AH173" s="262"/>
      <c r="AI173" s="263"/>
      <c r="AJ173" s="51"/>
      <c r="AK173" s="255"/>
      <c r="AL173" s="259"/>
      <c r="AM173" s="259"/>
      <c r="AN173" s="259"/>
      <c r="AO173" s="260"/>
      <c r="AP173" s="51"/>
      <c r="AQ173" s="48" t="s">
        <v>115</v>
      </c>
      <c r="AR173" s="48" t="s">
        <v>115</v>
      </c>
      <c r="AS173" s="48" t="s">
        <v>115</v>
      </c>
    </row>
    <row r="174" spans="2:45" ht="14.65" thickBot="1">
      <c r="B174" s="203"/>
      <c r="C174" s="206"/>
      <c r="D174" s="11" t="s">
        <v>38</v>
      </c>
      <c r="E174" s="12" t="s">
        <v>12</v>
      </c>
      <c r="F174" s="13"/>
      <c r="G174" s="64"/>
      <c r="H174" s="64"/>
      <c r="I174" s="64"/>
      <c r="J174" s="64"/>
      <c r="K174" s="64"/>
      <c r="L174" s="51"/>
      <c r="M174" s="64"/>
      <c r="N174" s="64"/>
      <c r="O174" s="64"/>
      <c r="P174" s="64"/>
      <c r="Q174" s="64"/>
      <c r="R174" s="51"/>
      <c r="S174" s="64"/>
      <c r="T174" s="64"/>
      <c r="U174" s="64"/>
      <c r="V174" s="64"/>
      <c r="W174" s="64"/>
      <c r="X174" s="51"/>
      <c r="Y174" s="47">
        <f t="shared" ref="Y174" si="236">IFERROR(M174-S174, "-")</f>
        <v>0</v>
      </c>
      <c r="Z174" s="47">
        <f t="shared" ref="Z174" si="237">IFERROR(N174-T174, "-")</f>
        <v>0</v>
      </c>
      <c r="AA174" s="47">
        <f t="shared" ref="AA174" si="238">IFERROR(O174-U174, "-")</f>
        <v>0</v>
      </c>
      <c r="AB174" s="47">
        <f t="shared" ref="AB174" si="239">IFERROR(P174-V174, "-")</f>
        <v>0</v>
      </c>
      <c r="AC174" s="47">
        <f t="shared" ref="AC174" si="240">IFERROR(Q174-W174, "-")</f>
        <v>0</v>
      </c>
      <c r="AD174" s="51"/>
      <c r="AE174" s="64"/>
      <c r="AF174" s="64"/>
      <c r="AG174" s="64"/>
      <c r="AH174" s="64"/>
      <c r="AI174" s="64"/>
      <c r="AJ174" s="51"/>
      <c r="AK174" s="47">
        <f t="shared" ref="AK174:AK183" si="241">IFERROR(Y174-AE174, "-")</f>
        <v>0</v>
      </c>
      <c r="AL174" s="47">
        <f t="shared" ref="AL174:AL183" si="242">IFERROR(Z174-AF174, "-")</f>
        <v>0</v>
      </c>
      <c r="AM174" s="47">
        <f t="shared" ref="AM174:AM183" si="243">IFERROR(AA174-AG174, "-")</f>
        <v>0</v>
      </c>
      <c r="AN174" s="47">
        <f t="shared" ref="AN174:AN183" si="244">IFERROR(AB174-AH174, "-")</f>
        <v>0</v>
      </c>
      <c r="AO174" s="47">
        <f t="shared" ref="AO174:AO183" si="245">IFERROR(AC174-AI174, "-")</f>
        <v>0</v>
      </c>
      <c r="AP174" s="51"/>
      <c r="AQ174" s="48" t="s">
        <v>115</v>
      </c>
      <c r="AR174" s="48" t="s">
        <v>115</v>
      </c>
      <c r="AS174" s="48" t="s">
        <v>115</v>
      </c>
    </row>
    <row r="175" spans="2:45" ht="14.65" thickBot="1">
      <c r="B175" s="203"/>
      <c r="C175" s="206"/>
      <c r="D175" s="11" t="s">
        <v>39</v>
      </c>
      <c r="E175" s="12" t="s">
        <v>12</v>
      </c>
      <c r="F175" s="13"/>
      <c r="G175" s="36">
        <v>1</v>
      </c>
      <c r="H175" s="36">
        <v>2</v>
      </c>
      <c r="I175" s="36"/>
      <c r="J175" s="36">
        <v>7</v>
      </c>
      <c r="K175" s="36">
        <v>14</v>
      </c>
      <c r="L175" s="17"/>
      <c r="M175" s="36">
        <v>1</v>
      </c>
      <c r="N175" s="36">
        <v>3</v>
      </c>
      <c r="O175" s="36">
        <v>1</v>
      </c>
      <c r="P175" s="36">
        <v>4</v>
      </c>
      <c r="Q175" s="36">
        <v>4</v>
      </c>
      <c r="R175" s="17"/>
      <c r="S175" s="36">
        <v>1</v>
      </c>
      <c r="T175" s="36">
        <v>3</v>
      </c>
      <c r="U175" s="36"/>
      <c r="V175" s="36">
        <v>7</v>
      </c>
      <c r="W175" s="36">
        <v>14</v>
      </c>
      <c r="X175" s="51"/>
      <c r="Y175" s="47">
        <f t="shared" ref="Y175" si="246">IFERROR(M175-S175, "-")</f>
        <v>0</v>
      </c>
      <c r="Z175" s="47">
        <f t="shared" ref="Z175" si="247">IFERROR(N175-T175, "-")</f>
        <v>0</v>
      </c>
      <c r="AA175" s="47">
        <f t="shared" ref="AA175" si="248">IFERROR(O175-U175, "-")</f>
        <v>1</v>
      </c>
      <c r="AB175" s="47">
        <f t="shared" ref="AB175" si="249">IFERROR(P175-V175, "-")</f>
        <v>-3</v>
      </c>
      <c r="AC175" s="47">
        <f t="shared" ref="AC175" si="250">IFERROR(Q175-W175, "-")</f>
        <v>-10</v>
      </c>
      <c r="AD175" s="51"/>
      <c r="AE175" s="36">
        <f>Y175</f>
        <v>0</v>
      </c>
      <c r="AF175" s="36">
        <f t="shared" ref="AF175" si="251">Z175</f>
        <v>0</v>
      </c>
      <c r="AG175" s="36">
        <f t="shared" ref="AG175" si="252">AA175</f>
        <v>1</v>
      </c>
      <c r="AH175" s="36">
        <f t="shared" ref="AH175" si="253">AB175</f>
        <v>-3</v>
      </c>
      <c r="AI175" s="36">
        <f t="shared" ref="AI175" si="254">AC175</f>
        <v>-10</v>
      </c>
      <c r="AJ175" s="51"/>
      <c r="AK175" s="47">
        <f t="shared" si="241"/>
        <v>0</v>
      </c>
      <c r="AL175" s="47">
        <f t="shared" si="242"/>
        <v>0</v>
      </c>
      <c r="AM175" s="47">
        <f t="shared" si="243"/>
        <v>0</v>
      </c>
      <c r="AN175" s="47">
        <f t="shared" si="244"/>
        <v>0</v>
      </c>
      <c r="AO175" s="47">
        <f t="shared" si="245"/>
        <v>0</v>
      </c>
      <c r="AP175" s="51"/>
      <c r="AQ175" s="48" t="s">
        <v>115</v>
      </c>
      <c r="AR175" s="48" t="s">
        <v>115</v>
      </c>
      <c r="AS175" s="48" t="s">
        <v>115</v>
      </c>
    </row>
    <row r="176" spans="2:45" ht="14.65" thickBot="1">
      <c r="B176" s="203"/>
      <c r="C176" s="206"/>
      <c r="D176" s="11" t="s">
        <v>40</v>
      </c>
      <c r="E176" s="12" t="s">
        <v>12</v>
      </c>
      <c r="F176" s="13"/>
      <c r="G176" s="36"/>
      <c r="H176" s="36"/>
      <c r="I176" s="36"/>
      <c r="J176" s="36">
        <v>1</v>
      </c>
      <c r="K176" s="36">
        <v>11</v>
      </c>
      <c r="L176" s="17"/>
      <c r="M176" s="36"/>
      <c r="N176" s="36"/>
      <c r="O176" s="36"/>
      <c r="P176" s="36">
        <v>1</v>
      </c>
      <c r="Q176" s="36">
        <v>3</v>
      </c>
      <c r="R176" s="17"/>
      <c r="S176" s="36"/>
      <c r="T176" s="36"/>
      <c r="U176" s="36"/>
      <c r="V176" s="36">
        <v>1</v>
      </c>
      <c r="W176" s="36">
        <v>12</v>
      </c>
      <c r="X176" s="51"/>
      <c r="Y176" s="47">
        <f t="shared" ref="Y176:Y183" si="255">IFERROR(M176-S176, "-")</f>
        <v>0</v>
      </c>
      <c r="Z176" s="47">
        <f t="shared" ref="Z176:Z183" si="256">IFERROR(N176-T176, "-")</f>
        <v>0</v>
      </c>
      <c r="AA176" s="47">
        <f t="shared" ref="AA176:AA183" si="257">IFERROR(O176-U176, "-")</f>
        <v>0</v>
      </c>
      <c r="AB176" s="47">
        <f t="shared" ref="AB176:AB183" si="258">IFERROR(P176-V176, "-")</f>
        <v>0</v>
      </c>
      <c r="AC176" s="47">
        <f t="shared" ref="AC176:AC183" si="259">IFERROR(Q176-W176, "-")</f>
        <v>-9</v>
      </c>
      <c r="AD176" s="51"/>
      <c r="AE176" s="36">
        <f t="shared" ref="AE176:AE177" si="260">Y176</f>
        <v>0</v>
      </c>
      <c r="AF176" s="36">
        <f t="shared" ref="AF176:AF177" si="261">Z176</f>
        <v>0</v>
      </c>
      <c r="AG176" s="36">
        <f t="shared" ref="AG176:AG177" si="262">AA176</f>
        <v>0</v>
      </c>
      <c r="AH176" s="36">
        <f t="shared" ref="AH176:AH177" si="263">AB176</f>
        <v>0</v>
      </c>
      <c r="AI176" s="36">
        <f t="shared" ref="AI176:AI177" si="264">AC176</f>
        <v>-9</v>
      </c>
      <c r="AJ176" s="51"/>
      <c r="AK176" s="47">
        <f t="shared" si="241"/>
        <v>0</v>
      </c>
      <c r="AL176" s="47">
        <f t="shared" si="242"/>
        <v>0</v>
      </c>
      <c r="AM176" s="47">
        <f t="shared" si="243"/>
        <v>0</v>
      </c>
      <c r="AN176" s="47">
        <f t="shared" si="244"/>
        <v>0</v>
      </c>
      <c r="AO176" s="47">
        <f t="shared" si="245"/>
        <v>0</v>
      </c>
      <c r="AP176" s="51"/>
      <c r="AQ176" s="48" t="s">
        <v>115</v>
      </c>
      <c r="AR176" s="48" t="s">
        <v>115</v>
      </c>
      <c r="AS176" s="48" t="s">
        <v>115</v>
      </c>
    </row>
    <row r="177" spans="2:45" ht="14.65" thickBot="1">
      <c r="B177" s="203"/>
      <c r="C177" s="206"/>
      <c r="D177" s="11" t="s">
        <v>41</v>
      </c>
      <c r="E177" s="12" t="s">
        <v>12</v>
      </c>
      <c r="F177" s="13"/>
      <c r="G177" s="36">
        <v>2</v>
      </c>
      <c r="H177" s="36"/>
      <c r="I177" s="36">
        <v>6</v>
      </c>
      <c r="J177" s="36">
        <v>3</v>
      </c>
      <c r="K177" s="36">
        <v>5</v>
      </c>
      <c r="L177" s="17"/>
      <c r="M177" s="36">
        <v>3</v>
      </c>
      <c r="N177" s="36"/>
      <c r="O177" s="36">
        <v>4</v>
      </c>
      <c r="P177" s="36">
        <v>3</v>
      </c>
      <c r="Q177" s="36">
        <v>6</v>
      </c>
      <c r="R177" s="17"/>
      <c r="S177" s="36">
        <v>3</v>
      </c>
      <c r="T177" s="36"/>
      <c r="U177" s="36">
        <v>6</v>
      </c>
      <c r="V177" s="36">
        <v>3</v>
      </c>
      <c r="W177" s="36">
        <v>7</v>
      </c>
      <c r="X177" s="51"/>
      <c r="Y177" s="47">
        <f t="shared" si="255"/>
        <v>0</v>
      </c>
      <c r="Z177" s="47">
        <f t="shared" si="256"/>
        <v>0</v>
      </c>
      <c r="AA177" s="47">
        <f t="shared" si="257"/>
        <v>-2</v>
      </c>
      <c r="AB177" s="47">
        <f t="shared" si="258"/>
        <v>0</v>
      </c>
      <c r="AC177" s="47">
        <f t="shared" si="259"/>
        <v>-1</v>
      </c>
      <c r="AD177" s="51"/>
      <c r="AE177" s="36">
        <f t="shared" si="260"/>
        <v>0</v>
      </c>
      <c r="AF177" s="36">
        <f t="shared" si="261"/>
        <v>0</v>
      </c>
      <c r="AG177" s="36">
        <f t="shared" si="262"/>
        <v>-2</v>
      </c>
      <c r="AH177" s="36">
        <f t="shared" si="263"/>
        <v>0</v>
      </c>
      <c r="AI177" s="36">
        <f t="shared" si="264"/>
        <v>-1</v>
      </c>
      <c r="AJ177" s="51"/>
      <c r="AK177" s="47">
        <f t="shared" si="241"/>
        <v>0</v>
      </c>
      <c r="AL177" s="47">
        <f t="shared" si="242"/>
        <v>0</v>
      </c>
      <c r="AM177" s="47">
        <f t="shared" si="243"/>
        <v>0</v>
      </c>
      <c r="AN177" s="47">
        <f t="shared" si="244"/>
        <v>0</v>
      </c>
      <c r="AO177" s="47">
        <f t="shared" si="245"/>
        <v>0</v>
      </c>
      <c r="AP177" s="51"/>
      <c r="AQ177" s="48" t="s">
        <v>115</v>
      </c>
      <c r="AR177" s="48" t="s">
        <v>115</v>
      </c>
      <c r="AS177" s="48" t="s">
        <v>115</v>
      </c>
    </row>
    <row r="178" spans="2:45" ht="14.65" thickBot="1">
      <c r="B178" s="203"/>
      <c r="C178" s="206"/>
      <c r="D178" s="11" t="s">
        <v>42</v>
      </c>
      <c r="E178" s="12" t="s">
        <v>12</v>
      </c>
      <c r="F178" s="13"/>
      <c r="G178" s="64"/>
      <c r="H178" s="64"/>
      <c r="I178" s="64"/>
      <c r="J178" s="64"/>
      <c r="K178" s="64"/>
      <c r="L178" s="51"/>
      <c r="M178" s="64"/>
      <c r="N178" s="64"/>
      <c r="O178" s="64"/>
      <c r="P178" s="64"/>
      <c r="Q178" s="64"/>
      <c r="R178" s="51"/>
      <c r="S178" s="64"/>
      <c r="T178" s="64"/>
      <c r="U178" s="64"/>
      <c r="V178" s="64"/>
      <c r="W178" s="64"/>
      <c r="X178" s="51"/>
      <c r="Y178" s="47">
        <f t="shared" si="255"/>
        <v>0</v>
      </c>
      <c r="Z178" s="47">
        <f t="shared" si="256"/>
        <v>0</v>
      </c>
      <c r="AA178" s="47">
        <f t="shared" si="257"/>
        <v>0</v>
      </c>
      <c r="AB178" s="47">
        <f t="shared" si="258"/>
        <v>0</v>
      </c>
      <c r="AC178" s="47">
        <f t="shared" si="259"/>
        <v>0</v>
      </c>
      <c r="AD178" s="51"/>
      <c r="AE178" s="64"/>
      <c r="AF178" s="64"/>
      <c r="AG178" s="64"/>
      <c r="AH178" s="64"/>
      <c r="AI178" s="64"/>
      <c r="AJ178" s="51"/>
      <c r="AK178" s="47">
        <f t="shared" si="241"/>
        <v>0</v>
      </c>
      <c r="AL178" s="47">
        <f t="shared" si="242"/>
        <v>0</v>
      </c>
      <c r="AM178" s="47">
        <f t="shared" si="243"/>
        <v>0</v>
      </c>
      <c r="AN178" s="47">
        <f t="shared" si="244"/>
        <v>0</v>
      </c>
      <c r="AO178" s="47">
        <f t="shared" si="245"/>
        <v>0</v>
      </c>
      <c r="AP178" s="51"/>
      <c r="AQ178" s="48" t="s">
        <v>115</v>
      </c>
      <c r="AR178" s="48" t="s">
        <v>115</v>
      </c>
      <c r="AS178" s="48" t="s">
        <v>115</v>
      </c>
    </row>
    <row r="179" spans="2:45" ht="14.65" thickBot="1">
      <c r="B179" s="203"/>
      <c r="C179" s="206"/>
      <c r="D179" s="11" t="s">
        <v>43</v>
      </c>
      <c r="E179" s="12" t="s">
        <v>12</v>
      </c>
      <c r="F179" s="13"/>
      <c r="G179" s="64"/>
      <c r="H179" s="64"/>
      <c r="I179" s="64"/>
      <c r="J179" s="64"/>
      <c r="K179" s="64"/>
      <c r="L179" s="51"/>
      <c r="M179" s="64"/>
      <c r="N179" s="64"/>
      <c r="O179" s="64"/>
      <c r="P179" s="64"/>
      <c r="Q179" s="64"/>
      <c r="R179" s="51"/>
      <c r="S179" s="64"/>
      <c r="T179" s="64"/>
      <c r="U179" s="64"/>
      <c r="V179" s="64"/>
      <c r="W179" s="64"/>
      <c r="X179" s="51"/>
      <c r="Y179" s="47">
        <f t="shared" si="255"/>
        <v>0</v>
      </c>
      <c r="Z179" s="47">
        <f t="shared" si="256"/>
        <v>0</v>
      </c>
      <c r="AA179" s="47">
        <f t="shared" si="257"/>
        <v>0</v>
      </c>
      <c r="AB179" s="47">
        <f t="shared" si="258"/>
        <v>0</v>
      </c>
      <c r="AC179" s="47">
        <f t="shared" si="259"/>
        <v>0</v>
      </c>
      <c r="AD179" s="51"/>
      <c r="AE179" s="64"/>
      <c r="AF179" s="64"/>
      <c r="AG179" s="64"/>
      <c r="AH179" s="64"/>
      <c r="AI179" s="64"/>
      <c r="AJ179" s="51"/>
      <c r="AK179" s="47">
        <f t="shared" si="241"/>
        <v>0</v>
      </c>
      <c r="AL179" s="47">
        <f t="shared" si="242"/>
        <v>0</v>
      </c>
      <c r="AM179" s="47">
        <f t="shared" si="243"/>
        <v>0</v>
      </c>
      <c r="AN179" s="47">
        <f t="shared" si="244"/>
        <v>0</v>
      </c>
      <c r="AO179" s="47">
        <f t="shared" si="245"/>
        <v>0</v>
      </c>
      <c r="AP179" s="51"/>
      <c r="AQ179" s="48" t="s">
        <v>115</v>
      </c>
      <c r="AR179" s="48" t="s">
        <v>115</v>
      </c>
      <c r="AS179" s="48" t="s">
        <v>115</v>
      </c>
    </row>
    <row r="180" spans="2:45" ht="14.65" thickBot="1">
      <c r="B180" s="203"/>
      <c r="C180" s="206"/>
      <c r="D180" s="11" t="s">
        <v>44</v>
      </c>
      <c r="E180" s="12" t="s">
        <v>16</v>
      </c>
      <c r="F180" s="13"/>
      <c r="G180" s="64"/>
      <c r="H180" s="64"/>
      <c r="I180" s="64"/>
      <c r="J180" s="64"/>
      <c r="K180" s="64"/>
      <c r="L180" s="51"/>
      <c r="M180" s="64"/>
      <c r="N180" s="64"/>
      <c r="O180" s="64"/>
      <c r="P180" s="64"/>
      <c r="Q180" s="64"/>
      <c r="R180" s="51"/>
      <c r="S180" s="64"/>
      <c r="T180" s="64"/>
      <c r="U180" s="64"/>
      <c r="V180" s="64"/>
      <c r="W180" s="64"/>
      <c r="X180" s="51"/>
      <c r="Y180" s="47">
        <f t="shared" si="255"/>
        <v>0</v>
      </c>
      <c r="Z180" s="47">
        <f t="shared" si="256"/>
        <v>0</v>
      </c>
      <c r="AA180" s="47">
        <f t="shared" si="257"/>
        <v>0</v>
      </c>
      <c r="AB180" s="47">
        <f t="shared" si="258"/>
        <v>0</v>
      </c>
      <c r="AC180" s="47">
        <f t="shared" si="259"/>
        <v>0</v>
      </c>
      <c r="AD180" s="51"/>
      <c r="AE180" s="64"/>
      <c r="AF180" s="64"/>
      <c r="AG180" s="64"/>
      <c r="AH180" s="64"/>
      <c r="AI180" s="64"/>
      <c r="AJ180" s="51"/>
      <c r="AK180" s="47">
        <f t="shared" si="241"/>
        <v>0</v>
      </c>
      <c r="AL180" s="47">
        <f t="shared" si="242"/>
        <v>0</v>
      </c>
      <c r="AM180" s="47">
        <f t="shared" si="243"/>
        <v>0</v>
      </c>
      <c r="AN180" s="47">
        <f t="shared" si="244"/>
        <v>0</v>
      </c>
      <c r="AO180" s="47">
        <f t="shared" si="245"/>
        <v>0</v>
      </c>
      <c r="AP180" s="51"/>
      <c r="AQ180" s="48" t="s">
        <v>115</v>
      </c>
      <c r="AR180" s="48" t="s">
        <v>115</v>
      </c>
      <c r="AS180" s="48" t="s">
        <v>115</v>
      </c>
    </row>
    <row r="181" spans="2:45" ht="14.65" customHeight="1" thickBot="1">
      <c r="B181" s="203"/>
      <c r="C181" s="206"/>
      <c r="D181" s="11" t="s">
        <v>45</v>
      </c>
      <c r="E181" s="12" t="s">
        <v>16</v>
      </c>
      <c r="F181" s="13"/>
      <c r="G181" s="64"/>
      <c r="H181" s="64"/>
      <c r="I181" s="64"/>
      <c r="J181" s="64"/>
      <c r="K181" s="64"/>
      <c r="L181" s="51"/>
      <c r="M181" s="64"/>
      <c r="N181" s="64"/>
      <c r="O181" s="64"/>
      <c r="P181" s="64"/>
      <c r="Q181" s="64"/>
      <c r="R181" s="51"/>
      <c r="S181" s="64"/>
      <c r="T181" s="64"/>
      <c r="U181" s="64"/>
      <c r="V181" s="64"/>
      <c r="W181" s="64"/>
      <c r="X181" s="51"/>
      <c r="Y181" s="47">
        <f t="shared" si="255"/>
        <v>0</v>
      </c>
      <c r="Z181" s="47">
        <f t="shared" si="256"/>
        <v>0</v>
      </c>
      <c r="AA181" s="47">
        <f t="shared" si="257"/>
        <v>0</v>
      </c>
      <c r="AB181" s="47">
        <f t="shared" si="258"/>
        <v>0</v>
      </c>
      <c r="AC181" s="47">
        <f t="shared" si="259"/>
        <v>0</v>
      </c>
      <c r="AD181" s="51"/>
      <c r="AE181" s="64"/>
      <c r="AF181" s="64"/>
      <c r="AG181" s="64"/>
      <c r="AH181" s="64"/>
      <c r="AI181" s="64"/>
      <c r="AJ181" s="51"/>
      <c r="AK181" s="47">
        <f t="shared" si="241"/>
        <v>0</v>
      </c>
      <c r="AL181" s="47">
        <f t="shared" si="242"/>
        <v>0</v>
      </c>
      <c r="AM181" s="47">
        <f t="shared" si="243"/>
        <v>0</v>
      </c>
      <c r="AN181" s="47">
        <f t="shared" si="244"/>
        <v>0</v>
      </c>
      <c r="AO181" s="47">
        <f t="shared" si="245"/>
        <v>0</v>
      </c>
      <c r="AP181" s="51"/>
      <c r="AQ181" s="48" t="s">
        <v>115</v>
      </c>
      <c r="AR181" s="48" t="s">
        <v>115</v>
      </c>
      <c r="AS181" s="48" t="s">
        <v>115</v>
      </c>
    </row>
    <row r="182" spans="2:45" ht="14.65" thickBot="1">
      <c r="B182" s="203"/>
      <c r="C182" s="206"/>
      <c r="D182" s="11" t="s">
        <v>46</v>
      </c>
      <c r="E182" s="12" t="s">
        <v>47</v>
      </c>
      <c r="F182" s="13"/>
      <c r="G182" s="64"/>
      <c r="H182" s="64"/>
      <c r="I182" s="64"/>
      <c r="J182" s="64"/>
      <c r="K182" s="64"/>
      <c r="L182" s="51"/>
      <c r="M182" s="64"/>
      <c r="N182" s="64"/>
      <c r="O182" s="64"/>
      <c r="P182" s="64"/>
      <c r="Q182" s="64"/>
      <c r="R182" s="51"/>
      <c r="S182" s="64"/>
      <c r="T182" s="64"/>
      <c r="U182" s="64"/>
      <c r="V182" s="64"/>
      <c r="W182" s="64"/>
      <c r="X182" s="51"/>
      <c r="Y182" s="47">
        <f t="shared" si="255"/>
        <v>0</v>
      </c>
      <c r="Z182" s="47">
        <f t="shared" si="256"/>
        <v>0</v>
      </c>
      <c r="AA182" s="47">
        <f t="shared" si="257"/>
        <v>0</v>
      </c>
      <c r="AB182" s="47">
        <f t="shared" si="258"/>
        <v>0</v>
      </c>
      <c r="AC182" s="47">
        <f t="shared" si="259"/>
        <v>0</v>
      </c>
      <c r="AD182" s="51"/>
      <c r="AE182" s="64"/>
      <c r="AF182" s="64"/>
      <c r="AG182" s="64"/>
      <c r="AH182" s="64"/>
      <c r="AI182" s="64"/>
      <c r="AJ182" s="51"/>
      <c r="AK182" s="47">
        <f t="shared" si="241"/>
        <v>0</v>
      </c>
      <c r="AL182" s="47">
        <f t="shared" si="242"/>
        <v>0</v>
      </c>
      <c r="AM182" s="47">
        <f t="shared" si="243"/>
        <v>0</v>
      </c>
      <c r="AN182" s="47">
        <f t="shared" si="244"/>
        <v>0</v>
      </c>
      <c r="AO182" s="47">
        <f t="shared" si="245"/>
        <v>0</v>
      </c>
      <c r="AP182" s="51"/>
      <c r="AQ182" s="48" t="s">
        <v>115</v>
      </c>
      <c r="AR182" s="48" t="s">
        <v>115</v>
      </c>
      <c r="AS182" s="48" t="s">
        <v>115</v>
      </c>
    </row>
    <row r="183" spans="2:45" ht="14.65" thickBot="1">
      <c r="B183" s="204"/>
      <c r="C183" s="207"/>
      <c r="D183" s="11" t="s">
        <v>48</v>
      </c>
      <c r="E183" s="12" t="s">
        <v>47</v>
      </c>
      <c r="F183" s="15"/>
      <c r="G183" s="64"/>
      <c r="H183" s="64"/>
      <c r="I183" s="64"/>
      <c r="J183" s="64"/>
      <c r="K183" s="64"/>
      <c r="L183" s="51"/>
      <c r="M183" s="64"/>
      <c r="N183" s="64"/>
      <c r="O183" s="64"/>
      <c r="P183" s="64"/>
      <c r="Q183" s="64"/>
      <c r="R183" s="51"/>
      <c r="S183" s="64"/>
      <c r="T183" s="64"/>
      <c r="U183" s="64"/>
      <c r="V183" s="64"/>
      <c r="W183" s="64"/>
      <c r="X183" s="51"/>
      <c r="Y183" s="47">
        <f t="shared" si="255"/>
        <v>0</v>
      </c>
      <c r="Z183" s="47">
        <f t="shared" si="256"/>
        <v>0</v>
      </c>
      <c r="AA183" s="47">
        <f t="shared" si="257"/>
        <v>0</v>
      </c>
      <c r="AB183" s="47">
        <f t="shared" si="258"/>
        <v>0</v>
      </c>
      <c r="AC183" s="47">
        <f t="shared" si="259"/>
        <v>0</v>
      </c>
      <c r="AD183" s="51"/>
      <c r="AE183" s="64"/>
      <c r="AF183" s="64"/>
      <c r="AG183" s="64"/>
      <c r="AH183" s="64"/>
      <c r="AI183" s="64"/>
      <c r="AJ183" s="51"/>
      <c r="AK183" s="47">
        <f t="shared" si="241"/>
        <v>0</v>
      </c>
      <c r="AL183" s="47">
        <f t="shared" si="242"/>
        <v>0</v>
      </c>
      <c r="AM183" s="47">
        <f t="shared" si="243"/>
        <v>0</v>
      </c>
      <c r="AN183" s="47">
        <f t="shared" si="244"/>
        <v>0</v>
      </c>
      <c r="AO183" s="47">
        <f t="shared" si="245"/>
        <v>0</v>
      </c>
      <c r="AP183" s="51"/>
      <c r="AQ183" s="48" t="s">
        <v>115</v>
      </c>
      <c r="AR183" s="48" t="s">
        <v>115</v>
      </c>
      <c r="AS183" s="48" t="s">
        <v>115</v>
      </c>
    </row>
    <row r="184" spans="2:45" ht="14.65" thickBot="1">
      <c r="B184" s="202">
        <v>22</v>
      </c>
      <c r="C184" s="205" t="s">
        <v>50</v>
      </c>
      <c r="D184" s="208" t="s">
        <v>11</v>
      </c>
      <c r="E184" s="211" t="s">
        <v>16</v>
      </c>
      <c r="F184" s="6" t="str">
        <f>F140</f>
        <v>Low - C4</v>
      </c>
      <c r="G184" s="37">
        <v>67</v>
      </c>
      <c r="H184" s="37">
        <v>159</v>
      </c>
      <c r="I184" s="37">
        <v>9</v>
      </c>
      <c r="J184" s="37"/>
      <c r="K184" s="37"/>
      <c r="L184" s="51"/>
      <c r="M184" s="37">
        <v>32</v>
      </c>
      <c r="N184" s="37">
        <v>1</v>
      </c>
      <c r="O184" s="37"/>
      <c r="P184" s="37"/>
      <c r="Q184" s="37"/>
      <c r="R184" s="51"/>
      <c r="S184" s="37">
        <v>58</v>
      </c>
      <c r="T184" s="37">
        <v>56</v>
      </c>
      <c r="U184" s="37">
        <v>67</v>
      </c>
      <c r="V184" s="37"/>
      <c r="W184" s="37"/>
      <c r="X184" s="51"/>
      <c r="Y184" s="47">
        <f t="shared" ref="Y184:Y211" si="265">IFERROR(M184-S184, "-")</f>
        <v>-26</v>
      </c>
      <c r="Z184" s="47">
        <f t="shared" ref="Z184:Z211" si="266">IFERROR(N184-T184, "-")</f>
        <v>-55</v>
      </c>
      <c r="AA184" s="47">
        <f t="shared" ref="AA184:AA211" si="267">IFERROR(O184-U184, "-")</f>
        <v>-67</v>
      </c>
      <c r="AB184" s="47">
        <f t="shared" ref="AB184:AB211" si="268">IFERROR(P184-V184, "-")</f>
        <v>0</v>
      </c>
      <c r="AC184" s="47">
        <f t="shared" ref="AC184:AC211" si="269">IFERROR(Q184-W184, "-")</f>
        <v>0</v>
      </c>
      <c r="AD184" s="51"/>
      <c r="AE184" s="37">
        <f t="shared" ref="AE184:AE195" si="270">Y184</f>
        <v>-26</v>
      </c>
      <c r="AF184" s="37">
        <f t="shared" ref="AF184:AF195" si="271">Z184</f>
        <v>-55</v>
      </c>
      <c r="AG184" s="37">
        <f t="shared" ref="AG184:AG195" si="272">AA184</f>
        <v>-67</v>
      </c>
      <c r="AH184" s="37">
        <f t="shared" ref="AH184:AH195" si="273">AB184</f>
        <v>0</v>
      </c>
      <c r="AI184" s="37">
        <f t="shared" ref="AI184:AI195" si="274">AC184</f>
        <v>0</v>
      </c>
      <c r="AJ184" s="51"/>
      <c r="AK184" s="47">
        <f t="shared" ref="AK184:AK211" si="275">IFERROR(Y184-AE184, "-")</f>
        <v>0</v>
      </c>
      <c r="AL184" s="47">
        <f t="shared" ref="AL184:AL211" si="276">IFERROR(Z184-AF184, "-")</f>
        <v>0</v>
      </c>
      <c r="AM184" s="47">
        <f t="shared" ref="AM184:AM211" si="277">IFERROR(AA184-AG184, "-")</f>
        <v>0</v>
      </c>
      <c r="AN184" s="47">
        <f t="shared" ref="AN184:AN211" si="278">IFERROR(AB184-AH184, "-")</f>
        <v>0</v>
      </c>
      <c r="AO184" s="47">
        <f t="shared" ref="AO184:AO211" si="279">IFERROR(AC184-AI184, "-")</f>
        <v>0</v>
      </c>
      <c r="AP184" s="51"/>
      <c r="AQ184" s="57">
        <v>214</v>
      </c>
      <c r="AR184" s="57">
        <v>113</v>
      </c>
      <c r="AS184" s="47">
        <f>IFERROR(AQ184-AR184, "-")</f>
        <v>101</v>
      </c>
    </row>
    <row r="185" spans="2:45" ht="14.65" thickBot="1">
      <c r="B185" s="203"/>
      <c r="C185" s="206"/>
      <c r="D185" s="209"/>
      <c r="E185" s="212"/>
      <c r="F185" s="7" t="str">
        <f>F151</f>
        <v>Medium - C3</v>
      </c>
      <c r="G185" s="37">
        <v>49</v>
      </c>
      <c r="H185" s="37">
        <v>526</v>
      </c>
      <c r="I185" s="37">
        <v>435</v>
      </c>
      <c r="J185" s="37">
        <v>79</v>
      </c>
      <c r="K185" s="37">
        <v>86</v>
      </c>
      <c r="L185" s="51"/>
      <c r="M185" s="37">
        <v>27</v>
      </c>
      <c r="N185" s="37">
        <v>13</v>
      </c>
      <c r="O185" s="37">
        <v>3</v>
      </c>
      <c r="P185" s="37"/>
      <c r="Q185" s="37"/>
      <c r="R185" s="51"/>
      <c r="S185" s="37"/>
      <c r="T185" s="37">
        <v>156</v>
      </c>
      <c r="U185" s="37">
        <v>243</v>
      </c>
      <c r="V185" s="37">
        <v>408</v>
      </c>
      <c r="W185" s="37">
        <v>80</v>
      </c>
      <c r="X185" s="51"/>
      <c r="Y185" s="47">
        <f t="shared" si="265"/>
        <v>27</v>
      </c>
      <c r="Z185" s="47">
        <f t="shared" si="266"/>
        <v>-143</v>
      </c>
      <c r="AA185" s="47">
        <f t="shared" si="267"/>
        <v>-240</v>
      </c>
      <c r="AB185" s="47">
        <f t="shared" si="268"/>
        <v>-408</v>
      </c>
      <c r="AC185" s="47">
        <f t="shared" si="269"/>
        <v>-80</v>
      </c>
      <c r="AD185" s="51"/>
      <c r="AE185" s="37">
        <f t="shared" si="270"/>
        <v>27</v>
      </c>
      <c r="AF185" s="37">
        <f t="shared" si="271"/>
        <v>-143</v>
      </c>
      <c r="AG185" s="37">
        <f t="shared" si="272"/>
        <v>-240</v>
      </c>
      <c r="AH185" s="37">
        <f t="shared" si="273"/>
        <v>-408</v>
      </c>
      <c r="AI185" s="37">
        <f t="shared" si="274"/>
        <v>-80</v>
      </c>
      <c r="AJ185" s="51"/>
      <c r="AK185" s="47">
        <f t="shared" si="275"/>
        <v>0</v>
      </c>
      <c r="AL185" s="47">
        <f t="shared" si="276"/>
        <v>0</v>
      </c>
      <c r="AM185" s="47">
        <f t="shared" si="277"/>
        <v>0</v>
      </c>
      <c r="AN185" s="47">
        <f t="shared" si="278"/>
        <v>0</v>
      </c>
      <c r="AO185" s="47">
        <f t="shared" si="279"/>
        <v>0</v>
      </c>
      <c r="AP185" s="51"/>
      <c r="AQ185" s="48" t="s">
        <v>115</v>
      </c>
      <c r="AR185" s="48" t="s">
        <v>115</v>
      </c>
      <c r="AS185" s="48" t="s">
        <v>115</v>
      </c>
    </row>
    <row r="186" spans="2:45" ht="14.65" thickBot="1">
      <c r="B186" s="203"/>
      <c r="C186" s="206"/>
      <c r="D186" s="209"/>
      <c r="E186" s="212"/>
      <c r="F186" s="7" t="str">
        <f>F162</f>
        <v>High - C2</v>
      </c>
      <c r="G186" s="37">
        <v>4</v>
      </c>
      <c r="H186" s="37">
        <v>131</v>
      </c>
      <c r="I186" s="37">
        <v>286</v>
      </c>
      <c r="J186" s="37">
        <v>30</v>
      </c>
      <c r="K186" s="37">
        <v>92</v>
      </c>
      <c r="L186" s="51"/>
      <c r="M186" s="37">
        <v>44</v>
      </c>
      <c r="N186" s="37">
        <v>4</v>
      </c>
      <c r="O186" s="37">
        <v>2</v>
      </c>
      <c r="P186" s="37">
        <v>13</v>
      </c>
      <c r="Q186" s="37"/>
      <c r="R186" s="51"/>
      <c r="S186" s="37">
        <v>48</v>
      </c>
      <c r="T186" s="37">
        <v>14</v>
      </c>
      <c r="U186" s="37">
        <v>71</v>
      </c>
      <c r="V186" s="37">
        <v>40</v>
      </c>
      <c r="W186" s="37">
        <v>46</v>
      </c>
      <c r="X186" s="51"/>
      <c r="Y186" s="47">
        <f t="shared" si="265"/>
        <v>-4</v>
      </c>
      <c r="Z186" s="47">
        <f t="shared" si="266"/>
        <v>-10</v>
      </c>
      <c r="AA186" s="47">
        <f t="shared" si="267"/>
        <v>-69</v>
      </c>
      <c r="AB186" s="47">
        <f t="shared" si="268"/>
        <v>-27</v>
      </c>
      <c r="AC186" s="47">
        <f t="shared" si="269"/>
        <v>-46</v>
      </c>
      <c r="AD186" s="51"/>
      <c r="AE186" s="37">
        <f t="shared" si="270"/>
        <v>-4</v>
      </c>
      <c r="AF186" s="37">
        <f t="shared" si="271"/>
        <v>-10</v>
      </c>
      <c r="AG186" s="37">
        <f t="shared" si="272"/>
        <v>-69</v>
      </c>
      <c r="AH186" s="37">
        <f t="shared" si="273"/>
        <v>-27</v>
      </c>
      <c r="AI186" s="37">
        <f t="shared" si="274"/>
        <v>-46</v>
      </c>
      <c r="AJ186" s="51"/>
      <c r="AK186" s="47">
        <f t="shared" si="275"/>
        <v>0</v>
      </c>
      <c r="AL186" s="47">
        <f t="shared" si="276"/>
        <v>0</v>
      </c>
      <c r="AM186" s="47">
        <f t="shared" si="277"/>
        <v>0</v>
      </c>
      <c r="AN186" s="47">
        <f t="shared" si="278"/>
        <v>0</v>
      </c>
      <c r="AO186" s="47">
        <f t="shared" si="279"/>
        <v>0</v>
      </c>
      <c r="AP186" s="51"/>
      <c r="AQ186" s="48" t="s">
        <v>115</v>
      </c>
      <c r="AR186" s="48" t="s">
        <v>115</v>
      </c>
      <c r="AS186" s="48" t="s">
        <v>115</v>
      </c>
    </row>
    <row r="187" spans="2:45" ht="14.65" thickBot="1">
      <c r="B187" s="204"/>
      <c r="C187" s="207"/>
      <c r="D187" s="210"/>
      <c r="E187" s="213"/>
      <c r="F187" s="8" t="str">
        <f>F173</f>
        <v>Very High - C1</v>
      </c>
      <c r="G187" s="37"/>
      <c r="H187" s="37">
        <v>88</v>
      </c>
      <c r="I187" s="37">
        <v>64</v>
      </c>
      <c r="J187" s="37">
        <v>10</v>
      </c>
      <c r="K187" s="37">
        <v>74</v>
      </c>
      <c r="L187" s="51"/>
      <c r="M187" s="37">
        <v>9</v>
      </c>
      <c r="N187" s="37">
        <v>686</v>
      </c>
      <c r="O187" s="37">
        <v>172</v>
      </c>
      <c r="P187" s="37">
        <v>655</v>
      </c>
      <c r="Q187" s="37">
        <v>227</v>
      </c>
      <c r="R187" s="51"/>
      <c r="S187" s="37">
        <v>4</v>
      </c>
      <c r="T187" s="37">
        <v>84</v>
      </c>
      <c r="U187" s="37">
        <v>317</v>
      </c>
      <c r="V187" s="37">
        <v>350</v>
      </c>
      <c r="W187" s="37">
        <v>147</v>
      </c>
      <c r="X187" s="51"/>
      <c r="Y187" s="47">
        <f t="shared" si="265"/>
        <v>5</v>
      </c>
      <c r="Z187" s="47">
        <f t="shared" si="266"/>
        <v>602</v>
      </c>
      <c r="AA187" s="47">
        <f t="shared" si="267"/>
        <v>-145</v>
      </c>
      <c r="AB187" s="47">
        <f t="shared" si="268"/>
        <v>305</v>
      </c>
      <c r="AC187" s="47">
        <f t="shared" si="269"/>
        <v>80</v>
      </c>
      <c r="AD187" s="51"/>
      <c r="AE187" s="37">
        <f t="shared" si="270"/>
        <v>5</v>
      </c>
      <c r="AF187" s="37">
        <f t="shared" si="271"/>
        <v>602</v>
      </c>
      <c r="AG187" s="37">
        <f t="shared" si="272"/>
        <v>-145</v>
      </c>
      <c r="AH187" s="37">
        <f t="shared" si="273"/>
        <v>305</v>
      </c>
      <c r="AI187" s="37">
        <f t="shared" si="274"/>
        <v>80</v>
      </c>
      <c r="AJ187" s="51"/>
      <c r="AK187" s="47">
        <f t="shared" si="275"/>
        <v>0</v>
      </c>
      <c r="AL187" s="47">
        <f t="shared" si="276"/>
        <v>0</v>
      </c>
      <c r="AM187" s="47">
        <f t="shared" si="277"/>
        <v>0</v>
      </c>
      <c r="AN187" s="47">
        <f t="shared" si="278"/>
        <v>0</v>
      </c>
      <c r="AO187" s="47">
        <f t="shared" si="279"/>
        <v>0</v>
      </c>
      <c r="AP187" s="51"/>
      <c r="AQ187" s="48" t="s">
        <v>115</v>
      </c>
      <c r="AR187" s="48" t="s">
        <v>115</v>
      </c>
      <c r="AS187" s="48" t="s">
        <v>115</v>
      </c>
    </row>
    <row r="188" spans="2:45" ht="14.65" thickBot="1">
      <c r="B188" s="202">
        <v>24</v>
      </c>
      <c r="C188" s="205" t="s">
        <v>51</v>
      </c>
      <c r="D188" s="208" t="s">
        <v>11</v>
      </c>
      <c r="E188" s="211" t="s">
        <v>16</v>
      </c>
      <c r="F188" s="6" t="str">
        <f t="shared" ref="F188:F211" si="280">F184</f>
        <v>Low - C4</v>
      </c>
      <c r="G188" s="37">
        <v>29</v>
      </c>
      <c r="H188" s="37">
        <v>2</v>
      </c>
      <c r="I188" s="37"/>
      <c r="J188" s="37"/>
      <c r="K188" s="37"/>
      <c r="L188" s="51"/>
      <c r="M188" s="37">
        <v>29</v>
      </c>
      <c r="N188" s="37">
        <v>2</v>
      </c>
      <c r="O188" s="37"/>
      <c r="P188" s="37"/>
      <c r="Q188" s="37"/>
      <c r="R188" s="51"/>
      <c r="S188" s="37">
        <v>14</v>
      </c>
      <c r="T188" s="37">
        <v>17</v>
      </c>
      <c r="U188" s="37"/>
      <c r="V188" s="37"/>
      <c r="W188" s="37"/>
      <c r="X188" s="51"/>
      <c r="Y188" s="47">
        <f t="shared" si="265"/>
        <v>15</v>
      </c>
      <c r="Z188" s="47">
        <f t="shared" si="266"/>
        <v>-15</v>
      </c>
      <c r="AA188" s="47">
        <f t="shared" si="267"/>
        <v>0</v>
      </c>
      <c r="AB188" s="47">
        <f t="shared" si="268"/>
        <v>0</v>
      </c>
      <c r="AC188" s="47">
        <f t="shared" si="269"/>
        <v>0</v>
      </c>
      <c r="AD188" s="51"/>
      <c r="AE188" s="37">
        <f t="shared" si="270"/>
        <v>15</v>
      </c>
      <c r="AF188" s="37">
        <f t="shared" si="271"/>
        <v>-15</v>
      </c>
      <c r="AG188" s="37">
        <f t="shared" si="272"/>
        <v>0</v>
      </c>
      <c r="AH188" s="37">
        <f t="shared" si="273"/>
        <v>0</v>
      </c>
      <c r="AI188" s="37">
        <f t="shared" si="274"/>
        <v>0</v>
      </c>
      <c r="AJ188" s="51"/>
      <c r="AK188" s="47">
        <f t="shared" si="275"/>
        <v>0</v>
      </c>
      <c r="AL188" s="47">
        <f t="shared" si="276"/>
        <v>0</v>
      </c>
      <c r="AM188" s="47">
        <f t="shared" si="277"/>
        <v>0</v>
      </c>
      <c r="AN188" s="47">
        <f t="shared" si="278"/>
        <v>0</v>
      </c>
      <c r="AO188" s="47">
        <f t="shared" si="279"/>
        <v>0</v>
      </c>
      <c r="AP188" s="51"/>
      <c r="AQ188" s="57">
        <v>0</v>
      </c>
      <c r="AR188" s="57">
        <v>0</v>
      </c>
      <c r="AS188" s="47">
        <f>IFERROR(AQ188-AR188, "-")</f>
        <v>0</v>
      </c>
    </row>
    <row r="189" spans="2:45" ht="14.65" thickBot="1">
      <c r="B189" s="203"/>
      <c r="C189" s="206"/>
      <c r="D189" s="209"/>
      <c r="E189" s="212"/>
      <c r="F189" s="7" t="str">
        <f t="shared" si="280"/>
        <v>Medium - C3</v>
      </c>
      <c r="G189" s="37">
        <v>1</v>
      </c>
      <c r="H189" s="37">
        <v>17</v>
      </c>
      <c r="I189" s="37">
        <v>18</v>
      </c>
      <c r="J189" s="37">
        <v>8</v>
      </c>
      <c r="K189" s="37"/>
      <c r="L189" s="51"/>
      <c r="M189" s="37">
        <v>2</v>
      </c>
      <c r="N189" s="37">
        <v>29</v>
      </c>
      <c r="O189" s="37">
        <v>1</v>
      </c>
      <c r="P189" s="37">
        <v>6</v>
      </c>
      <c r="Q189" s="37">
        <v>1</v>
      </c>
      <c r="R189" s="51"/>
      <c r="S189" s="37"/>
      <c r="T189" s="37">
        <v>10</v>
      </c>
      <c r="U189" s="37">
        <v>19</v>
      </c>
      <c r="V189" s="37"/>
      <c r="W189" s="37">
        <v>4</v>
      </c>
      <c r="X189" s="51"/>
      <c r="Y189" s="47">
        <f t="shared" si="265"/>
        <v>2</v>
      </c>
      <c r="Z189" s="47">
        <f t="shared" si="266"/>
        <v>19</v>
      </c>
      <c r="AA189" s="47">
        <f t="shared" si="267"/>
        <v>-18</v>
      </c>
      <c r="AB189" s="47">
        <f t="shared" si="268"/>
        <v>6</v>
      </c>
      <c r="AC189" s="47">
        <f t="shared" si="269"/>
        <v>-3</v>
      </c>
      <c r="AD189" s="51"/>
      <c r="AE189" s="37">
        <f t="shared" si="270"/>
        <v>2</v>
      </c>
      <c r="AF189" s="37">
        <f t="shared" si="271"/>
        <v>19</v>
      </c>
      <c r="AG189" s="37">
        <f t="shared" si="272"/>
        <v>-18</v>
      </c>
      <c r="AH189" s="37">
        <f t="shared" si="273"/>
        <v>6</v>
      </c>
      <c r="AI189" s="37">
        <f t="shared" si="274"/>
        <v>-3</v>
      </c>
      <c r="AJ189" s="51"/>
      <c r="AK189" s="47">
        <f t="shared" si="275"/>
        <v>0</v>
      </c>
      <c r="AL189" s="47">
        <f t="shared" si="276"/>
        <v>0</v>
      </c>
      <c r="AM189" s="47">
        <f t="shared" si="277"/>
        <v>0</v>
      </c>
      <c r="AN189" s="47">
        <f t="shared" si="278"/>
        <v>0</v>
      </c>
      <c r="AO189" s="47">
        <f t="shared" si="279"/>
        <v>0</v>
      </c>
      <c r="AP189" s="51"/>
      <c r="AQ189" s="48" t="s">
        <v>115</v>
      </c>
      <c r="AR189" s="48" t="s">
        <v>115</v>
      </c>
      <c r="AS189" s="48" t="s">
        <v>115</v>
      </c>
    </row>
    <row r="190" spans="2:45" ht="14.65" thickBot="1">
      <c r="B190" s="203"/>
      <c r="C190" s="206"/>
      <c r="D190" s="209"/>
      <c r="E190" s="212"/>
      <c r="F190" s="7" t="str">
        <f t="shared" si="280"/>
        <v>High - C2</v>
      </c>
      <c r="G190" s="37"/>
      <c r="H190" s="37">
        <v>16</v>
      </c>
      <c r="I190" s="37">
        <v>38</v>
      </c>
      <c r="J190" s="37">
        <v>13</v>
      </c>
      <c r="K190" s="37">
        <v>22</v>
      </c>
      <c r="L190" s="51"/>
      <c r="M190" s="37"/>
      <c r="N190" s="37">
        <v>23</v>
      </c>
      <c r="O190" s="37">
        <v>26</v>
      </c>
      <c r="P190" s="37">
        <v>19</v>
      </c>
      <c r="Q190" s="37">
        <v>23</v>
      </c>
      <c r="R190" s="51"/>
      <c r="S190" s="37"/>
      <c r="T190" s="37">
        <v>11</v>
      </c>
      <c r="U190" s="37">
        <v>18</v>
      </c>
      <c r="V190" s="37">
        <v>38</v>
      </c>
      <c r="W190" s="37">
        <v>16</v>
      </c>
      <c r="X190" s="51"/>
      <c r="Y190" s="47">
        <f t="shared" si="265"/>
        <v>0</v>
      </c>
      <c r="Z190" s="47">
        <f t="shared" si="266"/>
        <v>12</v>
      </c>
      <c r="AA190" s="47">
        <f t="shared" si="267"/>
        <v>8</v>
      </c>
      <c r="AB190" s="47">
        <f t="shared" si="268"/>
        <v>-19</v>
      </c>
      <c r="AC190" s="47">
        <f t="shared" si="269"/>
        <v>7</v>
      </c>
      <c r="AD190" s="51"/>
      <c r="AE190" s="37">
        <f t="shared" si="270"/>
        <v>0</v>
      </c>
      <c r="AF190" s="37">
        <f t="shared" si="271"/>
        <v>12</v>
      </c>
      <c r="AG190" s="37">
        <f t="shared" si="272"/>
        <v>8</v>
      </c>
      <c r="AH190" s="37">
        <f t="shared" si="273"/>
        <v>-19</v>
      </c>
      <c r="AI190" s="37">
        <f t="shared" si="274"/>
        <v>7</v>
      </c>
      <c r="AJ190" s="51"/>
      <c r="AK190" s="47">
        <f t="shared" si="275"/>
        <v>0</v>
      </c>
      <c r="AL190" s="47">
        <f t="shared" si="276"/>
        <v>0</v>
      </c>
      <c r="AM190" s="47">
        <f t="shared" si="277"/>
        <v>0</v>
      </c>
      <c r="AN190" s="47">
        <f t="shared" si="278"/>
        <v>0</v>
      </c>
      <c r="AO190" s="47">
        <f t="shared" si="279"/>
        <v>0</v>
      </c>
      <c r="AP190" s="51"/>
      <c r="AQ190" s="48" t="s">
        <v>115</v>
      </c>
      <c r="AR190" s="48" t="s">
        <v>115</v>
      </c>
      <c r="AS190" s="48" t="s">
        <v>115</v>
      </c>
    </row>
    <row r="191" spans="2:45" ht="14.65" thickBot="1">
      <c r="B191" s="204"/>
      <c r="C191" s="207"/>
      <c r="D191" s="210"/>
      <c r="E191" s="213"/>
      <c r="F191" s="8" t="str">
        <f t="shared" si="280"/>
        <v>Very High - C1</v>
      </c>
      <c r="G191" s="37"/>
      <c r="H191" s="37"/>
      <c r="I191" s="37"/>
      <c r="J191" s="37">
        <v>3</v>
      </c>
      <c r="K191" s="37">
        <v>4</v>
      </c>
      <c r="L191" s="51"/>
      <c r="M191" s="37"/>
      <c r="N191" s="37"/>
      <c r="O191" s="37"/>
      <c r="P191" s="37">
        <v>3</v>
      </c>
      <c r="Q191" s="37">
        <v>4</v>
      </c>
      <c r="R191" s="51"/>
      <c r="S191" s="37"/>
      <c r="T191" s="37"/>
      <c r="U191" s="37">
        <v>1</v>
      </c>
      <c r="V191" s="37">
        <v>7</v>
      </c>
      <c r="W191" s="37">
        <v>16</v>
      </c>
      <c r="X191" s="51"/>
      <c r="Y191" s="47">
        <f t="shared" si="265"/>
        <v>0</v>
      </c>
      <c r="Z191" s="47">
        <f t="shared" si="266"/>
        <v>0</v>
      </c>
      <c r="AA191" s="47">
        <f t="shared" si="267"/>
        <v>-1</v>
      </c>
      <c r="AB191" s="47">
        <f t="shared" si="268"/>
        <v>-4</v>
      </c>
      <c r="AC191" s="47">
        <f t="shared" si="269"/>
        <v>-12</v>
      </c>
      <c r="AD191" s="51"/>
      <c r="AE191" s="37">
        <f t="shared" si="270"/>
        <v>0</v>
      </c>
      <c r="AF191" s="37">
        <f t="shared" si="271"/>
        <v>0</v>
      </c>
      <c r="AG191" s="37">
        <f t="shared" si="272"/>
        <v>-1</v>
      </c>
      <c r="AH191" s="37">
        <f t="shared" si="273"/>
        <v>-4</v>
      </c>
      <c r="AI191" s="37">
        <f t="shared" si="274"/>
        <v>-12</v>
      </c>
      <c r="AJ191" s="51"/>
      <c r="AK191" s="47">
        <f t="shared" si="275"/>
        <v>0</v>
      </c>
      <c r="AL191" s="47">
        <f t="shared" si="276"/>
        <v>0</v>
      </c>
      <c r="AM191" s="47">
        <f t="shared" si="277"/>
        <v>0</v>
      </c>
      <c r="AN191" s="47">
        <f t="shared" si="278"/>
        <v>0</v>
      </c>
      <c r="AO191" s="47">
        <f t="shared" si="279"/>
        <v>0</v>
      </c>
      <c r="AP191" s="51"/>
      <c r="AQ191" s="48" t="s">
        <v>115</v>
      </c>
      <c r="AR191" s="48" t="s">
        <v>115</v>
      </c>
      <c r="AS191" s="48" t="s">
        <v>115</v>
      </c>
    </row>
    <row r="192" spans="2:45" ht="14.65" thickBot="1">
      <c r="B192" s="202">
        <v>25</v>
      </c>
      <c r="C192" s="205" t="s">
        <v>52</v>
      </c>
      <c r="D192" s="208" t="s">
        <v>11</v>
      </c>
      <c r="E192" s="211" t="s">
        <v>16</v>
      </c>
      <c r="F192" s="6" t="str">
        <f t="shared" si="280"/>
        <v>Low - C4</v>
      </c>
      <c r="G192" s="37"/>
      <c r="H192" s="37"/>
      <c r="I192" s="37"/>
      <c r="J192" s="37"/>
      <c r="K192" s="37">
        <v>344</v>
      </c>
      <c r="L192" s="51"/>
      <c r="M192" s="37">
        <v>414</v>
      </c>
      <c r="N192" s="37"/>
      <c r="O192" s="37"/>
      <c r="P192" s="37"/>
      <c r="Q192" s="37"/>
      <c r="R192" s="51"/>
      <c r="S192" s="37"/>
      <c r="T192" s="37"/>
      <c r="U192" s="37"/>
      <c r="V192" s="37"/>
      <c r="W192" s="37">
        <v>344</v>
      </c>
      <c r="X192" s="51"/>
      <c r="Y192" s="47">
        <f t="shared" si="265"/>
        <v>414</v>
      </c>
      <c r="Z192" s="47">
        <f t="shared" si="266"/>
        <v>0</v>
      </c>
      <c r="AA192" s="47">
        <f t="shared" si="267"/>
        <v>0</v>
      </c>
      <c r="AB192" s="47">
        <f t="shared" si="268"/>
        <v>0</v>
      </c>
      <c r="AC192" s="47">
        <f t="shared" si="269"/>
        <v>-344</v>
      </c>
      <c r="AD192" s="51"/>
      <c r="AE192" s="37">
        <f t="shared" si="270"/>
        <v>414</v>
      </c>
      <c r="AF192" s="37">
        <f t="shared" si="271"/>
        <v>0</v>
      </c>
      <c r="AG192" s="37">
        <f t="shared" si="272"/>
        <v>0</v>
      </c>
      <c r="AH192" s="37">
        <f t="shared" si="273"/>
        <v>0</v>
      </c>
      <c r="AI192" s="37">
        <f t="shared" si="274"/>
        <v>-344</v>
      </c>
      <c r="AJ192" s="51"/>
      <c r="AK192" s="47">
        <f t="shared" si="275"/>
        <v>0</v>
      </c>
      <c r="AL192" s="47">
        <f t="shared" si="276"/>
        <v>0</v>
      </c>
      <c r="AM192" s="47">
        <f t="shared" si="277"/>
        <v>0</v>
      </c>
      <c r="AN192" s="47">
        <f t="shared" si="278"/>
        <v>0</v>
      </c>
      <c r="AO192" s="47">
        <f t="shared" si="279"/>
        <v>0</v>
      </c>
      <c r="AP192" s="51"/>
      <c r="AQ192" s="57">
        <v>70</v>
      </c>
      <c r="AR192" s="57">
        <v>70</v>
      </c>
      <c r="AS192" s="47">
        <f>IFERROR(AQ192-AR192, "-")</f>
        <v>0</v>
      </c>
    </row>
    <row r="193" spans="2:45" ht="14.65" thickBot="1">
      <c r="B193" s="203"/>
      <c r="C193" s="206"/>
      <c r="D193" s="209"/>
      <c r="E193" s="212"/>
      <c r="F193" s="7" t="str">
        <f t="shared" si="280"/>
        <v>Medium - C3</v>
      </c>
      <c r="G193" s="37"/>
      <c r="H193" s="37"/>
      <c r="I193" s="37"/>
      <c r="J193" s="37"/>
      <c r="K193" s="37"/>
      <c r="L193" s="51"/>
      <c r="M193" s="37"/>
      <c r="N193" s="37"/>
      <c r="O193" s="37"/>
      <c r="P193" s="37"/>
      <c r="Q193" s="37"/>
      <c r="R193" s="51"/>
      <c r="S193" s="37"/>
      <c r="T193" s="37"/>
      <c r="U193" s="37"/>
      <c r="V193" s="37"/>
      <c r="W193" s="37"/>
      <c r="X193" s="51"/>
      <c r="Y193" s="47">
        <f t="shared" si="265"/>
        <v>0</v>
      </c>
      <c r="Z193" s="47">
        <f t="shared" si="266"/>
        <v>0</v>
      </c>
      <c r="AA193" s="47">
        <f t="shared" si="267"/>
        <v>0</v>
      </c>
      <c r="AB193" s="47">
        <f t="shared" si="268"/>
        <v>0</v>
      </c>
      <c r="AC193" s="47">
        <f t="shared" si="269"/>
        <v>0</v>
      </c>
      <c r="AD193" s="51"/>
      <c r="AE193" s="37">
        <f t="shared" si="270"/>
        <v>0</v>
      </c>
      <c r="AF193" s="37">
        <f t="shared" si="271"/>
        <v>0</v>
      </c>
      <c r="AG193" s="37">
        <f t="shared" si="272"/>
        <v>0</v>
      </c>
      <c r="AH193" s="37">
        <f t="shared" si="273"/>
        <v>0</v>
      </c>
      <c r="AI193" s="37">
        <f t="shared" si="274"/>
        <v>0</v>
      </c>
      <c r="AJ193" s="51"/>
      <c r="AK193" s="47">
        <f t="shared" si="275"/>
        <v>0</v>
      </c>
      <c r="AL193" s="47">
        <f t="shared" si="276"/>
        <v>0</v>
      </c>
      <c r="AM193" s="47">
        <f t="shared" si="277"/>
        <v>0</v>
      </c>
      <c r="AN193" s="47">
        <f t="shared" si="278"/>
        <v>0</v>
      </c>
      <c r="AO193" s="47">
        <f t="shared" si="279"/>
        <v>0</v>
      </c>
      <c r="AP193" s="51"/>
      <c r="AQ193" s="48" t="s">
        <v>115</v>
      </c>
      <c r="AR193" s="48" t="s">
        <v>115</v>
      </c>
      <c r="AS193" s="48" t="s">
        <v>115</v>
      </c>
    </row>
    <row r="194" spans="2:45" ht="14.65" thickBot="1">
      <c r="B194" s="203"/>
      <c r="C194" s="206"/>
      <c r="D194" s="209"/>
      <c r="E194" s="212"/>
      <c r="F194" s="7" t="str">
        <f t="shared" si="280"/>
        <v>High - C2</v>
      </c>
      <c r="G194" s="37"/>
      <c r="H194" s="37"/>
      <c r="I194" s="37"/>
      <c r="J194" s="37"/>
      <c r="K194" s="37">
        <v>3358</v>
      </c>
      <c r="L194" s="51"/>
      <c r="M194" s="37"/>
      <c r="N194" s="37"/>
      <c r="O194" s="37"/>
      <c r="P194" s="37"/>
      <c r="Q194" s="37"/>
      <c r="R194" s="51"/>
      <c r="S194" s="37"/>
      <c r="T194" s="37"/>
      <c r="U194" s="37"/>
      <c r="V194" s="37"/>
      <c r="W194" s="37">
        <v>3358</v>
      </c>
      <c r="X194" s="51"/>
      <c r="Y194" s="47">
        <f t="shared" si="265"/>
        <v>0</v>
      </c>
      <c r="Z194" s="47">
        <f t="shared" si="266"/>
        <v>0</v>
      </c>
      <c r="AA194" s="47">
        <f t="shared" si="267"/>
        <v>0</v>
      </c>
      <c r="AB194" s="47">
        <f t="shared" si="268"/>
        <v>0</v>
      </c>
      <c r="AC194" s="47">
        <f t="shared" si="269"/>
        <v>-3358</v>
      </c>
      <c r="AD194" s="51"/>
      <c r="AE194" s="37">
        <f t="shared" si="270"/>
        <v>0</v>
      </c>
      <c r="AF194" s="37">
        <f t="shared" si="271"/>
        <v>0</v>
      </c>
      <c r="AG194" s="37">
        <f t="shared" si="272"/>
        <v>0</v>
      </c>
      <c r="AH194" s="37">
        <f t="shared" si="273"/>
        <v>0</v>
      </c>
      <c r="AI194" s="37">
        <f t="shared" si="274"/>
        <v>-3358</v>
      </c>
      <c r="AJ194" s="51"/>
      <c r="AK194" s="47">
        <f t="shared" si="275"/>
        <v>0</v>
      </c>
      <c r="AL194" s="47">
        <f t="shared" si="276"/>
        <v>0</v>
      </c>
      <c r="AM194" s="47">
        <f t="shared" si="277"/>
        <v>0</v>
      </c>
      <c r="AN194" s="47">
        <f t="shared" si="278"/>
        <v>0</v>
      </c>
      <c r="AO194" s="47">
        <f t="shared" si="279"/>
        <v>0</v>
      </c>
      <c r="AP194" s="51"/>
      <c r="AQ194" s="48" t="s">
        <v>115</v>
      </c>
      <c r="AR194" s="48" t="s">
        <v>115</v>
      </c>
      <c r="AS194" s="48" t="s">
        <v>115</v>
      </c>
    </row>
    <row r="195" spans="2:45" ht="14.65" thickBot="1">
      <c r="B195" s="204"/>
      <c r="C195" s="207"/>
      <c r="D195" s="210"/>
      <c r="E195" s="213"/>
      <c r="F195" s="8" t="str">
        <f t="shared" si="280"/>
        <v>Very High - C1</v>
      </c>
      <c r="G195" s="37"/>
      <c r="H195" s="37"/>
      <c r="I195" s="37"/>
      <c r="J195" s="37"/>
      <c r="K195" s="37"/>
      <c r="L195" s="51"/>
      <c r="M195" s="37"/>
      <c r="N195" s="37"/>
      <c r="O195" s="37"/>
      <c r="P195" s="37"/>
      <c r="Q195" s="37">
        <v>3358</v>
      </c>
      <c r="R195" s="51"/>
      <c r="S195" s="37"/>
      <c r="T195" s="37"/>
      <c r="U195" s="37"/>
      <c r="V195" s="37"/>
      <c r="W195" s="37"/>
      <c r="X195" s="51"/>
      <c r="Y195" s="47">
        <f t="shared" si="265"/>
        <v>0</v>
      </c>
      <c r="Z195" s="47">
        <f t="shared" si="266"/>
        <v>0</v>
      </c>
      <c r="AA195" s="47">
        <f t="shared" si="267"/>
        <v>0</v>
      </c>
      <c r="AB195" s="47">
        <f t="shared" si="268"/>
        <v>0</v>
      </c>
      <c r="AC195" s="47">
        <f t="shared" si="269"/>
        <v>3358</v>
      </c>
      <c r="AD195" s="51"/>
      <c r="AE195" s="37">
        <f t="shared" si="270"/>
        <v>0</v>
      </c>
      <c r="AF195" s="37">
        <f t="shared" si="271"/>
        <v>0</v>
      </c>
      <c r="AG195" s="37">
        <f t="shared" si="272"/>
        <v>0</v>
      </c>
      <c r="AH195" s="37">
        <f t="shared" si="273"/>
        <v>0</v>
      </c>
      <c r="AI195" s="37">
        <f t="shared" si="274"/>
        <v>3358</v>
      </c>
      <c r="AJ195" s="51"/>
      <c r="AK195" s="47">
        <f t="shared" si="275"/>
        <v>0</v>
      </c>
      <c r="AL195" s="47">
        <f t="shared" si="276"/>
        <v>0</v>
      </c>
      <c r="AM195" s="47">
        <f t="shared" si="277"/>
        <v>0</v>
      </c>
      <c r="AN195" s="47">
        <f t="shared" si="278"/>
        <v>0</v>
      </c>
      <c r="AO195" s="47">
        <f t="shared" si="279"/>
        <v>0</v>
      </c>
      <c r="AP195" s="51"/>
      <c r="AQ195" s="48" t="s">
        <v>115</v>
      </c>
      <c r="AR195" s="48" t="s">
        <v>115</v>
      </c>
      <c r="AS195" s="48" t="s">
        <v>115</v>
      </c>
    </row>
    <row r="196" spans="2:45" ht="14.65" thickBot="1">
      <c r="B196" s="202">
        <v>26</v>
      </c>
      <c r="C196" s="205" t="s">
        <v>53</v>
      </c>
      <c r="D196" s="208" t="s">
        <v>11</v>
      </c>
      <c r="E196" s="211" t="s">
        <v>16</v>
      </c>
      <c r="F196" s="6" t="str">
        <f t="shared" si="280"/>
        <v>Low - C4</v>
      </c>
      <c r="G196" s="64"/>
      <c r="H196" s="64"/>
      <c r="I196" s="64"/>
      <c r="J196" s="64"/>
      <c r="K196" s="64"/>
      <c r="L196" s="51"/>
      <c r="M196" s="64"/>
      <c r="N196" s="64"/>
      <c r="O196" s="64"/>
      <c r="P196" s="64"/>
      <c r="Q196" s="64"/>
      <c r="R196" s="51"/>
      <c r="S196" s="64"/>
      <c r="T196" s="64"/>
      <c r="U196" s="64"/>
      <c r="V196" s="64"/>
      <c r="W196" s="64"/>
      <c r="X196" s="51"/>
      <c r="Y196" s="47">
        <f t="shared" si="265"/>
        <v>0</v>
      </c>
      <c r="Z196" s="47">
        <f t="shared" si="266"/>
        <v>0</v>
      </c>
      <c r="AA196" s="47">
        <f t="shared" si="267"/>
        <v>0</v>
      </c>
      <c r="AB196" s="47">
        <f t="shared" si="268"/>
        <v>0</v>
      </c>
      <c r="AC196" s="47">
        <f t="shared" si="269"/>
        <v>0</v>
      </c>
      <c r="AD196" s="51"/>
      <c r="AE196" s="64"/>
      <c r="AF196" s="64"/>
      <c r="AG196" s="64"/>
      <c r="AH196" s="64"/>
      <c r="AI196" s="64"/>
      <c r="AJ196" s="51"/>
      <c r="AK196" s="47">
        <f t="shared" si="275"/>
        <v>0</v>
      </c>
      <c r="AL196" s="47">
        <f t="shared" si="276"/>
        <v>0</v>
      </c>
      <c r="AM196" s="47">
        <f t="shared" si="277"/>
        <v>0</v>
      </c>
      <c r="AN196" s="47">
        <f t="shared" si="278"/>
        <v>0</v>
      </c>
      <c r="AO196" s="47">
        <f t="shared" si="279"/>
        <v>0</v>
      </c>
      <c r="AP196" s="51"/>
      <c r="AQ196" s="65"/>
      <c r="AR196" s="65"/>
      <c r="AS196" s="47">
        <f>IFERROR(AQ196-AR196, "-")</f>
        <v>0</v>
      </c>
    </row>
    <row r="197" spans="2:45" ht="14.65" thickBot="1">
      <c r="B197" s="203"/>
      <c r="C197" s="206"/>
      <c r="D197" s="209"/>
      <c r="E197" s="212"/>
      <c r="F197" s="7" t="str">
        <f t="shared" si="280"/>
        <v>Medium - C3</v>
      </c>
      <c r="G197" s="64"/>
      <c r="H197" s="64"/>
      <c r="I197" s="64"/>
      <c r="J197" s="64"/>
      <c r="K197" s="64"/>
      <c r="L197" s="51"/>
      <c r="M197" s="64"/>
      <c r="N197" s="64"/>
      <c r="O197" s="64"/>
      <c r="P197" s="64"/>
      <c r="Q197" s="64"/>
      <c r="R197" s="51"/>
      <c r="S197" s="64"/>
      <c r="T197" s="64"/>
      <c r="U197" s="64"/>
      <c r="V197" s="64"/>
      <c r="W197" s="64"/>
      <c r="X197" s="51"/>
      <c r="Y197" s="47">
        <f t="shared" si="265"/>
        <v>0</v>
      </c>
      <c r="Z197" s="47">
        <f t="shared" si="266"/>
        <v>0</v>
      </c>
      <c r="AA197" s="47">
        <f t="shared" si="267"/>
        <v>0</v>
      </c>
      <c r="AB197" s="47">
        <f t="shared" si="268"/>
        <v>0</v>
      </c>
      <c r="AC197" s="47">
        <f t="shared" si="269"/>
        <v>0</v>
      </c>
      <c r="AD197" s="51"/>
      <c r="AE197" s="64"/>
      <c r="AF197" s="64"/>
      <c r="AG197" s="64"/>
      <c r="AH197" s="64"/>
      <c r="AI197" s="64"/>
      <c r="AJ197" s="51"/>
      <c r="AK197" s="47">
        <f t="shared" si="275"/>
        <v>0</v>
      </c>
      <c r="AL197" s="47">
        <f t="shared" si="276"/>
        <v>0</v>
      </c>
      <c r="AM197" s="47">
        <f t="shared" si="277"/>
        <v>0</v>
      </c>
      <c r="AN197" s="47">
        <f t="shared" si="278"/>
        <v>0</v>
      </c>
      <c r="AO197" s="47">
        <f t="shared" si="279"/>
        <v>0</v>
      </c>
      <c r="AP197" s="51"/>
      <c r="AQ197" s="48" t="s">
        <v>115</v>
      </c>
      <c r="AR197" s="48" t="s">
        <v>115</v>
      </c>
      <c r="AS197" s="48" t="s">
        <v>115</v>
      </c>
    </row>
    <row r="198" spans="2:45" ht="14.65" thickBot="1">
      <c r="B198" s="203"/>
      <c r="C198" s="206"/>
      <c r="D198" s="209"/>
      <c r="E198" s="212"/>
      <c r="F198" s="7" t="str">
        <f t="shared" si="280"/>
        <v>High - C2</v>
      </c>
      <c r="G198" s="64"/>
      <c r="H198" s="64"/>
      <c r="I198" s="64"/>
      <c r="J198" s="64"/>
      <c r="K198" s="64"/>
      <c r="L198" s="51"/>
      <c r="M198" s="64"/>
      <c r="N198" s="64"/>
      <c r="O198" s="64"/>
      <c r="P198" s="64"/>
      <c r="Q198" s="64"/>
      <c r="R198" s="51"/>
      <c r="S198" s="64"/>
      <c r="T198" s="64"/>
      <c r="U198" s="64"/>
      <c r="V198" s="64"/>
      <c r="W198" s="64"/>
      <c r="X198" s="51"/>
      <c r="Y198" s="47">
        <f t="shared" si="265"/>
        <v>0</v>
      </c>
      <c r="Z198" s="47">
        <f t="shared" si="266"/>
        <v>0</v>
      </c>
      <c r="AA198" s="47">
        <f t="shared" si="267"/>
        <v>0</v>
      </c>
      <c r="AB198" s="47">
        <f t="shared" si="268"/>
        <v>0</v>
      </c>
      <c r="AC198" s="47">
        <f t="shared" si="269"/>
        <v>0</v>
      </c>
      <c r="AD198" s="51"/>
      <c r="AE198" s="64"/>
      <c r="AF198" s="64"/>
      <c r="AG198" s="64"/>
      <c r="AH198" s="64"/>
      <c r="AI198" s="64"/>
      <c r="AJ198" s="51"/>
      <c r="AK198" s="47">
        <f t="shared" si="275"/>
        <v>0</v>
      </c>
      <c r="AL198" s="47">
        <f t="shared" si="276"/>
        <v>0</v>
      </c>
      <c r="AM198" s="47">
        <f t="shared" si="277"/>
        <v>0</v>
      </c>
      <c r="AN198" s="47">
        <f t="shared" si="278"/>
        <v>0</v>
      </c>
      <c r="AO198" s="47">
        <f t="shared" si="279"/>
        <v>0</v>
      </c>
      <c r="AP198" s="51"/>
      <c r="AQ198" s="48" t="s">
        <v>115</v>
      </c>
      <c r="AR198" s="48" t="s">
        <v>115</v>
      </c>
      <c r="AS198" s="48" t="s">
        <v>115</v>
      </c>
    </row>
    <row r="199" spans="2:45" ht="14.65" thickBot="1">
      <c r="B199" s="204"/>
      <c r="C199" s="207"/>
      <c r="D199" s="210"/>
      <c r="E199" s="213"/>
      <c r="F199" s="8" t="str">
        <f t="shared" si="280"/>
        <v>Very High - C1</v>
      </c>
      <c r="G199" s="64"/>
      <c r="H199" s="64"/>
      <c r="I199" s="64"/>
      <c r="J199" s="64"/>
      <c r="K199" s="64"/>
      <c r="L199" s="51"/>
      <c r="M199" s="64"/>
      <c r="N199" s="64"/>
      <c r="O199" s="64"/>
      <c r="P199" s="64"/>
      <c r="Q199" s="64"/>
      <c r="R199" s="51"/>
      <c r="S199" s="64"/>
      <c r="T199" s="64"/>
      <c r="U199" s="64"/>
      <c r="V199" s="64"/>
      <c r="W199" s="64"/>
      <c r="X199" s="51"/>
      <c r="Y199" s="47">
        <f t="shared" si="265"/>
        <v>0</v>
      </c>
      <c r="Z199" s="47">
        <f t="shared" si="266"/>
        <v>0</v>
      </c>
      <c r="AA199" s="47">
        <f t="shared" si="267"/>
        <v>0</v>
      </c>
      <c r="AB199" s="47">
        <f t="shared" si="268"/>
        <v>0</v>
      </c>
      <c r="AC199" s="47">
        <f t="shared" si="269"/>
        <v>0</v>
      </c>
      <c r="AD199" s="51"/>
      <c r="AE199" s="64"/>
      <c r="AF199" s="64"/>
      <c r="AG199" s="64"/>
      <c r="AH199" s="64"/>
      <c r="AI199" s="64"/>
      <c r="AJ199" s="51"/>
      <c r="AK199" s="47">
        <f t="shared" si="275"/>
        <v>0</v>
      </c>
      <c r="AL199" s="47">
        <f t="shared" si="276"/>
        <v>0</v>
      </c>
      <c r="AM199" s="47">
        <f t="shared" si="277"/>
        <v>0</v>
      </c>
      <c r="AN199" s="47">
        <f t="shared" si="278"/>
        <v>0</v>
      </c>
      <c r="AO199" s="47">
        <f t="shared" si="279"/>
        <v>0</v>
      </c>
      <c r="AP199" s="51"/>
      <c r="AQ199" s="48" t="s">
        <v>115</v>
      </c>
      <c r="AR199" s="48" t="s">
        <v>115</v>
      </c>
      <c r="AS199" s="48" t="s">
        <v>115</v>
      </c>
    </row>
    <row r="200" spans="2:45" ht="14.65" thickBot="1">
      <c r="B200" s="202">
        <v>27</v>
      </c>
      <c r="C200" s="205" t="s">
        <v>54</v>
      </c>
      <c r="D200" s="208" t="s">
        <v>11</v>
      </c>
      <c r="E200" s="211" t="s">
        <v>21</v>
      </c>
      <c r="F200" s="6" t="str">
        <f t="shared" si="280"/>
        <v>Low - C4</v>
      </c>
      <c r="G200" s="64"/>
      <c r="H200" s="64"/>
      <c r="I200" s="64"/>
      <c r="J200" s="64"/>
      <c r="K200" s="64"/>
      <c r="L200" s="51"/>
      <c r="M200" s="64"/>
      <c r="N200" s="64"/>
      <c r="O200" s="64"/>
      <c r="P200" s="64"/>
      <c r="Q200" s="64"/>
      <c r="R200" s="51"/>
      <c r="S200" s="64"/>
      <c r="T200" s="64"/>
      <c r="U200" s="64"/>
      <c r="V200" s="64"/>
      <c r="W200" s="64"/>
      <c r="X200" s="51"/>
      <c r="Y200" s="47">
        <f t="shared" si="265"/>
        <v>0</v>
      </c>
      <c r="Z200" s="47">
        <f t="shared" si="266"/>
        <v>0</v>
      </c>
      <c r="AA200" s="47">
        <f t="shared" si="267"/>
        <v>0</v>
      </c>
      <c r="AB200" s="47">
        <f t="shared" si="268"/>
        <v>0</v>
      </c>
      <c r="AC200" s="47">
        <f t="shared" si="269"/>
        <v>0</v>
      </c>
      <c r="AD200" s="51"/>
      <c r="AE200" s="64"/>
      <c r="AF200" s="64"/>
      <c r="AG200" s="64"/>
      <c r="AH200" s="64"/>
      <c r="AI200" s="64"/>
      <c r="AJ200" s="51"/>
      <c r="AK200" s="47">
        <f t="shared" si="275"/>
        <v>0</v>
      </c>
      <c r="AL200" s="47">
        <f t="shared" si="276"/>
        <v>0</v>
      </c>
      <c r="AM200" s="47">
        <f t="shared" si="277"/>
        <v>0</v>
      </c>
      <c r="AN200" s="47">
        <f t="shared" si="278"/>
        <v>0</v>
      </c>
      <c r="AO200" s="47">
        <f t="shared" si="279"/>
        <v>0</v>
      </c>
      <c r="AP200" s="51"/>
      <c r="AQ200" s="65"/>
      <c r="AR200" s="65"/>
      <c r="AS200" s="47">
        <f>IFERROR(AQ200-AR200, "-")</f>
        <v>0</v>
      </c>
    </row>
    <row r="201" spans="2:45" ht="14.65" thickBot="1">
      <c r="B201" s="203"/>
      <c r="C201" s="206"/>
      <c r="D201" s="209"/>
      <c r="E201" s="212"/>
      <c r="F201" s="7" t="str">
        <f t="shared" si="280"/>
        <v>Medium - C3</v>
      </c>
      <c r="G201" s="64"/>
      <c r="H201" s="64"/>
      <c r="I201" s="64"/>
      <c r="J201" s="64"/>
      <c r="K201" s="64"/>
      <c r="L201" s="51"/>
      <c r="M201" s="64"/>
      <c r="N201" s="64"/>
      <c r="O201" s="64"/>
      <c r="P201" s="64"/>
      <c r="Q201" s="64"/>
      <c r="R201" s="51"/>
      <c r="S201" s="64"/>
      <c r="T201" s="64"/>
      <c r="U201" s="64"/>
      <c r="V201" s="64"/>
      <c r="W201" s="64"/>
      <c r="X201" s="51"/>
      <c r="Y201" s="47">
        <f t="shared" si="265"/>
        <v>0</v>
      </c>
      <c r="Z201" s="47">
        <f t="shared" si="266"/>
        <v>0</v>
      </c>
      <c r="AA201" s="47">
        <f t="shared" si="267"/>
        <v>0</v>
      </c>
      <c r="AB201" s="47">
        <f t="shared" si="268"/>
        <v>0</v>
      </c>
      <c r="AC201" s="47">
        <f t="shared" si="269"/>
        <v>0</v>
      </c>
      <c r="AD201" s="51"/>
      <c r="AE201" s="64"/>
      <c r="AF201" s="64"/>
      <c r="AG201" s="64"/>
      <c r="AH201" s="64"/>
      <c r="AI201" s="64"/>
      <c r="AJ201" s="51"/>
      <c r="AK201" s="47">
        <f t="shared" si="275"/>
        <v>0</v>
      </c>
      <c r="AL201" s="47">
        <f t="shared" si="276"/>
        <v>0</v>
      </c>
      <c r="AM201" s="47">
        <f t="shared" si="277"/>
        <v>0</v>
      </c>
      <c r="AN201" s="47">
        <f t="shared" si="278"/>
        <v>0</v>
      </c>
      <c r="AO201" s="47">
        <f t="shared" si="279"/>
        <v>0</v>
      </c>
      <c r="AP201" s="51"/>
      <c r="AQ201" s="48" t="s">
        <v>115</v>
      </c>
      <c r="AR201" s="48" t="s">
        <v>115</v>
      </c>
      <c r="AS201" s="48" t="s">
        <v>115</v>
      </c>
    </row>
    <row r="202" spans="2:45" ht="14.65" thickBot="1">
      <c r="B202" s="203"/>
      <c r="C202" s="206"/>
      <c r="D202" s="209"/>
      <c r="E202" s="212"/>
      <c r="F202" s="7" t="str">
        <f t="shared" si="280"/>
        <v>High - C2</v>
      </c>
      <c r="G202" s="64"/>
      <c r="H202" s="64"/>
      <c r="I202" s="64"/>
      <c r="J202" s="64"/>
      <c r="K202" s="64"/>
      <c r="L202" s="51"/>
      <c r="M202" s="64"/>
      <c r="N202" s="64"/>
      <c r="O202" s="64"/>
      <c r="P202" s="64"/>
      <c r="Q202" s="64"/>
      <c r="R202" s="51"/>
      <c r="S202" s="64"/>
      <c r="T202" s="64"/>
      <c r="U202" s="64"/>
      <c r="V202" s="64"/>
      <c r="W202" s="64"/>
      <c r="X202" s="51"/>
      <c r="Y202" s="47">
        <f t="shared" si="265"/>
        <v>0</v>
      </c>
      <c r="Z202" s="47">
        <f t="shared" si="266"/>
        <v>0</v>
      </c>
      <c r="AA202" s="47">
        <f t="shared" si="267"/>
        <v>0</v>
      </c>
      <c r="AB202" s="47">
        <f t="shared" si="268"/>
        <v>0</v>
      </c>
      <c r="AC202" s="47">
        <f t="shared" si="269"/>
        <v>0</v>
      </c>
      <c r="AD202" s="51"/>
      <c r="AE202" s="64"/>
      <c r="AF202" s="64"/>
      <c r="AG202" s="64"/>
      <c r="AH202" s="64"/>
      <c r="AI202" s="64"/>
      <c r="AJ202" s="51"/>
      <c r="AK202" s="47">
        <f t="shared" si="275"/>
        <v>0</v>
      </c>
      <c r="AL202" s="47">
        <f t="shared" si="276"/>
        <v>0</v>
      </c>
      <c r="AM202" s="47">
        <f t="shared" si="277"/>
        <v>0</v>
      </c>
      <c r="AN202" s="47">
        <f t="shared" si="278"/>
        <v>0</v>
      </c>
      <c r="AO202" s="47">
        <f t="shared" si="279"/>
        <v>0</v>
      </c>
      <c r="AP202" s="51"/>
      <c r="AQ202" s="48" t="s">
        <v>115</v>
      </c>
      <c r="AR202" s="48" t="s">
        <v>115</v>
      </c>
      <c r="AS202" s="48" t="s">
        <v>115</v>
      </c>
    </row>
    <row r="203" spans="2:45" ht="14.65" thickBot="1">
      <c r="B203" s="204"/>
      <c r="C203" s="207"/>
      <c r="D203" s="210"/>
      <c r="E203" s="213"/>
      <c r="F203" s="8" t="str">
        <f t="shared" si="280"/>
        <v>Very High - C1</v>
      </c>
      <c r="G203" s="64"/>
      <c r="H203" s="64"/>
      <c r="I203" s="64"/>
      <c r="J203" s="64"/>
      <c r="K203" s="64"/>
      <c r="L203" s="51"/>
      <c r="M203" s="64"/>
      <c r="N203" s="64"/>
      <c r="O203" s="64"/>
      <c r="P203" s="64"/>
      <c r="Q203" s="64"/>
      <c r="R203" s="51"/>
      <c r="S203" s="64"/>
      <c r="T203" s="64"/>
      <c r="U203" s="64"/>
      <c r="V203" s="64"/>
      <c r="W203" s="64"/>
      <c r="X203" s="51"/>
      <c r="Y203" s="47">
        <f t="shared" si="265"/>
        <v>0</v>
      </c>
      <c r="Z203" s="47">
        <f t="shared" si="266"/>
        <v>0</v>
      </c>
      <c r="AA203" s="47">
        <f t="shared" si="267"/>
        <v>0</v>
      </c>
      <c r="AB203" s="47">
        <f t="shared" si="268"/>
        <v>0</v>
      </c>
      <c r="AC203" s="47">
        <f t="shared" si="269"/>
        <v>0</v>
      </c>
      <c r="AD203" s="51"/>
      <c r="AE203" s="64"/>
      <c r="AF203" s="64"/>
      <c r="AG203" s="64"/>
      <c r="AH203" s="64"/>
      <c r="AI203" s="64"/>
      <c r="AJ203" s="51"/>
      <c r="AK203" s="47">
        <f t="shared" si="275"/>
        <v>0</v>
      </c>
      <c r="AL203" s="47">
        <f t="shared" si="276"/>
        <v>0</v>
      </c>
      <c r="AM203" s="47">
        <f t="shared" si="277"/>
        <v>0</v>
      </c>
      <c r="AN203" s="47">
        <f t="shared" si="278"/>
        <v>0</v>
      </c>
      <c r="AO203" s="47">
        <f t="shared" si="279"/>
        <v>0</v>
      </c>
      <c r="AP203" s="51"/>
      <c r="AQ203" s="48" t="s">
        <v>115</v>
      </c>
      <c r="AR203" s="48" t="s">
        <v>115</v>
      </c>
      <c r="AS203" s="48" t="s">
        <v>115</v>
      </c>
    </row>
    <row r="204" spans="2:45" ht="14.65" thickBot="1">
      <c r="B204" s="202">
        <v>28</v>
      </c>
      <c r="C204" s="205" t="s">
        <v>55</v>
      </c>
      <c r="D204" s="208" t="s">
        <v>11</v>
      </c>
      <c r="E204" s="211" t="s">
        <v>16</v>
      </c>
      <c r="F204" s="6" t="str">
        <f t="shared" si="280"/>
        <v>Low - C4</v>
      </c>
      <c r="G204" s="64"/>
      <c r="H204" s="64"/>
      <c r="I204" s="64"/>
      <c r="J204" s="64"/>
      <c r="K204" s="64"/>
      <c r="L204" s="51"/>
      <c r="M204" s="64"/>
      <c r="N204" s="64"/>
      <c r="O204" s="64"/>
      <c r="P204" s="64"/>
      <c r="Q204" s="64"/>
      <c r="R204" s="51"/>
      <c r="S204" s="64"/>
      <c r="T204" s="64"/>
      <c r="U204" s="64"/>
      <c r="V204" s="64"/>
      <c r="W204" s="64"/>
      <c r="X204" s="51"/>
      <c r="Y204" s="47">
        <f t="shared" si="265"/>
        <v>0</v>
      </c>
      <c r="Z204" s="47">
        <f t="shared" si="266"/>
        <v>0</v>
      </c>
      <c r="AA204" s="47">
        <f t="shared" si="267"/>
        <v>0</v>
      </c>
      <c r="AB204" s="47">
        <f t="shared" si="268"/>
        <v>0</v>
      </c>
      <c r="AC204" s="47">
        <f t="shared" si="269"/>
        <v>0</v>
      </c>
      <c r="AD204" s="51"/>
      <c r="AE204" s="64"/>
      <c r="AF204" s="64"/>
      <c r="AG204" s="64"/>
      <c r="AH204" s="64"/>
      <c r="AI204" s="64"/>
      <c r="AJ204" s="51"/>
      <c r="AK204" s="47">
        <f t="shared" si="275"/>
        <v>0</v>
      </c>
      <c r="AL204" s="47">
        <f t="shared" si="276"/>
        <v>0</v>
      </c>
      <c r="AM204" s="47">
        <f t="shared" si="277"/>
        <v>0</v>
      </c>
      <c r="AN204" s="47">
        <f t="shared" si="278"/>
        <v>0</v>
      </c>
      <c r="AO204" s="47">
        <f t="shared" si="279"/>
        <v>0</v>
      </c>
      <c r="AP204" s="51"/>
      <c r="AQ204" s="65"/>
      <c r="AR204" s="65"/>
      <c r="AS204" s="47">
        <f>IFERROR(AQ204-AR204, "-")</f>
        <v>0</v>
      </c>
    </row>
    <row r="205" spans="2:45" ht="14.65" thickBot="1">
      <c r="B205" s="203"/>
      <c r="C205" s="206"/>
      <c r="D205" s="209"/>
      <c r="E205" s="212"/>
      <c r="F205" s="7" t="str">
        <f t="shared" si="280"/>
        <v>Medium - C3</v>
      </c>
      <c r="G205" s="64"/>
      <c r="H205" s="64"/>
      <c r="I205" s="64"/>
      <c r="J205" s="64"/>
      <c r="K205" s="64"/>
      <c r="L205" s="51"/>
      <c r="M205" s="64"/>
      <c r="N205" s="64"/>
      <c r="O205" s="64"/>
      <c r="P205" s="64"/>
      <c r="Q205" s="64"/>
      <c r="R205" s="51"/>
      <c r="S205" s="64"/>
      <c r="T205" s="64"/>
      <c r="U205" s="64"/>
      <c r="V205" s="64"/>
      <c r="W205" s="64"/>
      <c r="X205" s="51"/>
      <c r="Y205" s="47">
        <f t="shared" si="265"/>
        <v>0</v>
      </c>
      <c r="Z205" s="47">
        <f t="shared" si="266"/>
        <v>0</v>
      </c>
      <c r="AA205" s="47">
        <f t="shared" si="267"/>
        <v>0</v>
      </c>
      <c r="AB205" s="47">
        <f t="shared" si="268"/>
        <v>0</v>
      </c>
      <c r="AC205" s="47">
        <f t="shared" si="269"/>
        <v>0</v>
      </c>
      <c r="AD205" s="51"/>
      <c r="AE205" s="64"/>
      <c r="AF205" s="64"/>
      <c r="AG205" s="64"/>
      <c r="AH205" s="64"/>
      <c r="AI205" s="64"/>
      <c r="AJ205" s="51"/>
      <c r="AK205" s="47">
        <f t="shared" si="275"/>
        <v>0</v>
      </c>
      <c r="AL205" s="47">
        <f t="shared" si="276"/>
        <v>0</v>
      </c>
      <c r="AM205" s="47">
        <f t="shared" si="277"/>
        <v>0</v>
      </c>
      <c r="AN205" s="47">
        <f t="shared" si="278"/>
        <v>0</v>
      </c>
      <c r="AO205" s="47">
        <f t="shared" si="279"/>
        <v>0</v>
      </c>
      <c r="AP205" s="51"/>
      <c r="AQ205" s="48" t="s">
        <v>115</v>
      </c>
      <c r="AR205" s="48" t="s">
        <v>115</v>
      </c>
      <c r="AS205" s="48" t="s">
        <v>115</v>
      </c>
    </row>
    <row r="206" spans="2:45" ht="14.65" thickBot="1">
      <c r="B206" s="203"/>
      <c r="C206" s="206"/>
      <c r="D206" s="209"/>
      <c r="E206" s="212"/>
      <c r="F206" s="7" t="str">
        <f t="shared" si="280"/>
        <v>High - C2</v>
      </c>
      <c r="G206" s="64"/>
      <c r="H206" s="64"/>
      <c r="I206" s="64"/>
      <c r="J206" s="64"/>
      <c r="K206" s="64"/>
      <c r="L206" s="51"/>
      <c r="M206" s="64"/>
      <c r="N206" s="64"/>
      <c r="O206" s="64"/>
      <c r="P206" s="64"/>
      <c r="Q206" s="64"/>
      <c r="R206" s="51"/>
      <c r="S206" s="64"/>
      <c r="T206" s="64"/>
      <c r="U206" s="64"/>
      <c r="V206" s="64"/>
      <c r="W206" s="64"/>
      <c r="X206" s="51"/>
      <c r="Y206" s="47">
        <f t="shared" si="265"/>
        <v>0</v>
      </c>
      <c r="Z206" s="47">
        <f t="shared" si="266"/>
        <v>0</v>
      </c>
      <c r="AA206" s="47">
        <f t="shared" si="267"/>
        <v>0</v>
      </c>
      <c r="AB206" s="47">
        <f t="shared" si="268"/>
        <v>0</v>
      </c>
      <c r="AC206" s="47">
        <f t="shared" si="269"/>
        <v>0</v>
      </c>
      <c r="AD206" s="51"/>
      <c r="AE206" s="64"/>
      <c r="AF206" s="64"/>
      <c r="AG206" s="64"/>
      <c r="AH206" s="64"/>
      <c r="AI206" s="64"/>
      <c r="AJ206" s="51"/>
      <c r="AK206" s="47">
        <f t="shared" si="275"/>
        <v>0</v>
      </c>
      <c r="AL206" s="47">
        <f t="shared" si="276"/>
        <v>0</v>
      </c>
      <c r="AM206" s="47">
        <f t="shared" si="277"/>
        <v>0</v>
      </c>
      <c r="AN206" s="47">
        <f t="shared" si="278"/>
        <v>0</v>
      </c>
      <c r="AO206" s="47">
        <f t="shared" si="279"/>
        <v>0</v>
      </c>
      <c r="AP206" s="51"/>
      <c r="AQ206" s="48" t="s">
        <v>115</v>
      </c>
      <c r="AR206" s="48" t="s">
        <v>115</v>
      </c>
      <c r="AS206" s="48" t="s">
        <v>115</v>
      </c>
    </row>
    <row r="207" spans="2:45" ht="14.65" thickBot="1">
      <c r="B207" s="204"/>
      <c r="C207" s="207"/>
      <c r="D207" s="210"/>
      <c r="E207" s="213"/>
      <c r="F207" s="8" t="str">
        <f t="shared" si="280"/>
        <v>Very High - C1</v>
      </c>
      <c r="G207" s="64"/>
      <c r="H207" s="64"/>
      <c r="I207" s="64"/>
      <c r="J207" s="64"/>
      <c r="K207" s="64"/>
      <c r="L207" s="51"/>
      <c r="M207" s="64"/>
      <c r="N207" s="64"/>
      <c r="O207" s="64"/>
      <c r="P207" s="64"/>
      <c r="Q207" s="64"/>
      <c r="R207" s="51"/>
      <c r="S207" s="64"/>
      <c r="T207" s="64"/>
      <c r="U207" s="64"/>
      <c r="V207" s="64"/>
      <c r="W207" s="64"/>
      <c r="X207" s="51"/>
      <c r="Y207" s="47">
        <f t="shared" si="265"/>
        <v>0</v>
      </c>
      <c r="Z207" s="47">
        <f t="shared" si="266"/>
        <v>0</v>
      </c>
      <c r="AA207" s="47">
        <f t="shared" si="267"/>
        <v>0</v>
      </c>
      <c r="AB207" s="47">
        <f t="shared" si="268"/>
        <v>0</v>
      </c>
      <c r="AC207" s="47">
        <f t="shared" si="269"/>
        <v>0</v>
      </c>
      <c r="AD207" s="51"/>
      <c r="AE207" s="64"/>
      <c r="AF207" s="64"/>
      <c r="AG207" s="64"/>
      <c r="AH207" s="64"/>
      <c r="AI207" s="64"/>
      <c r="AJ207" s="51"/>
      <c r="AK207" s="47">
        <f t="shared" si="275"/>
        <v>0</v>
      </c>
      <c r="AL207" s="47">
        <f t="shared" si="276"/>
        <v>0</v>
      </c>
      <c r="AM207" s="47">
        <f t="shared" si="277"/>
        <v>0</v>
      </c>
      <c r="AN207" s="47">
        <f t="shared" si="278"/>
        <v>0</v>
      </c>
      <c r="AO207" s="47">
        <f t="shared" si="279"/>
        <v>0</v>
      </c>
      <c r="AP207" s="51"/>
      <c r="AQ207" s="48" t="s">
        <v>115</v>
      </c>
      <c r="AR207" s="48" t="s">
        <v>115</v>
      </c>
      <c r="AS207" s="48" t="s">
        <v>115</v>
      </c>
    </row>
    <row r="208" spans="2:45" ht="14.65" thickBot="1">
      <c r="B208" s="202">
        <v>29</v>
      </c>
      <c r="C208" s="205" t="s">
        <v>56</v>
      </c>
      <c r="D208" s="208" t="s">
        <v>11</v>
      </c>
      <c r="E208" s="211" t="s">
        <v>16</v>
      </c>
      <c r="F208" s="6" t="str">
        <f t="shared" si="280"/>
        <v>Low - C4</v>
      </c>
      <c r="G208" s="64"/>
      <c r="H208" s="64"/>
      <c r="I208" s="64"/>
      <c r="J208" s="64"/>
      <c r="K208" s="64"/>
      <c r="L208" s="51"/>
      <c r="M208" s="64"/>
      <c r="N208" s="64"/>
      <c r="O208" s="64"/>
      <c r="P208" s="64"/>
      <c r="Q208" s="64"/>
      <c r="R208" s="51"/>
      <c r="S208" s="64"/>
      <c r="T208" s="64"/>
      <c r="U208" s="64"/>
      <c r="V208" s="64"/>
      <c r="W208" s="64"/>
      <c r="X208" s="51"/>
      <c r="Y208" s="47">
        <f t="shared" si="265"/>
        <v>0</v>
      </c>
      <c r="Z208" s="47">
        <f t="shared" si="266"/>
        <v>0</v>
      </c>
      <c r="AA208" s="47">
        <f t="shared" si="267"/>
        <v>0</v>
      </c>
      <c r="AB208" s="47">
        <f t="shared" si="268"/>
        <v>0</v>
      </c>
      <c r="AC208" s="47">
        <f t="shared" si="269"/>
        <v>0</v>
      </c>
      <c r="AD208" s="51"/>
      <c r="AE208" s="64"/>
      <c r="AF208" s="64"/>
      <c r="AG208" s="64"/>
      <c r="AH208" s="64"/>
      <c r="AI208" s="64"/>
      <c r="AJ208" s="51"/>
      <c r="AK208" s="47">
        <f t="shared" si="275"/>
        <v>0</v>
      </c>
      <c r="AL208" s="47">
        <f t="shared" si="276"/>
        <v>0</v>
      </c>
      <c r="AM208" s="47">
        <f t="shared" si="277"/>
        <v>0</v>
      </c>
      <c r="AN208" s="47">
        <f t="shared" si="278"/>
        <v>0</v>
      </c>
      <c r="AO208" s="47">
        <f t="shared" si="279"/>
        <v>0</v>
      </c>
      <c r="AP208" s="51"/>
      <c r="AQ208" s="65"/>
      <c r="AR208" s="65"/>
      <c r="AS208" s="47">
        <f>IFERROR(AQ208-AR208, "-")</f>
        <v>0</v>
      </c>
    </row>
    <row r="209" spans="2:45" ht="14.65" thickBot="1">
      <c r="B209" s="203"/>
      <c r="C209" s="206"/>
      <c r="D209" s="209"/>
      <c r="E209" s="212"/>
      <c r="F209" s="7" t="str">
        <f t="shared" si="280"/>
        <v>Medium - C3</v>
      </c>
      <c r="G209" s="64"/>
      <c r="H209" s="64"/>
      <c r="I209" s="64"/>
      <c r="J209" s="64"/>
      <c r="K209" s="64"/>
      <c r="L209" s="51"/>
      <c r="M209" s="64"/>
      <c r="N209" s="64"/>
      <c r="O209" s="64"/>
      <c r="P209" s="64"/>
      <c r="Q209" s="64"/>
      <c r="R209" s="51"/>
      <c r="S209" s="64"/>
      <c r="T209" s="64"/>
      <c r="U209" s="64"/>
      <c r="V209" s="64"/>
      <c r="W209" s="64"/>
      <c r="X209" s="51"/>
      <c r="Y209" s="47">
        <f t="shared" si="265"/>
        <v>0</v>
      </c>
      <c r="Z209" s="47">
        <f t="shared" si="266"/>
        <v>0</v>
      </c>
      <c r="AA209" s="47">
        <f t="shared" si="267"/>
        <v>0</v>
      </c>
      <c r="AB209" s="47">
        <f t="shared" si="268"/>
        <v>0</v>
      </c>
      <c r="AC209" s="47">
        <f t="shared" si="269"/>
        <v>0</v>
      </c>
      <c r="AD209" s="51"/>
      <c r="AE209" s="64"/>
      <c r="AF209" s="64"/>
      <c r="AG209" s="64"/>
      <c r="AH209" s="64"/>
      <c r="AI209" s="64"/>
      <c r="AJ209" s="51"/>
      <c r="AK209" s="47">
        <f t="shared" si="275"/>
        <v>0</v>
      </c>
      <c r="AL209" s="47">
        <f t="shared" si="276"/>
        <v>0</v>
      </c>
      <c r="AM209" s="47">
        <f t="shared" si="277"/>
        <v>0</v>
      </c>
      <c r="AN209" s="47">
        <f t="shared" si="278"/>
        <v>0</v>
      </c>
      <c r="AO209" s="47">
        <f t="shared" si="279"/>
        <v>0</v>
      </c>
      <c r="AP209" s="51"/>
      <c r="AQ209" s="48" t="s">
        <v>115</v>
      </c>
      <c r="AR209" s="48" t="s">
        <v>115</v>
      </c>
      <c r="AS209" s="48" t="s">
        <v>115</v>
      </c>
    </row>
    <row r="210" spans="2:45" ht="14.65" thickBot="1">
      <c r="B210" s="203"/>
      <c r="C210" s="206"/>
      <c r="D210" s="209"/>
      <c r="E210" s="212"/>
      <c r="F210" s="7" t="str">
        <f t="shared" si="280"/>
        <v>High - C2</v>
      </c>
      <c r="G210" s="64"/>
      <c r="H210" s="64"/>
      <c r="I210" s="64"/>
      <c r="J210" s="64"/>
      <c r="K210" s="64"/>
      <c r="L210" s="51"/>
      <c r="M210" s="64"/>
      <c r="N210" s="64"/>
      <c r="O210" s="64"/>
      <c r="P210" s="64"/>
      <c r="Q210" s="64"/>
      <c r="R210" s="51"/>
      <c r="S210" s="64"/>
      <c r="T210" s="64"/>
      <c r="U210" s="64"/>
      <c r="V210" s="64"/>
      <c r="W210" s="64"/>
      <c r="X210" s="51"/>
      <c r="Y210" s="47">
        <f t="shared" si="265"/>
        <v>0</v>
      </c>
      <c r="Z210" s="47">
        <f t="shared" si="266"/>
        <v>0</v>
      </c>
      <c r="AA210" s="47">
        <f t="shared" si="267"/>
        <v>0</v>
      </c>
      <c r="AB210" s="47">
        <f t="shared" si="268"/>
        <v>0</v>
      </c>
      <c r="AC210" s="47">
        <f t="shared" si="269"/>
        <v>0</v>
      </c>
      <c r="AD210" s="51"/>
      <c r="AE210" s="64"/>
      <c r="AF210" s="64"/>
      <c r="AG210" s="64"/>
      <c r="AH210" s="64"/>
      <c r="AI210" s="64"/>
      <c r="AJ210" s="51"/>
      <c r="AK210" s="47">
        <f t="shared" si="275"/>
        <v>0</v>
      </c>
      <c r="AL210" s="47">
        <f t="shared" si="276"/>
        <v>0</v>
      </c>
      <c r="AM210" s="47">
        <f t="shared" si="277"/>
        <v>0</v>
      </c>
      <c r="AN210" s="47">
        <f t="shared" si="278"/>
        <v>0</v>
      </c>
      <c r="AO210" s="47">
        <f t="shared" si="279"/>
        <v>0</v>
      </c>
      <c r="AP210" s="51"/>
      <c r="AQ210" s="48" t="s">
        <v>115</v>
      </c>
      <c r="AR210" s="48" t="s">
        <v>115</v>
      </c>
      <c r="AS210" s="48" t="s">
        <v>115</v>
      </c>
    </row>
    <row r="211" spans="2:45" ht="14.65" thickBot="1">
      <c r="B211" s="204"/>
      <c r="C211" s="207"/>
      <c r="D211" s="210"/>
      <c r="E211" s="213"/>
      <c r="F211" s="8" t="str">
        <f t="shared" si="280"/>
        <v>Very High - C1</v>
      </c>
      <c r="G211" s="64"/>
      <c r="H211" s="64"/>
      <c r="I211" s="64"/>
      <c r="J211" s="64"/>
      <c r="K211" s="64"/>
      <c r="L211" s="51"/>
      <c r="M211" s="64"/>
      <c r="N211" s="64"/>
      <c r="O211" s="64"/>
      <c r="P211" s="64"/>
      <c r="Q211" s="64"/>
      <c r="R211" s="51"/>
      <c r="S211" s="64"/>
      <c r="T211" s="64"/>
      <c r="U211" s="64"/>
      <c r="V211" s="64"/>
      <c r="W211" s="64"/>
      <c r="X211" s="51"/>
      <c r="Y211" s="47">
        <f t="shared" si="265"/>
        <v>0</v>
      </c>
      <c r="Z211" s="47">
        <f t="shared" si="266"/>
        <v>0</v>
      </c>
      <c r="AA211" s="47">
        <f t="shared" si="267"/>
        <v>0</v>
      </c>
      <c r="AB211" s="47">
        <f t="shared" si="268"/>
        <v>0</v>
      </c>
      <c r="AC211" s="47">
        <f t="shared" si="269"/>
        <v>0</v>
      </c>
      <c r="AD211" s="51"/>
      <c r="AE211" s="64"/>
      <c r="AF211" s="64"/>
      <c r="AG211" s="64"/>
      <c r="AH211" s="64"/>
      <c r="AI211" s="64"/>
      <c r="AJ211" s="51"/>
      <c r="AK211" s="47">
        <f t="shared" si="275"/>
        <v>0</v>
      </c>
      <c r="AL211" s="47">
        <f t="shared" si="276"/>
        <v>0</v>
      </c>
      <c r="AM211" s="47">
        <f t="shared" si="277"/>
        <v>0</v>
      </c>
      <c r="AN211" s="47">
        <f t="shared" si="278"/>
        <v>0</v>
      </c>
      <c r="AO211" s="47">
        <f t="shared" si="279"/>
        <v>0</v>
      </c>
      <c r="AP211" s="51"/>
      <c r="AQ211" s="48" t="s">
        <v>115</v>
      </c>
      <c r="AR211" s="48" t="s">
        <v>115</v>
      </c>
      <c r="AS211" s="48" t="s">
        <v>115</v>
      </c>
    </row>
  </sheetData>
  <sheetProtection formatCells="0" formatColumns="0" formatRows="0" autoFilter="0"/>
  <mergeCells count="197">
    <mergeCell ref="G7:K7"/>
    <mergeCell ref="M7:Q7"/>
    <mergeCell ref="S7:W7"/>
    <mergeCell ref="Y7:AC7"/>
    <mergeCell ref="AE7:AI7"/>
    <mergeCell ref="AK7:AO7"/>
    <mergeCell ref="AQ7:AS7"/>
    <mergeCell ref="AQ8:AS8"/>
    <mergeCell ref="AQ9:AQ11"/>
    <mergeCell ref="AR9:AR11"/>
    <mergeCell ref="AS9:AS11"/>
    <mergeCell ref="S10:W10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G162:K162"/>
    <mergeCell ref="M162:Q162"/>
    <mergeCell ref="S162:W162"/>
    <mergeCell ref="G173:K173"/>
    <mergeCell ref="M173:Q173"/>
    <mergeCell ref="S173:W173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G118:K118"/>
    <mergeCell ref="M118:Q118"/>
    <mergeCell ref="S118:W118"/>
    <mergeCell ref="G129:K129"/>
    <mergeCell ref="M129:Q129"/>
    <mergeCell ref="S129:W129"/>
    <mergeCell ref="B96:B139"/>
    <mergeCell ref="C96:C139"/>
    <mergeCell ref="G96:K96"/>
    <mergeCell ref="M96:Q96"/>
    <mergeCell ref="S96:W96"/>
    <mergeCell ref="G107:K107"/>
    <mergeCell ref="M107:Q107"/>
    <mergeCell ref="S107:W107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12:B15"/>
    <mergeCell ref="C12:C15"/>
    <mergeCell ref="D12:D15"/>
    <mergeCell ref="E12:E15"/>
    <mergeCell ref="S8:W8"/>
    <mergeCell ref="G9:K9"/>
    <mergeCell ref="M9:Q9"/>
    <mergeCell ref="S9:W9"/>
    <mergeCell ref="B8:C11"/>
    <mergeCell ref="D8:D11"/>
    <mergeCell ref="E8:E11"/>
    <mergeCell ref="F8:F11"/>
    <mergeCell ref="G8:K8"/>
    <mergeCell ref="M8:Q8"/>
    <mergeCell ref="G10:K10"/>
    <mergeCell ref="M10:Q10"/>
    <mergeCell ref="Y162:AC162"/>
    <mergeCell ref="Y173:AC173"/>
    <mergeCell ref="AE8:AI8"/>
    <mergeCell ref="AE9:AI9"/>
    <mergeCell ref="AE10:AI10"/>
    <mergeCell ref="AE96:AI96"/>
    <mergeCell ref="AE107:AI107"/>
    <mergeCell ref="AE118:AI118"/>
    <mergeCell ref="AE129:AI129"/>
    <mergeCell ref="AE140:AI140"/>
    <mergeCell ref="AE151:AI151"/>
    <mergeCell ref="AE162:AI162"/>
    <mergeCell ref="AE173:AI173"/>
    <mergeCell ref="Y8:AC8"/>
    <mergeCell ref="Y9:AC9"/>
    <mergeCell ref="Y10:AC10"/>
    <mergeCell ref="Y96:AC96"/>
    <mergeCell ref="Y107:AC107"/>
    <mergeCell ref="Y118:AC118"/>
    <mergeCell ref="Y129:AC129"/>
    <mergeCell ref="Y140:AC140"/>
    <mergeCell ref="Y151:AC151"/>
    <mergeCell ref="AK162:AO162"/>
    <mergeCell ref="AK173:AO173"/>
    <mergeCell ref="AK8:AO8"/>
    <mergeCell ref="AK9:AO9"/>
    <mergeCell ref="AK10:AO10"/>
    <mergeCell ref="AK96:AO96"/>
    <mergeCell ref="AK107:AO107"/>
    <mergeCell ref="AK118:AO118"/>
    <mergeCell ref="AK129:AO129"/>
    <mergeCell ref="AK140:AO140"/>
    <mergeCell ref="AK151:AO151"/>
  </mergeCells>
  <pageMargins left="0.7" right="0.7" top="0.75" bottom="0.75" header="0.3" footer="0.3"/>
  <pageSetup paperSize="9" orientation="portrait" horizontalDpi="1200" verticalDpi="1200" r:id="rId1"/>
  <ignoredErrors>
    <ignoredError sqref="AE24:AI27 AE99:AI107 AE110:AI118 AE121:AI129 AE132:AI135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B2:EW211"/>
  <sheetViews>
    <sheetView zoomScale="70" zoomScaleNormal="70" workbookViewId="0">
      <pane xSplit="6" ySplit="11" topLeftCell="G12" activePane="bottomRight" state="frozen"/>
      <selection activeCell="B5" sqref="B5:C12"/>
      <selection pane="topRight" activeCell="B5" sqref="B5:C12"/>
      <selection pane="bottomLeft" activeCell="B5" sqref="B5:C12"/>
      <selection pane="bottomRight"/>
    </sheetView>
  </sheetViews>
  <sheetFormatPr defaultColWidth="9.1328125" defaultRowHeight="14.25"/>
  <cols>
    <col min="1" max="2" width="9.1328125" style="19"/>
    <col min="3" max="3" width="22" style="19" customWidth="1"/>
    <col min="4" max="4" width="24.86328125" style="19" customWidth="1"/>
    <col min="5" max="5" width="17.265625" style="19" bestFit="1" customWidth="1"/>
    <col min="6" max="6" width="20.265625" style="19" bestFit="1" customWidth="1"/>
    <col min="7" max="11" width="16.73046875" style="19" customWidth="1"/>
    <col min="12" max="12" width="2.86328125" style="19" customWidth="1"/>
    <col min="13" max="17" width="16.73046875" style="19" customWidth="1"/>
    <col min="18" max="18" width="2.86328125" style="19" customWidth="1"/>
    <col min="19" max="23" width="16.73046875" style="19" customWidth="1"/>
    <col min="24" max="24" width="2.86328125" style="19" customWidth="1"/>
    <col min="25" max="29" width="16.73046875" style="19" customWidth="1"/>
    <col min="30" max="30" width="2.86328125" style="19" customWidth="1"/>
    <col min="31" max="35" width="16.73046875" style="19" customWidth="1"/>
    <col min="36" max="36" width="2.86328125" style="19" customWidth="1"/>
    <col min="37" max="41" width="16.73046875" style="19" customWidth="1"/>
    <col min="42" max="42" width="2.86328125" style="19" customWidth="1"/>
    <col min="43" max="45" width="16.73046875" style="19" customWidth="1"/>
    <col min="46" max="46" width="2.86328125" style="19" customWidth="1"/>
    <col min="47" max="51" width="16.73046875" style="19" customWidth="1"/>
    <col min="52" max="52" width="2.86328125" style="19" customWidth="1"/>
    <col min="53" max="57" width="16.73046875" style="19" customWidth="1"/>
    <col min="58" max="58" width="2.86328125" style="19" customWidth="1"/>
    <col min="59" max="63" width="16.73046875" style="19" customWidth="1"/>
    <col min="64" max="64" width="2.86328125" style="19" customWidth="1"/>
    <col min="65" max="69" width="16.73046875" style="19" customWidth="1"/>
    <col min="70" max="70" width="2.86328125" style="19" customWidth="1"/>
    <col min="71" max="75" width="16.73046875" style="19" customWidth="1"/>
    <col min="76" max="76" width="2.86328125" style="19" customWidth="1"/>
    <col min="77" max="81" width="16.73046875" style="19" customWidth="1"/>
    <col min="82" max="82" width="2.86328125" style="19" customWidth="1"/>
    <col min="83" max="87" width="16.73046875" style="19" customWidth="1"/>
    <col min="88" max="88" width="2.86328125" style="19" customWidth="1"/>
    <col min="89" max="93" width="16.73046875" style="19" customWidth="1"/>
    <col min="94" max="94" width="2.86328125" style="19" customWidth="1"/>
    <col min="95" max="99" width="16.73046875" style="19" customWidth="1"/>
    <col min="100" max="100" width="2.86328125" style="19" customWidth="1"/>
    <col min="101" max="105" width="16.73046875" style="19" customWidth="1"/>
    <col min="106" max="106" width="2.86328125" style="19" customWidth="1"/>
    <col min="107" max="111" width="16.73046875" style="19" customWidth="1"/>
    <col min="112" max="112" width="2.86328125" style="19" customWidth="1"/>
    <col min="113" max="117" width="16.73046875" style="19" customWidth="1"/>
    <col min="118" max="118" width="2.86328125" style="19" customWidth="1"/>
    <col min="119" max="123" width="16.73046875" style="19" customWidth="1"/>
    <col min="124" max="124" width="2.86328125" style="19" customWidth="1"/>
    <col min="125" max="129" width="16.73046875" style="19" customWidth="1"/>
    <col min="130" max="130" width="2.86328125" style="19" customWidth="1"/>
    <col min="131" max="135" width="16.73046875" style="19" customWidth="1"/>
    <col min="136" max="136" width="2.86328125" style="19" customWidth="1"/>
    <col min="137" max="141" width="16.73046875" style="19" customWidth="1"/>
    <col min="142" max="142" width="2.86328125" style="19" customWidth="1"/>
    <col min="143" max="147" width="16.73046875" style="19" customWidth="1"/>
    <col min="148" max="148" width="2.86328125" style="19" customWidth="1"/>
    <col min="149" max="153" width="16.73046875" style="19" customWidth="1"/>
    <col min="154" max="154" width="2.73046875" style="19" customWidth="1"/>
    <col min="155" max="16384" width="9.1328125" style="19"/>
  </cols>
  <sheetData>
    <row r="2" spans="2:153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</row>
    <row r="3" spans="2:153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</row>
    <row r="4" spans="2:153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</row>
    <row r="5" spans="2:153" ht="14.25" customHeight="1">
      <c r="B5" s="40"/>
      <c r="C5" s="41"/>
      <c r="D5" s="41"/>
      <c r="AU5" s="238" t="str">
        <f>G9</f>
        <v>Starting Position, 31/03/2013</v>
      </c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40"/>
      <c r="CE5" s="238" t="str">
        <f>M9</f>
        <v>With Intervention, 31/03/2021</v>
      </c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40"/>
      <c r="DO5" s="238" t="str">
        <f>S9</f>
        <v>Without Intervention, 31/03/2021</v>
      </c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40"/>
    </row>
    <row r="6" spans="2:153">
      <c r="B6" s="45" t="s">
        <v>88</v>
      </c>
      <c r="C6" s="41"/>
      <c r="D6" s="41"/>
    </row>
    <row r="7" spans="2:153" ht="15" customHeight="1">
      <c r="G7" s="231" t="s">
        <v>106</v>
      </c>
      <c r="H7" s="232"/>
      <c r="I7" s="232"/>
      <c r="J7" s="232"/>
      <c r="K7" s="233"/>
      <c r="M7" s="231" t="s">
        <v>107</v>
      </c>
      <c r="N7" s="232"/>
      <c r="O7" s="232"/>
      <c r="P7" s="232"/>
      <c r="Q7" s="233"/>
      <c r="S7" s="231" t="s">
        <v>108</v>
      </c>
      <c r="T7" s="232"/>
      <c r="U7" s="232"/>
      <c r="V7" s="232"/>
      <c r="W7" s="233"/>
      <c r="Y7" s="231" t="s">
        <v>109</v>
      </c>
      <c r="Z7" s="232"/>
      <c r="AA7" s="232"/>
      <c r="AB7" s="232"/>
      <c r="AC7" s="233"/>
      <c r="AE7" s="231" t="s">
        <v>110</v>
      </c>
      <c r="AF7" s="232"/>
      <c r="AG7" s="232"/>
      <c r="AH7" s="232"/>
      <c r="AI7" s="233"/>
      <c r="AK7" s="231" t="s">
        <v>111</v>
      </c>
      <c r="AL7" s="232"/>
      <c r="AM7" s="232"/>
      <c r="AN7" s="232"/>
      <c r="AO7" s="233"/>
      <c r="AQ7" s="215" t="s">
        <v>113</v>
      </c>
      <c r="AR7" s="215"/>
      <c r="AS7" s="215"/>
      <c r="AU7" s="231" t="s">
        <v>132</v>
      </c>
      <c r="AV7" s="232"/>
      <c r="AW7" s="232"/>
      <c r="AX7" s="232"/>
      <c r="AY7" s="233"/>
      <c r="BA7" s="231" t="s">
        <v>134</v>
      </c>
      <c r="BB7" s="232"/>
      <c r="BC7" s="232"/>
      <c r="BD7" s="232"/>
      <c r="BE7" s="233"/>
      <c r="BG7" s="231" t="s">
        <v>133</v>
      </c>
      <c r="BH7" s="232"/>
      <c r="BI7" s="232"/>
      <c r="BJ7" s="232"/>
      <c r="BK7" s="233"/>
      <c r="BM7" s="231" t="s">
        <v>135</v>
      </c>
      <c r="BN7" s="232"/>
      <c r="BO7" s="232"/>
      <c r="BP7" s="232"/>
      <c r="BQ7" s="233"/>
      <c r="BS7" s="231" t="s">
        <v>120</v>
      </c>
      <c r="BT7" s="232"/>
      <c r="BU7" s="232"/>
      <c r="BV7" s="232"/>
      <c r="BW7" s="233"/>
      <c r="BY7" s="231" t="s">
        <v>121</v>
      </c>
      <c r="BZ7" s="232"/>
      <c r="CA7" s="232"/>
      <c r="CB7" s="232"/>
      <c r="CC7" s="233"/>
      <c r="CE7" s="231" t="s">
        <v>136</v>
      </c>
      <c r="CF7" s="232"/>
      <c r="CG7" s="232"/>
      <c r="CH7" s="232"/>
      <c r="CI7" s="233"/>
      <c r="CK7" s="231" t="s">
        <v>137</v>
      </c>
      <c r="CL7" s="232"/>
      <c r="CM7" s="232"/>
      <c r="CN7" s="232"/>
      <c r="CO7" s="233"/>
      <c r="CQ7" s="231" t="s">
        <v>138</v>
      </c>
      <c r="CR7" s="232"/>
      <c r="CS7" s="232"/>
      <c r="CT7" s="232"/>
      <c r="CU7" s="233"/>
      <c r="CW7" s="231" t="s">
        <v>139</v>
      </c>
      <c r="CX7" s="232"/>
      <c r="CY7" s="232"/>
      <c r="CZ7" s="232"/>
      <c r="DA7" s="233"/>
      <c r="DC7" s="231" t="s">
        <v>122</v>
      </c>
      <c r="DD7" s="232"/>
      <c r="DE7" s="232"/>
      <c r="DF7" s="232"/>
      <c r="DG7" s="233"/>
      <c r="DI7" s="231" t="s">
        <v>123</v>
      </c>
      <c r="DJ7" s="232"/>
      <c r="DK7" s="232"/>
      <c r="DL7" s="232"/>
      <c r="DM7" s="233"/>
      <c r="DO7" s="231" t="s">
        <v>140</v>
      </c>
      <c r="DP7" s="232"/>
      <c r="DQ7" s="232"/>
      <c r="DR7" s="232"/>
      <c r="DS7" s="233"/>
      <c r="DU7" s="231" t="s">
        <v>142</v>
      </c>
      <c r="DV7" s="232"/>
      <c r="DW7" s="232"/>
      <c r="DX7" s="232"/>
      <c r="DY7" s="233"/>
      <c r="EA7" s="231" t="s">
        <v>141</v>
      </c>
      <c r="EB7" s="232"/>
      <c r="EC7" s="232"/>
      <c r="ED7" s="232"/>
      <c r="EE7" s="233"/>
      <c r="EG7" s="231" t="s">
        <v>143</v>
      </c>
      <c r="EH7" s="232"/>
      <c r="EI7" s="232"/>
      <c r="EJ7" s="232"/>
      <c r="EK7" s="233"/>
      <c r="EM7" s="231" t="s">
        <v>124</v>
      </c>
      <c r="EN7" s="232"/>
      <c r="EO7" s="232"/>
      <c r="EP7" s="232"/>
      <c r="EQ7" s="233"/>
      <c r="ES7" s="231" t="s">
        <v>125</v>
      </c>
      <c r="ET7" s="232"/>
      <c r="EU7" s="232"/>
      <c r="EV7" s="232"/>
      <c r="EW7" s="233"/>
    </row>
    <row r="8" spans="2:153" ht="25.5" customHeight="1">
      <c r="B8" s="246" t="s">
        <v>0</v>
      </c>
      <c r="C8" s="247"/>
      <c r="D8" s="249" t="s">
        <v>1</v>
      </c>
      <c r="E8" s="249" t="s">
        <v>2</v>
      </c>
      <c r="F8" s="250" t="s">
        <v>3</v>
      </c>
      <c r="G8" s="231" t="s">
        <v>160</v>
      </c>
      <c r="H8" s="232"/>
      <c r="I8" s="232"/>
      <c r="J8" s="232"/>
      <c r="K8" s="233"/>
      <c r="M8" s="231" t="str">
        <f>G8</f>
        <v>Rebased Asset Distribution (Total MR, 2014/15 Price Base)</v>
      </c>
      <c r="N8" s="232"/>
      <c r="O8" s="232"/>
      <c r="P8" s="232"/>
      <c r="Q8" s="233"/>
      <c r="S8" s="231" t="str">
        <f>M8</f>
        <v>Rebased Asset Distribution (Total MR, 2014/15 Price Base)</v>
      </c>
      <c r="T8" s="232"/>
      <c r="U8" s="232"/>
      <c r="V8" s="232"/>
      <c r="W8" s="233"/>
      <c r="Y8" s="231" t="str">
        <f>S8</f>
        <v>Rebased Asset Distribution (Total MR, 2014/15 Price Base)</v>
      </c>
      <c r="Z8" s="232"/>
      <c r="AA8" s="232"/>
      <c r="AB8" s="232"/>
      <c r="AC8" s="233"/>
      <c r="AE8" s="231" t="str">
        <f>Y8</f>
        <v>Rebased Asset Distribution (Total MR, 2014/15 Price Base)</v>
      </c>
      <c r="AF8" s="232"/>
      <c r="AG8" s="232"/>
      <c r="AH8" s="232"/>
      <c r="AI8" s="233"/>
      <c r="AK8" s="231" t="str">
        <f>AE8</f>
        <v>Rebased Asset Distribution (Total MR, 2014/15 Price Base)</v>
      </c>
      <c r="AL8" s="232"/>
      <c r="AM8" s="232"/>
      <c r="AN8" s="232"/>
      <c r="AO8" s="233"/>
      <c r="AQ8" s="215" t="s">
        <v>119</v>
      </c>
      <c r="AR8" s="215"/>
      <c r="AS8" s="215"/>
      <c r="AU8" s="231" t="s">
        <v>117</v>
      </c>
      <c r="AV8" s="232"/>
      <c r="AW8" s="232"/>
      <c r="AX8" s="232"/>
      <c r="AY8" s="233"/>
      <c r="BA8" s="231" t="str">
        <f>AU8</f>
        <v>Rebased Targets</v>
      </c>
      <c r="BB8" s="232"/>
      <c r="BC8" s="232"/>
      <c r="BD8" s="232"/>
      <c r="BE8" s="233"/>
      <c r="BG8" s="231" t="str">
        <f>AU8</f>
        <v>Rebased Targets</v>
      </c>
      <c r="BH8" s="232"/>
      <c r="BI8" s="232"/>
      <c r="BJ8" s="232"/>
      <c r="BK8" s="233"/>
      <c r="BM8" s="231" t="str">
        <f>BA8</f>
        <v>Rebased Targets</v>
      </c>
      <c r="BN8" s="232"/>
      <c r="BO8" s="232"/>
      <c r="BP8" s="232"/>
      <c r="BQ8" s="233"/>
      <c r="BS8" s="231" t="str">
        <f>BM8</f>
        <v>Rebased Targets</v>
      </c>
      <c r="BT8" s="232"/>
      <c r="BU8" s="232"/>
      <c r="BV8" s="232"/>
      <c r="BW8" s="233"/>
      <c r="BY8" s="231" t="str">
        <f>BS8</f>
        <v>Rebased Targets</v>
      </c>
      <c r="BZ8" s="232"/>
      <c r="CA8" s="232"/>
      <c r="CB8" s="232"/>
      <c r="CC8" s="233"/>
      <c r="CE8" s="231" t="str">
        <f>BY8</f>
        <v>Rebased Targets</v>
      </c>
      <c r="CF8" s="232"/>
      <c r="CG8" s="232"/>
      <c r="CH8" s="232"/>
      <c r="CI8" s="233"/>
      <c r="CK8" s="231" t="str">
        <f>BY8</f>
        <v>Rebased Targets</v>
      </c>
      <c r="CL8" s="232"/>
      <c r="CM8" s="232"/>
      <c r="CN8" s="232"/>
      <c r="CO8" s="233"/>
      <c r="CQ8" s="231" t="str">
        <f>CE8</f>
        <v>Rebased Targets</v>
      </c>
      <c r="CR8" s="232"/>
      <c r="CS8" s="232"/>
      <c r="CT8" s="232"/>
      <c r="CU8" s="233"/>
      <c r="CW8" s="231" t="str">
        <f>CK8</f>
        <v>Rebased Targets</v>
      </c>
      <c r="CX8" s="232"/>
      <c r="CY8" s="232"/>
      <c r="CZ8" s="232"/>
      <c r="DA8" s="233"/>
      <c r="DC8" s="231" t="str">
        <f>CW8</f>
        <v>Rebased Targets</v>
      </c>
      <c r="DD8" s="232"/>
      <c r="DE8" s="232"/>
      <c r="DF8" s="232"/>
      <c r="DG8" s="233"/>
      <c r="DI8" s="231" t="str">
        <f>DC8</f>
        <v>Rebased Targets</v>
      </c>
      <c r="DJ8" s="232"/>
      <c r="DK8" s="232"/>
      <c r="DL8" s="232"/>
      <c r="DM8" s="233"/>
      <c r="DO8" s="231" t="str">
        <f>DI8</f>
        <v>Rebased Targets</v>
      </c>
      <c r="DP8" s="232"/>
      <c r="DQ8" s="232"/>
      <c r="DR8" s="232"/>
      <c r="DS8" s="233"/>
      <c r="DU8" s="231" t="str">
        <f>DI8</f>
        <v>Rebased Targets</v>
      </c>
      <c r="DV8" s="232"/>
      <c r="DW8" s="232"/>
      <c r="DX8" s="232"/>
      <c r="DY8" s="233"/>
      <c r="EA8" s="231" t="str">
        <f>DO8</f>
        <v>Rebased Targets</v>
      </c>
      <c r="EB8" s="232"/>
      <c r="EC8" s="232"/>
      <c r="ED8" s="232"/>
      <c r="EE8" s="233"/>
      <c r="EG8" s="231" t="str">
        <f>DU8</f>
        <v>Rebased Targets</v>
      </c>
      <c r="EH8" s="232"/>
      <c r="EI8" s="232"/>
      <c r="EJ8" s="232"/>
      <c r="EK8" s="233"/>
      <c r="EM8" s="231" t="str">
        <f>EG8</f>
        <v>Rebased Targets</v>
      </c>
      <c r="EN8" s="232"/>
      <c r="EO8" s="232"/>
      <c r="EP8" s="232"/>
      <c r="EQ8" s="233"/>
      <c r="ES8" s="231" t="str">
        <f>EM8</f>
        <v>Rebased Targets</v>
      </c>
      <c r="ET8" s="232"/>
      <c r="EU8" s="232"/>
      <c r="EV8" s="232"/>
      <c r="EW8" s="233"/>
    </row>
    <row r="9" spans="2:153" ht="30.75" customHeight="1">
      <c r="B9" s="248"/>
      <c r="C9" s="189"/>
      <c r="D9" s="195"/>
      <c r="E9" s="195"/>
      <c r="F9" s="251"/>
      <c r="G9" s="218" t="s">
        <v>57</v>
      </c>
      <c r="H9" s="218"/>
      <c r="I9" s="218"/>
      <c r="J9" s="218"/>
      <c r="K9" s="218"/>
      <c r="M9" s="218" t="s">
        <v>62</v>
      </c>
      <c r="N9" s="218"/>
      <c r="O9" s="218"/>
      <c r="P9" s="218"/>
      <c r="Q9" s="218"/>
      <c r="S9" s="218" t="s">
        <v>63</v>
      </c>
      <c r="T9" s="218"/>
      <c r="U9" s="218"/>
      <c r="V9" s="218"/>
      <c r="W9" s="218"/>
      <c r="Y9" s="218" t="s">
        <v>65</v>
      </c>
      <c r="Z9" s="218"/>
      <c r="AA9" s="218"/>
      <c r="AB9" s="218"/>
      <c r="AC9" s="218"/>
      <c r="AE9" s="218" t="s">
        <v>101</v>
      </c>
      <c r="AF9" s="218"/>
      <c r="AG9" s="218"/>
      <c r="AH9" s="218"/>
      <c r="AI9" s="218"/>
      <c r="AK9" s="218" t="s">
        <v>102</v>
      </c>
      <c r="AL9" s="218"/>
      <c r="AM9" s="218"/>
      <c r="AN9" s="218"/>
      <c r="AO9" s="218"/>
      <c r="AQ9" s="276" t="s">
        <v>114</v>
      </c>
      <c r="AR9" s="276" t="s">
        <v>103</v>
      </c>
      <c r="AS9" s="276" t="s">
        <v>104</v>
      </c>
      <c r="AU9" s="258" t="s">
        <v>131</v>
      </c>
      <c r="AV9" s="258"/>
      <c r="AW9" s="258"/>
      <c r="AX9" s="258"/>
      <c r="AY9" s="258"/>
      <c r="BA9" s="258" t="s">
        <v>130</v>
      </c>
      <c r="BB9" s="258"/>
      <c r="BC9" s="258"/>
      <c r="BD9" s="258"/>
      <c r="BE9" s="258"/>
      <c r="BG9" s="258" t="s">
        <v>144</v>
      </c>
      <c r="BH9" s="258"/>
      <c r="BI9" s="258"/>
      <c r="BJ9" s="258"/>
      <c r="BK9" s="258"/>
      <c r="BM9" s="258" t="s">
        <v>145</v>
      </c>
      <c r="BN9" s="258"/>
      <c r="BO9" s="258"/>
      <c r="BP9" s="258"/>
      <c r="BQ9" s="258"/>
      <c r="BS9" s="258" t="s">
        <v>128</v>
      </c>
      <c r="BT9" s="258"/>
      <c r="BU9" s="258"/>
      <c r="BV9" s="258"/>
      <c r="BW9" s="258"/>
      <c r="BY9" s="258" t="s">
        <v>129</v>
      </c>
      <c r="BZ9" s="258"/>
      <c r="CA9" s="258"/>
      <c r="CB9" s="258"/>
      <c r="CC9" s="258"/>
      <c r="CE9" s="258" t="str">
        <f>AU9</f>
        <v>Asset Health Banding_Lower Limit Failure Rate Per Asset/Cohort</v>
      </c>
      <c r="CF9" s="258"/>
      <c r="CG9" s="258"/>
      <c r="CH9" s="258"/>
      <c r="CI9" s="258"/>
      <c r="CK9" s="258" t="str">
        <f>BA9</f>
        <v>Asset Health Banding_Average Failure Rate Per Asset/Cohort</v>
      </c>
      <c r="CL9" s="258"/>
      <c r="CM9" s="258"/>
      <c r="CN9" s="258"/>
      <c r="CO9" s="258"/>
      <c r="CQ9" s="258" t="str">
        <f>BG9</f>
        <v>Criticality Banding_Lower Limit Monetised Risk</v>
      </c>
      <c r="CR9" s="258"/>
      <c r="CS9" s="258"/>
      <c r="CT9" s="258"/>
      <c r="CU9" s="258"/>
      <c r="CW9" s="258" t="str">
        <f>BM9</f>
        <v>Criticality Banding_Average Monetised Risk</v>
      </c>
      <c r="CX9" s="258"/>
      <c r="CY9" s="258"/>
      <c r="CZ9" s="258"/>
      <c r="DA9" s="258"/>
      <c r="DC9" s="258" t="str">
        <f>BS9</f>
        <v>Risk of Asset Failure (£, Variable Risk)</v>
      </c>
      <c r="DD9" s="258"/>
      <c r="DE9" s="258"/>
      <c r="DF9" s="258"/>
      <c r="DG9" s="258"/>
      <c r="DI9" s="258" t="str">
        <f>BY9</f>
        <v>Cost of Asset Operation (£, Fixed Costs)</v>
      </c>
      <c r="DJ9" s="258"/>
      <c r="DK9" s="258"/>
      <c r="DL9" s="258"/>
      <c r="DM9" s="258"/>
      <c r="DO9" s="258" t="str">
        <f>CE9</f>
        <v>Asset Health Banding_Lower Limit Failure Rate Per Asset/Cohort</v>
      </c>
      <c r="DP9" s="258"/>
      <c r="DQ9" s="258"/>
      <c r="DR9" s="258"/>
      <c r="DS9" s="258"/>
      <c r="DU9" s="258" t="str">
        <f>CK9</f>
        <v>Asset Health Banding_Average Failure Rate Per Asset/Cohort</v>
      </c>
      <c r="DV9" s="258"/>
      <c r="DW9" s="258"/>
      <c r="DX9" s="258"/>
      <c r="DY9" s="258"/>
      <c r="EA9" s="258" t="str">
        <f>CQ9</f>
        <v>Criticality Banding_Lower Limit Monetised Risk</v>
      </c>
      <c r="EB9" s="258"/>
      <c r="EC9" s="258"/>
      <c r="ED9" s="258"/>
      <c r="EE9" s="258"/>
      <c r="EG9" s="258" t="str">
        <f>CW9</f>
        <v>Criticality Banding_Average Monetised Risk</v>
      </c>
      <c r="EH9" s="258"/>
      <c r="EI9" s="258"/>
      <c r="EJ9" s="258"/>
      <c r="EK9" s="258"/>
      <c r="EM9" s="258" t="str">
        <f>DC9</f>
        <v>Risk of Asset Failure (£, Variable Risk)</v>
      </c>
      <c r="EN9" s="258"/>
      <c r="EO9" s="258"/>
      <c r="EP9" s="258"/>
      <c r="EQ9" s="258"/>
      <c r="ES9" s="258" t="str">
        <f>DI9</f>
        <v>Cost of Asset Operation (£, Fixed Costs)</v>
      </c>
      <c r="ET9" s="258"/>
      <c r="EU9" s="258"/>
      <c r="EV9" s="258"/>
      <c r="EW9" s="258"/>
    </row>
    <row r="10" spans="2:153" ht="15" customHeight="1">
      <c r="B10" s="200"/>
      <c r="C10" s="191"/>
      <c r="D10" s="196"/>
      <c r="E10" s="196"/>
      <c r="F10" s="196"/>
      <c r="G10" s="215" t="s">
        <v>4</v>
      </c>
      <c r="H10" s="215"/>
      <c r="I10" s="215"/>
      <c r="J10" s="215"/>
      <c r="K10" s="215"/>
      <c r="M10" s="215" t="s">
        <v>4</v>
      </c>
      <c r="N10" s="215"/>
      <c r="O10" s="215"/>
      <c r="P10" s="215"/>
      <c r="Q10" s="215"/>
      <c r="S10" s="215" t="s">
        <v>4</v>
      </c>
      <c r="T10" s="215"/>
      <c r="U10" s="215"/>
      <c r="V10" s="215"/>
      <c r="W10" s="215"/>
      <c r="Y10" s="215" t="s">
        <v>4</v>
      </c>
      <c r="Z10" s="215"/>
      <c r="AA10" s="215"/>
      <c r="AB10" s="215"/>
      <c r="AC10" s="215"/>
      <c r="AE10" s="215" t="s">
        <v>4</v>
      </c>
      <c r="AF10" s="215"/>
      <c r="AG10" s="215"/>
      <c r="AH10" s="215"/>
      <c r="AI10" s="215"/>
      <c r="AK10" s="215" t="s">
        <v>4</v>
      </c>
      <c r="AL10" s="215"/>
      <c r="AM10" s="215"/>
      <c r="AN10" s="215"/>
      <c r="AO10" s="215"/>
      <c r="AQ10" s="277"/>
      <c r="AR10" s="277"/>
      <c r="AS10" s="277"/>
      <c r="AU10" s="215" t="s">
        <v>4</v>
      </c>
      <c r="AV10" s="215"/>
      <c r="AW10" s="215"/>
      <c r="AX10" s="215"/>
      <c r="AY10" s="215"/>
      <c r="BA10" s="215" t="s">
        <v>4</v>
      </c>
      <c r="BB10" s="215"/>
      <c r="BC10" s="215"/>
      <c r="BD10" s="215"/>
      <c r="BE10" s="215"/>
      <c r="BG10" s="215" t="s">
        <v>4</v>
      </c>
      <c r="BH10" s="215"/>
      <c r="BI10" s="215"/>
      <c r="BJ10" s="215"/>
      <c r="BK10" s="215"/>
      <c r="BM10" s="215" t="s">
        <v>4</v>
      </c>
      <c r="BN10" s="215"/>
      <c r="BO10" s="215"/>
      <c r="BP10" s="215"/>
      <c r="BQ10" s="215"/>
      <c r="BS10" s="215" t="s">
        <v>4</v>
      </c>
      <c r="BT10" s="215"/>
      <c r="BU10" s="215"/>
      <c r="BV10" s="215"/>
      <c r="BW10" s="215"/>
      <c r="BY10" s="215" t="s">
        <v>4</v>
      </c>
      <c r="BZ10" s="215"/>
      <c r="CA10" s="215"/>
      <c r="CB10" s="215"/>
      <c r="CC10" s="215"/>
      <c r="CE10" s="215" t="s">
        <v>4</v>
      </c>
      <c r="CF10" s="215"/>
      <c r="CG10" s="215"/>
      <c r="CH10" s="215"/>
      <c r="CI10" s="215"/>
      <c r="CK10" s="215" t="s">
        <v>4</v>
      </c>
      <c r="CL10" s="215"/>
      <c r="CM10" s="215"/>
      <c r="CN10" s="215"/>
      <c r="CO10" s="215"/>
      <c r="CQ10" s="215" t="s">
        <v>4</v>
      </c>
      <c r="CR10" s="215"/>
      <c r="CS10" s="215"/>
      <c r="CT10" s="215"/>
      <c r="CU10" s="215"/>
      <c r="CW10" s="215" t="s">
        <v>4</v>
      </c>
      <c r="CX10" s="215"/>
      <c r="CY10" s="215"/>
      <c r="CZ10" s="215"/>
      <c r="DA10" s="215"/>
      <c r="DC10" s="215" t="s">
        <v>4</v>
      </c>
      <c r="DD10" s="215"/>
      <c r="DE10" s="215"/>
      <c r="DF10" s="215"/>
      <c r="DG10" s="215"/>
      <c r="DI10" s="215" t="s">
        <v>4</v>
      </c>
      <c r="DJ10" s="215"/>
      <c r="DK10" s="215"/>
      <c r="DL10" s="215"/>
      <c r="DM10" s="215"/>
      <c r="DO10" s="215" t="s">
        <v>4</v>
      </c>
      <c r="DP10" s="215"/>
      <c r="DQ10" s="215"/>
      <c r="DR10" s="215"/>
      <c r="DS10" s="215"/>
      <c r="DU10" s="215" t="s">
        <v>4</v>
      </c>
      <c r="DV10" s="215"/>
      <c r="DW10" s="215"/>
      <c r="DX10" s="215"/>
      <c r="DY10" s="215"/>
      <c r="EA10" s="215" t="s">
        <v>4</v>
      </c>
      <c r="EB10" s="215"/>
      <c r="EC10" s="215"/>
      <c r="ED10" s="215"/>
      <c r="EE10" s="215"/>
      <c r="EG10" s="215" t="s">
        <v>4</v>
      </c>
      <c r="EH10" s="215"/>
      <c r="EI10" s="215"/>
      <c r="EJ10" s="215"/>
      <c r="EK10" s="215"/>
      <c r="EM10" s="215" t="s">
        <v>4</v>
      </c>
      <c r="EN10" s="215"/>
      <c r="EO10" s="215"/>
      <c r="EP10" s="215"/>
      <c r="EQ10" s="215"/>
      <c r="ES10" s="215" t="s">
        <v>4</v>
      </c>
      <c r="ET10" s="215"/>
      <c r="EU10" s="215"/>
      <c r="EV10" s="215"/>
      <c r="EW10" s="215"/>
    </row>
    <row r="11" spans="2:153" ht="14.65" thickBot="1">
      <c r="B11" s="200"/>
      <c r="C11" s="191"/>
      <c r="D11" s="196"/>
      <c r="E11" s="197"/>
      <c r="F11" s="196"/>
      <c r="G11" s="21" t="s">
        <v>5</v>
      </c>
      <c r="H11" s="22" t="s">
        <v>6</v>
      </c>
      <c r="I11" s="23" t="s">
        <v>7</v>
      </c>
      <c r="J11" s="24" t="s">
        <v>8</v>
      </c>
      <c r="K11" s="25" t="s">
        <v>9</v>
      </c>
      <c r="M11" s="21" t="s">
        <v>5</v>
      </c>
      <c r="N11" s="22" t="s">
        <v>6</v>
      </c>
      <c r="O11" s="23" t="s">
        <v>7</v>
      </c>
      <c r="P11" s="24" t="s">
        <v>8</v>
      </c>
      <c r="Q11" s="25" t="s">
        <v>9</v>
      </c>
      <c r="S11" s="21" t="s">
        <v>5</v>
      </c>
      <c r="T11" s="22" t="s">
        <v>6</v>
      </c>
      <c r="U11" s="23" t="s">
        <v>7</v>
      </c>
      <c r="V11" s="24" t="s">
        <v>8</v>
      </c>
      <c r="W11" s="25" t="s">
        <v>9</v>
      </c>
      <c r="Y11" s="21" t="s">
        <v>5</v>
      </c>
      <c r="Z11" s="22" t="s">
        <v>6</v>
      </c>
      <c r="AA11" s="23" t="s">
        <v>7</v>
      </c>
      <c r="AB11" s="24" t="s">
        <v>8</v>
      </c>
      <c r="AC11" s="25" t="s">
        <v>9</v>
      </c>
      <c r="AE11" s="21" t="s">
        <v>5</v>
      </c>
      <c r="AF11" s="22" t="s">
        <v>6</v>
      </c>
      <c r="AG11" s="23" t="s">
        <v>7</v>
      </c>
      <c r="AH11" s="24" t="s">
        <v>8</v>
      </c>
      <c r="AI11" s="25" t="s">
        <v>9</v>
      </c>
      <c r="AK11" s="21" t="s">
        <v>5</v>
      </c>
      <c r="AL11" s="22" t="s">
        <v>6</v>
      </c>
      <c r="AM11" s="23" t="s">
        <v>7</v>
      </c>
      <c r="AN11" s="24" t="s">
        <v>8</v>
      </c>
      <c r="AO11" s="25" t="s">
        <v>9</v>
      </c>
      <c r="AQ11" s="278"/>
      <c r="AR11" s="278"/>
      <c r="AS11" s="278"/>
      <c r="AU11" s="21" t="s">
        <v>5</v>
      </c>
      <c r="AV11" s="22" t="s">
        <v>6</v>
      </c>
      <c r="AW11" s="23" t="s">
        <v>7</v>
      </c>
      <c r="AX11" s="24" t="s">
        <v>8</v>
      </c>
      <c r="AY11" s="25" t="s">
        <v>9</v>
      </c>
      <c r="BA11" s="21" t="s">
        <v>5</v>
      </c>
      <c r="BB11" s="22" t="s">
        <v>6</v>
      </c>
      <c r="BC11" s="23" t="s">
        <v>7</v>
      </c>
      <c r="BD11" s="24" t="s">
        <v>8</v>
      </c>
      <c r="BE11" s="25" t="s">
        <v>9</v>
      </c>
      <c r="BG11" s="21" t="s">
        <v>5</v>
      </c>
      <c r="BH11" s="22" t="s">
        <v>6</v>
      </c>
      <c r="BI11" s="23" t="s">
        <v>7</v>
      </c>
      <c r="BJ11" s="24" t="s">
        <v>8</v>
      </c>
      <c r="BK11" s="25" t="s">
        <v>9</v>
      </c>
      <c r="BM11" s="21" t="s">
        <v>5</v>
      </c>
      <c r="BN11" s="22" t="s">
        <v>6</v>
      </c>
      <c r="BO11" s="23" t="s">
        <v>7</v>
      </c>
      <c r="BP11" s="24" t="s">
        <v>8</v>
      </c>
      <c r="BQ11" s="25" t="s">
        <v>9</v>
      </c>
      <c r="BS11" s="21" t="s">
        <v>5</v>
      </c>
      <c r="BT11" s="22" t="s">
        <v>6</v>
      </c>
      <c r="BU11" s="23" t="s">
        <v>7</v>
      </c>
      <c r="BV11" s="24" t="s">
        <v>8</v>
      </c>
      <c r="BW11" s="25" t="s">
        <v>9</v>
      </c>
      <c r="BY11" s="21" t="s">
        <v>5</v>
      </c>
      <c r="BZ11" s="22" t="s">
        <v>6</v>
      </c>
      <c r="CA11" s="23" t="s">
        <v>7</v>
      </c>
      <c r="CB11" s="24" t="s">
        <v>8</v>
      </c>
      <c r="CC11" s="25" t="s">
        <v>9</v>
      </c>
      <c r="CE11" s="21" t="s">
        <v>5</v>
      </c>
      <c r="CF11" s="22" t="s">
        <v>6</v>
      </c>
      <c r="CG11" s="23" t="s">
        <v>7</v>
      </c>
      <c r="CH11" s="24" t="s">
        <v>8</v>
      </c>
      <c r="CI11" s="25" t="s">
        <v>9</v>
      </c>
      <c r="CK11" s="21" t="s">
        <v>5</v>
      </c>
      <c r="CL11" s="22" t="s">
        <v>6</v>
      </c>
      <c r="CM11" s="23" t="s">
        <v>7</v>
      </c>
      <c r="CN11" s="24" t="s">
        <v>8</v>
      </c>
      <c r="CO11" s="25" t="s">
        <v>9</v>
      </c>
      <c r="CQ11" s="21" t="s">
        <v>5</v>
      </c>
      <c r="CR11" s="22" t="s">
        <v>6</v>
      </c>
      <c r="CS11" s="23" t="s">
        <v>7</v>
      </c>
      <c r="CT11" s="24" t="s">
        <v>8</v>
      </c>
      <c r="CU11" s="25" t="s">
        <v>9</v>
      </c>
      <c r="CW11" s="21" t="s">
        <v>5</v>
      </c>
      <c r="CX11" s="22" t="s">
        <v>6</v>
      </c>
      <c r="CY11" s="23" t="s">
        <v>7</v>
      </c>
      <c r="CZ11" s="24" t="s">
        <v>8</v>
      </c>
      <c r="DA11" s="25" t="s">
        <v>9</v>
      </c>
      <c r="DC11" s="21" t="s">
        <v>5</v>
      </c>
      <c r="DD11" s="22" t="s">
        <v>6</v>
      </c>
      <c r="DE11" s="23" t="s">
        <v>7</v>
      </c>
      <c r="DF11" s="24" t="s">
        <v>8</v>
      </c>
      <c r="DG11" s="25" t="s">
        <v>9</v>
      </c>
      <c r="DI11" s="21" t="s">
        <v>5</v>
      </c>
      <c r="DJ11" s="22" t="s">
        <v>6</v>
      </c>
      <c r="DK11" s="23" t="s">
        <v>7</v>
      </c>
      <c r="DL11" s="24" t="s">
        <v>8</v>
      </c>
      <c r="DM11" s="25" t="s">
        <v>9</v>
      </c>
      <c r="DO11" s="21" t="s">
        <v>5</v>
      </c>
      <c r="DP11" s="22" t="s">
        <v>6</v>
      </c>
      <c r="DQ11" s="23" t="s">
        <v>7</v>
      </c>
      <c r="DR11" s="24" t="s">
        <v>8</v>
      </c>
      <c r="DS11" s="25" t="s">
        <v>9</v>
      </c>
      <c r="DU11" s="21" t="s">
        <v>5</v>
      </c>
      <c r="DV11" s="22" t="s">
        <v>6</v>
      </c>
      <c r="DW11" s="23" t="s">
        <v>7</v>
      </c>
      <c r="DX11" s="24" t="s">
        <v>8</v>
      </c>
      <c r="DY11" s="25" t="s">
        <v>9</v>
      </c>
      <c r="EA11" s="21" t="s">
        <v>5</v>
      </c>
      <c r="EB11" s="22" t="s">
        <v>6</v>
      </c>
      <c r="EC11" s="23" t="s">
        <v>7</v>
      </c>
      <c r="ED11" s="24" t="s">
        <v>8</v>
      </c>
      <c r="EE11" s="25" t="s">
        <v>9</v>
      </c>
      <c r="EG11" s="21" t="s">
        <v>5</v>
      </c>
      <c r="EH11" s="22" t="s">
        <v>6</v>
      </c>
      <c r="EI11" s="23" t="s">
        <v>7</v>
      </c>
      <c r="EJ11" s="24" t="s">
        <v>8</v>
      </c>
      <c r="EK11" s="25" t="s">
        <v>9</v>
      </c>
      <c r="EM11" s="21" t="s">
        <v>5</v>
      </c>
      <c r="EN11" s="22" t="s">
        <v>6</v>
      </c>
      <c r="EO11" s="23" t="s">
        <v>7</v>
      </c>
      <c r="EP11" s="24" t="s">
        <v>8</v>
      </c>
      <c r="EQ11" s="25" t="s">
        <v>9</v>
      </c>
      <c r="ES11" s="21" t="s">
        <v>5</v>
      </c>
      <c r="ET11" s="22" t="s">
        <v>6</v>
      </c>
      <c r="EU11" s="23" t="s">
        <v>7</v>
      </c>
      <c r="EV11" s="24" t="s">
        <v>8</v>
      </c>
      <c r="EW11" s="25" t="s">
        <v>9</v>
      </c>
    </row>
    <row r="12" spans="2:153" ht="14.65" thickBot="1">
      <c r="B12" s="202">
        <v>1</v>
      </c>
      <c r="C12" s="205" t="s">
        <v>10</v>
      </c>
      <c r="D12" s="208" t="s">
        <v>11</v>
      </c>
      <c r="E12" s="211" t="s">
        <v>12</v>
      </c>
      <c r="F12" s="28" t="s">
        <v>58</v>
      </c>
      <c r="G12" s="64"/>
      <c r="H12" s="64"/>
      <c r="I12" s="64"/>
      <c r="J12" s="64"/>
      <c r="K12" s="64"/>
      <c r="L12" s="53"/>
      <c r="M12" s="64"/>
      <c r="N12" s="64"/>
      <c r="O12" s="64"/>
      <c r="P12" s="64"/>
      <c r="Q12" s="64"/>
      <c r="R12" s="53"/>
      <c r="S12" s="64"/>
      <c r="T12" s="64"/>
      <c r="U12" s="64"/>
      <c r="V12" s="64"/>
      <c r="W12" s="64"/>
      <c r="X12" s="53"/>
      <c r="Y12" s="52">
        <f>IFERROR(M12-S12, "-")</f>
        <v>0</v>
      </c>
      <c r="Z12" s="52">
        <f t="shared" ref="Z12:AC27" si="0">IFERROR(N12-T12, "-")</f>
        <v>0</v>
      </c>
      <c r="AA12" s="52">
        <f t="shared" si="0"/>
        <v>0</v>
      </c>
      <c r="AB12" s="52">
        <f t="shared" si="0"/>
        <v>0</v>
      </c>
      <c r="AC12" s="52">
        <f t="shared" si="0"/>
        <v>0</v>
      </c>
      <c r="AD12" s="53"/>
      <c r="AE12" s="64"/>
      <c r="AF12" s="64"/>
      <c r="AG12" s="64"/>
      <c r="AH12" s="64"/>
      <c r="AI12" s="64"/>
      <c r="AJ12" s="53"/>
      <c r="AK12" s="52">
        <f>IFERROR(Y12-AE12, "-")</f>
        <v>0</v>
      </c>
      <c r="AL12" s="52">
        <f t="shared" ref="AL12:AO27" si="1">IFERROR(Z12-AF12, "-")</f>
        <v>0</v>
      </c>
      <c r="AM12" s="52">
        <f t="shared" si="1"/>
        <v>0</v>
      </c>
      <c r="AN12" s="52">
        <f t="shared" si="1"/>
        <v>0</v>
      </c>
      <c r="AO12" s="52">
        <f t="shared" si="1"/>
        <v>0</v>
      </c>
      <c r="AP12" s="53"/>
      <c r="AQ12" s="54">
        <f>SUM(Y12:AC15)</f>
        <v>0</v>
      </c>
      <c r="AR12" s="54">
        <f>SUM(AE12:AI15)</f>
        <v>0</v>
      </c>
      <c r="AS12" s="54">
        <f>IFERROR(AQ12-AR12, "-")</f>
        <v>0</v>
      </c>
      <c r="AU12" s="68"/>
      <c r="AV12" s="68"/>
      <c r="AW12" s="68"/>
      <c r="AX12" s="68"/>
      <c r="AY12" s="68"/>
      <c r="AZ12" s="53"/>
      <c r="BA12" s="68"/>
      <c r="BB12" s="68"/>
      <c r="BC12" s="68"/>
      <c r="BD12" s="68"/>
      <c r="BE12" s="68"/>
      <c r="BG12" s="67"/>
      <c r="BH12" s="54">
        <f>BG12</f>
        <v>0</v>
      </c>
      <c r="BI12" s="54">
        <f t="shared" ref="BI12:BI75" si="2">BH12</f>
        <v>0</v>
      </c>
      <c r="BJ12" s="54">
        <f t="shared" ref="BJ12:BJ75" si="3">BI12</f>
        <v>0</v>
      </c>
      <c r="BK12" s="54">
        <f t="shared" ref="BK12:BK75" si="4">BJ12</f>
        <v>0</v>
      </c>
      <c r="BM12" s="67"/>
      <c r="BN12" s="54">
        <f>BM12</f>
        <v>0</v>
      </c>
      <c r="BO12" s="54">
        <f t="shared" ref="BO12:BQ12" si="5">BN12</f>
        <v>0</v>
      </c>
      <c r="BP12" s="54">
        <f t="shared" si="5"/>
        <v>0</v>
      </c>
      <c r="BQ12" s="54">
        <f t="shared" si="5"/>
        <v>0</v>
      </c>
      <c r="BR12" s="53"/>
      <c r="BS12" s="67"/>
      <c r="BT12" s="67"/>
      <c r="BU12" s="67"/>
      <c r="BV12" s="67"/>
      <c r="BW12" s="67"/>
      <c r="BX12" s="53"/>
      <c r="BY12" s="67"/>
      <c r="BZ12" s="67"/>
      <c r="CA12" s="67"/>
      <c r="CB12" s="67"/>
      <c r="CC12" s="67"/>
      <c r="CE12" s="68"/>
      <c r="CF12" s="68"/>
      <c r="CG12" s="68"/>
      <c r="CH12" s="68"/>
      <c r="CI12" s="68"/>
      <c r="CK12" s="68"/>
      <c r="CL12" s="68"/>
      <c r="CM12" s="68"/>
      <c r="CN12" s="68"/>
      <c r="CO12" s="68"/>
      <c r="CQ12" s="67"/>
      <c r="CR12" s="54">
        <f>CQ12</f>
        <v>0</v>
      </c>
      <c r="CS12" s="54">
        <f t="shared" ref="CS12:CS75" si="6">CR12</f>
        <v>0</v>
      </c>
      <c r="CT12" s="54">
        <f t="shared" ref="CT12:CT75" si="7">CS12</f>
        <v>0</v>
      </c>
      <c r="CU12" s="54">
        <f t="shared" ref="CU12:CU75" si="8">CT12</f>
        <v>0</v>
      </c>
      <c r="CW12" s="67"/>
      <c r="CX12" s="54">
        <f>CW12</f>
        <v>0</v>
      </c>
      <c r="CY12" s="54">
        <f t="shared" ref="CY12:DA75" si="9">CX12</f>
        <v>0</v>
      </c>
      <c r="CZ12" s="54">
        <f t="shared" si="9"/>
        <v>0</v>
      </c>
      <c r="DA12" s="54">
        <f t="shared" si="9"/>
        <v>0</v>
      </c>
      <c r="DB12" s="53"/>
      <c r="DC12" s="64"/>
      <c r="DD12" s="64"/>
      <c r="DE12" s="64"/>
      <c r="DF12" s="64"/>
      <c r="DG12" s="64"/>
      <c r="DH12" s="53"/>
      <c r="DI12" s="64"/>
      <c r="DJ12" s="64"/>
      <c r="DK12" s="64"/>
      <c r="DL12" s="64"/>
      <c r="DM12" s="64"/>
      <c r="DO12" s="68"/>
      <c r="DP12" s="68"/>
      <c r="DQ12" s="68"/>
      <c r="DR12" s="68"/>
      <c r="DS12" s="68"/>
      <c r="DU12" s="68"/>
      <c r="DV12" s="68"/>
      <c r="DW12" s="68"/>
      <c r="DX12" s="68"/>
      <c r="DY12" s="68"/>
      <c r="EA12" s="67"/>
      <c r="EB12" s="54">
        <f>EA12</f>
        <v>0</v>
      </c>
      <c r="EC12" s="54">
        <f t="shared" ref="EC12:EC75" si="10">EB12</f>
        <v>0</v>
      </c>
      <c r="ED12" s="54">
        <f t="shared" ref="ED12:ED75" si="11">EC12</f>
        <v>0</v>
      </c>
      <c r="EE12" s="54">
        <f t="shared" ref="EE12:EE75" si="12">ED12</f>
        <v>0</v>
      </c>
      <c r="EG12" s="67"/>
      <c r="EH12" s="54">
        <f>EG12</f>
        <v>0</v>
      </c>
      <c r="EI12" s="54">
        <f t="shared" ref="EI12:EK75" si="13">EH12</f>
        <v>0</v>
      </c>
      <c r="EJ12" s="54">
        <f t="shared" si="13"/>
        <v>0</v>
      </c>
      <c r="EK12" s="54">
        <f t="shared" si="13"/>
        <v>0</v>
      </c>
      <c r="EL12" s="53"/>
      <c r="EM12" s="64"/>
      <c r="EN12" s="64"/>
      <c r="EO12" s="64"/>
      <c r="EP12" s="64"/>
      <c r="EQ12" s="64"/>
      <c r="ER12" s="53"/>
      <c r="ES12" s="64"/>
      <c r="ET12" s="64"/>
      <c r="EU12" s="64"/>
      <c r="EV12" s="64"/>
      <c r="EW12" s="64"/>
    </row>
    <row r="13" spans="2:153" ht="14.65" thickBot="1">
      <c r="B13" s="203"/>
      <c r="C13" s="206"/>
      <c r="D13" s="209"/>
      <c r="E13" s="212"/>
      <c r="F13" s="27" t="s">
        <v>59</v>
      </c>
      <c r="G13" s="64"/>
      <c r="H13" s="64"/>
      <c r="I13" s="64"/>
      <c r="J13" s="64"/>
      <c r="K13" s="64"/>
      <c r="L13" s="53"/>
      <c r="M13" s="64"/>
      <c r="N13" s="64"/>
      <c r="O13" s="64"/>
      <c r="P13" s="64"/>
      <c r="Q13" s="64"/>
      <c r="R13" s="53"/>
      <c r="S13" s="64"/>
      <c r="T13" s="64"/>
      <c r="U13" s="64"/>
      <c r="V13" s="64"/>
      <c r="W13" s="64"/>
      <c r="X13" s="53"/>
      <c r="Y13" s="52">
        <f t="shared" ref="Y13:AC75" si="14">IFERROR(M13-S13, "-")</f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3"/>
      <c r="AE13" s="64"/>
      <c r="AF13" s="64"/>
      <c r="AG13" s="64"/>
      <c r="AH13" s="64"/>
      <c r="AI13" s="64"/>
      <c r="AJ13" s="53"/>
      <c r="AK13" s="52">
        <f t="shared" ref="AK13:AO75" si="15">IFERROR(Y13-AE13, "-")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3"/>
      <c r="AQ13" s="55" t="s">
        <v>115</v>
      </c>
      <c r="AR13" s="55" t="s">
        <v>115</v>
      </c>
      <c r="AS13" s="55" t="s">
        <v>115</v>
      </c>
      <c r="AU13" s="50">
        <f t="shared" ref="AU13:AY13" si="16">AU12</f>
        <v>0</v>
      </c>
      <c r="AV13" s="50">
        <f t="shared" si="16"/>
        <v>0</v>
      </c>
      <c r="AW13" s="50">
        <f t="shared" si="16"/>
        <v>0</v>
      </c>
      <c r="AX13" s="50">
        <f t="shared" si="16"/>
        <v>0</v>
      </c>
      <c r="AY13" s="50">
        <f t="shared" si="16"/>
        <v>0</v>
      </c>
      <c r="AZ13" s="53"/>
      <c r="BA13" s="50">
        <f t="shared" ref="BA13:BE15" si="17">BA12</f>
        <v>0</v>
      </c>
      <c r="BB13" s="50">
        <f t="shared" si="17"/>
        <v>0</v>
      </c>
      <c r="BC13" s="50">
        <f t="shared" si="17"/>
        <v>0</v>
      </c>
      <c r="BD13" s="50">
        <f t="shared" si="17"/>
        <v>0</v>
      </c>
      <c r="BE13" s="50">
        <f t="shared" si="17"/>
        <v>0</v>
      </c>
      <c r="BG13" s="67"/>
      <c r="BH13" s="54">
        <f t="shared" ref="BH13:BH15" si="18">BG13</f>
        <v>0</v>
      </c>
      <c r="BI13" s="54">
        <f t="shared" si="2"/>
        <v>0</v>
      </c>
      <c r="BJ13" s="54">
        <f t="shared" si="3"/>
        <v>0</v>
      </c>
      <c r="BK13" s="54">
        <f t="shared" si="4"/>
        <v>0</v>
      </c>
      <c r="BM13" s="67"/>
      <c r="BN13" s="54">
        <f t="shared" ref="BN13:BQ16" si="19">BM13</f>
        <v>0</v>
      </c>
      <c r="BO13" s="54">
        <f t="shared" si="19"/>
        <v>0</v>
      </c>
      <c r="BP13" s="54">
        <f t="shared" si="19"/>
        <v>0</v>
      </c>
      <c r="BQ13" s="54">
        <f t="shared" si="19"/>
        <v>0</v>
      </c>
      <c r="BR13" s="53"/>
      <c r="BS13" s="67"/>
      <c r="BT13" s="67"/>
      <c r="BU13" s="67"/>
      <c r="BV13" s="67"/>
      <c r="BW13" s="67"/>
      <c r="BX13" s="53"/>
      <c r="BY13" s="67"/>
      <c r="BZ13" s="67"/>
      <c r="CA13" s="67"/>
      <c r="CB13" s="67"/>
      <c r="CC13" s="67"/>
      <c r="CE13" s="50">
        <f t="shared" ref="CE13:CI13" si="20">CE12</f>
        <v>0</v>
      </c>
      <c r="CF13" s="50">
        <f t="shared" si="20"/>
        <v>0</v>
      </c>
      <c r="CG13" s="50">
        <f t="shared" si="20"/>
        <v>0</v>
      </c>
      <c r="CH13" s="50">
        <f t="shared" si="20"/>
        <v>0</v>
      </c>
      <c r="CI13" s="50">
        <f t="shared" si="20"/>
        <v>0</v>
      </c>
      <c r="CK13" s="50">
        <f t="shared" ref="CK13:CO15" si="21">CK12</f>
        <v>0</v>
      </c>
      <c r="CL13" s="50">
        <f t="shared" si="21"/>
        <v>0</v>
      </c>
      <c r="CM13" s="50">
        <f t="shared" si="21"/>
        <v>0</v>
      </c>
      <c r="CN13" s="50">
        <f t="shared" si="21"/>
        <v>0</v>
      </c>
      <c r="CO13" s="50">
        <f t="shared" si="21"/>
        <v>0</v>
      </c>
      <c r="CQ13" s="67"/>
      <c r="CR13" s="54">
        <f t="shared" ref="CR13:CR15" si="22">CQ13</f>
        <v>0</v>
      </c>
      <c r="CS13" s="54">
        <f t="shared" si="6"/>
        <v>0</v>
      </c>
      <c r="CT13" s="54">
        <f t="shared" si="7"/>
        <v>0</v>
      </c>
      <c r="CU13" s="54">
        <f t="shared" si="8"/>
        <v>0</v>
      </c>
      <c r="CW13" s="67"/>
      <c r="CX13" s="54">
        <f t="shared" ref="CX13:CX15" si="23">CW13</f>
        <v>0</v>
      </c>
      <c r="CY13" s="54">
        <f t="shared" si="9"/>
        <v>0</v>
      </c>
      <c r="CZ13" s="54">
        <f t="shared" si="9"/>
        <v>0</v>
      </c>
      <c r="DA13" s="54">
        <f t="shared" si="9"/>
        <v>0</v>
      </c>
      <c r="DB13" s="53"/>
      <c r="DC13" s="64"/>
      <c r="DD13" s="64"/>
      <c r="DE13" s="64"/>
      <c r="DF13" s="64"/>
      <c r="DG13" s="64"/>
      <c r="DH13" s="53"/>
      <c r="DI13" s="64"/>
      <c r="DJ13" s="64"/>
      <c r="DK13" s="64"/>
      <c r="DL13" s="64"/>
      <c r="DM13" s="64"/>
      <c r="DO13" s="50">
        <f t="shared" ref="DO13:DS13" si="24">DO12</f>
        <v>0</v>
      </c>
      <c r="DP13" s="50">
        <f t="shared" si="24"/>
        <v>0</v>
      </c>
      <c r="DQ13" s="50">
        <f t="shared" si="24"/>
        <v>0</v>
      </c>
      <c r="DR13" s="50">
        <f t="shared" si="24"/>
        <v>0</v>
      </c>
      <c r="DS13" s="50">
        <f t="shared" si="24"/>
        <v>0</v>
      </c>
      <c r="DU13" s="50">
        <f t="shared" ref="DU13:DY15" si="25">DU12</f>
        <v>0</v>
      </c>
      <c r="DV13" s="50">
        <f t="shared" si="25"/>
        <v>0</v>
      </c>
      <c r="DW13" s="50">
        <f t="shared" si="25"/>
        <v>0</v>
      </c>
      <c r="DX13" s="50">
        <f t="shared" si="25"/>
        <v>0</v>
      </c>
      <c r="DY13" s="50">
        <f t="shared" si="25"/>
        <v>0</v>
      </c>
      <c r="EA13" s="67"/>
      <c r="EB13" s="54">
        <f t="shared" ref="EB13:EB15" si="26">EA13</f>
        <v>0</v>
      </c>
      <c r="EC13" s="54">
        <f t="shared" si="10"/>
        <v>0</v>
      </c>
      <c r="ED13" s="54">
        <f t="shared" si="11"/>
        <v>0</v>
      </c>
      <c r="EE13" s="54">
        <f t="shared" si="12"/>
        <v>0</v>
      </c>
      <c r="EG13" s="67"/>
      <c r="EH13" s="54">
        <f t="shared" ref="EH13:EH15" si="27">EG13</f>
        <v>0</v>
      </c>
      <c r="EI13" s="54">
        <f t="shared" si="13"/>
        <v>0</v>
      </c>
      <c r="EJ13" s="54">
        <f t="shared" si="13"/>
        <v>0</v>
      </c>
      <c r="EK13" s="54">
        <f t="shared" si="13"/>
        <v>0</v>
      </c>
      <c r="EL13" s="53"/>
      <c r="EM13" s="64"/>
      <c r="EN13" s="64"/>
      <c r="EO13" s="64"/>
      <c r="EP13" s="64"/>
      <c r="EQ13" s="64"/>
      <c r="ER13" s="53"/>
      <c r="ES13" s="64"/>
      <c r="ET13" s="64"/>
      <c r="EU13" s="64"/>
      <c r="EV13" s="64"/>
      <c r="EW13" s="64"/>
    </row>
    <row r="14" spans="2:153" ht="14.65" thickBot="1">
      <c r="B14" s="203"/>
      <c r="C14" s="206"/>
      <c r="D14" s="209"/>
      <c r="E14" s="212"/>
      <c r="F14" s="27" t="s">
        <v>60</v>
      </c>
      <c r="G14" s="64"/>
      <c r="H14" s="64"/>
      <c r="I14" s="64"/>
      <c r="J14" s="64"/>
      <c r="K14" s="64"/>
      <c r="L14" s="53"/>
      <c r="M14" s="64"/>
      <c r="N14" s="64"/>
      <c r="O14" s="64"/>
      <c r="P14" s="64"/>
      <c r="Q14" s="64"/>
      <c r="R14" s="53"/>
      <c r="S14" s="64"/>
      <c r="T14" s="64"/>
      <c r="U14" s="64"/>
      <c r="V14" s="64"/>
      <c r="W14" s="64"/>
      <c r="X14" s="53"/>
      <c r="Y14" s="52">
        <f t="shared" si="14"/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3"/>
      <c r="AE14" s="64"/>
      <c r="AF14" s="64"/>
      <c r="AG14" s="64"/>
      <c r="AH14" s="64"/>
      <c r="AI14" s="64"/>
      <c r="AJ14" s="53"/>
      <c r="AK14" s="52">
        <f t="shared" si="15"/>
        <v>0</v>
      </c>
      <c r="AL14" s="52">
        <f t="shared" si="1"/>
        <v>0</v>
      </c>
      <c r="AM14" s="52">
        <f t="shared" si="1"/>
        <v>0</v>
      </c>
      <c r="AN14" s="52">
        <f t="shared" si="1"/>
        <v>0</v>
      </c>
      <c r="AO14" s="52">
        <f t="shared" si="1"/>
        <v>0</v>
      </c>
      <c r="AP14" s="53"/>
      <c r="AQ14" s="55" t="s">
        <v>115</v>
      </c>
      <c r="AR14" s="55" t="s">
        <v>115</v>
      </c>
      <c r="AS14" s="55" t="s">
        <v>115</v>
      </c>
      <c r="AU14" s="50">
        <f t="shared" ref="AU14:AY14" si="28">AU13</f>
        <v>0</v>
      </c>
      <c r="AV14" s="50">
        <f t="shared" si="28"/>
        <v>0</v>
      </c>
      <c r="AW14" s="50">
        <f t="shared" si="28"/>
        <v>0</v>
      </c>
      <c r="AX14" s="50">
        <f t="shared" si="28"/>
        <v>0</v>
      </c>
      <c r="AY14" s="50">
        <f t="shared" si="28"/>
        <v>0</v>
      </c>
      <c r="AZ14" s="53"/>
      <c r="BA14" s="50">
        <f t="shared" si="17"/>
        <v>0</v>
      </c>
      <c r="BB14" s="50">
        <f t="shared" si="17"/>
        <v>0</v>
      </c>
      <c r="BC14" s="50">
        <f t="shared" si="17"/>
        <v>0</v>
      </c>
      <c r="BD14" s="50">
        <f t="shared" si="17"/>
        <v>0</v>
      </c>
      <c r="BE14" s="50">
        <f t="shared" si="17"/>
        <v>0</v>
      </c>
      <c r="BG14" s="67"/>
      <c r="BH14" s="54">
        <f t="shared" si="18"/>
        <v>0</v>
      </c>
      <c r="BI14" s="54">
        <f t="shared" si="2"/>
        <v>0</v>
      </c>
      <c r="BJ14" s="54">
        <f t="shared" si="3"/>
        <v>0</v>
      </c>
      <c r="BK14" s="54">
        <f t="shared" si="4"/>
        <v>0</v>
      </c>
      <c r="BM14" s="67"/>
      <c r="BN14" s="54">
        <f t="shared" si="19"/>
        <v>0</v>
      </c>
      <c r="BO14" s="54">
        <f t="shared" si="19"/>
        <v>0</v>
      </c>
      <c r="BP14" s="54">
        <f t="shared" si="19"/>
        <v>0</v>
      </c>
      <c r="BQ14" s="54">
        <f t="shared" si="19"/>
        <v>0</v>
      </c>
      <c r="BR14" s="53"/>
      <c r="BS14" s="67"/>
      <c r="BT14" s="67"/>
      <c r="BU14" s="67"/>
      <c r="BV14" s="67"/>
      <c r="BW14" s="67"/>
      <c r="BX14" s="53"/>
      <c r="BY14" s="67"/>
      <c r="BZ14" s="67"/>
      <c r="CA14" s="67"/>
      <c r="CB14" s="67"/>
      <c r="CC14" s="67"/>
      <c r="CE14" s="50">
        <f t="shared" ref="CE14:CI14" si="29">CE13</f>
        <v>0</v>
      </c>
      <c r="CF14" s="50">
        <f t="shared" si="29"/>
        <v>0</v>
      </c>
      <c r="CG14" s="50">
        <f t="shared" si="29"/>
        <v>0</v>
      </c>
      <c r="CH14" s="50">
        <f t="shared" si="29"/>
        <v>0</v>
      </c>
      <c r="CI14" s="50">
        <f t="shared" si="29"/>
        <v>0</v>
      </c>
      <c r="CK14" s="50">
        <f t="shared" si="21"/>
        <v>0</v>
      </c>
      <c r="CL14" s="50">
        <f t="shared" si="21"/>
        <v>0</v>
      </c>
      <c r="CM14" s="50">
        <f t="shared" si="21"/>
        <v>0</v>
      </c>
      <c r="CN14" s="50">
        <f t="shared" si="21"/>
        <v>0</v>
      </c>
      <c r="CO14" s="50">
        <f t="shared" si="21"/>
        <v>0</v>
      </c>
      <c r="CQ14" s="67"/>
      <c r="CR14" s="54">
        <f t="shared" si="22"/>
        <v>0</v>
      </c>
      <c r="CS14" s="54">
        <f t="shared" si="6"/>
        <v>0</v>
      </c>
      <c r="CT14" s="54">
        <f t="shared" si="7"/>
        <v>0</v>
      </c>
      <c r="CU14" s="54">
        <f t="shared" si="8"/>
        <v>0</v>
      </c>
      <c r="CW14" s="67"/>
      <c r="CX14" s="54">
        <f t="shared" si="23"/>
        <v>0</v>
      </c>
      <c r="CY14" s="54">
        <f t="shared" si="9"/>
        <v>0</v>
      </c>
      <c r="CZ14" s="54">
        <f t="shared" si="9"/>
        <v>0</v>
      </c>
      <c r="DA14" s="54">
        <f t="shared" si="9"/>
        <v>0</v>
      </c>
      <c r="DB14" s="53"/>
      <c r="DC14" s="64"/>
      <c r="DD14" s="64"/>
      <c r="DE14" s="64"/>
      <c r="DF14" s="64"/>
      <c r="DG14" s="64"/>
      <c r="DH14" s="53"/>
      <c r="DI14" s="64"/>
      <c r="DJ14" s="64"/>
      <c r="DK14" s="64"/>
      <c r="DL14" s="64"/>
      <c r="DM14" s="64"/>
      <c r="DO14" s="50">
        <f t="shared" ref="DO14:DS14" si="30">DO13</f>
        <v>0</v>
      </c>
      <c r="DP14" s="50">
        <f t="shared" si="30"/>
        <v>0</v>
      </c>
      <c r="DQ14" s="50">
        <f t="shared" si="30"/>
        <v>0</v>
      </c>
      <c r="DR14" s="50">
        <f t="shared" si="30"/>
        <v>0</v>
      </c>
      <c r="DS14" s="50">
        <f t="shared" si="30"/>
        <v>0</v>
      </c>
      <c r="DU14" s="50">
        <f t="shared" si="25"/>
        <v>0</v>
      </c>
      <c r="DV14" s="50">
        <f t="shared" si="25"/>
        <v>0</v>
      </c>
      <c r="DW14" s="50">
        <f t="shared" si="25"/>
        <v>0</v>
      </c>
      <c r="DX14" s="50">
        <f t="shared" si="25"/>
        <v>0</v>
      </c>
      <c r="DY14" s="50">
        <f t="shared" si="25"/>
        <v>0</v>
      </c>
      <c r="EA14" s="67"/>
      <c r="EB14" s="54">
        <f t="shared" si="26"/>
        <v>0</v>
      </c>
      <c r="EC14" s="54">
        <f t="shared" si="10"/>
        <v>0</v>
      </c>
      <c r="ED14" s="54">
        <f t="shared" si="11"/>
        <v>0</v>
      </c>
      <c r="EE14" s="54">
        <f t="shared" si="12"/>
        <v>0</v>
      </c>
      <c r="EG14" s="67"/>
      <c r="EH14" s="54">
        <f t="shared" si="27"/>
        <v>0</v>
      </c>
      <c r="EI14" s="54">
        <f t="shared" si="13"/>
        <v>0</v>
      </c>
      <c r="EJ14" s="54">
        <f t="shared" si="13"/>
        <v>0</v>
      </c>
      <c r="EK14" s="54">
        <f t="shared" si="13"/>
        <v>0</v>
      </c>
      <c r="EL14" s="53"/>
      <c r="EM14" s="64"/>
      <c r="EN14" s="64"/>
      <c r="EO14" s="64"/>
      <c r="EP14" s="64"/>
      <c r="EQ14" s="64"/>
      <c r="ER14" s="53"/>
      <c r="ES14" s="64"/>
      <c r="ET14" s="64"/>
      <c r="EU14" s="64"/>
      <c r="EV14" s="64"/>
      <c r="EW14" s="64"/>
    </row>
    <row r="15" spans="2:153" ht="14.65" thickBot="1">
      <c r="B15" s="204"/>
      <c r="C15" s="207"/>
      <c r="D15" s="210"/>
      <c r="E15" s="213"/>
      <c r="F15" s="27" t="s">
        <v>61</v>
      </c>
      <c r="G15" s="64"/>
      <c r="H15" s="64"/>
      <c r="I15" s="64"/>
      <c r="J15" s="64"/>
      <c r="K15" s="64"/>
      <c r="L15" s="53"/>
      <c r="M15" s="64"/>
      <c r="N15" s="64"/>
      <c r="O15" s="64"/>
      <c r="P15" s="64"/>
      <c r="Q15" s="64"/>
      <c r="R15" s="53"/>
      <c r="S15" s="64"/>
      <c r="T15" s="64"/>
      <c r="U15" s="64"/>
      <c r="V15" s="64"/>
      <c r="W15" s="64"/>
      <c r="X15" s="53"/>
      <c r="Y15" s="52">
        <f t="shared" si="14"/>
        <v>0</v>
      </c>
      <c r="Z15" s="52">
        <f t="shared" si="0"/>
        <v>0</v>
      </c>
      <c r="AA15" s="52">
        <f t="shared" si="0"/>
        <v>0</v>
      </c>
      <c r="AB15" s="52">
        <f t="shared" si="0"/>
        <v>0</v>
      </c>
      <c r="AC15" s="52">
        <f t="shared" si="0"/>
        <v>0</v>
      </c>
      <c r="AD15" s="53"/>
      <c r="AE15" s="64"/>
      <c r="AF15" s="64"/>
      <c r="AG15" s="64"/>
      <c r="AH15" s="64"/>
      <c r="AI15" s="64"/>
      <c r="AJ15" s="53"/>
      <c r="AK15" s="52">
        <f t="shared" si="15"/>
        <v>0</v>
      </c>
      <c r="AL15" s="52">
        <f t="shared" si="1"/>
        <v>0</v>
      </c>
      <c r="AM15" s="52">
        <f t="shared" si="1"/>
        <v>0</v>
      </c>
      <c r="AN15" s="52">
        <f t="shared" si="1"/>
        <v>0</v>
      </c>
      <c r="AO15" s="52">
        <f t="shared" si="1"/>
        <v>0</v>
      </c>
      <c r="AP15" s="53"/>
      <c r="AQ15" s="55" t="s">
        <v>115</v>
      </c>
      <c r="AR15" s="55" t="s">
        <v>115</v>
      </c>
      <c r="AS15" s="55" t="s">
        <v>115</v>
      </c>
      <c r="AU15" s="50">
        <f t="shared" ref="AU15:AY15" si="31">AU14</f>
        <v>0</v>
      </c>
      <c r="AV15" s="50">
        <f t="shared" si="31"/>
        <v>0</v>
      </c>
      <c r="AW15" s="50">
        <f t="shared" si="31"/>
        <v>0</v>
      </c>
      <c r="AX15" s="50">
        <f t="shared" si="31"/>
        <v>0</v>
      </c>
      <c r="AY15" s="50">
        <f t="shared" si="31"/>
        <v>0</v>
      </c>
      <c r="AZ15" s="53"/>
      <c r="BA15" s="50">
        <f t="shared" si="17"/>
        <v>0</v>
      </c>
      <c r="BB15" s="50">
        <f t="shared" si="17"/>
        <v>0</v>
      </c>
      <c r="BC15" s="50">
        <f t="shared" si="17"/>
        <v>0</v>
      </c>
      <c r="BD15" s="50">
        <f t="shared" si="17"/>
        <v>0</v>
      </c>
      <c r="BE15" s="50">
        <f t="shared" si="17"/>
        <v>0</v>
      </c>
      <c r="BG15" s="67"/>
      <c r="BH15" s="54">
        <f t="shared" si="18"/>
        <v>0</v>
      </c>
      <c r="BI15" s="54">
        <f t="shared" si="2"/>
        <v>0</v>
      </c>
      <c r="BJ15" s="54">
        <f t="shared" si="3"/>
        <v>0</v>
      </c>
      <c r="BK15" s="54">
        <f t="shared" si="4"/>
        <v>0</v>
      </c>
      <c r="BM15" s="67"/>
      <c r="BN15" s="54">
        <f t="shared" si="19"/>
        <v>0</v>
      </c>
      <c r="BO15" s="54">
        <f t="shared" si="19"/>
        <v>0</v>
      </c>
      <c r="BP15" s="54">
        <f t="shared" si="19"/>
        <v>0</v>
      </c>
      <c r="BQ15" s="54">
        <f t="shared" si="19"/>
        <v>0</v>
      </c>
      <c r="BR15" s="53"/>
      <c r="BS15" s="67"/>
      <c r="BT15" s="67"/>
      <c r="BU15" s="67"/>
      <c r="BV15" s="67"/>
      <c r="BW15" s="67"/>
      <c r="BX15" s="53"/>
      <c r="BY15" s="67"/>
      <c r="BZ15" s="67"/>
      <c r="CA15" s="67"/>
      <c r="CB15" s="67"/>
      <c r="CC15" s="67"/>
      <c r="CE15" s="50">
        <f t="shared" ref="CE15:CI15" si="32">CE14</f>
        <v>0</v>
      </c>
      <c r="CF15" s="50">
        <f t="shared" si="32"/>
        <v>0</v>
      </c>
      <c r="CG15" s="50">
        <f t="shared" si="32"/>
        <v>0</v>
      </c>
      <c r="CH15" s="50">
        <f t="shared" si="32"/>
        <v>0</v>
      </c>
      <c r="CI15" s="50">
        <f t="shared" si="32"/>
        <v>0</v>
      </c>
      <c r="CK15" s="50">
        <f t="shared" si="21"/>
        <v>0</v>
      </c>
      <c r="CL15" s="50">
        <f t="shared" si="21"/>
        <v>0</v>
      </c>
      <c r="CM15" s="50">
        <f t="shared" si="21"/>
        <v>0</v>
      </c>
      <c r="CN15" s="50">
        <f t="shared" si="21"/>
        <v>0</v>
      </c>
      <c r="CO15" s="50">
        <f t="shared" si="21"/>
        <v>0</v>
      </c>
      <c r="CQ15" s="67"/>
      <c r="CR15" s="54">
        <f t="shared" si="22"/>
        <v>0</v>
      </c>
      <c r="CS15" s="54">
        <f t="shared" si="6"/>
        <v>0</v>
      </c>
      <c r="CT15" s="54">
        <f t="shared" si="7"/>
        <v>0</v>
      </c>
      <c r="CU15" s="54">
        <f t="shared" si="8"/>
        <v>0</v>
      </c>
      <c r="CW15" s="67"/>
      <c r="CX15" s="54">
        <f t="shared" si="23"/>
        <v>0</v>
      </c>
      <c r="CY15" s="54">
        <f t="shared" si="9"/>
        <v>0</v>
      </c>
      <c r="CZ15" s="54">
        <f t="shared" si="9"/>
        <v>0</v>
      </c>
      <c r="DA15" s="54">
        <f t="shared" si="9"/>
        <v>0</v>
      </c>
      <c r="DB15" s="53"/>
      <c r="DC15" s="64"/>
      <c r="DD15" s="64"/>
      <c r="DE15" s="64"/>
      <c r="DF15" s="64"/>
      <c r="DG15" s="64"/>
      <c r="DH15" s="53"/>
      <c r="DI15" s="64"/>
      <c r="DJ15" s="64"/>
      <c r="DK15" s="64"/>
      <c r="DL15" s="64"/>
      <c r="DM15" s="64"/>
      <c r="DO15" s="50">
        <f t="shared" ref="DO15:DS15" si="33">DO14</f>
        <v>0</v>
      </c>
      <c r="DP15" s="50">
        <f t="shared" si="33"/>
        <v>0</v>
      </c>
      <c r="DQ15" s="50">
        <f t="shared" si="33"/>
        <v>0</v>
      </c>
      <c r="DR15" s="50">
        <f t="shared" si="33"/>
        <v>0</v>
      </c>
      <c r="DS15" s="50">
        <f t="shared" si="33"/>
        <v>0</v>
      </c>
      <c r="DU15" s="50">
        <f t="shared" si="25"/>
        <v>0</v>
      </c>
      <c r="DV15" s="50">
        <f t="shared" si="25"/>
        <v>0</v>
      </c>
      <c r="DW15" s="50">
        <f t="shared" si="25"/>
        <v>0</v>
      </c>
      <c r="DX15" s="50">
        <f t="shared" si="25"/>
        <v>0</v>
      </c>
      <c r="DY15" s="50">
        <f t="shared" si="25"/>
        <v>0</v>
      </c>
      <c r="EA15" s="67"/>
      <c r="EB15" s="54">
        <f t="shared" si="26"/>
        <v>0</v>
      </c>
      <c r="EC15" s="54">
        <f t="shared" si="10"/>
        <v>0</v>
      </c>
      <c r="ED15" s="54">
        <f t="shared" si="11"/>
        <v>0</v>
      </c>
      <c r="EE15" s="54">
        <f t="shared" si="12"/>
        <v>0</v>
      </c>
      <c r="EG15" s="67"/>
      <c r="EH15" s="54">
        <f t="shared" si="27"/>
        <v>0</v>
      </c>
      <c r="EI15" s="54">
        <f t="shared" si="13"/>
        <v>0</v>
      </c>
      <c r="EJ15" s="54">
        <f t="shared" si="13"/>
        <v>0</v>
      </c>
      <c r="EK15" s="54">
        <f t="shared" si="13"/>
        <v>0</v>
      </c>
      <c r="EL15" s="53"/>
      <c r="EM15" s="64"/>
      <c r="EN15" s="64"/>
      <c r="EO15" s="64"/>
      <c r="EP15" s="64"/>
      <c r="EQ15" s="64"/>
      <c r="ER15" s="53"/>
      <c r="ES15" s="64"/>
      <c r="ET15" s="64"/>
      <c r="EU15" s="64"/>
      <c r="EV15" s="64"/>
      <c r="EW15" s="64"/>
    </row>
    <row r="16" spans="2:153" ht="14.65" thickBot="1">
      <c r="B16" s="202">
        <v>2</v>
      </c>
      <c r="C16" s="205" t="s">
        <v>13</v>
      </c>
      <c r="D16" s="208" t="s">
        <v>11</v>
      </c>
      <c r="E16" s="211" t="s">
        <v>12</v>
      </c>
      <c r="F16" s="28" t="str">
        <f t="shared" ref="F16:F79" si="34">F12</f>
        <v>Low - C4</v>
      </c>
      <c r="G16" s="64"/>
      <c r="H16" s="64"/>
      <c r="I16" s="64"/>
      <c r="J16" s="64"/>
      <c r="K16" s="64"/>
      <c r="L16" s="53"/>
      <c r="M16" s="64"/>
      <c r="N16" s="64"/>
      <c r="O16" s="64"/>
      <c r="P16" s="64"/>
      <c r="Q16" s="64"/>
      <c r="R16" s="53"/>
      <c r="S16" s="64"/>
      <c r="T16" s="64"/>
      <c r="U16" s="64"/>
      <c r="V16" s="64"/>
      <c r="W16" s="64"/>
      <c r="X16" s="53"/>
      <c r="Y16" s="52">
        <f t="shared" si="14"/>
        <v>0</v>
      </c>
      <c r="Z16" s="52">
        <f t="shared" si="0"/>
        <v>0</v>
      </c>
      <c r="AA16" s="52">
        <f t="shared" si="0"/>
        <v>0</v>
      </c>
      <c r="AB16" s="52">
        <f t="shared" si="0"/>
        <v>0</v>
      </c>
      <c r="AC16" s="52">
        <f t="shared" si="0"/>
        <v>0</v>
      </c>
      <c r="AD16" s="53"/>
      <c r="AE16" s="64"/>
      <c r="AF16" s="64"/>
      <c r="AG16" s="64"/>
      <c r="AH16" s="64"/>
      <c r="AI16" s="64"/>
      <c r="AJ16" s="53"/>
      <c r="AK16" s="52">
        <f t="shared" si="15"/>
        <v>0</v>
      </c>
      <c r="AL16" s="52">
        <f t="shared" si="1"/>
        <v>0</v>
      </c>
      <c r="AM16" s="52">
        <f t="shared" si="1"/>
        <v>0</v>
      </c>
      <c r="AN16" s="52">
        <f t="shared" si="1"/>
        <v>0</v>
      </c>
      <c r="AO16" s="52">
        <f t="shared" si="1"/>
        <v>0</v>
      </c>
      <c r="AP16" s="53"/>
      <c r="AQ16" s="54">
        <f>SUM(Y16:AC19)</f>
        <v>0</v>
      </c>
      <c r="AR16" s="54">
        <f>SUM(AE16:AI19)</f>
        <v>0</v>
      </c>
      <c r="AS16" s="54">
        <f>IFERROR(AQ16-AR16, "-")</f>
        <v>0</v>
      </c>
      <c r="AU16" s="68"/>
      <c r="AV16" s="68"/>
      <c r="AW16" s="68"/>
      <c r="AX16" s="68"/>
      <c r="AY16" s="68"/>
      <c r="AZ16" s="53"/>
      <c r="BA16" s="68"/>
      <c r="BB16" s="68"/>
      <c r="BC16" s="68"/>
      <c r="BD16" s="68"/>
      <c r="BE16" s="68"/>
      <c r="BG16" s="67"/>
      <c r="BH16" s="54">
        <f>BG16</f>
        <v>0</v>
      </c>
      <c r="BI16" s="54">
        <f t="shared" si="2"/>
        <v>0</v>
      </c>
      <c r="BJ16" s="54">
        <f t="shared" si="3"/>
        <v>0</v>
      </c>
      <c r="BK16" s="54">
        <f t="shared" si="4"/>
        <v>0</v>
      </c>
      <c r="BM16" s="67"/>
      <c r="BN16" s="54">
        <f>BM16</f>
        <v>0</v>
      </c>
      <c r="BO16" s="54">
        <f t="shared" si="19"/>
        <v>0</v>
      </c>
      <c r="BP16" s="54">
        <f t="shared" si="19"/>
        <v>0</v>
      </c>
      <c r="BQ16" s="54">
        <f t="shared" si="19"/>
        <v>0</v>
      </c>
      <c r="BR16" s="53"/>
      <c r="BS16" s="67"/>
      <c r="BT16" s="67"/>
      <c r="BU16" s="67"/>
      <c r="BV16" s="67"/>
      <c r="BW16" s="67"/>
      <c r="BX16" s="53"/>
      <c r="BY16" s="67"/>
      <c r="BZ16" s="67"/>
      <c r="CA16" s="67"/>
      <c r="CB16" s="67"/>
      <c r="CC16" s="67"/>
      <c r="CE16" s="68"/>
      <c r="CF16" s="68"/>
      <c r="CG16" s="68"/>
      <c r="CH16" s="68"/>
      <c r="CI16" s="68"/>
      <c r="CK16" s="68"/>
      <c r="CL16" s="68"/>
      <c r="CM16" s="68"/>
      <c r="CN16" s="68"/>
      <c r="CO16" s="68"/>
      <c r="CQ16" s="67"/>
      <c r="CR16" s="54">
        <f>CQ16</f>
        <v>0</v>
      </c>
      <c r="CS16" s="54">
        <f t="shared" si="6"/>
        <v>0</v>
      </c>
      <c r="CT16" s="54">
        <f t="shared" si="7"/>
        <v>0</v>
      </c>
      <c r="CU16" s="54">
        <f t="shared" si="8"/>
        <v>0</v>
      </c>
      <c r="CW16" s="67"/>
      <c r="CX16" s="54">
        <f>CW16</f>
        <v>0</v>
      </c>
      <c r="CY16" s="54">
        <f t="shared" si="9"/>
        <v>0</v>
      </c>
      <c r="CZ16" s="54">
        <f t="shared" si="9"/>
        <v>0</v>
      </c>
      <c r="DA16" s="54">
        <f t="shared" si="9"/>
        <v>0</v>
      </c>
      <c r="DB16" s="53"/>
      <c r="DC16" s="64"/>
      <c r="DD16" s="64"/>
      <c r="DE16" s="64"/>
      <c r="DF16" s="64"/>
      <c r="DG16" s="64"/>
      <c r="DH16" s="53"/>
      <c r="DI16" s="64"/>
      <c r="DJ16" s="64"/>
      <c r="DK16" s="64"/>
      <c r="DL16" s="64"/>
      <c r="DM16" s="64"/>
      <c r="DO16" s="68"/>
      <c r="DP16" s="68"/>
      <c r="DQ16" s="68"/>
      <c r="DR16" s="68"/>
      <c r="DS16" s="68"/>
      <c r="DU16" s="68"/>
      <c r="DV16" s="68"/>
      <c r="DW16" s="68"/>
      <c r="DX16" s="68"/>
      <c r="DY16" s="68"/>
      <c r="EA16" s="67"/>
      <c r="EB16" s="54">
        <f>EA16</f>
        <v>0</v>
      </c>
      <c r="EC16" s="54">
        <f t="shared" si="10"/>
        <v>0</v>
      </c>
      <c r="ED16" s="54">
        <f t="shared" si="11"/>
        <v>0</v>
      </c>
      <c r="EE16" s="54">
        <f t="shared" si="12"/>
        <v>0</v>
      </c>
      <c r="EG16" s="67"/>
      <c r="EH16" s="54">
        <f>EG16</f>
        <v>0</v>
      </c>
      <c r="EI16" s="54">
        <f t="shared" si="13"/>
        <v>0</v>
      </c>
      <c r="EJ16" s="54">
        <f t="shared" si="13"/>
        <v>0</v>
      </c>
      <c r="EK16" s="54">
        <f t="shared" si="13"/>
        <v>0</v>
      </c>
      <c r="EL16" s="53"/>
      <c r="EM16" s="64"/>
      <c r="EN16" s="64"/>
      <c r="EO16" s="64"/>
      <c r="EP16" s="64"/>
      <c r="EQ16" s="64"/>
      <c r="ER16" s="53"/>
      <c r="ES16" s="64"/>
      <c r="ET16" s="64"/>
      <c r="EU16" s="64"/>
      <c r="EV16" s="64"/>
      <c r="EW16" s="64"/>
    </row>
    <row r="17" spans="2:153" ht="14.65" thickBot="1">
      <c r="B17" s="203"/>
      <c r="C17" s="206"/>
      <c r="D17" s="209"/>
      <c r="E17" s="212"/>
      <c r="F17" s="27" t="str">
        <f t="shared" si="34"/>
        <v>Medium - C3</v>
      </c>
      <c r="G17" s="64"/>
      <c r="H17" s="64"/>
      <c r="I17" s="64"/>
      <c r="J17" s="64"/>
      <c r="K17" s="64"/>
      <c r="L17" s="53"/>
      <c r="M17" s="64"/>
      <c r="N17" s="64"/>
      <c r="O17" s="64"/>
      <c r="P17" s="64"/>
      <c r="Q17" s="64"/>
      <c r="R17" s="53"/>
      <c r="S17" s="64"/>
      <c r="T17" s="64"/>
      <c r="U17" s="64"/>
      <c r="V17" s="64"/>
      <c r="W17" s="64"/>
      <c r="X17" s="53"/>
      <c r="Y17" s="52">
        <f t="shared" si="14"/>
        <v>0</v>
      </c>
      <c r="Z17" s="52">
        <f t="shared" si="0"/>
        <v>0</v>
      </c>
      <c r="AA17" s="52">
        <f t="shared" si="0"/>
        <v>0</v>
      </c>
      <c r="AB17" s="52">
        <f t="shared" si="0"/>
        <v>0</v>
      </c>
      <c r="AC17" s="52">
        <f t="shared" si="0"/>
        <v>0</v>
      </c>
      <c r="AD17" s="53"/>
      <c r="AE17" s="64"/>
      <c r="AF17" s="64"/>
      <c r="AG17" s="64"/>
      <c r="AH17" s="64"/>
      <c r="AI17" s="64"/>
      <c r="AJ17" s="53"/>
      <c r="AK17" s="52">
        <f t="shared" si="15"/>
        <v>0</v>
      </c>
      <c r="AL17" s="52">
        <f t="shared" si="1"/>
        <v>0</v>
      </c>
      <c r="AM17" s="52">
        <f t="shared" si="1"/>
        <v>0</v>
      </c>
      <c r="AN17" s="52">
        <f t="shared" si="1"/>
        <v>0</v>
      </c>
      <c r="AO17" s="52">
        <f t="shared" si="1"/>
        <v>0</v>
      </c>
      <c r="AP17" s="53"/>
      <c r="AQ17" s="55" t="s">
        <v>115</v>
      </c>
      <c r="AR17" s="55" t="s">
        <v>115</v>
      </c>
      <c r="AS17" s="55" t="s">
        <v>115</v>
      </c>
      <c r="AU17" s="50">
        <f t="shared" ref="AU17:AY17" si="35">AU16</f>
        <v>0</v>
      </c>
      <c r="AV17" s="50">
        <f t="shared" si="35"/>
        <v>0</v>
      </c>
      <c r="AW17" s="50">
        <f t="shared" si="35"/>
        <v>0</v>
      </c>
      <c r="AX17" s="50">
        <f t="shared" si="35"/>
        <v>0</v>
      </c>
      <c r="AY17" s="50">
        <f t="shared" si="35"/>
        <v>0</v>
      </c>
      <c r="AZ17" s="53"/>
      <c r="BA17" s="50">
        <f t="shared" ref="BA17:BE19" si="36">BA16</f>
        <v>0</v>
      </c>
      <c r="BB17" s="50">
        <f t="shared" si="36"/>
        <v>0</v>
      </c>
      <c r="BC17" s="50">
        <f t="shared" si="36"/>
        <v>0</v>
      </c>
      <c r="BD17" s="50">
        <f t="shared" si="36"/>
        <v>0</v>
      </c>
      <c r="BE17" s="50">
        <f t="shared" si="36"/>
        <v>0</v>
      </c>
      <c r="BG17" s="67"/>
      <c r="BH17" s="54">
        <f t="shared" ref="BH17:BH19" si="37">BG17</f>
        <v>0</v>
      </c>
      <c r="BI17" s="54">
        <f t="shared" si="2"/>
        <v>0</v>
      </c>
      <c r="BJ17" s="54">
        <f t="shared" si="3"/>
        <v>0</v>
      </c>
      <c r="BK17" s="54">
        <f t="shared" si="4"/>
        <v>0</v>
      </c>
      <c r="BM17" s="67"/>
      <c r="BN17" s="54">
        <f t="shared" ref="BN17:BQ20" si="38">BM17</f>
        <v>0</v>
      </c>
      <c r="BO17" s="54">
        <f t="shared" si="38"/>
        <v>0</v>
      </c>
      <c r="BP17" s="54">
        <f t="shared" si="38"/>
        <v>0</v>
      </c>
      <c r="BQ17" s="54">
        <f t="shared" si="38"/>
        <v>0</v>
      </c>
      <c r="BR17" s="53"/>
      <c r="BS17" s="67"/>
      <c r="BT17" s="67"/>
      <c r="BU17" s="67"/>
      <c r="BV17" s="67"/>
      <c r="BW17" s="67"/>
      <c r="BX17" s="53"/>
      <c r="BY17" s="67"/>
      <c r="BZ17" s="67"/>
      <c r="CA17" s="67"/>
      <c r="CB17" s="67"/>
      <c r="CC17" s="67"/>
      <c r="CE17" s="50">
        <f t="shared" ref="CE17:CI17" si="39">CE16</f>
        <v>0</v>
      </c>
      <c r="CF17" s="50">
        <f t="shared" si="39"/>
        <v>0</v>
      </c>
      <c r="CG17" s="50">
        <f t="shared" si="39"/>
        <v>0</v>
      </c>
      <c r="CH17" s="50">
        <f t="shared" si="39"/>
        <v>0</v>
      </c>
      <c r="CI17" s="50">
        <f t="shared" si="39"/>
        <v>0</v>
      </c>
      <c r="CK17" s="50">
        <f t="shared" ref="CK17:CO19" si="40">CK16</f>
        <v>0</v>
      </c>
      <c r="CL17" s="50">
        <f t="shared" si="40"/>
        <v>0</v>
      </c>
      <c r="CM17" s="50">
        <f t="shared" si="40"/>
        <v>0</v>
      </c>
      <c r="CN17" s="50">
        <f t="shared" si="40"/>
        <v>0</v>
      </c>
      <c r="CO17" s="50">
        <f t="shared" si="40"/>
        <v>0</v>
      </c>
      <c r="CQ17" s="67"/>
      <c r="CR17" s="54">
        <f t="shared" ref="CR17:CR19" si="41">CQ17</f>
        <v>0</v>
      </c>
      <c r="CS17" s="54">
        <f t="shared" si="6"/>
        <v>0</v>
      </c>
      <c r="CT17" s="54">
        <f t="shared" si="7"/>
        <v>0</v>
      </c>
      <c r="CU17" s="54">
        <f t="shared" si="8"/>
        <v>0</v>
      </c>
      <c r="CW17" s="67"/>
      <c r="CX17" s="54">
        <f t="shared" ref="CX17:CX19" si="42">CW17</f>
        <v>0</v>
      </c>
      <c r="CY17" s="54">
        <f t="shared" si="9"/>
        <v>0</v>
      </c>
      <c r="CZ17" s="54">
        <f t="shared" si="9"/>
        <v>0</v>
      </c>
      <c r="DA17" s="54">
        <f t="shared" si="9"/>
        <v>0</v>
      </c>
      <c r="DB17" s="53"/>
      <c r="DC17" s="64"/>
      <c r="DD17" s="64"/>
      <c r="DE17" s="64"/>
      <c r="DF17" s="64"/>
      <c r="DG17" s="64"/>
      <c r="DH17" s="53"/>
      <c r="DI17" s="64"/>
      <c r="DJ17" s="64"/>
      <c r="DK17" s="64"/>
      <c r="DL17" s="64"/>
      <c r="DM17" s="64"/>
      <c r="DO17" s="50">
        <f t="shared" ref="DO17:DS17" si="43">DO16</f>
        <v>0</v>
      </c>
      <c r="DP17" s="50">
        <f t="shared" si="43"/>
        <v>0</v>
      </c>
      <c r="DQ17" s="50">
        <f t="shared" si="43"/>
        <v>0</v>
      </c>
      <c r="DR17" s="50">
        <f t="shared" si="43"/>
        <v>0</v>
      </c>
      <c r="DS17" s="50">
        <f t="shared" si="43"/>
        <v>0</v>
      </c>
      <c r="DU17" s="50">
        <f t="shared" ref="DU17:DY19" si="44">DU16</f>
        <v>0</v>
      </c>
      <c r="DV17" s="50">
        <f t="shared" si="44"/>
        <v>0</v>
      </c>
      <c r="DW17" s="50">
        <f t="shared" si="44"/>
        <v>0</v>
      </c>
      <c r="DX17" s="50">
        <f t="shared" si="44"/>
        <v>0</v>
      </c>
      <c r="DY17" s="50">
        <f t="shared" si="44"/>
        <v>0</v>
      </c>
      <c r="EA17" s="67"/>
      <c r="EB17" s="54">
        <f t="shared" ref="EB17:EB19" si="45">EA17</f>
        <v>0</v>
      </c>
      <c r="EC17" s="54">
        <f t="shared" si="10"/>
        <v>0</v>
      </c>
      <c r="ED17" s="54">
        <f t="shared" si="11"/>
        <v>0</v>
      </c>
      <c r="EE17" s="54">
        <f t="shared" si="12"/>
        <v>0</v>
      </c>
      <c r="EG17" s="67"/>
      <c r="EH17" s="54">
        <f t="shared" ref="EH17:EH19" si="46">EG17</f>
        <v>0</v>
      </c>
      <c r="EI17" s="54">
        <f t="shared" si="13"/>
        <v>0</v>
      </c>
      <c r="EJ17" s="54">
        <f t="shared" si="13"/>
        <v>0</v>
      </c>
      <c r="EK17" s="54">
        <f t="shared" si="13"/>
        <v>0</v>
      </c>
      <c r="EL17" s="53"/>
      <c r="EM17" s="64"/>
      <c r="EN17" s="64"/>
      <c r="EO17" s="64"/>
      <c r="EP17" s="64"/>
      <c r="EQ17" s="64"/>
      <c r="ER17" s="53"/>
      <c r="ES17" s="64"/>
      <c r="ET17" s="64"/>
      <c r="EU17" s="64"/>
      <c r="EV17" s="64"/>
      <c r="EW17" s="64"/>
    </row>
    <row r="18" spans="2:153" ht="14.65" thickBot="1">
      <c r="B18" s="203"/>
      <c r="C18" s="206"/>
      <c r="D18" s="209"/>
      <c r="E18" s="212"/>
      <c r="F18" s="27" t="str">
        <f t="shared" si="34"/>
        <v>High - C2</v>
      </c>
      <c r="G18" s="64"/>
      <c r="H18" s="64"/>
      <c r="I18" s="64"/>
      <c r="J18" s="64"/>
      <c r="K18" s="64"/>
      <c r="L18" s="53"/>
      <c r="M18" s="64"/>
      <c r="N18" s="64"/>
      <c r="O18" s="64"/>
      <c r="P18" s="64"/>
      <c r="Q18" s="64"/>
      <c r="R18" s="53"/>
      <c r="S18" s="64"/>
      <c r="T18" s="64"/>
      <c r="U18" s="64"/>
      <c r="V18" s="64"/>
      <c r="W18" s="64"/>
      <c r="X18" s="53"/>
      <c r="Y18" s="52">
        <f t="shared" si="14"/>
        <v>0</v>
      </c>
      <c r="Z18" s="52">
        <f t="shared" si="0"/>
        <v>0</v>
      </c>
      <c r="AA18" s="52">
        <f t="shared" si="0"/>
        <v>0</v>
      </c>
      <c r="AB18" s="52">
        <f t="shared" si="0"/>
        <v>0</v>
      </c>
      <c r="AC18" s="52">
        <f t="shared" si="0"/>
        <v>0</v>
      </c>
      <c r="AD18" s="53"/>
      <c r="AE18" s="64"/>
      <c r="AF18" s="64"/>
      <c r="AG18" s="64"/>
      <c r="AH18" s="64"/>
      <c r="AI18" s="64"/>
      <c r="AJ18" s="53"/>
      <c r="AK18" s="52">
        <f t="shared" si="15"/>
        <v>0</v>
      </c>
      <c r="AL18" s="52">
        <f t="shared" si="1"/>
        <v>0</v>
      </c>
      <c r="AM18" s="52">
        <f t="shared" si="1"/>
        <v>0</v>
      </c>
      <c r="AN18" s="52">
        <f t="shared" si="1"/>
        <v>0</v>
      </c>
      <c r="AO18" s="52">
        <f t="shared" si="1"/>
        <v>0</v>
      </c>
      <c r="AP18" s="53"/>
      <c r="AQ18" s="55" t="s">
        <v>115</v>
      </c>
      <c r="AR18" s="55" t="s">
        <v>115</v>
      </c>
      <c r="AS18" s="55" t="s">
        <v>115</v>
      </c>
      <c r="AU18" s="50">
        <f t="shared" ref="AU18:AY18" si="47">AU17</f>
        <v>0</v>
      </c>
      <c r="AV18" s="50">
        <f t="shared" si="47"/>
        <v>0</v>
      </c>
      <c r="AW18" s="50">
        <f t="shared" si="47"/>
        <v>0</v>
      </c>
      <c r="AX18" s="50">
        <f t="shared" si="47"/>
        <v>0</v>
      </c>
      <c r="AY18" s="50">
        <f t="shared" si="47"/>
        <v>0</v>
      </c>
      <c r="AZ18" s="53"/>
      <c r="BA18" s="50">
        <f t="shared" si="36"/>
        <v>0</v>
      </c>
      <c r="BB18" s="50">
        <f t="shared" si="36"/>
        <v>0</v>
      </c>
      <c r="BC18" s="50">
        <f t="shared" si="36"/>
        <v>0</v>
      </c>
      <c r="BD18" s="50">
        <f t="shared" si="36"/>
        <v>0</v>
      </c>
      <c r="BE18" s="50">
        <f t="shared" si="36"/>
        <v>0</v>
      </c>
      <c r="BG18" s="67"/>
      <c r="BH18" s="54">
        <f t="shared" si="37"/>
        <v>0</v>
      </c>
      <c r="BI18" s="54">
        <f t="shared" si="2"/>
        <v>0</v>
      </c>
      <c r="BJ18" s="54">
        <f t="shared" si="3"/>
        <v>0</v>
      </c>
      <c r="BK18" s="54">
        <f t="shared" si="4"/>
        <v>0</v>
      </c>
      <c r="BM18" s="67"/>
      <c r="BN18" s="54">
        <f t="shared" si="38"/>
        <v>0</v>
      </c>
      <c r="BO18" s="54">
        <f t="shared" si="38"/>
        <v>0</v>
      </c>
      <c r="BP18" s="54">
        <f t="shared" si="38"/>
        <v>0</v>
      </c>
      <c r="BQ18" s="54">
        <f t="shared" si="38"/>
        <v>0</v>
      </c>
      <c r="BR18" s="53"/>
      <c r="BS18" s="67"/>
      <c r="BT18" s="67"/>
      <c r="BU18" s="67"/>
      <c r="BV18" s="67"/>
      <c r="BW18" s="67"/>
      <c r="BX18" s="53"/>
      <c r="BY18" s="67"/>
      <c r="BZ18" s="67"/>
      <c r="CA18" s="67"/>
      <c r="CB18" s="67"/>
      <c r="CC18" s="67"/>
      <c r="CE18" s="50">
        <f t="shared" ref="CE18:CI18" si="48">CE17</f>
        <v>0</v>
      </c>
      <c r="CF18" s="50">
        <f t="shared" si="48"/>
        <v>0</v>
      </c>
      <c r="CG18" s="50">
        <f t="shared" si="48"/>
        <v>0</v>
      </c>
      <c r="CH18" s="50">
        <f t="shared" si="48"/>
        <v>0</v>
      </c>
      <c r="CI18" s="50">
        <f t="shared" si="48"/>
        <v>0</v>
      </c>
      <c r="CK18" s="50">
        <f t="shared" si="40"/>
        <v>0</v>
      </c>
      <c r="CL18" s="50">
        <f t="shared" si="40"/>
        <v>0</v>
      </c>
      <c r="CM18" s="50">
        <f t="shared" si="40"/>
        <v>0</v>
      </c>
      <c r="CN18" s="50">
        <f t="shared" si="40"/>
        <v>0</v>
      </c>
      <c r="CO18" s="50">
        <f t="shared" si="40"/>
        <v>0</v>
      </c>
      <c r="CQ18" s="67"/>
      <c r="CR18" s="54">
        <f t="shared" si="41"/>
        <v>0</v>
      </c>
      <c r="CS18" s="54">
        <f t="shared" si="6"/>
        <v>0</v>
      </c>
      <c r="CT18" s="54">
        <f t="shared" si="7"/>
        <v>0</v>
      </c>
      <c r="CU18" s="54">
        <f t="shared" si="8"/>
        <v>0</v>
      </c>
      <c r="CW18" s="67"/>
      <c r="CX18" s="54">
        <f t="shared" si="42"/>
        <v>0</v>
      </c>
      <c r="CY18" s="54">
        <f t="shared" si="9"/>
        <v>0</v>
      </c>
      <c r="CZ18" s="54">
        <f t="shared" si="9"/>
        <v>0</v>
      </c>
      <c r="DA18" s="54">
        <f t="shared" si="9"/>
        <v>0</v>
      </c>
      <c r="DB18" s="53"/>
      <c r="DC18" s="64"/>
      <c r="DD18" s="64"/>
      <c r="DE18" s="64"/>
      <c r="DF18" s="64"/>
      <c r="DG18" s="64"/>
      <c r="DH18" s="53"/>
      <c r="DI18" s="64"/>
      <c r="DJ18" s="64"/>
      <c r="DK18" s="64"/>
      <c r="DL18" s="64"/>
      <c r="DM18" s="64"/>
      <c r="DO18" s="50">
        <f t="shared" ref="DO18:DS18" si="49">DO17</f>
        <v>0</v>
      </c>
      <c r="DP18" s="50">
        <f t="shared" si="49"/>
        <v>0</v>
      </c>
      <c r="DQ18" s="50">
        <f t="shared" si="49"/>
        <v>0</v>
      </c>
      <c r="DR18" s="50">
        <f t="shared" si="49"/>
        <v>0</v>
      </c>
      <c r="DS18" s="50">
        <f t="shared" si="49"/>
        <v>0</v>
      </c>
      <c r="DU18" s="50">
        <f t="shared" si="44"/>
        <v>0</v>
      </c>
      <c r="DV18" s="50">
        <f t="shared" si="44"/>
        <v>0</v>
      </c>
      <c r="DW18" s="50">
        <f t="shared" si="44"/>
        <v>0</v>
      </c>
      <c r="DX18" s="50">
        <f t="shared" si="44"/>
        <v>0</v>
      </c>
      <c r="DY18" s="50">
        <f t="shared" si="44"/>
        <v>0</v>
      </c>
      <c r="EA18" s="67"/>
      <c r="EB18" s="54">
        <f t="shared" si="45"/>
        <v>0</v>
      </c>
      <c r="EC18" s="54">
        <f t="shared" si="10"/>
        <v>0</v>
      </c>
      <c r="ED18" s="54">
        <f t="shared" si="11"/>
        <v>0</v>
      </c>
      <c r="EE18" s="54">
        <f t="shared" si="12"/>
        <v>0</v>
      </c>
      <c r="EG18" s="67"/>
      <c r="EH18" s="54">
        <f t="shared" si="46"/>
        <v>0</v>
      </c>
      <c r="EI18" s="54">
        <f t="shared" si="13"/>
        <v>0</v>
      </c>
      <c r="EJ18" s="54">
        <f t="shared" si="13"/>
        <v>0</v>
      </c>
      <c r="EK18" s="54">
        <f t="shared" si="13"/>
        <v>0</v>
      </c>
      <c r="EL18" s="53"/>
      <c r="EM18" s="64"/>
      <c r="EN18" s="64"/>
      <c r="EO18" s="64"/>
      <c r="EP18" s="64"/>
      <c r="EQ18" s="64"/>
      <c r="ER18" s="53"/>
      <c r="ES18" s="64"/>
      <c r="ET18" s="64"/>
      <c r="EU18" s="64"/>
      <c r="EV18" s="64"/>
      <c r="EW18" s="64"/>
    </row>
    <row r="19" spans="2:153" ht="14.65" thickBot="1">
      <c r="B19" s="204"/>
      <c r="C19" s="207"/>
      <c r="D19" s="210"/>
      <c r="E19" s="213"/>
      <c r="F19" s="26" t="str">
        <f t="shared" si="34"/>
        <v>Very High - C1</v>
      </c>
      <c r="G19" s="64"/>
      <c r="H19" s="64"/>
      <c r="I19" s="64"/>
      <c r="J19" s="64"/>
      <c r="K19" s="64"/>
      <c r="L19" s="53"/>
      <c r="M19" s="64"/>
      <c r="N19" s="64"/>
      <c r="O19" s="64"/>
      <c r="P19" s="64"/>
      <c r="Q19" s="64"/>
      <c r="R19" s="53"/>
      <c r="S19" s="64"/>
      <c r="T19" s="64"/>
      <c r="U19" s="64"/>
      <c r="V19" s="64"/>
      <c r="W19" s="64"/>
      <c r="X19" s="53"/>
      <c r="Y19" s="52">
        <f t="shared" si="14"/>
        <v>0</v>
      </c>
      <c r="Z19" s="52">
        <f t="shared" si="0"/>
        <v>0</v>
      </c>
      <c r="AA19" s="52">
        <f t="shared" si="0"/>
        <v>0</v>
      </c>
      <c r="AB19" s="52">
        <f t="shared" si="0"/>
        <v>0</v>
      </c>
      <c r="AC19" s="52">
        <f t="shared" si="0"/>
        <v>0</v>
      </c>
      <c r="AD19" s="53"/>
      <c r="AE19" s="64"/>
      <c r="AF19" s="64"/>
      <c r="AG19" s="64"/>
      <c r="AH19" s="64"/>
      <c r="AI19" s="64"/>
      <c r="AJ19" s="53"/>
      <c r="AK19" s="52">
        <f t="shared" si="15"/>
        <v>0</v>
      </c>
      <c r="AL19" s="52">
        <f t="shared" si="1"/>
        <v>0</v>
      </c>
      <c r="AM19" s="52">
        <f t="shared" si="1"/>
        <v>0</v>
      </c>
      <c r="AN19" s="52">
        <f t="shared" si="1"/>
        <v>0</v>
      </c>
      <c r="AO19" s="52">
        <f t="shared" si="1"/>
        <v>0</v>
      </c>
      <c r="AP19" s="53"/>
      <c r="AQ19" s="55" t="s">
        <v>115</v>
      </c>
      <c r="AR19" s="55" t="s">
        <v>115</v>
      </c>
      <c r="AS19" s="55" t="s">
        <v>115</v>
      </c>
      <c r="AU19" s="50">
        <f t="shared" ref="AU19:AY19" si="50">AU18</f>
        <v>0</v>
      </c>
      <c r="AV19" s="50">
        <f t="shared" si="50"/>
        <v>0</v>
      </c>
      <c r="AW19" s="50">
        <f t="shared" si="50"/>
        <v>0</v>
      </c>
      <c r="AX19" s="50">
        <f t="shared" si="50"/>
        <v>0</v>
      </c>
      <c r="AY19" s="50">
        <f t="shared" si="50"/>
        <v>0</v>
      </c>
      <c r="AZ19" s="53"/>
      <c r="BA19" s="50">
        <f t="shared" si="36"/>
        <v>0</v>
      </c>
      <c r="BB19" s="50">
        <f t="shared" si="36"/>
        <v>0</v>
      </c>
      <c r="BC19" s="50">
        <f t="shared" si="36"/>
        <v>0</v>
      </c>
      <c r="BD19" s="50">
        <f t="shared" si="36"/>
        <v>0</v>
      </c>
      <c r="BE19" s="50">
        <f t="shared" si="36"/>
        <v>0</v>
      </c>
      <c r="BG19" s="67"/>
      <c r="BH19" s="54">
        <f t="shared" si="37"/>
        <v>0</v>
      </c>
      <c r="BI19" s="54">
        <f t="shared" si="2"/>
        <v>0</v>
      </c>
      <c r="BJ19" s="54">
        <f t="shared" si="3"/>
        <v>0</v>
      </c>
      <c r="BK19" s="54">
        <f t="shared" si="4"/>
        <v>0</v>
      </c>
      <c r="BM19" s="67"/>
      <c r="BN19" s="54">
        <f t="shared" si="38"/>
        <v>0</v>
      </c>
      <c r="BO19" s="54">
        <f t="shared" si="38"/>
        <v>0</v>
      </c>
      <c r="BP19" s="54">
        <f t="shared" si="38"/>
        <v>0</v>
      </c>
      <c r="BQ19" s="54">
        <f t="shared" si="38"/>
        <v>0</v>
      </c>
      <c r="BR19" s="53"/>
      <c r="BS19" s="67"/>
      <c r="BT19" s="67"/>
      <c r="BU19" s="67"/>
      <c r="BV19" s="67"/>
      <c r="BW19" s="67"/>
      <c r="BX19" s="53"/>
      <c r="BY19" s="67"/>
      <c r="BZ19" s="67"/>
      <c r="CA19" s="67"/>
      <c r="CB19" s="67"/>
      <c r="CC19" s="67"/>
      <c r="CE19" s="50">
        <f t="shared" ref="CE19:CI19" si="51">CE18</f>
        <v>0</v>
      </c>
      <c r="CF19" s="50">
        <f t="shared" si="51"/>
        <v>0</v>
      </c>
      <c r="CG19" s="50">
        <f t="shared" si="51"/>
        <v>0</v>
      </c>
      <c r="CH19" s="50">
        <f t="shared" si="51"/>
        <v>0</v>
      </c>
      <c r="CI19" s="50">
        <f t="shared" si="51"/>
        <v>0</v>
      </c>
      <c r="CK19" s="50">
        <f t="shared" si="40"/>
        <v>0</v>
      </c>
      <c r="CL19" s="50">
        <f t="shared" si="40"/>
        <v>0</v>
      </c>
      <c r="CM19" s="50">
        <f t="shared" si="40"/>
        <v>0</v>
      </c>
      <c r="CN19" s="50">
        <f t="shared" si="40"/>
        <v>0</v>
      </c>
      <c r="CO19" s="50">
        <f t="shared" si="40"/>
        <v>0</v>
      </c>
      <c r="CQ19" s="67"/>
      <c r="CR19" s="54">
        <f t="shared" si="41"/>
        <v>0</v>
      </c>
      <c r="CS19" s="54">
        <f t="shared" si="6"/>
        <v>0</v>
      </c>
      <c r="CT19" s="54">
        <f t="shared" si="7"/>
        <v>0</v>
      </c>
      <c r="CU19" s="54">
        <f t="shared" si="8"/>
        <v>0</v>
      </c>
      <c r="CW19" s="67"/>
      <c r="CX19" s="54">
        <f t="shared" si="42"/>
        <v>0</v>
      </c>
      <c r="CY19" s="54">
        <f t="shared" si="9"/>
        <v>0</v>
      </c>
      <c r="CZ19" s="54">
        <f t="shared" si="9"/>
        <v>0</v>
      </c>
      <c r="DA19" s="54">
        <f t="shared" si="9"/>
        <v>0</v>
      </c>
      <c r="DB19" s="53"/>
      <c r="DC19" s="64"/>
      <c r="DD19" s="64"/>
      <c r="DE19" s="64"/>
      <c r="DF19" s="64"/>
      <c r="DG19" s="64"/>
      <c r="DH19" s="53"/>
      <c r="DI19" s="64"/>
      <c r="DJ19" s="64"/>
      <c r="DK19" s="64"/>
      <c r="DL19" s="64"/>
      <c r="DM19" s="64"/>
      <c r="DO19" s="50">
        <f t="shared" ref="DO19:DS19" si="52">DO18</f>
        <v>0</v>
      </c>
      <c r="DP19" s="50">
        <f t="shared" si="52"/>
        <v>0</v>
      </c>
      <c r="DQ19" s="50">
        <f t="shared" si="52"/>
        <v>0</v>
      </c>
      <c r="DR19" s="50">
        <f t="shared" si="52"/>
        <v>0</v>
      </c>
      <c r="DS19" s="50">
        <f t="shared" si="52"/>
        <v>0</v>
      </c>
      <c r="DU19" s="50">
        <f t="shared" si="44"/>
        <v>0</v>
      </c>
      <c r="DV19" s="50">
        <f t="shared" si="44"/>
        <v>0</v>
      </c>
      <c r="DW19" s="50">
        <f t="shared" si="44"/>
        <v>0</v>
      </c>
      <c r="DX19" s="50">
        <f t="shared" si="44"/>
        <v>0</v>
      </c>
      <c r="DY19" s="50">
        <f t="shared" si="44"/>
        <v>0</v>
      </c>
      <c r="EA19" s="67"/>
      <c r="EB19" s="54">
        <f t="shared" si="45"/>
        <v>0</v>
      </c>
      <c r="EC19" s="54">
        <f t="shared" si="10"/>
        <v>0</v>
      </c>
      <c r="ED19" s="54">
        <f t="shared" si="11"/>
        <v>0</v>
      </c>
      <c r="EE19" s="54">
        <f t="shared" si="12"/>
        <v>0</v>
      </c>
      <c r="EG19" s="67"/>
      <c r="EH19" s="54">
        <f t="shared" si="46"/>
        <v>0</v>
      </c>
      <c r="EI19" s="54">
        <f t="shared" si="13"/>
        <v>0</v>
      </c>
      <c r="EJ19" s="54">
        <f t="shared" si="13"/>
        <v>0</v>
      </c>
      <c r="EK19" s="54">
        <f t="shared" si="13"/>
        <v>0</v>
      </c>
      <c r="EL19" s="53"/>
      <c r="EM19" s="64"/>
      <c r="EN19" s="64"/>
      <c r="EO19" s="64"/>
      <c r="EP19" s="64"/>
      <c r="EQ19" s="64"/>
      <c r="ER19" s="53"/>
      <c r="ES19" s="64"/>
      <c r="ET19" s="64"/>
      <c r="EU19" s="64"/>
      <c r="EV19" s="64"/>
      <c r="EW19" s="64"/>
    </row>
    <row r="20" spans="2:153" ht="14.65" thickBot="1">
      <c r="B20" s="202">
        <v>3</v>
      </c>
      <c r="C20" s="205" t="s">
        <v>14</v>
      </c>
      <c r="D20" s="208" t="s">
        <v>11</v>
      </c>
      <c r="E20" s="211" t="s">
        <v>12</v>
      </c>
      <c r="F20" s="28" t="str">
        <f t="shared" si="34"/>
        <v>Low - C4</v>
      </c>
      <c r="G20" s="64"/>
      <c r="H20" s="64"/>
      <c r="I20" s="64"/>
      <c r="J20" s="64"/>
      <c r="K20" s="64"/>
      <c r="L20" s="53"/>
      <c r="M20" s="64"/>
      <c r="N20" s="64"/>
      <c r="O20" s="64"/>
      <c r="P20" s="64"/>
      <c r="Q20" s="64"/>
      <c r="R20" s="53"/>
      <c r="S20" s="64"/>
      <c r="T20" s="64"/>
      <c r="U20" s="64"/>
      <c r="V20" s="64"/>
      <c r="W20" s="64"/>
      <c r="X20" s="53"/>
      <c r="Y20" s="52">
        <f t="shared" si="14"/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52">
        <f t="shared" si="0"/>
        <v>0</v>
      </c>
      <c r="AD20" s="53"/>
      <c r="AE20" s="64"/>
      <c r="AF20" s="64"/>
      <c r="AG20" s="64"/>
      <c r="AH20" s="64"/>
      <c r="AI20" s="64"/>
      <c r="AJ20" s="53"/>
      <c r="AK20" s="52">
        <f t="shared" si="15"/>
        <v>0</v>
      </c>
      <c r="AL20" s="52">
        <f t="shared" si="1"/>
        <v>0</v>
      </c>
      <c r="AM20" s="52">
        <f t="shared" si="1"/>
        <v>0</v>
      </c>
      <c r="AN20" s="52">
        <f t="shared" si="1"/>
        <v>0</v>
      </c>
      <c r="AO20" s="52">
        <f t="shared" si="1"/>
        <v>0</v>
      </c>
      <c r="AP20" s="53"/>
      <c r="AQ20" s="54">
        <f>SUM(Y20:AC23)</f>
        <v>0</v>
      </c>
      <c r="AR20" s="54">
        <f>SUM(AE20:AI23)</f>
        <v>0</v>
      </c>
      <c r="AS20" s="54">
        <f>IFERROR(AQ20-AR20, "-")</f>
        <v>0</v>
      </c>
      <c r="AU20" s="68"/>
      <c r="AV20" s="68"/>
      <c r="AW20" s="68"/>
      <c r="AX20" s="68"/>
      <c r="AY20" s="68"/>
      <c r="AZ20" s="53"/>
      <c r="BA20" s="68"/>
      <c r="BB20" s="68"/>
      <c r="BC20" s="68"/>
      <c r="BD20" s="68"/>
      <c r="BE20" s="68"/>
      <c r="BG20" s="67"/>
      <c r="BH20" s="54">
        <f>BG20</f>
        <v>0</v>
      </c>
      <c r="BI20" s="54">
        <f t="shared" si="2"/>
        <v>0</v>
      </c>
      <c r="BJ20" s="54">
        <f t="shared" si="3"/>
        <v>0</v>
      </c>
      <c r="BK20" s="54">
        <f t="shared" si="4"/>
        <v>0</v>
      </c>
      <c r="BM20" s="67"/>
      <c r="BN20" s="54">
        <f>BM20</f>
        <v>0</v>
      </c>
      <c r="BO20" s="54">
        <f t="shared" si="38"/>
        <v>0</v>
      </c>
      <c r="BP20" s="54">
        <f t="shared" si="38"/>
        <v>0</v>
      </c>
      <c r="BQ20" s="54">
        <f t="shared" si="38"/>
        <v>0</v>
      </c>
      <c r="BR20" s="53"/>
      <c r="BS20" s="67"/>
      <c r="BT20" s="67"/>
      <c r="BU20" s="67"/>
      <c r="BV20" s="67"/>
      <c r="BW20" s="67"/>
      <c r="BX20" s="53"/>
      <c r="BY20" s="67"/>
      <c r="BZ20" s="67"/>
      <c r="CA20" s="67"/>
      <c r="CB20" s="67"/>
      <c r="CC20" s="67"/>
      <c r="CE20" s="68"/>
      <c r="CF20" s="68"/>
      <c r="CG20" s="68"/>
      <c r="CH20" s="68"/>
      <c r="CI20" s="68"/>
      <c r="CK20" s="68"/>
      <c r="CL20" s="68"/>
      <c r="CM20" s="68"/>
      <c r="CN20" s="68"/>
      <c r="CO20" s="68"/>
      <c r="CQ20" s="67"/>
      <c r="CR20" s="54">
        <f>CQ20</f>
        <v>0</v>
      </c>
      <c r="CS20" s="54">
        <f t="shared" si="6"/>
        <v>0</v>
      </c>
      <c r="CT20" s="54">
        <f t="shared" si="7"/>
        <v>0</v>
      </c>
      <c r="CU20" s="54">
        <f t="shared" si="8"/>
        <v>0</v>
      </c>
      <c r="CW20" s="67"/>
      <c r="CX20" s="54">
        <f>CW20</f>
        <v>0</v>
      </c>
      <c r="CY20" s="54">
        <f t="shared" si="9"/>
        <v>0</v>
      </c>
      <c r="CZ20" s="54">
        <f t="shared" si="9"/>
        <v>0</v>
      </c>
      <c r="DA20" s="54">
        <f t="shared" si="9"/>
        <v>0</v>
      </c>
      <c r="DB20" s="53"/>
      <c r="DC20" s="64"/>
      <c r="DD20" s="64"/>
      <c r="DE20" s="64"/>
      <c r="DF20" s="64"/>
      <c r="DG20" s="64"/>
      <c r="DH20" s="53"/>
      <c r="DI20" s="64"/>
      <c r="DJ20" s="64"/>
      <c r="DK20" s="64"/>
      <c r="DL20" s="64"/>
      <c r="DM20" s="64"/>
      <c r="DO20" s="68"/>
      <c r="DP20" s="68"/>
      <c r="DQ20" s="68"/>
      <c r="DR20" s="68"/>
      <c r="DS20" s="68"/>
      <c r="DU20" s="68"/>
      <c r="DV20" s="68"/>
      <c r="DW20" s="68"/>
      <c r="DX20" s="68"/>
      <c r="DY20" s="68"/>
      <c r="EA20" s="67"/>
      <c r="EB20" s="54">
        <f>EA20</f>
        <v>0</v>
      </c>
      <c r="EC20" s="54">
        <f t="shared" si="10"/>
        <v>0</v>
      </c>
      <c r="ED20" s="54">
        <f t="shared" si="11"/>
        <v>0</v>
      </c>
      <c r="EE20" s="54">
        <f t="shared" si="12"/>
        <v>0</v>
      </c>
      <c r="EG20" s="67"/>
      <c r="EH20" s="54">
        <f>EG20</f>
        <v>0</v>
      </c>
      <c r="EI20" s="54">
        <f t="shared" si="13"/>
        <v>0</v>
      </c>
      <c r="EJ20" s="54">
        <f t="shared" si="13"/>
        <v>0</v>
      </c>
      <c r="EK20" s="54">
        <f t="shared" si="13"/>
        <v>0</v>
      </c>
      <c r="EL20" s="53"/>
      <c r="EM20" s="64"/>
      <c r="EN20" s="64"/>
      <c r="EO20" s="64"/>
      <c r="EP20" s="64"/>
      <c r="EQ20" s="64"/>
      <c r="ER20" s="53"/>
      <c r="ES20" s="64"/>
      <c r="ET20" s="64"/>
      <c r="EU20" s="64"/>
      <c r="EV20" s="64"/>
      <c r="EW20" s="64"/>
    </row>
    <row r="21" spans="2:153" ht="14.65" thickBot="1">
      <c r="B21" s="203"/>
      <c r="C21" s="206"/>
      <c r="D21" s="209"/>
      <c r="E21" s="212"/>
      <c r="F21" s="27" t="str">
        <f t="shared" si="34"/>
        <v>Medium - C3</v>
      </c>
      <c r="G21" s="64"/>
      <c r="H21" s="64"/>
      <c r="I21" s="64"/>
      <c r="J21" s="64"/>
      <c r="K21" s="64"/>
      <c r="L21" s="53"/>
      <c r="M21" s="64"/>
      <c r="N21" s="64"/>
      <c r="O21" s="64"/>
      <c r="P21" s="64"/>
      <c r="Q21" s="64"/>
      <c r="R21" s="53"/>
      <c r="S21" s="64"/>
      <c r="T21" s="64"/>
      <c r="U21" s="64"/>
      <c r="V21" s="64"/>
      <c r="W21" s="64"/>
      <c r="X21" s="53"/>
      <c r="Y21" s="52">
        <f t="shared" si="14"/>
        <v>0</v>
      </c>
      <c r="Z21" s="52">
        <f t="shared" si="0"/>
        <v>0</v>
      </c>
      <c r="AA21" s="52">
        <f t="shared" si="0"/>
        <v>0</v>
      </c>
      <c r="AB21" s="52">
        <f t="shared" si="0"/>
        <v>0</v>
      </c>
      <c r="AC21" s="52">
        <f t="shared" si="0"/>
        <v>0</v>
      </c>
      <c r="AD21" s="53"/>
      <c r="AE21" s="64"/>
      <c r="AF21" s="64"/>
      <c r="AG21" s="64"/>
      <c r="AH21" s="64"/>
      <c r="AI21" s="64"/>
      <c r="AJ21" s="53"/>
      <c r="AK21" s="52">
        <f t="shared" si="15"/>
        <v>0</v>
      </c>
      <c r="AL21" s="52">
        <f t="shared" si="1"/>
        <v>0</v>
      </c>
      <c r="AM21" s="52">
        <f t="shared" si="1"/>
        <v>0</v>
      </c>
      <c r="AN21" s="52">
        <f t="shared" si="1"/>
        <v>0</v>
      </c>
      <c r="AO21" s="52">
        <f t="shared" si="1"/>
        <v>0</v>
      </c>
      <c r="AP21" s="53"/>
      <c r="AQ21" s="55" t="s">
        <v>115</v>
      </c>
      <c r="AR21" s="55" t="s">
        <v>115</v>
      </c>
      <c r="AS21" s="55" t="s">
        <v>115</v>
      </c>
      <c r="AU21" s="50">
        <f t="shared" ref="AU21:AY21" si="53">AU20</f>
        <v>0</v>
      </c>
      <c r="AV21" s="50">
        <f t="shared" si="53"/>
        <v>0</v>
      </c>
      <c r="AW21" s="50">
        <f t="shared" si="53"/>
        <v>0</v>
      </c>
      <c r="AX21" s="50">
        <f t="shared" si="53"/>
        <v>0</v>
      </c>
      <c r="AY21" s="50">
        <f t="shared" si="53"/>
        <v>0</v>
      </c>
      <c r="AZ21" s="53"/>
      <c r="BA21" s="50">
        <f t="shared" ref="BA21:BE23" si="54">BA20</f>
        <v>0</v>
      </c>
      <c r="BB21" s="50">
        <f t="shared" si="54"/>
        <v>0</v>
      </c>
      <c r="BC21" s="50">
        <f t="shared" si="54"/>
        <v>0</v>
      </c>
      <c r="BD21" s="50">
        <f t="shared" si="54"/>
        <v>0</v>
      </c>
      <c r="BE21" s="50">
        <f t="shared" si="54"/>
        <v>0</v>
      </c>
      <c r="BG21" s="67"/>
      <c r="BH21" s="54">
        <f t="shared" ref="BH21:BH23" si="55">BG21</f>
        <v>0</v>
      </c>
      <c r="BI21" s="54">
        <f t="shared" si="2"/>
        <v>0</v>
      </c>
      <c r="BJ21" s="54">
        <f t="shared" si="3"/>
        <v>0</v>
      </c>
      <c r="BK21" s="54">
        <f t="shared" si="4"/>
        <v>0</v>
      </c>
      <c r="BM21" s="67"/>
      <c r="BN21" s="54">
        <f t="shared" ref="BN21:BQ24" si="56">BM21</f>
        <v>0</v>
      </c>
      <c r="BO21" s="54">
        <f t="shared" si="56"/>
        <v>0</v>
      </c>
      <c r="BP21" s="54">
        <f t="shared" si="56"/>
        <v>0</v>
      </c>
      <c r="BQ21" s="54">
        <f t="shared" si="56"/>
        <v>0</v>
      </c>
      <c r="BR21" s="53"/>
      <c r="BS21" s="67"/>
      <c r="BT21" s="67"/>
      <c r="BU21" s="67"/>
      <c r="BV21" s="67"/>
      <c r="BW21" s="67"/>
      <c r="BX21" s="53"/>
      <c r="BY21" s="67"/>
      <c r="BZ21" s="67"/>
      <c r="CA21" s="67"/>
      <c r="CB21" s="67"/>
      <c r="CC21" s="67"/>
      <c r="CE21" s="50">
        <f t="shared" ref="CE21:CI21" si="57">CE20</f>
        <v>0</v>
      </c>
      <c r="CF21" s="50">
        <f t="shared" si="57"/>
        <v>0</v>
      </c>
      <c r="CG21" s="50">
        <f t="shared" si="57"/>
        <v>0</v>
      </c>
      <c r="CH21" s="50">
        <f t="shared" si="57"/>
        <v>0</v>
      </c>
      <c r="CI21" s="50">
        <f t="shared" si="57"/>
        <v>0</v>
      </c>
      <c r="CK21" s="50">
        <f t="shared" ref="CK21:CO23" si="58">CK20</f>
        <v>0</v>
      </c>
      <c r="CL21" s="50">
        <f t="shared" si="58"/>
        <v>0</v>
      </c>
      <c r="CM21" s="50">
        <f t="shared" si="58"/>
        <v>0</v>
      </c>
      <c r="CN21" s="50">
        <f t="shared" si="58"/>
        <v>0</v>
      </c>
      <c r="CO21" s="50">
        <f t="shared" si="58"/>
        <v>0</v>
      </c>
      <c r="CQ21" s="67"/>
      <c r="CR21" s="54">
        <f t="shared" ref="CR21:CR23" si="59">CQ21</f>
        <v>0</v>
      </c>
      <c r="CS21" s="54">
        <f t="shared" si="6"/>
        <v>0</v>
      </c>
      <c r="CT21" s="54">
        <f t="shared" si="7"/>
        <v>0</v>
      </c>
      <c r="CU21" s="54">
        <f t="shared" si="8"/>
        <v>0</v>
      </c>
      <c r="CW21" s="67"/>
      <c r="CX21" s="54">
        <f t="shared" ref="CX21:CX23" si="60">CW21</f>
        <v>0</v>
      </c>
      <c r="CY21" s="54">
        <f t="shared" si="9"/>
        <v>0</v>
      </c>
      <c r="CZ21" s="54">
        <f t="shared" si="9"/>
        <v>0</v>
      </c>
      <c r="DA21" s="54">
        <f t="shared" si="9"/>
        <v>0</v>
      </c>
      <c r="DB21" s="53"/>
      <c r="DC21" s="64"/>
      <c r="DD21" s="64"/>
      <c r="DE21" s="64"/>
      <c r="DF21" s="64"/>
      <c r="DG21" s="64"/>
      <c r="DH21" s="53"/>
      <c r="DI21" s="64"/>
      <c r="DJ21" s="64"/>
      <c r="DK21" s="64"/>
      <c r="DL21" s="64"/>
      <c r="DM21" s="64"/>
      <c r="DO21" s="50">
        <f t="shared" ref="DO21:DS21" si="61">DO20</f>
        <v>0</v>
      </c>
      <c r="DP21" s="50">
        <f t="shared" si="61"/>
        <v>0</v>
      </c>
      <c r="DQ21" s="50">
        <f t="shared" si="61"/>
        <v>0</v>
      </c>
      <c r="DR21" s="50">
        <f t="shared" si="61"/>
        <v>0</v>
      </c>
      <c r="DS21" s="50">
        <f t="shared" si="61"/>
        <v>0</v>
      </c>
      <c r="DU21" s="50">
        <f t="shared" ref="DU21:DY23" si="62">DU20</f>
        <v>0</v>
      </c>
      <c r="DV21" s="50">
        <f t="shared" si="62"/>
        <v>0</v>
      </c>
      <c r="DW21" s="50">
        <f t="shared" si="62"/>
        <v>0</v>
      </c>
      <c r="DX21" s="50">
        <f t="shared" si="62"/>
        <v>0</v>
      </c>
      <c r="DY21" s="50">
        <f t="shared" si="62"/>
        <v>0</v>
      </c>
      <c r="EA21" s="67"/>
      <c r="EB21" s="54">
        <f t="shared" ref="EB21:EB23" si="63">EA21</f>
        <v>0</v>
      </c>
      <c r="EC21" s="54">
        <f t="shared" si="10"/>
        <v>0</v>
      </c>
      <c r="ED21" s="54">
        <f t="shared" si="11"/>
        <v>0</v>
      </c>
      <c r="EE21" s="54">
        <f t="shared" si="12"/>
        <v>0</v>
      </c>
      <c r="EG21" s="67"/>
      <c r="EH21" s="54">
        <f t="shared" ref="EH21:EH23" si="64">EG21</f>
        <v>0</v>
      </c>
      <c r="EI21" s="54">
        <f t="shared" si="13"/>
        <v>0</v>
      </c>
      <c r="EJ21" s="54">
        <f t="shared" si="13"/>
        <v>0</v>
      </c>
      <c r="EK21" s="54">
        <f t="shared" si="13"/>
        <v>0</v>
      </c>
      <c r="EL21" s="53"/>
      <c r="EM21" s="64"/>
      <c r="EN21" s="64"/>
      <c r="EO21" s="64"/>
      <c r="EP21" s="64"/>
      <c r="EQ21" s="64"/>
      <c r="ER21" s="53"/>
      <c r="ES21" s="64"/>
      <c r="ET21" s="64"/>
      <c r="EU21" s="64"/>
      <c r="EV21" s="64"/>
      <c r="EW21" s="64"/>
    </row>
    <row r="22" spans="2:153" ht="14.65" thickBot="1">
      <c r="B22" s="203"/>
      <c r="C22" s="206"/>
      <c r="D22" s="209"/>
      <c r="E22" s="212"/>
      <c r="F22" s="27" t="str">
        <f t="shared" si="34"/>
        <v>High - C2</v>
      </c>
      <c r="G22" s="64"/>
      <c r="H22" s="64"/>
      <c r="I22" s="64"/>
      <c r="J22" s="64"/>
      <c r="K22" s="64"/>
      <c r="L22" s="53"/>
      <c r="M22" s="64"/>
      <c r="N22" s="64"/>
      <c r="O22" s="64"/>
      <c r="P22" s="64"/>
      <c r="Q22" s="64"/>
      <c r="R22" s="53"/>
      <c r="S22" s="64"/>
      <c r="T22" s="64"/>
      <c r="U22" s="64"/>
      <c r="V22" s="64"/>
      <c r="W22" s="64"/>
      <c r="X22" s="53"/>
      <c r="Y22" s="52">
        <f t="shared" si="14"/>
        <v>0</v>
      </c>
      <c r="Z22" s="52">
        <f t="shared" si="0"/>
        <v>0</v>
      </c>
      <c r="AA22" s="52">
        <f t="shared" si="0"/>
        <v>0</v>
      </c>
      <c r="AB22" s="52">
        <f t="shared" si="0"/>
        <v>0</v>
      </c>
      <c r="AC22" s="52">
        <f t="shared" si="0"/>
        <v>0</v>
      </c>
      <c r="AD22" s="53"/>
      <c r="AE22" s="64"/>
      <c r="AF22" s="64"/>
      <c r="AG22" s="64"/>
      <c r="AH22" s="64"/>
      <c r="AI22" s="64"/>
      <c r="AJ22" s="53"/>
      <c r="AK22" s="52">
        <f t="shared" si="15"/>
        <v>0</v>
      </c>
      <c r="AL22" s="52">
        <f t="shared" si="1"/>
        <v>0</v>
      </c>
      <c r="AM22" s="52">
        <f t="shared" si="1"/>
        <v>0</v>
      </c>
      <c r="AN22" s="52">
        <f t="shared" si="1"/>
        <v>0</v>
      </c>
      <c r="AO22" s="52">
        <f t="shared" si="1"/>
        <v>0</v>
      </c>
      <c r="AP22" s="53"/>
      <c r="AQ22" s="55" t="s">
        <v>115</v>
      </c>
      <c r="AR22" s="55" t="s">
        <v>115</v>
      </c>
      <c r="AS22" s="55" t="s">
        <v>115</v>
      </c>
      <c r="AU22" s="50">
        <f t="shared" ref="AU22:AY22" si="65">AU21</f>
        <v>0</v>
      </c>
      <c r="AV22" s="50">
        <f t="shared" si="65"/>
        <v>0</v>
      </c>
      <c r="AW22" s="50">
        <f t="shared" si="65"/>
        <v>0</v>
      </c>
      <c r="AX22" s="50">
        <f t="shared" si="65"/>
        <v>0</v>
      </c>
      <c r="AY22" s="50">
        <f t="shared" si="65"/>
        <v>0</v>
      </c>
      <c r="AZ22" s="53"/>
      <c r="BA22" s="50">
        <f t="shared" si="54"/>
        <v>0</v>
      </c>
      <c r="BB22" s="50">
        <f t="shared" si="54"/>
        <v>0</v>
      </c>
      <c r="BC22" s="50">
        <f t="shared" si="54"/>
        <v>0</v>
      </c>
      <c r="BD22" s="50">
        <f t="shared" si="54"/>
        <v>0</v>
      </c>
      <c r="BE22" s="50">
        <f t="shared" si="54"/>
        <v>0</v>
      </c>
      <c r="BG22" s="67"/>
      <c r="BH22" s="54">
        <f t="shared" si="55"/>
        <v>0</v>
      </c>
      <c r="BI22" s="54">
        <f t="shared" si="2"/>
        <v>0</v>
      </c>
      <c r="BJ22" s="54">
        <f t="shared" si="3"/>
        <v>0</v>
      </c>
      <c r="BK22" s="54">
        <f t="shared" si="4"/>
        <v>0</v>
      </c>
      <c r="BM22" s="67"/>
      <c r="BN22" s="54">
        <f t="shared" si="56"/>
        <v>0</v>
      </c>
      <c r="BO22" s="54">
        <f t="shared" si="56"/>
        <v>0</v>
      </c>
      <c r="BP22" s="54">
        <f t="shared" si="56"/>
        <v>0</v>
      </c>
      <c r="BQ22" s="54">
        <f t="shared" si="56"/>
        <v>0</v>
      </c>
      <c r="BR22" s="53"/>
      <c r="BS22" s="67"/>
      <c r="BT22" s="67"/>
      <c r="BU22" s="67"/>
      <c r="BV22" s="67"/>
      <c r="BW22" s="67"/>
      <c r="BX22" s="53"/>
      <c r="BY22" s="67"/>
      <c r="BZ22" s="67"/>
      <c r="CA22" s="67"/>
      <c r="CB22" s="67"/>
      <c r="CC22" s="67"/>
      <c r="CE22" s="50">
        <f t="shared" ref="CE22:CI22" si="66">CE21</f>
        <v>0</v>
      </c>
      <c r="CF22" s="50">
        <f t="shared" si="66"/>
        <v>0</v>
      </c>
      <c r="CG22" s="50">
        <f t="shared" si="66"/>
        <v>0</v>
      </c>
      <c r="CH22" s="50">
        <f t="shared" si="66"/>
        <v>0</v>
      </c>
      <c r="CI22" s="50">
        <f t="shared" si="66"/>
        <v>0</v>
      </c>
      <c r="CK22" s="50">
        <f t="shared" si="58"/>
        <v>0</v>
      </c>
      <c r="CL22" s="50">
        <f t="shared" si="58"/>
        <v>0</v>
      </c>
      <c r="CM22" s="50">
        <f t="shared" si="58"/>
        <v>0</v>
      </c>
      <c r="CN22" s="50">
        <f t="shared" si="58"/>
        <v>0</v>
      </c>
      <c r="CO22" s="50">
        <f t="shared" si="58"/>
        <v>0</v>
      </c>
      <c r="CQ22" s="67"/>
      <c r="CR22" s="54">
        <f t="shared" si="59"/>
        <v>0</v>
      </c>
      <c r="CS22" s="54">
        <f t="shared" si="6"/>
        <v>0</v>
      </c>
      <c r="CT22" s="54">
        <f t="shared" si="7"/>
        <v>0</v>
      </c>
      <c r="CU22" s="54">
        <f t="shared" si="8"/>
        <v>0</v>
      </c>
      <c r="CW22" s="67"/>
      <c r="CX22" s="54">
        <f t="shared" si="60"/>
        <v>0</v>
      </c>
      <c r="CY22" s="54">
        <f t="shared" si="9"/>
        <v>0</v>
      </c>
      <c r="CZ22" s="54">
        <f t="shared" si="9"/>
        <v>0</v>
      </c>
      <c r="DA22" s="54">
        <f t="shared" si="9"/>
        <v>0</v>
      </c>
      <c r="DB22" s="53"/>
      <c r="DC22" s="64"/>
      <c r="DD22" s="64"/>
      <c r="DE22" s="64"/>
      <c r="DF22" s="64"/>
      <c r="DG22" s="64"/>
      <c r="DH22" s="53"/>
      <c r="DI22" s="64"/>
      <c r="DJ22" s="64"/>
      <c r="DK22" s="64"/>
      <c r="DL22" s="64"/>
      <c r="DM22" s="64"/>
      <c r="DO22" s="50">
        <f t="shared" ref="DO22:DS22" si="67">DO21</f>
        <v>0</v>
      </c>
      <c r="DP22" s="50">
        <f t="shared" si="67"/>
        <v>0</v>
      </c>
      <c r="DQ22" s="50">
        <f t="shared" si="67"/>
        <v>0</v>
      </c>
      <c r="DR22" s="50">
        <f t="shared" si="67"/>
        <v>0</v>
      </c>
      <c r="DS22" s="50">
        <f t="shared" si="67"/>
        <v>0</v>
      </c>
      <c r="DU22" s="50">
        <f t="shared" si="62"/>
        <v>0</v>
      </c>
      <c r="DV22" s="50">
        <f t="shared" si="62"/>
        <v>0</v>
      </c>
      <c r="DW22" s="50">
        <f t="shared" si="62"/>
        <v>0</v>
      </c>
      <c r="DX22" s="50">
        <f t="shared" si="62"/>
        <v>0</v>
      </c>
      <c r="DY22" s="50">
        <f t="shared" si="62"/>
        <v>0</v>
      </c>
      <c r="EA22" s="67"/>
      <c r="EB22" s="54">
        <f t="shared" si="63"/>
        <v>0</v>
      </c>
      <c r="EC22" s="54">
        <f t="shared" si="10"/>
        <v>0</v>
      </c>
      <c r="ED22" s="54">
        <f t="shared" si="11"/>
        <v>0</v>
      </c>
      <c r="EE22" s="54">
        <f t="shared" si="12"/>
        <v>0</v>
      </c>
      <c r="EG22" s="67"/>
      <c r="EH22" s="54">
        <f t="shared" si="64"/>
        <v>0</v>
      </c>
      <c r="EI22" s="54">
        <f t="shared" si="13"/>
        <v>0</v>
      </c>
      <c r="EJ22" s="54">
        <f t="shared" si="13"/>
        <v>0</v>
      </c>
      <c r="EK22" s="54">
        <f t="shared" si="13"/>
        <v>0</v>
      </c>
      <c r="EL22" s="53"/>
      <c r="EM22" s="64"/>
      <c r="EN22" s="64"/>
      <c r="EO22" s="64"/>
      <c r="EP22" s="64"/>
      <c r="EQ22" s="64"/>
      <c r="ER22" s="53"/>
      <c r="ES22" s="64"/>
      <c r="ET22" s="64"/>
      <c r="EU22" s="64"/>
      <c r="EV22" s="64"/>
      <c r="EW22" s="64"/>
    </row>
    <row r="23" spans="2:153" ht="14.65" thickBot="1">
      <c r="B23" s="204"/>
      <c r="C23" s="207"/>
      <c r="D23" s="210"/>
      <c r="E23" s="213"/>
      <c r="F23" s="26" t="str">
        <f t="shared" si="34"/>
        <v>Very High - C1</v>
      </c>
      <c r="G23" s="64"/>
      <c r="H23" s="64"/>
      <c r="I23" s="64"/>
      <c r="J23" s="64"/>
      <c r="K23" s="64"/>
      <c r="L23" s="53"/>
      <c r="M23" s="64"/>
      <c r="N23" s="64"/>
      <c r="O23" s="64"/>
      <c r="P23" s="64"/>
      <c r="Q23" s="64"/>
      <c r="R23" s="53"/>
      <c r="S23" s="64"/>
      <c r="T23" s="64"/>
      <c r="U23" s="64"/>
      <c r="V23" s="64"/>
      <c r="W23" s="64"/>
      <c r="X23" s="53"/>
      <c r="Y23" s="52">
        <f t="shared" si="14"/>
        <v>0</v>
      </c>
      <c r="Z23" s="52">
        <f t="shared" si="0"/>
        <v>0</v>
      </c>
      <c r="AA23" s="52">
        <f t="shared" si="0"/>
        <v>0</v>
      </c>
      <c r="AB23" s="52">
        <f t="shared" si="0"/>
        <v>0</v>
      </c>
      <c r="AC23" s="52">
        <f t="shared" si="0"/>
        <v>0</v>
      </c>
      <c r="AD23" s="53"/>
      <c r="AE23" s="64"/>
      <c r="AF23" s="64"/>
      <c r="AG23" s="64"/>
      <c r="AH23" s="64"/>
      <c r="AI23" s="64"/>
      <c r="AJ23" s="53"/>
      <c r="AK23" s="52">
        <f t="shared" si="15"/>
        <v>0</v>
      </c>
      <c r="AL23" s="52">
        <f t="shared" si="1"/>
        <v>0</v>
      </c>
      <c r="AM23" s="52">
        <f t="shared" si="1"/>
        <v>0</v>
      </c>
      <c r="AN23" s="52">
        <f t="shared" si="1"/>
        <v>0</v>
      </c>
      <c r="AO23" s="52">
        <f t="shared" si="1"/>
        <v>0</v>
      </c>
      <c r="AP23" s="53"/>
      <c r="AQ23" s="55" t="s">
        <v>115</v>
      </c>
      <c r="AR23" s="55" t="s">
        <v>115</v>
      </c>
      <c r="AS23" s="55" t="s">
        <v>115</v>
      </c>
      <c r="AU23" s="50">
        <f t="shared" ref="AU23:AY23" si="68">AU22</f>
        <v>0</v>
      </c>
      <c r="AV23" s="50">
        <f t="shared" si="68"/>
        <v>0</v>
      </c>
      <c r="AW23" s="50">
        <f t="shared" si="68"/>
        <v>0</v>
      </c>
      <c r="AX23" s="50">
        <f t="shared" si="68"/>
        <v>0</v>
      </c>
      <c r="AY23" s="50">
        <f t="shared" si="68"/>
        <v>0</v>
      </c>
      <c r="AZ23" s="53"/>
      <c r="BA23" s="50">
        <f t="shared" si="54"/>
        <v>0</v>
      </c>
      <c r="BB23" s="50">
        <f t="shared" si="54"/>
        <v>0</v>
      </c>
      <c r="BC23" s="50">
        <f t="shared" si="54"/>
        <v>0</v>
      </c>
      <c r="BD23" s="50">
        <f t="shared" si="54"/>
        <v>0</v>
      </c>
      <c r="BE23" s="50">
        <f t="shared" si="54"/>
        <v>0</v>
      </c>
      <c r="BG23" s="67"/>
      <c r="BH23" s="54">
        <f t="shared" si="55"/>
        <v>0</v>
      </c>
      <c r="BI23" s="54">
        <f t="shared" si="2"/>
        <v>0</v>
      </c>
      <c r="BJ23" s="54">
        <f t="shared" si="3"/>
        <v>0</v>
      </c>
      <c r="BK23" s="54">
        <f t="shared" si="4"/>
        <v>0</v>
      </c>
      <c r="BM23" s="67"/>
      <c r="BN23" s="54">
        <f t="shared" si="56"/>
        <v>0</v>
      </c>
      <c r="BO23" s="54">
        <f t="shared" si="56"/>
        <v>0</v>
      </c>
      <c r="BP23" s="54">
        <f t="shared" si="56"/>
        <v>0</v>
      </c>
      <c r="BQ23" s="54">
        <f t="shared" si="56"/>
        <v>0</v>
      </c>
      <c r="BR23" s="53"/>
      <c r="BS23" s="67"/>
      <c r="BT23" s="67"/>
      <c r="BU23" s="67"/>
      <c r="BV23" s="67"/>
      <c r="BW23" s="67"/>
      <c r="BX23" s="53"/>
      <c r="BY23" s="67"/>
      <c r="BZ23" s="67"/>
      <c r="CA23" s="67"/>
      <c r="CB23" s="67"/>
      <c r="CC23" s="67"/>
      <c r="CE23" s="50">
        <f t="shared" ref="CE23:CI23" si="69">CE22</f>
        <v>0</v>
      </c>
      <c r="CF23" s="50">
        <f t="shared" si="69"/>
        <v>0</v>
      </c>
      <c r="CG23" s="50">
        <f t="shared" si="69"/>
        <v>0</v>
      </c>
      <c r="CH23" s="50">
        <f t="shared" si="69"/>
        <v>0</v>
      </c>
      <c r="CI23" s="50">
        <f t="shared" si="69"/>
        <v>0</v>
      </c>
      <c r="CK23" s="50">
        <f t="shared" si="58"/>
        <v>0</v>
      </c>
      <c r="CL23" s="50">
        <f t="shared" si="58"/>
        <v>0</v>
      </c>
      <c r="CM23" s="50">
        <f t="shared" si="58"/>
        <v>0</v>
      </c>
      <c r="CN23" s="50">
        <f t="shared" si="58"/>
        <v>0</v>
      </c>
      <c r="CO23" s="50">
        <f t="shared" si="58"/>
        <v>0</v>
      </c>
      <c r="CQ23" s="67"/>
      <c r="CR23" s="54">
        <f t="shared" si="59"/>
        <v>0</v>
      </c>
      <c r="CS23" s="54">
        <f t="shared" si="6"/>
        <v>0</v>
      </c>
      <c r="CT23" s="54">
        <f t="shared" si="7"/>
        <v>0</v>
      </c>
      <c r="CU23" s="54">
        <f t="shared" si="8"/>
        <v>0</v>
      </c>
      <c r="CW23" s="67"/>
      <c r="CX23" s="54">
        <f t="shared" si="60"/>
        <v>0</v>
      </c>
      <c r="CY23" s="54">
        <f t="shared" si="9"/>
        <v>0</v>
      </c>
      <c r="CZ23" s="54">
        <f t="shared" si="9"/>
        <v>0</v>
      </c>
      <c r="DA23" s="54">
        <f t="shared" si="9"/>
        <v>0</v>
      </c>
      <c r="DB23" s="53"/>
      <c r="DC23" s="64"/>
      <c r="DD23" s="64"/>
      <c r="DE23" s="64"/>
      <c r="DF23" s="64"/>
      <c r="DG23" s="64"/>
      <c r="DH23" s="53"/>
      <c r="DI23" s="64"/>
      <c r="DJ23" s="64"/>
      <c r="DK23" s="64"/>
      <c r="DL23" s="64"/>
      <c r="DM23" s="64"/>
      <c r="DO23" s="50">
        <f t="shared" ref="DO23:DS23" si="70">DO22</f>
        <v>0</v>
      </c>
      <c r="DP23" s="50">
        <f t="shared" si="70"/>
        <v>0</v>
      </c>
      <c r="DQ23" s="50">
        <f t="shared" si="70"/>
        <v>0</v>
      </c>
      <c r="DR23" s="50">
        <f t="shared" si="70"/>
        <v>0</v>
      </c>
      <c r="DS23" s="50">
        <f t="shared" si="70"/>
        <v>0</v>
      </c>
      <c r="DU23" s="50">
        <f t="shared" si="62"/>
        <v>0</v>
      </c>
      <c r="DV23" s="50">
        <f t="shared" si="62"/>
        <v>0</v>
      </c>
      <c r="DW23" s="50">
        <f t="shared" si="62"/>
        <v>0</v>
      </c>
      <c r="DX23" s="50">
        <f t="shared" si="62"/>
        <v>0</v>
      </c>
      <c r="DY23" s="50">
        <f t="shared" si="62"/>
        <v>0</v>
      </c>
      <c r="EA23" s="67"/>
      <c r="EB23" s="54">
        <f t="shared" si="63"/>
        <v>0</v>
      </c>
      <c r="EC23" s="54">
        <f t="shared" si="10"/>
        <v>0</v>
      </c>
      <c r="ED23" s="54">
        <f t="shared" si="11"/>
        <v>0</v>
      </c>
      <c r="EE23" s="54">
        <f t="shared" si="12"/>
        <v>0</v>
      </c>
      <c r="EG23" s="67"/>
      <c r="EH23" s="54">
        <f t="shared" si="64"/>
        <v>0</v>
      </c>
      <c r="EI23" s="54">
        <f t="shared" si="13"/>
        <v>0</v>
      </c>
      <c r="EJ23" s="54">
        <f t="shared" si="13"/>
        <v>0</v>
      </c>
      <c r="EK23" s="54">
        <f t="shared" si="13"/>
        <v>0</v>
      </c>
      <c r="EL23" s="53"/>
      <c r="EM23" s="64"/>
      <c r="EN23" s="64"/>
      <c r="EO23" s="64"/>
      <c r="EP23" s="64"/>
      <c r="EQ23" s="64"/>
      <c r="ER23" s="53"/>
      <c r="ES23" s="64"/>
      <c r="ET23" s="64"/>
      <c r="EU23" s="64"/>
      <c r="EV23" s="64"/>
      <c r="EW23" s="64"/>
    </row>
    <row r="24" spans="2:153" ht="14.65" thickBot="1">
      <c r="B24" s="202">
        <v>4</v>
      </c>
      <c r="C24" s="205" t="s">
        <v>15</v>
      </c>
      <c r="D24" s="208" t="s">
        <v>11</v>
      </c>
      <c r="E24" s="211" t="s">
        <v>157</v>
      </c>
      <c r="F24" s="28" t="str">
        <f t="shared" si="34"/>
        <v>Low - C4</v>
      </c>
      <c r="G24" s="69">
        <v>18519.782500000001</v>
      </c>
      <c r="H24" s="69">
        <v>4952.3152000000009</v>
      </c>
      <c r="I24" s="69">
        <v>8464.9879999999976</v>
      </c>
      <c r="J24" s="69">
        <v>2736.4535000000001</v>
      </c>
      <c r="K24" s="69">
        <v>19961.438700000006</v>
      </c>
      <c r="L24" s="70"/>
      <c r="M24" s="69">
        <v>16602.186400000002</v>
      </c>
      <c r="N24" s="69">
        <v>40.862099999999998</v>
      </c>
      <c r="O24" s="69">
        <v>463.56909999999999</v>
      </c>
      <c r="P24" s="69">
        <v>1549.174</v>
      </c>
      <c r="Q24" s="69">
        <v>36099.482650000005</v>
      </c>
      <c r="R24" s="70"/>
      <c r="S24" s="69">
        <v>16602.186400000002</v>
      </c>
      <c r="T24" s="69">
        <v>40.862099999999998</v>
      </c>
      <c r="U24" s="69">
        <v>463.56909999999999</v>
      </c>
      <c r="V24" s="69">
        <v>1549.174</v>
      </c>
      <c r="W24" s="69">
        <v>36099.482650000005</v>
      </c>
      <c r="X24" s="53"/>
      <c r="Y24" s="52">
        <f t="shared" si="14"/>
        <v>0</v>
      </c>
      <c r="Z24" s="52">
        <f t="shared" si="0"/>
        <v>0</v>
      </c>
      <c r="AA24" s="52">
        <f t="shared" si="0"/>
        <v>0</v>
      </c>
      <c r="AB24" s="52">
        <f t="shared" si="0"/>
        <v>0</v>
      </c>
      <c r="AC24" s="52">
        <f t="shared" si="0"/>
        <v>0</v>
      </c>
      <c r="AD24" s="53"/>
      <c r="AE24" s="69">
        <f>Y24</f>
        <v>0</v>
      </c>
      <c r="AF24" s="69">
        <f t="shared" ref="AF24:AF27" si="71">Z24</f>
        <v>0</v>
      </c>
      <c r="AG24" s="69">
        <f t="shared" ref="AG24:AG27" si="72">AA24</f>
        <v>0</v>
      </c>
      <c r="AH24" s="69">
        <f t="shared" ref="AH24:AH27" si="73">AB24</f>
        <v>0</v>
      </c>
      <c r="AI24" s="69">
        <f t="shared" ref="AI24:AI27" si="74">AC24</f>
        <v>0</v>
      </c>
      <c r="AJ24" s="53"/>
      <c r="AK24" s="52">
        <f t="shared" si="15"/>
        <v>0</v>
      </c>
      <c r="AL24" s="52">
        <f t="shared" si="1"/>
        <v>0</v>
      </c>
      <c r="AM24" s="52">
        <f t="shared" si="1"/>
        <v>0</v>
      </c>
      <c r="AN24" s="52">
        <f t="shared" si="1"/>
        <v>0</v>
      </c>
      <c r="AO24" s="52">
        <f t="shared" si="1"/>
        <v>0</v>
      </c>
      <c r="AP24" s="53"/>
      <c r="AQ24" s="54">
        <f>SUM(Y24:AC27)</f>
        <v>3488.494399999724</v>
      </c>
      <c r="AR24" s="54">
        <f>SUM(AE24:AI27)</f>
        <v>3488.494399999724</v>
      </c>
      <c r="AS24" s="54">
        <f>IFERROR(AQ24-AR24, "-")</f>
        <v>0</v>
      </c>
      <c r="AU24" s="49">
        <v>0</v>
      </c>
      <c r="AV24" s="49">
        <v>5.2470836982861021E-5</v>
      </c>
      <c r="AW24" s="49">
        <v>1.0494167396572204E-4</v>
      </c>
      <c r="AX24" s="49">
        <v>1.5741251094858303E-4</v>
      </c>
      <c r="AY24" s="49">
        <v>2.0988334793144408E-4</v>
      </c>
      <c r="AZ24" s="53"/>
      <c r="BA24" s="49">
        <v>1.3283318910419399E-5</v>
      </c>
      <c r="BB24" s="49">
        <v>8.4287120952303635E-5</v>
      </c>
      <c r="BC24" s="49">
        <v>1.2923450909002897E-4</v>
      </c>
      <c r="BD24" s="49">
        <v>1.9214379191221964E-4</v>
      </c>
      <c r="BE24" s="49">
        <v>3.5389781715152417E-4</v>
      </c>
      <c r="BG24" s="69">
        <v>0</v>
      </c>
      <c r="BH24" s="54">
        <f>BG24</f>
        <v>0</v>
      </c>
      <c r="BI24" s="54">
        <f t="shared" si="2"/>
        <v>0</v>
      </c>
      <c r="BJ24" s="54">
        <f t="shared" si="3"/>
        <v>0</v>
      </c>
      <c r="BK24" s="54">
        <f t="shared" si="4"/>
        <v>0</v>
      </c>
      <c r="BM24" s="69">
        <v>254.84762549799865</v>
      </c>
      <c r="BN24" s="54">
        <f>BM24</f>
        <v>254.84762549799865</v>
      </c>
      <c r="BO24" s="54">
        <f t="shared" si="56"/>
        <v>254.84762549799865</v>
      </c>
      <c r="BP24" s="54">
        <f t="shared" si="56"/>
        <v>254.84762549799865</v>
      </c>
      <c r="BQ24" s="54">
        <f t="shared" si="56"/>
        <v>254.84762549799865</v>
      </c>
      <c r="BR24" s="53"/>
      <c r="BS24" s="69">
        <v>18264.838937718108</v>
      </c>
      <c r="BT24" s="69">
        <v>4880.7018398084565</v>
      </c>
      <c r="BU24" s="69">
        <v>8396.2391742161199</v>
      </c>
      <c r="BV24" s="69">
        <v>2710.6726903310446</v>
      </c>
      <c r="BW24" s="69">
        <v>19775.243963501995</v>
      </c>
      <c r="BX24" s="70"/>
      <c r="BY24" s="69">
        <v>254.94356228189264</v>
      </c>
      <c r="BZ24" s="69">
        <v>71.613360191542711</v>
      </c>
      <c r="CA24" s="69">
        <v>68.748825783881003</v>
      </c>
      <c r="CB24" s="69">
        <v>25.780809668955378</v>
      </c>
      <c r="CC24" s="69">
        <v>186.19473649801131</v>
      </c>
      <c r="CE24" s="49">
        <f>AU24</f>
        <v>0</v>
      </c>
      <c r="CF24" s="49">
        <f t="shared" ref="CF24:CI24" si="75">AV24</f>
        <v>5.2470836982861021E-5</v>
      </c>
      <c r="CG24" s="49">
        <f t="shared" si="75"/>
        <v>1.0494167396572204E-4</v>
      </c>
      <c r="CH24" s="49">
        <f t="shared" si="75"/>
        <v>1.5741251094858303E-4</v>
      </c>
      <c r="CI24" s="49">
        <f t="shared" si="75"/>
        <v>2.0988334793144408E-4</v>
      </c>
      <c r="CK24" s="49">
        <v>1.2489923678002007E-5</v>
      </c>
      <c r="CL24" s="49">
        <v>9.4537939050681215E-5</v>
      </c>
      <c r="CM24" s="49">
        <v>1.2497626927261097E-4</v>
      </c>
      <c r="CN24" s="49">
        <v>1.7544141487069298E-4</v>
      </c>
      <c r="CO24" s="49">
        <v>6.5869999624217795E-4</v>
      </c>
      <c r="CQ24" s="69">
        <f t="shared" ref="CQ24:CQ27" si="76">BG24</f>
        <v>0</v>
      </c>
      <c r="CR24" s="54">
        <f>CQ24</f>
        <v>0</v>
      </c>
      <c r="CS24" s="54">
        <f t="shared" si="6"/>
        <v>0</v>
      </c>
      <c r="CT24" s="54">
        <f t="shared" si="7"/>
        <v>0</v>
      </c>
      <c r="CU24" s="54">
        <f t="shared" si="8"/>
        <v>0</v>
      </c>
      <c r="CW24" s="69">
        <v>255.4150611112064</v>
      </c>
      <c r="CX24" s="54">
        <f>CW24</f>
        <v>255.4150611112064</v>
      </c>
      <c r="CY24" s="54">
        <f t="shared" si="9"/>
        <v>255.4150611112064</v>
      </c>
      <c r="CZ24" s="54">
        <f t="shared" si="9"/>
        <v>255.4150611112064</v>
      </c>
      <c r="DA24" s="54">
        <f t="shared" si="9"/>
        <v>255.4150611112064</v>
      </c>
      <c r="DB24" s="53"/>
      <c r="DC24" s="69">
        <v>16370.159112979403</v>
      </c>
      <c r="DD24" s="69">
        <v>37.99756559233829</v>
      </c>
      <c r="DE24" s="69">
        <v>454.97549677701488</v>
      </c>
      <c r="DF24" s="69">
        <v>1534.8513279616914</v>
      </c>
      <c r="DG24" s="69">
        <v>35750.009452265287</v>
      </c>
      <c r="DH24" s="70"/>
      <c r="DI24" s="69">
        <v>232.02728702059886</v>
      </c>
      <c r="DJ24" s="69">
        <v>2.8645344076617087</v>
      </c>
      <c r="DK24" s="69">
        <v>8.5936032229851271</v>
      </c>
      <c r="DL24" s="69">
        <v>14.322672038308543</v>
      </c>
      <c r="DM24" s="69">
        <v>349.47319773472941</v>
      </c>
      <c r="DO24" s="49">
        <f>AU24</f>
        <v>0</v>
      </c>
      <c r="DP24" s="49">
        <f t="shared" ref="DP24:DS24" si="77">AV24</f>
        <v>5.2470836982861021E-5</v>
      </c>
      <c r="DQ24" s="49">
        <f t="shared" si="77"/>
        <v>1.0494167396572204E-4</v>
      </c>
      <c r="DR24" s="49">
        <f t="shared" si="77"/>
        <v>1.5741251094858303E-4</v>
      </c>
      <c r="DS24" s="49">
        <f t="shared" si="77"/>
        <v>2.0988334793144408E-4</v>
      </c>
      <c r="DU24" s="49">
        <v>1.2489923702503033E-5</v>
      </c>
      <c r="DV24" s="49">
        <v>9.4537939050681215E-5</v>
      </c>
      <c r="DW24" s="49">
        <v>1.2514977501940346E-4</v>
      </c>
      <c r="DX24" s="49">
        <v>1.7544141487069298E-4</v>
      </c>
      <c r="DY24" s="49">
        <v>6.6196107949661543E-4</v>
      </c>
      <c r="EA24" s="69">
        <f>BG24</f>
        <v>0</v>
      </c>
      <c r="EB24" s="54">
        <f>EA24</f>
        <v>0</v>
      </c>
      <c r="EC24" s="54">
        <f t="shared" si="10"/>
        <v>0</v>
      </c>
      <c r="ED24" s="54">
        <f t="shared" si="11"/>
        <v>0</v>
      </c>
      <c r="EE24" s="54">
        <f t="shared" si="12"/>
        <v>0</v>
      </c>
      <c r="EG24" s="69">
        <v>255.4150611112064</v>
      </c>
      <c r="EH24" s="54">
        <f>EG24</f>
        <v>255.4150611112064</v>
      </c>
      <c r="EI24" s="54">
        <f t="shared" si="13"/>
        <v>255.4150611112064</v>
      </c>
      <c r="EJ24" s="54">
        <f t="shared" si="13"/>
        <v>255.4150611112064</v>
      </c>
      <c r="EK24" s="54">
        <f t="shared" si="13"/>
        <v>255.4150611112064</v>
      </c>
      <c r="EL24" s="53"/>
      <c r="EM24" s="69">
        <v>16370.159112979403</v>
      </c>
      <c r="EN24" s="69">
        <v>37.99756559233829</v>
      </c>
      <c r="EO24" s="69">
        <v>454.97549677701488</v>
      </c>
      <c r="EP24" s="69">
        <v>1534.8513279616914</v>
      </c>
      <c r="EQ24" s="69">
        <v>35750.009452265287</v>
      </c>
      <c r="ER24" s="70"/>
      <c r="ES24" s="69">
        <v>232.02728702059886</v>
      </c>
      <c r="ET24" s="69">
        <v>2.8645344076617087</v>
      </c>
      <c r="EU24" s="69">
        <v>8.5936032229851271</v>
      </c>
      <c r="EV24" s="69">
        <v>14.322672038308543</v>
      </c>
      <c r="EW24" s="69">
        <v>349.47319773472941</v>
      </c>
    </row>
    <row r="25" spans="2:153" ht="14.65" thickBot="1">
      <c r="B25" s="203"/>
      <c r="C25" s="206"/>
      <c r="D25" s="209"/>
      <c r="E25" s="220"/>
      <c r="F25" s="27" t="str">
        <f t="shared" si="34"/>
        <v>Medium - C3</v>
      </c>
      <c r="G25" s="69">
        <v>55874.812900000019</v>
      </c>
      <c r="H25" s="69">
        <v>12832.838799999998</v>
      </c>
      <c r="I25" s="69">
        <v>10415.946199999998</v>
      </c>
      <c r="J25" s="69"/>
      <c r="K25" s="69">
        <v>10745.484100000001</v>
      </c>
      <c r="L25" s="70"/>
      <c r="M25" s="69">
        <v>39359.776600000019</v>
      </c>
      <c r="N25" s="69"/>
      <c r="O25" s="69">
        <v>13007.524399999998</v>
      </c>
      <c r="P25" s="69">
        <v>5836.0632000000005</v>
      </c>
      <c r="Q25" s="69">
        <v>31710.178700000008</v>
      </c>
      <c r="R25" s="70"/>
      <c r="S25" s="69">
        <v>39359.775700000013</v>
      </c>
      <c r="T25" s="69"/>
      <c r="U25" s="69">
        <v>13007.5092</v>
      </c>
      <c r="V25" s="69">
        <v>5836.0497000000005</v>
      </c>
      <c r="W25" s="69">
        <v>31710.1842</v>
      </c>
      <c r="X25" s="53"/>
      <c r="Y25" s="52">
        <f t="shared" si="14"/>
        <v>9.000000063679181E-4</v>
      </c>
      <c r="Z25" s="52">
        <f t="shared" si="0"/>
        <v>0</v>
      </c>
      <c r="AA25" s="52">
        <f t="shared" si="0"/>
        <v>1.5199999998003477E-2</v>
      </c>
      <c r="AB25" s="52">
        <f t="shared" si="0"/>
        <v>1.3500000000021828E-2</v>
      </c>
      <c r="AC25" s="52">
        <f t="shared" si="0"/>
        <v>-5.4999999920255505E-3</v>
      </c>
      <c r="AD25" s="53"/>
      <c r="AE25" s="69">
        <f t="shared" ref="AE25:AE27" si="78">Y25</f>
        <v>9.000000063679181E-4</v>
      </c>
      <c r="AF25" s="69">
        <f t="shared" si="71"/>
        <v>0</v>
      </c>
      <c r="AG25" s="69">
        <f t="shared" si="72"/>
        <v>1.5199999998003477E-2</v>
      </c>
      <c r="AH25" s="69">
        <f t="shared" si="73"/>
        <v>1.3500000000021828E-2</v>
      </c>
      <c r="AI25" s="69">
        <f t="shared" si="74"/>
        <v>-5.4999999920255505E-3</v>
      </c>
      <c r="AJ25" s="53"/>
      <c r="AK25" s="52">
        <f t="shared" si="15"/>
        <v>0</v>
      </c>
      <c r="AL25" s="52">
        <f t="shared" si="1"/>
        <v>0</v>
      </c>
      <c r="AM25" s="52">
        <f t="shared" si="1"/>
        <v>0</v>
      </c>
      <c r="AN25" s="52">
        <f t="shared" si="1"/>
        <v>0</v>
      </c>
      <c r="AO25" s="52">
        <f t="shared" si="1"/>
        <v>0</v>
      </c>
      <c r="AP25" s="53"/>
      <c r="AQ25" s="55" t="s">
        <v>115</v>
      </c>
      <c r="AR25" s="55" t="s">
        <v>115</v>
      </c>
      <c r="AS25" s="55" t="s">
        <v>115</v>
      </c>
      <c r="AU25" s="50">
        <f t="shared" ref="AU25:AY25" si="79">AU24</f>
        <v>0</v>
      </c>
      <c r="AV25" s="50">
        <f t="shared" si="79"/>
        <v>5.2470836982861021E-5</v>
      </c>
      <c r="AW25" s="50">
        <f t="shared" si="79"/>
        <v>1.0494167396572204E-4</v>
      </c>
      <c r="AX25" s="50">
        <f t="shared" si="79"/>
        <v>1.5741251094858303E-4</v>
      </c>
      <c r="AY25" s="50">
        <f t="shared" si="79"/>
        <v>2.0988334793144408E-4</v>
      </c>
      <c r="AZ25" s="53"/>
      <c r="BA25" s="50">
        <f t="shared" ref="BA25:BE27" si="80">BA24</f>
        <v>1.3283318910419399E-5</v>
      </c>
      <c r="BB25" s="50">
        <f t="shared" si="80"/>
        <v>8.4287120952303635E-5</v>
      </c>
      <c r="BC25" s="50">
        <f t="shared" si="80"/>
        <v>1.2923450909002897E-4</v>
      </c>
      <c r="BD25" s="50">
        <f t="shared" si="80"/>
        <v>1.9214379191221964E-4</v>
      </c>
      <c r="BE25" s="50">
        <f t="shared" si="80"/>
        <v>3.5389781715152417E-4</v>
      </c>
      <c r="BG25" s="69">
        <v>611.1465074165593</v>
      </c>
      <c r="BH25" s="54">
        <f t="shared" ref="BH25:BH27" si="81">BG25</f>
        <v>611.1465074165593</v>
      </c>
      <c r="BI25" s="54">
        <f t="shared" si="2"/>
        <v>611.1465074165593</v>
      </c>
      <c r="BJ25" s="54">
        <f t="shared" si="3"/>
        <v>611.1465074165593</v>
      </c>
      <c r="BK25" s="54">
        <f t="shared" si="4"/>
        <v>611.1465074165593</v>
      </c>
      <c r="BM25" s="69">
        <v>861.26125405387631</v>
      </c>
      <c r="BN25" s="54">
        <f t="shared" ref="BN25:BQ28" si="82">BM25</f>
        <v>861.26125405387631</v>
      </c>
      <c r="BO25" s="54">
        <f t="shared" si="82"/>
        <v>861.26125405387631</v>
      </c>
      <c r="BP25" s="54">
        <f t="shared" si="82"/>
        <v>861.26125405387631</v>
      </c>
      <c r="BQ25" s="54">
        <f t="shared" si="82"/>
        <v>861.26125405387631</v>
      </c>
      <c r="BR25" s="53"/>
      <c r="BS25" s="69">
        <v>55688.61816350196</v>
      </c>
      <c r="BT25" s="69">
        <v>12787.006249477414</v>
      </c>
      <c r="BU25" s="69">
        <v>10378.707252700398</v>
      </c>
      <c r="BV25" s="69"/>
      <c r="BW25" s="69">
        <v>10716.838755923385</v>
      </c>
      <c r="BX25" s="70"/>
      <c r="BY25" s="69">
        <v>186.19473649801131</v>
      </c>
      <c r="BZ25" s="69">
        <v>45.832550522587333</v>
      </c>
      <c r="CA25" s="69">
        <v>37.238947299602209</v>
      </c>
      <c r="CB25" s="69"/>
      <c r="CC25" s="69">
        <v>28.645344076617082</v>
      </c>
      <c r="CE25" s="50">
        <f t="shared" ref="CE25:CI25" si="83">CE24</f>
        <v>0</v>
      </c>
      <c r="CF25" s="50">
        <f t="shared" si="83"/>
        <v>5.2470836982861021E-5</v>
      </c>
      <c r="CG25" s="50">
        <f t="shared" si="83"/>
        <v>1.0494167396572204E-4</v>
      </c>
      <c r="CH25" s="50">
        <f t="shared" si="83"/>
        <v>1.5741251094858303E-4</v>
      </c>
      <c r="CI25" s="50">
        <f t="shared" si="83"/>
        <v>2.0988334793144408E-4</v>
      </c>
      <c r="CK25" s="50">
        <f t="shared" ref="CK25:CO27" si="84">CK24</f>
        <v>1.2489923678002007E-5</v>
      </c>
      <c r="CL25" s="50">
        <f t="shared" si="84"/>
        <v>9.4537939050681215E-5</v>
      </c>
      <c r="CM25" s="50">
        <f t="shared" si="84"/>
        <v>1.2497626927261097E-4</v>
      </c>
      <c r="CN25" s="50">
        <f t="shared" si="84"/>
        <v>1.7544141487069298E-4</v>
      </c>
      <c r="CO25" s="50">
        <f t="shared" si="84"/>
        <v>6.5869999624217795E-4</v>
      </c>
      <c r="CQ25" s="69">
        <f t="shared" si="76"/>
        <v>611.1465074165593</v>
      </c>
      <c r="CR25" s="54">
        <f t="shared" ref="CR25:CR27" si="85">CQ25</f>
        <v>611.1465074165593</v>
      </c>
      <c r="CS25" s="54">
        <f t="shared" si="6"/>
        <v>611.1465074165593</v>
      </c>
      <c r="CT25" s="54">
        <f t="shared" si="7"/>
        <v>611.1465074165593</v>
      </c>
      <c r="CU25" s="54">
        <f t="shared" si="8"/>
        <v>611.1465074165593</v>
      </c>
      <c r="CW25" s="69">
        <v>861.6887627077225</v>
      </c>
      <c r="CX25" s="54">
        <f t="shared" ref="CX25:CX27" si="86">CW25</f>
        <v>861.6887627077225</v>
      </c>
      <c r="CY25" s="54">
        <f t="shared" si="9"/>
        <v>861.6887627077225</v>
      </c>
      <c r="CZ25" s="54">
        <f t="shared" si="9"/>
        <v>861.6887627077225</v>
      </c>
      <c r="DA25" s="54">
        <f t="shared" si="9"/>
        <v>861.6887627077225</v>
      </c>
      <c r="DB25" s="53"/>
      <c r="DC25" s="69">
        <v>39216.549879616912</v>
      </c>
      <c r="DD25" s="69"/>
      <c r="DE25" s="69">
        <v>12973.149987108058</v>
      </c>
      <c r="DF25" s="69">
        <v>5818.8759935540293</v>
      </c>
      <c r="DG25" s="69">
        <v>31607.055461324195</v>
      </c>
      <c r="DH25" s="70"/>
      <c r="DI25" s="69">
        <v>143.22672038308548</v>
      </c>
      <c r="DJ25" s="69"/>
      <c r="DK25" s="69">
        <v>34.374412891940501</v>
      </c>
      <c r="DL25" s="69">
        <v>17.187206445970251</v>
      </c>
      <c r="DM25" s="69">
        <v>103.1232386758215</v>
      </c>
      <c r="DO25" s="50">
        <f t="shared" ref="DO25:DS25" si="87">DO24</f>
        <v>0</v>
      </c>
      <c r="DP25" s="50">
        <f t="shared" si="87"/>
        <v>5.2470836982861021E-5</v>
      </c>
      <c r="DQ25" s="50">
        <f t="shared" si="87"/>
        <v>1.0494167396572204E-4</v>
      </c>
      <c r="DR25" s="50">
        <f t="shared" si="87"/>
        <v>1.5741251094858303E-4</v>
      </c>
      <c r="DS25" s="50">
        <f t="shared" si="87"/>
        <v>2.0988334793144408E-4</v>
      </c>
      <c r="DU25" s="50">
        <f t="shared" ref="DU25:DY27" si="88">DU24</f>
        <v>1.2489923702503033E-5</v>
      </c>
      <c r="DV25" s="50">
        <f t="shared" si="88"/>
        <v>9.4537939050681215E-5</v>
      </c>
      <c r="DW25" s="50">
        <f t="shared" si="88"/>
        <v>1.2514977501940346E-4</v>
      </c>
      <c r="DX25" s="50">
        <f t="shared" si="88"/>
        <v>1.7544141487069298E-4</v>
      </c>
      <c r="DY25" s="50">
        <f t="shared" si="88"/>
        <v>6.6196107949661543E-4</v>
      </c>
      <c r="EA25" s="69">
        <f t="shared" ref="EA25:EA27" si="89">BG25</f>
        <v>611.1465074165593</v>
      </c>
      <c r="EB25" s="54">
        <f t="shared" ref="EB25:EB27" si="90">EA25</f>
        <v>611.1465074165593</v>
      </c>
      <c r="EC25" s="54">
        <f t="shared" si="10"/>
        <v>611.1465074165593</v>
      </c>
      <c r="ED25" s="54">
        <f t="shared" si="11"/>
        <v>611.1465074165593</v>
      </c>
      <c r="EE25" s="54">
        <f t="shared" si="12"/>
        <v>611.1465074165593</v>
      </c>
      <c r="EG25" s="69">
        <v>861.68853097695296</v>
      </c>
      <c r="EH25" s="54">
        <f t="shared" ref="EH25:EH27" si="91">EG25</f>
        <v>861.68853097695296</v>
      </c>
      <c r="EI25" s="54">
        <f t="shared" si="13"/>
        <v>861.68853097695296</v>
      </c>
      <c r="EJ25" s="54">
        <f t="shared" si="13"/>
        <v>861.68853097695296</v>
      </c>
      <c r="EK25" s="54">
        <f t="shared" si="13"/>
        <v>861.68853097695296</v>
      </c>
      <c r="EL25" s="53"/>
      <c r="EM25" s="69">
        <v>39216.548979616913</v>
      </c>
      <c r="EN25" s="69"/>
      <c r="EO25" s="69">
        <v>12973.13478710806</v>
      </c>
      <c r="EP25" s="69">
        <v>5818.8624935540292</v>
      </c>
      <c r="EQ25" s="69">
        <v>31607.06096132419</v>
      </c>
      <c r="ER25" s="70"/>
      <c r="ES25" s="69">
        <v>143.22672038308548</v>
      </c>
      <c r="ET25" s="69"/>
      <c r="EU25" s="69">
        <v>34.374412891940501</v>
      </c>
      <c r="EV25" s="69">
        <v>17.187206445970251</v>
      </c>
      <c r="EW25" s="69">
        <v>103.1232386758215</v>
      </c>
    </row>
    <row r="26" spans="2:153" ht="14.65" thickBot="1">
      <c r="B26" s="203"/>
      <c r="C26" s="206"/>
      <c r="D26" s="209"/>
      <c r="E26" s="220"/>
      <c r="F26" s="27" t="str">
        <f t="shared" si="34"/>
        <v>High - C2</v>
      </c>
      <c r="G26" s="69">
        <v>31472.906600000006</v>
      </c>
      <c r="H26" s="69">
        <v>1560.0641000000001</v>
      </c>
      <c r="I26" s="69">
        <v>7025.7286000000004</v>
      </c>
      <c r="J26" s="69">
        <v>1359.5853</v>
      </c>
      <c r="K26" s="69">
        <v>4487.8451999999997</v>
      </c>
      <c r="L26" s="70"/>
      <c r="M26" s="69">
        <v>5578.08</v>
      </c>
      <c r="N26" s="69"/>
      <c r="O26" s="69">
        <v>22535.690000000006</v>
      </c>
      <c r="P26" s="69"/>
      <c r="Q26" s="69">
        <v>14438.07</v>
      </c>
      <c r="R26" s="70"/>
      <c r="S26" s="69">
        <v>5578.0835999999999</v>
      </c>
      <c r="T26" s="69"/>
      <c r="U26" s="69">
        <v>26024.286499999998</v>
      </c>
      <c r="V26" s="69"/>
      <c r="W26" s="69">
        <v>14438.070000000002</v>
      </c>
      <c r="X26" s="53"/>
      <c r="Y26" s="52">
        <f t="shared" si="14"/>
        <v>-3.6000000000058208E-3</v>
      </c>
      <c r="Z26" s="52">
        <f t="shared" si="0"/>
        <v>0</v>
      </c>
      <c r="AA26" s="52">
        <f t="shared" si="0"/>
        <v>-3488.5964999999924</v>
      </c>
      <c r="AB26" s="52">
        <f t="shared" si="0"/>
        <v>0</v>
      </c>
      <c r="AC26" s="52">
        <f t="shared" si="0"/>
        <v>-1.8189894035458565E-12</v>
      </c>
      <c r="AD26" s="53"/>
      <c r="AE26" s="69">
        <f t="shared" si="78"/>
        <v>-3.6000000000058208E-3</v>
      </c>
      <c r="AF26" s="69">
        <f t="shared" si="71"/>
        <v>0</v>
      </c>
      <c r="AG26" s="69">
        <f t="shared" si="72"/>
        <v>-3488.5964999999924</v>
      </c>
      <c r="AH26" s="69">
        <f t="shared" si="73"/>
        <v>0</v>
      </c>
      <c r="AI26" s="69">
        <f t="shared" si="74"/>
        <v>-1.8189894035458565E-12</v>
      </c>
      <c r="AJ26" s="53"/>
      <c r="AK26" s="52">
        <f t="shared" si="15"/>
        <v>0</v>
      </c>
      <c r="AL26" s="52">
        <f t="shared" si="1"/>
        <v>0</v>
      </c>
      <c r="AM26" s="52">
        <f t="shared" si="1"/>
        <v>0</v>
      </c>
      <c r="AN26" s="52">
        <f t="shared" si="1"/>
        <v>0</v>
      </c>
      <c r="AO26" s="52">
        <f t="shared" si="1"/>
        <v>0</v>
      </c>
      <c r="AP26" s="53"/>
      <c r="AQ26" s="55" t="s">
        <v>115</v>
      </c>
      <c r="AR26" s="55" t="s">
        <v>115</v>
      </c>
      <c r="AS26" s="55" t="s">
        <v>115</v>
      </c>
      <c r="AU26" s="50">
        <f t="shared" ref="AU26:AY26" si="92">AU25</f>
        <v>0</v>
      </c>
      <c r="AV26" s="50">
        <f t="shared" si="92"/>
        <v>5.2470836982861021E-5</v>
      </c>
      <c r="AW26" s="50">
        <f t="shared" si="92"/>
        <v>1.0494167396572204E-4</v>
      </c>
      <c r="AX26" s="50">
        <f t="shared" si="92"/>
        <v>1.5741251094858303E-4</v>
      </c>
      <c r="AY26" s="50">
        <f t="shared" si="92"/>
        <v>2.0988334793144408E-4</v>
      </c>
      <c r="AZ26" s="53"/>
      <c r="BA26" s="50">
        <f t="shared" si="80"/>
        <v>1.3283318910419399E-5</v>
      </c>
      <c r="BB26" s="50">
        <f t="shared" si="80"/>
        <v>8.4287120952303635E-5</v>
      </c>
      <c r="BC26" s="50">
        <f t="shared" si="80"/>
        <v>1.2923450909002897E-4</v>
      </c>
      <c r="BD26" s="50">
        <f t="shared" si="80"/>
        <v>1.9214379191221964E-4</v>
      </c>
      <c r="BE26" s="50">
        <f t="shared" si="80"/>
        <v>3.5389781715152417E-4</v>
      </c>
      <c r="BG26" s="69">
        <v>1222.2930148331186</v>
      </c>
      <c r="BH26" s="54">
        <f t="shared" si="81"/>
        <v>1222.2930148331186</v>
      </c>
      <c r="BI26" s="54">
        <f t="shared" si="2"/>
        <v>1222.2930148331186</v>
      </c>
      <c r="BJ26" s="54">
        <f t="shared" si="3"/>
        <v>1222.2930148331186</v>
      </c>
      <c r="BK26" s="54">
        <f t="shared" si="4"/>
        <v>1222.2930148331186</v>
      </c>
      <c r="BM26" s="69">
        <v>1527.339792259005</v>
      </c>
      <c r="BN26" s="54">
        <f t="shared" si="82"/>
        <v>1527.339792259005</v>
      </c>
      <c r="BO26" s="54">
        <f t="shared" si="82"/>
        <v>1527.339792259005</v>
      </c>
      <c r="BP26" s="54">
        <f t="shared" si="82"/>
        <v>1527.339792259005</v>
      </c>
      <c r="BQ26" s="54">
        <f t="shared" si="82"/>
        <v>1527.339792259005</v>
      </c>
      <c r="BR26" s="53"/>
      <c r="BS26" s="69">
        <v>31412.751377439101</v>
      </c>
      <c r="BT26" s="69">
        <v>1557.1995655923383</v>
      </c>
      <c r="BU26" s="69">
        <v>7014.2704623693526</v>
      </c>
      <c r="BV26" s="69">
        <v>1356.7207655923382</v>
      </c>
      <c r="BW26" s="69">
        <v>4479.251596777015</v>
      </c>
      <c r="BX26" s="70"/>
      <c r="BY26" s="69">
        <v>60.155222560895872</v>
      </c>
      <c r="BZ26" s="69">
        <v>2.8645344076617087</v>
      </c>
      <c r="CA26" s="69">
        <v>11.458137630646835</v>
      </c>
      <c r="CB26" s="69">
        <v>2.8645344076617087</v>
      </c>
      <c r="CC26" s="69">
        <v>8.5936032229851271</v>
      </c>
      <c r="CE26" s="50">
        <f t="shared" ref="CE26:CI26" si="93">CE25</f>
        <v>0</v>
      </c>
      <c r="CF26" s="50">
        <f t="shared" si="93"/>
        <v>5.2470836982861021E-5</v>
      </c>
      <c r="CG26" s="50">
        <f t="shared" si="93"/>
        <v>1.0494167396572204E-4</v>
      </c>
      <c r="CH26" s="50">
        <f t="shared" si="93"/>
        <v>1.5741251094858303E-4</v>
      </c>
      <c r="CI26" s="50">
        <f t="shared" si="93"/>
        <v>2.0988334793144408E-4</v>
      </c>
      <c r="CK26" s="50">
        <f t="shared" si="84"/>
        <v>1.2489923678002007E-5</v>
      </c>
      <c r="CL26" s="50">
        <f t="shared" si="84"/>
        <v>9.4537939050681215E-5</v>
      </c>
      <c r="CM26" s="50">
        <f t="shared" si="84"/>
        <v>1.2497626927261097E-4</v>
      </c>
      <c r="CN26" s="50">
        <f t="shared" si="84"/>
        <v>1.7544141487069298E-4</v>
      </c>
      <c r="CO26" s="50">
        <f t="shared" si="84"/>
        <v>6.5869999624217795E-4</v>
      </c>
      <c r="CQ26" s="69">
        <f t="shared" si="76"/>
        <v>1222.2930148331186</v>
      </c>
      <c r="CR26" s="54">
        <f t="shared" si="85"/>
        <v>1222.2930148331186</v>
      </c>
      <c r="CS26" s="54">
        <f t="shared" si="6"/>
        <v>1222.2930148331186</v>
      </c>
      <c r="CT26" s="54">
        <f t="shared" si="7"/>
        <v>1222.2930148331186</v>
      </c>
      <c r="CU26" s="54">
        <f t="shared" si="8"/>
        <v>1222.2930148331186</v>
      </c>
      <c r="CW26" s="69">
        <v>1516.8440370209098</v>
      </c>
      <c r="CX26" s="54">
        <f t="shared" si="86"/>
        <v>1516.8440370209098</v>
      </c>
      <c r="CY26" s="54">
        <f t="shared" si="9"/>
        <v>1516.8440370209098</v>
      </c>
      <c r="CZ26" s="54">
        <f t="shared" si="9"/>
        <v>1516.8440370209098</v>
      </c>
      <c r="DA26" s="54">
        <f t="shared" si="9"/>
        <v>1516.8440370209098</v>
      </c>
      <c r="DB26" s="53"/>
      <c r="DC26" s="69">
        <v>5566.621862369353</v>
      </c>
      <c r="DD26" s="69"/>
      <c r="DE26" s="69">
        <v>22492.721983885072</v>
      </c>
      <c r="DF26" s="69"/>
      <c r="DG26" s="69">
        <v>14412.289190331046</v>
      </c>
      <c r="DH26" s="70"/>
      <c r="DI26" s="69">
        <v>11.458137630646835</v>
      </c>
      <c r="DJ26" s="69"/>
      <c r="DK26" s="69">
        <v>42.968016114925625</v>
      </c>
      <c r="DL26" s="69"/>
      <c r="DM26" s="69">
        <v>25.780809668955374</v>
      </c>
      <c r="DO26" s="50">
        <f t="shared" ref="DO26:DS26" si="94">DO25</f>
        <v>0</v>
      </c>
      <c r="DP26" s="50">
        <f t="shared" si="94"/>
        <v>5.2470836982861021E-5</v>
      </c>
      <c r="DQ26" s="50">
        <f t="shared" si="94"/>
        <v>1.0494167396572204E-4</v>
      </c>
      <c r="DR26" s="50">
        <f t="shared" si="94"/>
        <v>1.5741251094858303E-4</v>
      </c>
      <c r="DS26" s="50">
        <f t="shared" si="94"/>
        <v>2.0988334793144408E-4</v>
      </c>
      <c r="DU26" s="50">
        <f t="shared" si="88"/>
        <v>1.2489923702503033E-5</v>
      </c>
      <c r="DV26" s="50">
        <f t="shared" si="88"/>
        <v>9.4537939050681215E-5</v>
      </c>
      <c r="DW26" s="50">
        <f t="shared" si="88"/>
        <v>1.2514977501940346E-4</v>
      </c>
      <c r="DX26" s="50">
        <f t="shared" si="88"/>
        <v>1.7544141487069298E-4</v>
      </c>
      <c r="DY26" s="50">
        <f t="shared" si="88"/>
        <v>6.6196107949661543E-4</v>
      </c>
      <c r="EA26" s="69">
        <f t="shared" si="89"/>
        <v>1222.2930148331186</v>
      </c>
      <c r="EB26" s="54">
        <f t="shared" si="90"/>
        <v>1222.2930148331186</v>
      </c>
      <c r="EC26" s="54">
        <f t="shared" si="10"/>
        <v>1222.2930148331186</v>
      </c>
      <c r="ED26" s="54">
        <f t="shared" si="11"/>
        <v>1222.2930148331186</v>
      </c>
      <c r="EE26" s="54">
        <f t="shared" si="12"/>
        <v>1222.2930148331186</v>
      </c>
      <c r="EG26" s="69">
        <v>1531.816802259005</v>
      </c>
      <c r="EH26" s="54">
        <f t="shared" si="91"/>
        <v>1531.816802259005</v>
      </c>
      <c r="EI26" s="54">
        <f t="shared" si="13"/>
        <v>1531.816802259005</v>
      </c>
      <c r="EJ26" s="54">
        <f t="shared" si="13"/>
        <v>1531.816802259005</v>
      </c>
      <c r="EK26" s="54">
        <f t="shared" si="13"/>
        <v>1531.816802259005</v>
      </c>
      <c r="EL26" s="53"/>
      <c r="EM26" s="69">
        <v>5566.625462369353</v>
      </c>
      <c r="EN26" s="69"/>
      <c r="EO26" s="69">
        <v>25975.58941506975</v>
      </c>
      <c r="EP26" s="69"/>
      <c r="EQ26" s="69">
        <v>14412.289190331046</v>
      </c>
      <c r="ER26" s="70"/>
      <c r="ES26" s="69">
        <v>11.458137630646835</v>
      </c>
      <c r="ET26" s="69"/>
      <c r="EU26" s="69">
        <v>48.697084930249041</v>
      </c>
      <c r="EV26" s="69"/>
      <c r="EW26" s="69">
        <v>25.780809668955374</v>
      </c>
    </row>
    <row r="27" spans="2:153" ht="14.65" thickBot="1">
      <c r="B27" s="204"/>
      <c r="C27" s="207"/>
      <c r="D27" s="210"/>
      <c r="E27" s="221"/>
      <c r="F27" s="26" t="str">
        <f t="shared" si="34"/>
        <v>Very High - C1</v>
      </c>
      <c r="G27" s="69">
        <v>109095.90429999998</v>
      </c>
      <c r="H27" s="69">
        <v>54956.586000000025</v>
      </c>
      <c r="I27" s="69">
        <v>83201.883600000001</v>
      </c>
      <c r="J27" s="69">
        <v>27411.110699999997</v>
      </c>
      <c r="K27" s="69">
        <v>102074.88889999992</v>
      </c>
      <c r="L27" s="70"/>
      <c r="M27" s="69">
        <v>33532.646300000008</v>
      </c>
      <c r="N27" s="69"/>
      <c r="O27" s="69">
        <v>31710.563199999997</v>
      </c>
      <c r="P27" s="69">
        <v>54381.866500000004</v>
      </c>
      <c r="Q27" s="69">
        <v>264236.9532999997</v>
      </c>
      <c r="R27" s="70"/>
      <c r="S27" s="69">
        <v>33532.650900000008</v>
      </c>
      <c r="T27" s="69"/>
      <c r="U27" s="69">
        <v>31710.555799999995</v>
      </c>
      <c r="V27" s="69">
        <v>54381.8845</v>
      </c>
      <c r="W27" s="69">
        <v>257259.8677</v>
      </c>
      <c r="X27" s="53"/>
      <c r="Y27" s="52">
        <f t="shared" si="14"/>
        <v>-4.6000000002095476E-3</v>
      </c>
      <c r="Z27" s="52">
        <f t="shared" si="0"/>
        <v>0</v>
      </c>
      <c r="AA27" s="52">
        <f t="shared" si="0"/>
        <v>7.4000000022351742E-3</v>
      </c>
      <c r="AB27" s="52">
        <f t="shared" si="0"/>
        <v>-1.7999999996391125E-2</v>
      </c>
      <c r="AC27" s="52">
        <f t="shared" si="0"/>
        <v>6977.0855999997002</v>
      </c>
      <c r="AD27" s="53"/>
      <c r="AE27" s="69">
        <f t="shared" si="78"/>
        <v>-4.6000000002095476E-3</v>
      </c>
      <c r="AF27" s="69">
        <f t="shared" si="71"/>
        <v>0</v>
      </c>
      <c r="AG27" s="69">
        <f t="shared" si="72"/>
        <v>7.4000000022351742E-3</v>
      </c>
      <c r="AH27" s="69">
        <f t="shared" si="73"/>
        <v>-1.7999999996391125E-2</v>
      </c>
      <c r="AI27" s="69">
        <f t="shared" si="74"/>
        <v>6977.0855999997002</v>
      </c>
      <c r="AJ27" s="53"/>
      <c r="AK27" s="52">
        <f t="shared" si="15"/>
        <v>0</v>
      </c>
      <c r="AL27" s="52">
        <f t="shared" si="1"/>
        <v>0</v>
      </c>
      <c r="AM27" s="52">
        <f t="shared" si="1"/>
        <v>0</v>
      </c>
      <c r="AN27" s="52">
        <f t="shared" si="1"/>
        <v>0</v>
      </c>
      <c r="AO27" s="52">
        <f t="shared" si="1"/>
        <v>0</v>
      </c>
      <c r="AP27" s="53"/>
      <c r="AQ27" s="55" t="s">
        <v>115</v>
      </c>
      <c r="AR27" s="55" t="s">
        <v>115</v>
      </c>
      <c r="AS27" s="55" t="s">
        <v>115</v>
      </c>
      <c r="AU27" s="50">
        <f t="shared" ref="AU27:AY27" si="95">AU26</f>
        <v>0</v>
      </c>
      <c r="AV27" s="50">
        <f t="shared" si="95"/>
        <v>5.2470836982861021E-5</v>
      </c>
      <c r="AW27" s="50">
        <f t="shared" si="95"/>
        <v>1.0494167396572204E-4</v>
      </c>
      <c r="AX27" s="50">
        <f t="shared" si="95"/>
        <v>1.5741251094858303E-4</v>
      </c>
      <c r="AY27" s="50">
        <f t="shared" si="95"/>
        <v>2.0988334793144408E-4</v>
      </c>
      <c r="AZ27" s="53"/>
      <c r="BA27" s="50">
        <f t="shared" si="80"/>
        <v>1.3283318910419399E-5</v>
      </c>
      <c r="BB27" s="50">
        <f t="shared" si="80"/>
        <v>8.4287120952303635E-5</v>
      </c>
      <c r="BC27" s="50">
        <f t="shared" si="80"/>
        <v>1.2923450909002897E-4</v>
      </c>
      <c r="BD27" s="50">
        <f t="shared" si="80"/>
        <v>1.9214379191221964E-4</v>
      </c>
      <c r="BE27" s="50">
        <f t="shared" si="80"/>
        <v>3.5389781715152417E-4</v>
      </c>
      <c r="BG27" s="69">
        <v>1833.4395222496778</v>
      </c>
      <c r="BH27" s="54">
        <f t="shared" si="81"/>
        <v>1833.4395222496778</v>
      </c>
      <c r="BI27" s="54">
        <f t="shared" si="2"/>
        <v>1833.4395222496778</v>
      </c>
      <c r="BJ27" s="54">
        <f t="shared" si="3"/>
        <v>1833.4395222496778</v>
      </c>
      <c r="BK27" s="54">
        <f t="shared" si="4"/>
        <v>1833.4395222496778</v>
      </c>
      <c r="BM27" s="69">
        <v>3163.0209571889745</v>
      </c>
      <c r="BN27" s="54">
        <f t="shared" si="82"/>
        <v>3163.0209571889745</v>
      </c>
      <c r="BO27" s="54">
        <f t="shared" si="82"/>
        <v>3163.0209571889745</v>
      </c>
      <c r="BP27" s="54">
        <f t="shared" si="82"/>
        <v>3163.0209571889745</v>
      </c>
      <c r="BQ27" s="54">
        <f t="shared" si="82"/>
        <v>3163.0209571889745</v>
      </c>
      <c r="BR27" s="53"/>
      <c r="BS27" s="69">
        <v>108989.91652691654</v>
      </c>
      <c r="BT27" s="69">
        <v>54902.159846254435</v>
      </c>
      <c r="BU27" s="69">
        <v>83156.051049477421</v>
      </c>
      <c r="BV27" s="69">
        <v>27402.517096777014</v>
      </c>
      <c r="BW27" s="69">
        <v>101948.84938606288</v>
      </c>
      <c r="BX27" s="70"/>
      <c r="BY27" s="69">
        <v>105.98777308348321</v>
      </c>
      <c r="BZ27" s="69">
        <v>54.426153745572456</v>
      </c>
      <c r="CA27" s="69">
        <v>45.832550522587333</v>
      </c>
      <c r="CB27" s="69">
        <v>8.5936032229851271</v>
      </c>
      <c r="CC27" s="69">
        <v>126.03951393711516</v>
      </c>
      <c r="CE27" s="50">
        <f t="shared" ref="CE27:CI27" si="96">CE26</f>
        <v>0</v>
      </c>
      <c r="CF27" s="50">
        <f t="shared" si="96"/>
        <v>5.2470836982861021E-5</v>
      </c>
      <c r="CG27" s="50">
        <f t="shared" si="96"/>
        <v>1.0494167396572204E-4</v>
      </c>
      <c r="CH27" s="50">
        <f t="shared" si="96"/>
        <v>1.5741251094858303E-4</v>
      </c>
      <c r="CI27" s="50">
        <f t="shared" si="96"/>
        <v>2.0988334793144408E-4</v>
      </c>
      <c r="CK27" s="50">
        <f t="shared" si="84"/>
        <v>1.2489923678002007E-5</v>
      </c>
      <c r="CL27" s="50">
        <f t="shared" si="84"/>
        <v>9.4537939050681215E-5</v>
      </c>
      <c r="CM27" s="50">
        <f t="shared" si="84"/>
        <v>1.2497626927261097E-4</v>
      </c>
      <c r="CN27" s="50">
        <f t="shared" si="84"/>
        <v>1.7544141487069298E-4</v>
      </c>
      <c r="CO27" s="50">
        <f t="shared" si="84"/>
        <v>6.5869999624217795E-4</v>
      </c>
      <c r="CQ27" s="69">
        <f t="shared" si="76"/>
        <v>1833.4395222496778</v>
      </c>
      <c r="CR27" s="54">
        <f t="shared" si="85"/>
        <v>1833.4395222496778</v>
      </c>
      <c r="CS27" s="54">
        <f t="shared" si="6"/>
        <v>1833.4395222496778</v>
      </c>
      <c r="CT27" s="54">
        <f t="shared" si="7"/>
        <v>1833.4395222496778</v>
      </c>
      <c r="CU27" s="54">
        <f t="shared" si="8"/>
        <v>1833.4395222496778</v>
      </c>
      <c r="CW27" s="69">
        <v>3169.5489308815945</v>
      </c>
      <c r="CX27" s="54">
        <f t="shared" si="86"/>
        <v>3169.5489308815945</v>
      </c>
      <c r="CY27" s="54">
        <f t="shared" si="9"/>
        <v>3169.5489308815945</v>
      </c>
      <c r="CZ27" s="54">
        <f t="shared" si="9"/>
        <v>3169.5489308815945</v>
      </c>
      <c r="DA27" s="54">
        <f t="shared" si="9"/>
        <v>3169.5489308815945</v>
      </c>
      <c r="DB27" s="53"/>
      <c r="DC27" s="69">
        <v>33501.136421515723</v>
      </c>
      <c r="DD27" s="69"/>
      <c r="DE27" s="69">
        <v>31676.188787108058</v>
      </c>
      <c r="DF27" s="69">
        <v>54333.169415069737</v>
      </c>
      <c r="DG27" s="69">
        <v>264004.92601297947</v>
      </c>
      <c r="DH27" s="70"/>
      <c r="DI27" s="69">
        <v>31.50987848427879</v>
      </c>
      <c r="DJ27" s="69"/>
      <c r="DK27" s="69">
        <v>34.374412891940501</v>
      </c>
      <c r="DL27" s="69">
        <v>48.697084930249041</v>
      </c>
      <c r="DM27" s="69">
        <v>232.02728702059886</v>
      </c>
      <c r="DO27" s="50">
        <f t="shared" ref="DO27:DS27" si="97">DO26</f>
        <v>0</v>
      </c>
      <c r="DP27" s="50">
        <f t="shared" si="97"/>
        <v>5.2470836982861021E-5</v>
      </c>
      <c r="DQ27" s="50">
        <f t="shared" si="97"/>
        <v>1.0494167396572204E-4</v>
      </c>
      <c r="DR27" s="50">
        <f t="shared" si="97"/>
        <v>1.5741251094858303E-4</v>
      </c>
      <c r="DS27" s="50">
        <f t="shared" si="97"/>
        <v>2.0988334793144408E-4</v>
      </c>
      <c r="DU27" s="50">
        <f t="shared" si="88"/>
        <v>1.2489923702503033E-5</v>
      </c>
      <c r="DV27" s="50">
        <f t="shared" si="88"/>
        <v>9.4537939050681215E-5</v>
      </c>
      <c r="DW27" s="50">
        <f t="shared" si="88"/>
        <v>1.2514977501940346E-4</v>
      </c>
      <c r="DX27" s="50">
        <f t="shared" si="88"/>
        <v>1.7544141487069298E-4</v>
      </c>
      <c r="DY27" s="50">
        <f t="shared" si="88"/>
        <v>6.6196107949661543E-4</v>
      </c>
      <c r="EA27" s="69">
        <f t="shared" si="89"/>
        <v>1833.4395222496778</v>
      </c>
      <c r="EB27" s="54">
        <f t="shared" si="90"/>
        <v>1833.4395222496778</v>
      </c>
      <c r="EC27" s="54">
        <f t="shared" si="10"/>
        <v>1833.4395222496778</v>
      </c>
      <c r="ED27" s="54">
        <f t="shared" si="11"/>
        <v>1833.4395222496778</v>
      </c>
      <c r="EE27" s="54">
        <f t="shared" si="12"/>
        <v>1833.4395222496778</v>
      </c>
      <c r="EG27" s="69">
        <v>3164.235960550322</v>
      </c>
      <c r="EH27" s="54">
        <f t="shared" si="91"/>
        <v>3164.235960550322</v>
      </c>
      <c r="EI27" s="54">
        <f t="shared" si="13"/>
        <v>3164.235960550322</v>
      </c>
      <c r="EJ27" s="54">
        <f t="shared" si="13"/>
        <v>3164.235960550322</v>
      </c>
      <c r="EK27" s="54">
        <f t="shared" si="13"/>
        <v>3164.235960550322</v>
      </c>
      <c r="EL27" s="53"/>
      <c r="EM27" s="69">
        <v>33501.141021515723</v>
      </c>
      <c r="EN27" s="69"/>
      <c r="EO27" s="69">
        <v>31676.181387108059</v>
      </c>
      <c r="EP27" s="69">
        <v>54333.187415069733</v>
      </c>
      <c r="EQ27" s="69">
        <v>257033.56948179461</v>
      </c>
      <c r="ER27" s="70"/>
      <c r="ES27" s="69">
        <v>31.50987848427879</v>
      </c>
      <c r="ET27" s="69"/>
      <c r="EU27" s="69">
        <v>34.374412891940501</v>
      </c>
      <c r="EV27" s="69">
        <v>48.697084930249041</v>
      </c>
      <c r="EW27" s="69">
        <v>226.29821820527542</v>
      </c>
    </row>
    <row r="28" spans="2:153" ht="14.65" thickBot="1">
      <c r="B28" s="202">
        <v>5</v>
      </c>
      <c r="C28" s="205" t="s">
        <v>17</v>
      </c>
      <c r="D28" s="208" t="s">
        <v>11</v>
      </c>
      <c r="E28" s="211" t="s">
        <v>16</v>
      </c>
      <c r="F28" s="28" t="str">
        <f t="shared" si="34"/>
        <v>Low - C4</v>
      </c>
      <c r="G28" s="71"/>
      <c r="H28" s="71"/>
      <c r="I28" s="71"/>
      <c r="J28" s="71"/>
      <c r="K28" s="71"/>
      <c r="L28" s="70"/>
      <c r="M28" s="71"/>
      <c r="N28" s="71"/>
      <c r="O28" s="71"/>
      <c r="P28" s="71"/>
      <c r="Q28" s="71"/>
      <c r="R28" s="70"/>
      <c r="S28" s="71"/>
      <c r="T28" s="71"/>
      <c r="U28" s="71"/>
      <c r="V28" s="71"/>
      <c r="W28" s="71"/>
      <c r="X28" s="53"/>
      <c r="Y28" s="52">
        <f t="shared" si="14"/>
        <v>0</v>
      </c>
      <c r="Z28" s="52">
        <f t="shared" si="14"/>
        <v>0</v>
      </c>
      <c r="AA28" s="52">
        <f t="shared" si="14"/>
        <v>0</v>
      </c>
      <c r="AB28" s="52">
        <f t="shared" si="14"/>
        <v>0</v>
      </c>
      <c r="AC28" s="52">
        <f t="shared" si="14"/>
        <v>0</v>
      </c>
      <c r="AD28" s="53"/>
      <c r="AE28" s="64"/>
      <c r="AF28" s="64"/>
      <c r="AG28" s="64"/>
      <c r="AH28" s="64"/>
      <c r="AI28" s="64"/>
      <c r="AJ28" s="53"/>
      <c r="AK28" s="52">
        <f t="shared" si="15"/>
        <v>0</v>
      </c>
      <c r="AL28" s="52">
        <f t="shared" si="15"/>
        <v>0</v>
      </c>
      <c r="AM28" s="52">
        <f t="shared" si="15"/>
        <v>0</v>
      </c>
      <c r="AN28" s="52">
        <f t="shared" si="15"/>
        <v>0</v>
      </c>
      <c r="AO28" s="52">
        <f t="shared" si="15"/>
        <v>0</v>
      </c>
      <c r="AP28" s="53"/>
      <c r="AQ28" s="54">
        <f>SUM(Y28:AC31)</f>
        <v>0</v>
      </c>
      <c r="AR28" s="54">
        <f>SUM(AE28:AI31)</f>
        <v>0</v>
      </c>
      <c r="AS28" s="54">
        <f>IFERROR(AQ28-AR28, "-")</f>
        <v>0</v>
      </c>
      <c r="AU28" s="68"/>
      <c r="AV28" s="68"/>
      <c r="AW28" s="68"/>
      <c r="AX28" s="68"/>
      <c r="AY28" s="68"/>
      <c r="AZ28" s="53"/>
      <c r="BA28" s="68"/>
      <c r="BB28" s="68"/>
      <c r="BC28" s="68"/>
      <c r="BD28" s="68"/>
      <c r="BE28" s="68"/>
      <c r="BG28" s="71"/>
      <c r="BH28" s="54">
        <f>BG28</f>
        <v>0</v>
      </c>
      <c r="BI28" s="54">
        <f t="shared" si="2"/>
        <v>0</v>
      </c>
      <c r="BJ28" s="54">
        <f t="shared" si="3"/>
        <v>0</v>
      </c>
      <c r="BK28" s="54">
        <f t="shared" si="4"/>
        <v>0</v>
      </c>
      <c r="BM28" s="71"/>
      <c r="BN28" s="54">
        <f>BM28</f>
        <v>0</v>
      </c>
      <c r="BO28" s="54">
        <f t="shared" si="82"/>
        <v>0</v>
      </c>
      <c r="BP28" s="54">
        <f t="shared" si="82"/>
        <v>0</v>
      </c>
      <c r="BQ28" s="54">
        <f t="shared" si="82"/>
        <v>0</v>
      </c>
      <c r="BR28" s="53"/>
      <c r="BS28" s="71"/>
      <c r="BT28" s="71"/>
      <c r="BU28" s="71"/>
      <c r="BV28" s="71"/>
      <c r="BW28" s="71"/>
      <c r="BX28" s="70"/>
      <c r="BY28" s="71"/>
      <c r="BZ28" s="71"/>
      <c r="CA28" s="71"/>
      <c r="CB28" s="71"/>
      <c r="CC28" s="71"/>
      <c r="CE28" s="68"/>
      <c r="CF28" s="68"/>
      <c r="CG28" s="68"/>
      <c r="CH28" s="68"/>
      <c r="CI28" s="68"/>
      <c r="CK28" s="68"/>
      <c r="CL28" s="68"/>
      <c r="CM28" s="68"/>
      <c r="CN28" s="68"/>
      <c r="CO28" s="68"/>
      <c r="CQ28" s="71"/>
      <c r="CR28" s="54">
        <f>CQ28</f>
        <v>0</v>
      </c>
      <c r="CS28" s="54">
        <f t="shared" si="6"/>
        <v>0</v>
      </c>
      <c r="CT28" s="54">
        <f t="shared" si="7"/>
        <v>0</v>
      </c>
      <c r="CU28" s="54">
        <f t="shared" si="8"/>
        <v>0</v>
      </c>
      <c r="CW28" s="71"/>
      <c r="CX28" s="54">
        <f>CW28</f>
        <v>0</v>
      </c>
      <c r="CY28" s="54">
        <f t="shared" si="9"/>
        <v>0</v>
      </c>
      <c r="CZ28" s="54">
        <f t="shared" si="9"/>
        <v>0</v>
      </c>
      <c r="DA28" s="54">
        <f t="shared" si="9"/>
        <v>0</v>
      </c>
      <c r="DB28" s="53"/>
      <c r="DC28" s="71"/>
      <c r="DD28" s="71"/>
      <c r="DE28" s="71"/>
      <c r="DF28" s="71"/>
      <c r="DG28" s="71"/>
      <c r="DH28" s="70"/>
      <c r="DI28" s="71"/>
      <c r="DJ28" s="71"/>
      <c r="DK28" s="71"/>
      <c r="DL28" s="71"/>
      <c r="DM28" s="71"/>
      <c r="DO28" s="68"/>
      <c r="DP28" s="68"/>
      <c r="DQ28" s="68"/>
      <c r="DR28" s="68"/>
      <c r="DS28" s="68"/>
      <c r="DU28" s="68"/>
      <c r="DV28" s="68"/>
      <c r="DW28" s="68"/>
      <c r="DX28" s="68"/>
      <c r="DY28" s="68"/>
      <c r="EA28" s="71"/>
      <c r="EB28" s="54">
        <f>EA28</f>
        <v>0</v>
      </c>
      <c r="EC28" s="54">
        <f t="shared" si="10"/>
        <v>0</v>
      </c>
      <c r="ED28" s="54">
        <f t="shared" si="11"/>
        <v>0</v>
      </c>
      <c r="EE28" s="54">
        <f t="shared" si="12"/>
        <v>0</v>
      </c>
      <c r="EG28" s="71"/>
      <c r="EH28" s="54">
        <f>EG28</f>
        <v>0</v>
      </c>
      <c r="EI28" s="54">
        <f t="shared" si="13"/>
        <v>0</v>
      </c>
      <c r="EJ28" s="54">
        <f t="shared" si="13"/>
        <v>0</v>
      </c>
      <c r="EK28" s="54">
        <f t="shared" si="13"/>
        <v>0</v>
      </c>
      <c r="EL28" s="53"/>
      <c r="EM28" s="71"/>
      <c r="EN28" s="71"/>
      <c r="EO28" s="71"/>
      <c r="EP28" s="71"/>
      <c r="EQ28" s="71"/>
      <c r="ER28" s="70"/>
      <c r="ES28" s="71"/>
      <c r="ET28" s="71"/>
      <c r="EU28" s="71"/>
      <c r="EV28" s="71"/>
      <c r="EW28" s="71"/>
    </row>
    <row r="29" spans="2:153" ht="14.65" thickBot="1">
      <c r="B29" s="203"/>
      <c r="C29" s="206"/>
      <c r="D29" s="209"/>
      <c r="E29" s="212"/>
      <c r="F29" s="27" t="str">
        <f t="shared" si="34"/>
        <v>Medium - C3</v>
      </c>
      <c r="G29" s="71"/>
      <c r="H29" s="71"/>
      <c r="I29" s="71"/>
      <c r="J29" s="71"/>
      <c r="K29" s="71"/>
      <c r="L29" s="70"/>
      <c r="M29" s="71"/>
      <c r="N29" s="71"/>
      <c r="O29" s="71"/>
      <c r="P29" s="71"/>
      <c r="Q29" s="71"/>
      <c r="R29" s="70"/>
      <c r="S29" s="71"/>
      <c r="T29" s="71"/>
      <c r="U29" s="71"/>
      <c r="V29" s="71"/>
      <c r="W29" s="71"/>
      <c r="X29" s="53"/>
      <c r="Y29" s="52">
        <f t="shared" si="14"/>
        <v>0</v>
      </c>
      <c r="Z29" s="52">
        <f t="shared" si="14"/>
        <v>0</v>
      </c>
      <c r="AA29" s="52">
        <f t="shared" si="14"/>
        <v>0</v>
      </c>
      <c r="AB29" s="52">
        <f t="shared" si="14"/>
        <v>0</v>
      </c>
      <c r="AC29" s="52">
        <f t="shared" si="14"/>
        <v>0</v>
      </c>
      <c r="AD29" s="53"/>
      <c r="AE29" s="64"/>
      <c r="AF29" s="64"/>
      <c r="AG29" s="64"/>
      <c r="AH29" s="64"/>
      <c r="AI29" s="64"/>
      <c r="AJ29" s="53"/>
      <c r="AK29" s="52">
        <f t="shared" si="15"/>
        <v>0</v>
      </c>
      <c r="AL29" s="52">
        <f t="shared" si="15"/>
        <v>0</v>
      </c>
      <c r="AM29" s="52">
        <f t="shared" si="15"/>
        <v>0</v>
      </c>
      <c r="AN29" s="52">
        <f t="shared" si="15"/>
        <v>0</v>
      </c>
      <c r="AO29" s="52">
        <f t="shared" si="15"/>
        <v>0</v>
      </c>
      <c r="AP29" s="53"/>
      <c r="AQ29" s="55" t="s">
        <v>115</v>
      </c>
      <c r="AR29" s="55" t="s">
        <v>115</v>
      </c>
      <c r="AS29" s="55" t="s">
        <v>115</v>
      </c>
      <c r="AU29" s="50">
        <f t="shared" ref="AU29:AY29" si="98">AU28</f>
        <v>0</v>
      </c>
      <c r="AV29" s="50">
        <f t="shared" si="98"/>
        <v>0</v>
      </c>
      <c r="AW29" s="50">
        <f t="shared" si="98"/>
        <v>0</v>
      </c>
      <c r="AX29" s="50">
        <f t="shared" si="98"/>
        <v>0</v>
      </c>
      <c r="AY29" s="50">
        <f t="shared" si="98"/>
        <v>0</v>
      </c>
      <c r="AZ29" s="53"/>
      <c r="BA29" s="50">
        <f t="shared" ref="BA29:BE31" si="99">BA28</f>
        <v>0</v>
      </c>
      <c r="BB29" s="50">
        <f t="shared" si="99"/>
        <v>0</v>
      </c>
      <c r="BC29" s="50">
        <f t="shared" si="99"/>
        <v>0</v>
      </c>
      <c r="BD29" s="50">
        <f t="shared" si="99"/>
        <v>0</v>
      </c>
      <c r="BE29" s="50">
        <f t="shared" si="99"/>
        <v>0</v>
      </c>
      <c r="BG29" s="71"/>
      <c r="BH29" s="54">
        <f t="shared" ref="BH29:BH31" si="100">BG29</f>
        <v>0</v>
      </c>
      <c r="BI29" s="54">
        <f t="shared" si="2"/>
        <v>0</v>
      </c>
      <c r="BJ29" s="54">
        <f t="shared" si="3"/>
        <v>0</v>
      </c>
      <c r="BK29" s="54">
        <f t="shared" si="4"/>
        <v>0</v>
      </c>
      <c r="BM29" s="71"/>
      <c r="BN29" s="54">
        <f t="shared" ref="BN29:BQ32" si="101">BM29</f>
        <v>0</v>
      </c>
      <c r="BO29" s="54">
        <f t="shared" si="101"/>
        <v>0</v>
      </c>
      <c r="BP29" s="54">
        <f t="shared" si="101"/>
        <v>0</v>
      </c>
      <c r="BQ29" s="54">
        <f t="shared" si="101"/>
        <v>0</v>
      </c>
      <c r="BR29" s="53"/>
      <c r="BS29" s="71"/>
      <c r="BT29" s="71"/>
      <c r="BU29" s="71"/>
      <c r="BV29" s="71"/>
      <c r="BW29" s="71"/>
      <c r="BX29" s="70"/>
      <c r="BY29" s="71"/>
      <c r="BZ29" s="71"/>
      <c r="CA29" s="71"/>
      <c r="CB29" s="71"/>
      <c r="CC29" s="71"/>
      <c r="CE29" s="50">
        <f t="shared" ref="CE29:CI29" si="102">CE28</f>
        <v>0</v>
      </c>
      <c r="CF29" s="50">
        <f t="shared" si="102"/>
        <v>0</v>
      </c>
      <c r="CG29" s="50">
        <f t="shared" si="102"/>
        <v>0</v>
      </c>
      <c r="CH29" s="50">
        <f t="shared" si="102"/>
        <v>0</v>
      </c>
      <c r="CI29" s="50">
        <f t="shared" si="102"/>
        <v>0</v>
      </c>
      <c r="CK29" s="50">
        <f t="shared" ref="CK29:CO31" si="103">CK28</f>
        <v>0</v>
      </c>
      <c r="CL29" s="50">
        <f t="shared" si="103"/>
        <v>0</v>
      </c>
      <c r="CM29" s="50">
        <f t="shared" si="103"/>
        <v>0</v>
      </c>
      <c r="CN29" s="50">
        <f t="shared" si="103"/>
        <v>0</v>
      </c>
      <c r="CO29" s="50">
        <f t="shared" si="103"/>
        <v>0</v>
      </c>
      <c r="CQ29" s="71"/>
      <c r="CR29" s="54">
        <f t="shared" ref="CR29:CR31" si="104">CQ29</f>
        <v>0</v>
      </c>
      <c r="CS29" s="54">
        <f t="shared" si="6"/>
        <v>0</v>
      </c>
      <c r="CT29" s="54">
        <f t="shared" si="7"/>
        <v>0</v>
      </c>
      <c r="CU29" s="54">
        <f t="shared" si="8"/>
        <v>0</v>
      </c>
      <c r="CW29" s="71"/>
      <c r="CX29" s="54">
        <f t="shared" ref="CX29:CX31" si="105">CW29</f>
        <v>0</v>
      </c>
      <c r="CY29" s="54">
        <f t="shared" si="9"/>
        <v>0</v>
      </c>
      <c r="CZ29" s="54">
        <f t="shared" si="9"/>
        <v>0</v>
      </c>
      <c r="DA29" s="54">
        <f t="shared" si="9"/>
        <v>0</v>
      </c>
      <c r="DB29" s="53"/>
      <c r="DC29" s="71"/>
      <c r="DD29" s="71"/>
      <c r="DE29" s="71"/>
      <c r="DF29" s="71"/>
      <c r="DG29" s="71"/>
      <c r="DH29" s="70"/>
      <c r="DI29" s="71"/>
      <c r="DJ29" s="71"/>
      <c r="DK29" s="71"/>
      <c r="DL29" s="71"/>
      <c r="DM29" s="71"/>
      <c r="DO29" s="50">
        <f t="shared" ref="DO29:DS29" si="106">DO28</f>
        <v>0</v>
      </c>
      <c r="DP29" s="50">
        <f t="shared" si="106"/>
        <v>0</v>
      </c>
      <c r="DQ29" s="50">
        <f t="shared" si="106"/>
        <v>0</v>
      </c>
      <c r="DR29" s="50">
        <f t="shared" si="106"/>
        <v>0</v>
      </c>
      <c r="DS29" s="50">
        <f t="shared" si="106"/>
        <v>0</v>
      </c>
      <c r="DU29" s="50">
        <f t="shared" ref="DU29:DY31" si="107">DU28</f>
        <v>0</v>
      </c>
      <c r="DV29" s="50">
        <f t="shared" si="107"/>
        <v>0</v>
      </c>
      <c r="DW29" s="50">
        <f t="shared" si="107"/>
        <v>0</v>
      </c>
      <c r="DX29" s="50">
        <f t="shared" si="107"/>
        <v>0</v>
      </c>
      <c r="DY29" s="50">
        <f t="shared" si="107"/>
        <v>0</v>
      </c>
      <c r="EA29" s="71"/>
      <c r="EB29" s="54">
        <f t="shared" ref="EB29:EB31" si="108">EA29</f>
        <v>0</v>
      </c>
      <c r="EC29" s="54">
        <f t="shared" si="10"/>
        <v>0</v>
      </c>
      <c r="ED29" s="54">
        <f t="shared" si="11"/>
        <v>0</v>
      </c>
      <c r="EE29" s="54">
        <f t="shared" si="12"/>
        <v>0</v>
      </c>
      <c r="EG29" s="71"/>
      <c r="EH29" s="54">
        <f t="shared" ref="EH29:EH31" si="109">EG29</f>
        <v>0</v>
      </c>
      <c r="EI29" s="54">
        <f t="shared" si="13"/>
        <v>0</v>
      </c>
      <c r="EJ29" s="54">
        <f t="shared" si="13"/>
        <v>0</v>
      </c>
      <c r="EK29" s="54">
        <f t="shared" si="13"/>
        <v>0</v>
      </c>
      <c r="EL29" s="53"/>
      <c r="EM29" s="71"/>
      <c r="EN29" s="71"/>
      <c r="EO29" s="71"/>
      <c r="EP29" s="71"/>
      <c r="EQ29" s="71"/>
      <c r="ER29" s="70"/>
      <c r="ES29" s="71"/>
      <c r="ET29" s="71"/>
      <c r="EU29" s="71"/>
      <c r="EV29" s="71"/>
      <c r="EW29" s="71"/>
    </row>
    <row r="30" spans="2:153" ht="14.65" thickBot="1">
      <c r="B30" s="203"/>
      <c r="C30" s="206"/>
      <c r="D30" s="209"/>
      <c r="E30" s="212"/>
      <c r="F30" s="27" t="str">
        <f t="shared" si="34"/>
        <v>High - C2</v>
      </c>
      <c r="G30" s="71"/>
      <c r="H30" s="71"/>
      <c r="I30" s="71"/>
      <c r="J30" s="71"/>
      <c r="K30" s="71"/>
      <c r="L30" s="70"/>
      <c r="M30" s="71"/>
      <c r="N30" s="71"/>
      <c r="O30" s="71"/>
      <c r="P30" s="71"/>
      <c r="Q30" s="71"/>
      <c r="R30" s="70"/>
      <c r="S30" s="71"/>
      <c r="T30" s="71"/>
      <c r="U30" s="71"/>
      <c r="V30" s="71"/>
      <c r="W30" s="71"/>
      <c r="X30" s="53"/>
      <c r="Y30" s="52">
        <f t="shared" si="14"/>
        <v>0</v>
      </c>
      <c r="Z30" s="52">
        <f t="shared" si="14"/>
        <v>0</v>
      </c>
      <c r="AA30" s="52">
        <f t="shared" si="14"/>
        <v>0</v>
      </c>
      <c r="AB30" s="52">
        <f t="shared" si="14"/>
        <v>0</v>
      </c>
      <c r="AC30" s="52">
        <f t="shared" si="14"/>
        <v>0</v>
      </c>
      <c r="AD30" s="53"/>
      <c r="AE30" s="64"/>
      <c r="AF30" s="64"/>
      <c r="AG30" s="64"/>
      <c r="AH30" s="64"/>
      <c r="AI30" s="64"/>
      <c r="AJ30" s="53"/>
      <c r="AK30" s="52">
        <f t="shared" si="15"/>
        <v>0</v>
      </c>
      <c r="AL30" s="52">
        <f t="shared" si="15"/>
        <v>0</v>
      </c>
      <c r="AM30" s="52">
        <f t="shared" si="15"/>
        <v>0</v>
      </c>
      <c r="AN30" s="52">
        <f t="shared" si="15"/>
        <v>0</v>
      </c>
      <c r="AO30" s="52">
        <f t="shared" si="15"/>
        <v>0</v>
      </c>
      <c r="AP30" s="53"/>
      <c r="AQ30" s="55" t="s">
        <v>115</v>
      </c>
      <c r="AR30" s="55" t="s">
        <v>115</v>
      </c>
      <c r="AS30" s="55" t="s">
        <v>115</v>
      </c>
      <c r="AU30" s="50">
        <f t="shared" ref="AU30:AY30" si="110">AU29</f>
        <v>0</v>
      </c>
      <c r="AV30" s="50">
        <f t="shared" si="110"/>
        <v>0</v>
      </c>
      <c r="AW30" s="50">
        <f t="shared" si="110"/>
        <v>0</v>
      </c>
      <c r="AX30" s="50">
        <f t="shared" si="110"/>
        <v>0</v>
      </c>
      <c r="AY30" s="50">
        <f t="shared" si="110"/>
        <v>0</v>
      </c>
      <c r="AZ30" s="53"/>
      <c r="BA30" s="50">
        <f t="shared" si="99"/>
        <v>0</v>
      </c>
      <c r="BB30" s="50">
        <f t="shared" si="99"/>
        <v>0</v>
      </c>
      <c r="BC30" s="50">
        <f t="shared" si="99"/>
        <v>0</v>
      </c>
      <c r="BD30" s="50">
        <f t="shared" si="99"/>
        <v>0</v>
      </c>
      <c r="BE30" s="50">
        <f t="shared" si="99"/>
        <v>0</v>
      </c>
      <c r="BG30" s="71"/>
      <c r="BH30" s="54">
        <f t="shared" si="100"/>
        <v>0</v>
      </c>
      <c r="BI30" s="54">
        <f t="shared" si="2"/>
        <v>0</v>
      </c>
      <c r="BJ30" s="54">
        <f t="shared" si="3"/>
        <v>0</v>
      </c>
      <c r="BK30" s="54">
        <f t="shared" si="4"/>
        <v>0</v>
      </c>
      <c r="BM30" s="71"/>
      <c r="BN30" s="54">
        <f t="shared" si="101"/>
        <v>0</v>
      </c>
      <c r="BO30" s="54">
        <f t="shared" si="101"/>
        <v>0</v>
      </c>
      <c r="BP30" s="54">
        <f t="shared" si="101"/>
        <v>0</v>
      </c>
      <c r="BQ30" s="54">
        <f t="shared" si="101"/>
        <v>0</v>
      </c>
      <c r="BR30" s="53"/>
      <c r="BS30" s="71"/>
      <c r="BT30" s="71"/>
      <c r="BU30" s="71"/>
      <c r="BV30" s="71"/>
      <c r="BW30" s="71"/>
      <c r="BX30" s="70"/>
      <c r="BY30" s="71"/>
      <c r="BZ30" s="71"/>
      <c r="CA30" s="71"/>
      <c r="CB30" s="71"/>
      <c r="CC30" s="71"/>
      <c r="CE30" s="50">
        <f t="shared" ref="CE30:CI30" si="111">CE29</f>
        <v>0</v>
      </c>
      <c r="CF30" s="50">
        <f t="shared" si="111"/>
        <v>0</v>
      </c>
      <c r="CG30" s="50">
        <f t="shared" si="111"/>
        <v>0</v>
      </c>
      <c r="CH30" s="50">
        <f t="shared" si="111"/>
        <v>0</v>
      </c>
      <c r="CI30" s="50">
        <f t="shared" si="111"/>
        <v>0</v>
      </c>
      <c r="CK30" s="50">
        <f t="shared" si="103"/>
        <v>0</v>
      </c>
      <c r="CL30" s="50">
        <f t="shared" si="103"/>
        <v>0</v>
      </c>
      <c r="CM30" s="50">
        <f t="shared" si="103"/>
        <v>0</v>
      </c>
      <c r="CN30" s="50">
        <f t="shared" si="103"/>
        <v>0</v>
      </c>
      <c r="CO30" s="50">
        <f t="shared" si="103"/>
        <v>0</v>
      </c>
      <c r="CQ30" s="71"/>
      <c r="CR30" s="54">
        <f t="shared" si="104"/>
        <v>0</v>
      </c>
      <c r="CS30" s="54">
        <f t="shared" si="6"/>
        <v>0</v>
      </c>
      <c r="CT30" s="54">
        <f t="shared" si="7"/>
        <v>0</v>
      </c>
      <c r="CU30" s="54">
        <f t="shared" si="8"/>
        <v>0</v>
      </c>
      <c r="CW30" s="71"/>
      <c r="CX30" s="54">
        <f t="shared" si="105"/>
        <v>0</v>
      </c>
      <c r="CY30" s="54">
        <f t="shared" si="9"/>
        <v>0</v>
      </c>
      <c r="CZ30" s="54">
        <f t="shared" si="9"/>
        <v>0</v>
      </c>
      <c r="DA30" s="54">
        <f t="shared" si="9"/>
        <v>0</v>
      </c>
      <c r="DB30" s="53"/>
      <c r="DC30" s="71"/>
      <c r="DD30" s="71"/>
      <c r="DE30" s="71"/>
      <c r="DF30" s="71"/>
      <c r="DG30" s="71"/>
      <c r="DH30" s="70"/>
      <c r="DI30" s="71"/>
      <c r="DJ30" s="71"/>
      <c r="DK30" s="71"/>
      <c r="DL30" s="71"/>
      <c r="DM30" s="71"/>
      <c r="DO30" s="50">
        <f t="shared" ref="DO30:DS30" si="112">DO29</f>
        <v>0</v>
      </c>
      <c r="DP30" s="50">
        <f t="shared" si="112"/>
        <v>0</v>
      </c>
      <c r="DQ30" s="50">
        <f t="shared" si="112"/>
        <v>0</v>
      </c>
      <c r="DR30" s="50">
        <f t="shared" si="112"/>
        <v>0</v>
      </c>
      <c r="DS30" s="50">
        <f t="shared" si="112"/>
        <v>0</v>
      </c>
      <c r="DU30" s="50">
        <f t="shared" si="107"/>
        <v>0</v>
      </c>
      <c r="DV30" s="50">
        <f t="shared" si="107"/>
        <v>0</v>
      </c>
      <c r="DW30" s="50">
        <f t="shared" si="107"/>
        <v>0</v>
      </c>
      <c r="DX30" s="50">
        <f t="shared" si="107"/>
        <v>0</v>
      </c>
      <c r="DY30" s="50">
        <f t="shared" si="107"/>
        <v>0</v>
      </c>
      <c r="EA30" s="71"/>
      <c r="EB30" s="54">
        <f t="shared" si="108"/>
        <v>0</v>
      </c>
      <c r="EC30" s="54">
        <f t="shared" si="10"/>
        <v>0</v>
      </c>
      <c r="ED30" s="54">
        <f t="shared" si="11"/>
        <v>0</v>
      </c>
      <c r="EE30" s="54">
        <f t="shared" si="12"/>
        <v>0</v>
      </c>
      <c r="EG30" s="71"/>
      <c r="EH30" s="54">
        <f t="shared" si="109"/>
        <v>0</v>
      </c>
      <c r="EI30" s="54">
        <f t="shared" si="13"/>
        <v>0</v>
      </c>
      <c r="EJ30" s="54">
        <f t="shared" si="13"/>
        <v>0</v>
      </c>
      <c r="EK30" s="54">
        <f t="shared" si="13"/>
        <v>0</v>
      </c>
      <c r="EL30" s="53"/>
      <c r="EM30" s="71"/>
      <c r="EN30" s="71"/>
      <c r="EO30" s="71"/>
      <c r="EP30" s="71"/>
      <c r="EQ30" s="71"/>
      <c r="ER30" s="70"/>
      <c r="ES30" s="71"/>
      <c r="ET30" s="71"/>
      <c r="EU30" s="71"/>
      <c r="EV30" s="71"/>
      <c r="EW30" s="71"/>
    </row>
    <row r="31" spans="2:153" ht="14.65" thickBot="1">
      <c r="B31" s="204"/>
      <c r="C31" s="207"/>
      <c r="D31" s="210"/>
      <c r="E31" s="213"/>
      <c r="F31" s="26" t="str">
        <f t="shared" si="34"/>
        <v>Very High - C1</v>
      </c>
      <c r="G31" s="71"/>
      <c r="H31" s="71"/>
      <c r="I31" s="71"/>
      <c r="J31" s="71"/>
      <c r="K31" s="71"/>
      <c r="L31" s="70"/>
      <c r="M31" s="71"/>
      <c r="N31" s="71"/>
      <c r="O31" s="71"/>
      <c r="P31" s="71"/>
      <c r="Q31" s="71"/>
      <c r="R31" s="70"/>
      <c r="S31" s="71"/>
      <c r="T31" s="71"/>
      <c r="U31" s="71"/>
      <c r="V31" s="71"/>
      <c r="W31" s="71"/>
      <c r="X31" s="53"/>
      <c r="Y31" s="52">
        <f t="shared" si="14"/>
        <v>0</v>
      </c>
      <c r="Z31" s="52">
        <f t="shared" si="14"/>
        <v>0</v>
      </c>
      <c r="AA31" s="52">
        <f t="shared" si="14"/>
        <v>0</v>
      </c>
      <c r="AB31" s="52">
        <f t="shared" si="14"/>
        <v>0</v>
      </c>
      <c r="AC31" s="52">
        <f t="shared" si="14"/>
        <v>0</v>
      </c>
      <c r="AD31" s="53"/>
      <c r="AE31" s="64"/>
      <c r="AF31" s="64"/>
      <c r="AG31" s="64"/>
      <c r="AH31" s="64"/>
      <c r="AI31" s="64"/>
      <c r="AJ31" s="53"/>
      <c r="AK31" s="52">
        <f t="shared" si="15"/>
        <v>0</v>
      </c>
      <c r="AL31" s="52">
        <f t="shared" si="15"/>
        <v>0</v>
      </c>
      <c r="AM31" s="52">
        <f t="shared" si="15"/>
        <v>0</v>
      </c>
      <c r="AN31" s="52">
        <f t="shared" si="15"/>
        <v>0</v>
      </c>
      <c r="AO31" s="52">
        <f t="shared" si="15"/>
        <v>0</v>
      </c>
      <c r="AP31" s="53"/>
      <c r="AQ31" s="55" t="s">
        <v>115</v>
      </c>
      <c r="AR31" s="55" t="s">
        <v>115</v>
      </c>
      <c r="AS31" s="55" t="s">
        <v>115</v>
      </c>
      <c r="AU31" s="50">
        <f t="shared" ref="AU31:AY31" si="113">AU30</f>
        <v>0</v>
      </c>
      <c r="AV31" s="50">
        <f t="shared" si="113"/>
        <v>0</v>
      </c>
      <c r="AW31" s="50">
        <f t="shared" si="113"/>
        <v>0</v>
      </c>
      <c r="AX31" s="50">
        <f t="shared" si="113"/>
        <v>0</v>
      </c>
      <c r="AY31" s="50">
        <f t="shared" si="113"/>
        <v>0</v>
      </c>
      <c r="AZ31" s="53"/>
      <c r="BA31" s="50">
        <f t="shared" si="99"/>
        <v>0</v>
      </c>
      <c r="BB31" s="50">
        <f t="shared" si="99"/>
        <v>0</v>
      </c>
      <c r="BC31" s="50">
        <f t="shared" si="99"/>
        <v>0</v>
      </c>
      <c r="BD31" s="50">
        <f t="shared" si="99"/>
        <v>0</v>
      </c>
      <c r="BE31" s="50">
        <f t="shared" si="99"/>
        <v>0</v>
      </c>
      <c r="BG31" s="71"/>
      <c r="BH31" s="54">
        <f t="shared" si="100"/>
        <v>0</v>
      </c>
      <c r="BI31" s="54">
        <f t="shared" si="2"/>
        <v>0</v>
      </c>
      <c r="BJ31" s="54">
        <f t="shared" si="3"/>
        <v>0</v>
      </c>
      <c r="BK31" s="54">
        <f t="shared" si="4"/>
        <v>0</v>
      </c>
      <c r="BM31" s="71"/>
      <c r="BN31" s="54">
        <f t="shared" si="101"/>
        <v>0</v>
      </c>
      <c r="BO31" s="54">
        <f t="shared" si="101"/>
        <v>0</v>
      </c>
      <c r="BP31" s="54">
        <f t="shared" si="101"/>
        <v>0</v>
      </c>
      <c r="BQ31" s="54">
        <f t="shared" si="101"/>
        <v>0</v>
      </c>
      <c r="BR31" s="53"/>
      <c r="BS31" s="71"/>
      <c r="BT31" s="71"/>
      <c r="BU31" s="71"/>
      <c r="BV31" s="71"/>
      <c r="BW31" s="71"/>
      <c r="BX31" s="70"/>
      <c r="BY31" s="71"/>
      <c r="BZ31" s="71"/>
      <c r="CA31" s="71"/>
      <c r="CB31" s="71"/>
      <c r="CC31" s="71"/>
      <c r="CE31" s="50">
        <f t="shared" ref="CE31:CI31" si="114">CE30</f>
        <v>0</v>
      </c>
      <c r="CF31" s="50">
        <f t="shared" si="114"/>
        <v>0</v>
      </c>
      <c r="CG31" s="50">
        <f t="shared" si="114"/>
        <v>0</v>
      </c>
      <c r="CH31" s="50">
        <f t="shared" si="114"/>
        <v>0</v>
      </c>
      <c r="CI31" s="50">
        <f t="shared" si="114"/>
        <v>0</v>
      </c>
      <c r="CK31" s="50">
        <f t="shared" si="103"/>
        <v>0</v>
      </c>
      <c r="CL31" s="50">
        <f t="shared" si="103"/>
        <v>0</v>
      </c>
      <c r="CM31" s="50">
        <f t="shared" si="103"/>
        <v>0</v>
      </c>
      <c r="CN31" s="50">
        <f t="shared" si="103"/>
        <v>0</v>
      </c>
      <c r="CO31" s="50">
        <f t="shared" si="103"/>
        <v>0</v>
      </c>
      <c r="CQ31" s="71"/>
      <c r="CR31" s="54">
        <f t="shared" si="104"/>
        <v>0</v>
      </c>
      <c r="CS31" s="54">
        <f t="shared" si="6"/>
        <v>0</v>
      </c>
      <c r="CT31" s="54">
        <f t="shared" si="7"/>
        <v>0</v>
      </c>
      <c r="CU31" s="54">
        <f t="shared" si="8"/>
        <v>0</v>
      </c>
      <c r="CW31" s="71"/>
      <c r="CX31" s="54">
        <f t="shared" si="105"/>
        <v>0</v>
      </c>
      <c r="CY31" s="54">
        <f t="shared" si="9"/>
        <v>0</v>
      </c>
      <c r="CZ31" s="54">
        <f t="shared" si="9"/>
        <v>0</v>
      </c>
      <c r="DA31" s="54">
        <f t="shared" si="9"/>
        <v>0</v>
      </c>
      <c r="DB31" s="53"/>
      <c r="DC31" s="71"/>
      <c r="DD31" s="71"/>
      <c r="DE31" s="71"/>
      <c r="DF31" s="71"/>
      <c r="DG31" s="71"/>
      <c r="DH31" s="70"/>
      <c r="DI31" s="71"/>
      <c r="DJ31" s="71"/>
      <c r="DK31" s="71"/>
      <c r="DL31" s="71"/>
      <c r="DM31" s="71"/>
      <c r="DO31" s="50">
        <f t="shared" ref="DO31:DS31" si="115">DO30</f>
        <v>0</v>
      </c>
      <c r="DP31" s="50">
        <f t="shared" si="115"/>
        <v>0</v>
      </c>
      <c r="DQ31" s="50">
        <f t="shared" si="115"/>
        <v>0</v>
      </c>
      <c r="DR31" s="50">
        <f t="shared" si="115"/>
        <v>0</v>
      </c>
      <c r="DS31" s="50">
        <f t="shared" si="115"/>
        <v>0</v>
      </c>
      <c r="DU31" s="50">
        <f t="shared" si="107"/>
        <v>0</v>
      </c>
      <c r="DV31" s="50">
        <f t="shared" si="107"/>
        <v>0</v>
      </c>
      <c r="DW31" s="50">
        <f t="shared" si="107"/>
        <v>0</v>
      </c>
      <c r="DX31" s="50">
        <f t="shared" si="107"/>
        <v>0</v>
      </c>
      <c r="DY31" s="50">
        <f t="shared" si="107"/>
        <v>0</v>
      </c>
      <c r="EA31" s="71"/>
      <c r="EB31" s="54">
        <f t="shared" si="108"/>
        <v>0</v>
      </c>
      <c r="EC31" s="54">
        <f t="shared" si="10"/>
        <v>0</v>
      </c>
      <c r="ED31" s="54">
        <f t="shared" si="11"/>
        <v>0</v>
      </c>
      <c r="EE31" s="54">
        <f t="shared" si="12"/>
        <v>0</v>
      </c>
      <c r="EG31" s="71"/>
      <c r="EH31" s="54">
        <f t="shared" si="109"/>
        <v>0</v>
      </c>
      <c r="EI31" s="54">
        <f t="shared" si="13"/>
        <v>0</v>
      </c>
      <c r="EJ31" s="54">
        <f t="shared" si="13"/>
        <v>0</v>
      </c>
      <c r="EK31" s="54">
        <f t="shared" si="13"/>
        <v>0</v>
      </c>
      <c r="EL31" s="53"/>
      <c r="EM31" s="71"/>
      <c r="EN31" s="71"/>
      <c r="EO31" s="71"/>
      <c r="EP31" s="71"/>
      <c r="EQ31" s="71"/>
      <c r="ER31" s="70"/>
      <c r="ES31" s="71"/>
      <c r="ET31" s="71"/>
      <c r="EU31" s="71"/>
      <c r="EV31" s="71"/>
      <c r="EW31" s="71"/>
    </row>
    <row r="32" spans="2:153" ht="14.65" thickBot="1">
      <c r="B32" s="202">
        <v>6</v>
      </c>
      <c r="C32" s="205" t="s">
        <v>18</v>
      </c>
      <c r="D32" s="208" t="s">
        <v>11</v>
      </c>
      <c r="E32" s="211" t="s">
        <v>16</v>
      </c>
      <c r="F32" s="28" t="str">
        <f t="shared" si="34"/>
        <v>Low - C4</v>
      </c>
      <c r="G32" s="71"/>
      <c r="H32" s="71"/>
      <c r="I32" s="71"/>
      <c r="J32" s="71"/>
      <c r="K32" s="71"/>
      <c r="L32" s="70"/>
      <c r="M32" s="71"/>
      <c r="N32" s="71"/>
      <c r="O32" s="71"/>
      <c r="P32" s="71"/>
      <c r="Q32" s="71"/>
      <c r="R32" s="70"/>
      <c r="S32" s="71"/>
      <c r="T32" s="71"/>
      <c r="U32" s="71"/>
      <c r="V32" s="71"/>
      <c r="W32" s="71"/>
      <c r="X32" s="53"/>
      <c r="Y32" s="52">
        <f t="shared" si="14"/>
        <v>0</v>
      </c>
      <c r="Z32" s="52">
        <f t="shared" si="14"/>
        <v>0</v>
      </c>
      <c r="AA32" s="52">
        <f t="shared" si="14"/>
        <v>0</v>
      </c>
      <c r="AB32" s="52">
        <f t="shared" si="14"/>
        <v>0</v>
      </c>
      <c r="AC32" s="52">
        <f t="shared" si="14"/>
        <v>0</v>
      </c>
      <c r="AD32" s="53"/>
      <c r="AE32" s="64"/>
      <c r="AF32" s="64"/>
      <c r="AG32" s="64"/>
      <c r="AH32" s="64"/>
      <c r="AI32" s="64"/>
      <c r="AJ32" s="53"/>
      <c r="AK32" s="52">
        <f t="shared" si="15"/>
        <v>0</v>
      </c>
      <c r="AL32" s="52">
        <f t="shared" si="15"/>
        <v>0</v>
      </c>
      <c r="AM32" s="52">
        <f t="shared" si="15"/>
        <v>0</v>
      </c>
      <c r="AN32" s="52">
        <f t="shared" si="15"/>
        <v>0</v>
      </c>
      <c r="AO32" s="52">
        <f t="shared" si="15"/>
        <v>0</v>
      </c>
      <c r="AP32" s="53"/>
      <c r="AQ32" s="54">
        <f>SUM(Y32:AC35)</f>
        <v>0</v>
      </c>
      <c r="AR32" s="54">
        <f>SUM(AE32:AI35)</f>
        <v>0</v>
      </c>
      <c r="AS32" s="54">
        <f>IFERROR(AQ32-AR32, "-")</f>
        <v>0</v>
      </c>
      <c r="AU32" s="68"/>
      <c r="AV32" s="68"/>
      <c r="AW32" s="68"/>
      <c r="AX32" s="68"/>
      <c r="AY32" s="68"/>
      <c r="AZ32" s="53"/>
      <c r="BA32" s="68"/>
      <c r="BB32" s="68"/>
      <c r="BC32" s="68"/>
      <c r="BD32" s="68"/>
      <c r="BE32" s="68"/>
      <c r="BG32" s="71"/>
      <c r="BH32" s="54">
        <f>BG32</f>
        <v>0</v>
      </c>
      <c r="BI32" s="54">
        <f t="shared" si="2"/>
        <v>0</v>
      </c>
      <c r="BJ32" s="54">
        <f t="shared" si="3"/>
        <v>0</v>
      </c>
      <c r="BK32" s="54">
        <f t="shared" si="4"/>
        <v>0</v>
      </c>
      <c r="BM32" s="71"/>
      <c r="BN32" s="54">
        <f>BM32</f>
        <v>0</v>
      </c>
      <c r="BO32" s="54">
        <f t="shared" si="101"/>
        <v>0</v>
      </c>
      <c r="BP32" s="54">
        <f t="shared" si="101"/>
        <v>0</v>
      </c>
      <c r="BQ32" s="54">
        <f t="shared" si="101"/>
        <v>0</v>
      </c>
      <c r="BR32" s="53"/>
      <c r="BS32" s="71"/>
      <c r="BT32" s="71"/>
      <c r="BU32" s="71"/>
      <c r="BV32" s="71"/>
      <c r="BW32" s="71"/>
      <c r="BX32" s="70"/>
      <c r="BY32" s="71"/>
      <c r="BZ32" s="71"/>
      <c r="CA32" s="71"/>
      <c r="CB32" s="71"/>
      <c r="CC32" s="71"/>
      <c r="CE32" s="68"/>
      <c r="CF32" s="68"/>
      <c r="CG32" s="68"/>
      <c r="CH32" s="68"/>
      <c r="CI32" s="68"/>
      <c r="CK32" s="68"/>
      <c r="CL32" s="68"/>
      <c r="CM32" s="68"/>
      <c r="CN32" s="68"/>
      <c r="CO32" s="68"/>
      <c r="CQ32" s="71"/>
      <c r="CR32" s="54">
        <f>CQ32</f>
        <v>0</v>
      </c>
      <c r="CS32" s="54">
        <f t="shared" si="6"/>
        <v>0</v>
      </c>
      <c r="CT32" s="54">
        <f t="shared" si="7"/>
        <v>0</v>
      </c>
      <c r="CU32" s="54">
        <f t="shared" si="8"/>
        <v>0</v>
      </c>
      <c r="CW32" s="71"/>
      <c r="CX32" s="54">
        <f>CW32</f>
        <v>0</v>
      </c>
      <c r="CY32" s="54">
        <f t="shared" si="9"/>
        <v>0</v>
      </c>
      <c r="CZ32" s="54">
        <f t="shared" si="9"/>
        <v>0</v>
      </c>
      <c r="DA32" s="54">
        <f t="shared" si="9"/>
        <v>0</v>
      </c>
      <c r="DB32" s="53"/>
      <c r="DC32" s="71"/>
      <c r="DD32" s="71"/>
      <c r="DE32" s="71"/>
      <c r="DF32" s="71"/>
      <c r="DG32" s="71"/>
      <c r="DH32" s="70"/>
      <c r="DI32" s="71"/>
      <c r="DJ32" s="71"/>
      <c r="DK32" s="71"/>
      <c r="DL32" s="71"/>
      <c r="DM32" s="71"/>
      <c r="DO32" s="68"/>
      <c r="DP32" s="68"/>
      <c r="DQ32" s="68"/>
      <c r="DR32" s="68"/>
      <c r="DS32" s="68"/>
      <c r="DU32" s="68"/>
      <c r="DV32" s="68"/>
      <c r="DW32" s="68"/>
      <c r="DX32" s="68"/>
      <c r="DY32" s="68"/>
      <c r="EA32" s="71"/>
      <c r="EB32" s="54">
        <f>EA32</f>
        <v>0</v>
      </c>
      <c r="EC32" s="54">
        <f t="shared" si="10"/>
        <v>0</v>
      </c>
      <c r="ED32" s="54">
        <f t="shared" si="11"/>
        <v>0</v>
      </c>
      <c r="EE32" s="54">
        <f t="shared" si="12"/>
        <v>0</v>
      </c>
      <c r="EG32" s="71"/>
      <c r="EH32" s="54">
        <f>EG32</f>
        <v>0</v>
      </c>
      <c r="EI32" s="54">
        <f t="shared" si="13"/>
        <v>0</v>
      </c>
      <c r="EJ32" s="54">
        <f t="shared" si="13"/>
        <v>0</v>
      </c>
      <c r="EK32" s="54">
        <f t="shared" si="13"/>
        <v>0</v>
      </c>
      <c r="EL32" s="53"/>
      <c r="EM32" s="71"/>
      <c r="EN32" s="71"/>
      <c r="EO32" s="71"/>
      <c r="EP32" s="71"/>
      <c r="EQ32" s="71"/>
      <c r="ER32" s="70"/>
      <c r="ES32" s="71"/>
      <c r="ET32" s="71"/>
      <c r="EU32" s="71"/>
      <c r="EV32" s="71"/>
      <c r="EW32" s="71"/>
    </row>
    <row r="33" spans="2:153" ht="14.65" thickBot="1">
      <c r="B33" s="203"/>
      <c r="C33" s="206"/>
      <c r="D33" s="209"/>
      <c r="E33" s="212"/>
      <c r="F33" s="27" t="str">
        <f t="shared" si="34"/>
        <v>Medium - C3</v>
      </c>
      <c r="G33" s="71"/>
      <c r="H33" s="71"/>
      <c r="I33" s="71"/>
      <c r="J33" s="71"/>
      <c r="K33" s="71"/>
      <c r="L33" s="70"/>
      <c r="M33" s="71"/>
      <c r="N33" s="71"/>
      <c r="O33" s="71"/>
      <c r="P33" s="71"/>
      <c r="Q33" s="71"/>
      <c r="R33" s="70"/>
      <c r="S33" s="71"/>
      <c r="T33" s="71"/>
      <c r="U33" s="71"/>
      <c r="V33" s="71"/>
      <c r="W33" s="71"/>
      <c r="X33" s="53"/>
      <c r="Y33" s="52">
        <f t="shared" si="14"/>
        <v>0</v>
      </c>
      <c r="Z33" s="52">
        <f t="shared" si="14"/>
        <v>0</v>
      </c>
      <c r="AA33" s="52">
        <f t="shared" si="14"/>
        <v>0</v>
      </c>
      <c r="AB33" s="52">
        <f t="shared" si="14"/>
        <v>0</v>
      </c>
      <c r="AC33" s="52">
        <f t="shared" si="14"/>
        <v>0</v>
      </c>
      <c r="AD33" s="53"/>
      <c r="AE33" s="64"/>
      <c r="AF33" s="64"/>
      <c r="AG33" s="64"/>
      <c r="AH33" s="64"/>
      <c r="AI33" s="64"/>
      <c r="AJ33" s="53"/>
      <c r="AK33" s="52">
        <f t="shared" si="15"/>
        <v>0</v>
      </c>
      <c r="AL33" s="52">
        <f t="shared" si="15"/>
        <v>0</v>
      </c>
      <c r="AM33" s="52">
        <f t="shared" si="15"/>
        <v>0</v>
      </c>
      <c r="AN33" s="52">
        <f t="shared" si="15"/>
        <v>0</v>
      </c>
      <c r="AO33" s="52">
        <f t="shared" si="15"/>
        <v>0</v>
      </c>
      <c r="AP33" s="53"/>
      <c r="AQ33" s="55" t="s">
        <v>115</v>
      </c>
      <c r="AR33" s="55" t="s">
        <v>115</v>
      </c>
      <c r="AS33" s="55" t="s">
        <v>115</v>
      </c>
      <c r="AU33" s="50">
        <f t="shared" ref="AU33:AY33" si="116">AU32</f>
        <v>0</v>
      </c>
      <c r="AV33" s="50">
        <f t="shared" si="116"/>
        <v>0</v>
      </c>
      <c r="AW33" s="50">
        <f t="shared" si="116"/>
        <v>0</v>
      </c>
      <c r="AX33" s="50">
        <f t="shared" si="116"/>
        <v>0</v>
      </c>
      <c r="AY33" s="50">
        <f t="shared" si="116"/>
        <v>0</v>
      </c>
      <c r="AZ33" s="53"/>
      <c r="BA33" s="50">
        <f t="shared" ref="BA33:BE35" si="117">BA32</f>
        <v>0</v>
      </c>
      <c r="BB33" s="50">
        <f t="shared" si="117"/>
        <v>0</v>
      </c>
      <c r="BC33" s="50">
        <f t="shared" si="117"/>
        <v>0</v>
      </c>
      <c r="BD33" s="50">
        <f t="shared" si="117"/>
        <v>0</v>
      </c>
      <c r="BE33" s="50">
        <f t="shared" si="117"/>
        <v>0</v>
      </c>
      <c r="BG33" s="71"/>
      <c r="BH33" s="54">
        <f t="shared" ref="BH33:BH35" si="118">BG33</f>
        <v>0</v>
      </c>
      <c r="BI33" s="54">
        <f t="shared" si="2"/>
        <v>0</v>
      </c>
      <c r="BJ33" s="54">
        <f t="shared" si="3"/>
        <v>0</v>
      </c>
      <c r="BK33" s="54">
        <f t="shared" si="4"/>
        <v>0</v>
      </c>
      <c r="BM33" s="71"/>
      <c r="BN33" s="54">
        <f t="shared" ref="BN33:BQ36" si="119">BM33</f>
        <v>0</v>
      </c>
      <c r="BO33" s="54">
        <f t="shared" si="119"/>
        <v>0</v>
      </c>
      <c r="BP33" s="54">
        <f t="shared" si="119"/>
        <v>0</v>
      </c>
      <c r="BQ33" s="54">
        <f t="shared" si="119"/>
        <v>0</v>
      </c>
      <c r="BR33" s="53"/>
      <c r="BS33" s="71"/>
      <c r="BT33" s="71"/>
      <c r="BU33" s="71"/>
      <c r="BV33" s="71"/>
      <c r="BW33" s="71"/>
      <c r="BX33" s="70"/>
      <c r="BY33" s="71"/>
      <c r="BZ33" s="71"/>
      <c r="CA33" s="71"/>
      <c r="CB33" s="71"/>
      <c r="CC33" s="71"/>
      <c r="CE33" s="50">
        <f t="shared" ref="CE33:CI33" si="120">CE32</f>
        <v>0</v>
      </c>
      <c r="CF33" s="50">
        <f t="shared" si="120"/>
        <v>0</v>
      </c>
      <c r="CG33" s="50">
        <f t="shared" si="120"/>
        <v>0</v>
      </c>
      <c r="CH33" s="50">
        <f t="shared" si="120"/>
        <v>0</v>
      </c>
      <c r="CI33" s="50">
        <f t="shared" si="120"/>
        <v>0</v>
      </c>
      <c r="CK33" s="50">
        <f t="shared" ref="CK33:CO35" si="121">CK32</f>
        <v>0</v>
      </c>
      <c r="CL33" s="50">
        <f t="shared" si="121"/>
        <v>0</v>
      </c>
      <c r="CM33" s="50">
        <f t="shared" si="121"/>
        <v>0</v>
      </c>
      <c r="CN33" s="50">
        <f t="shared" si="121"/>
        <v>0</v>
      </c>
      <c r="CO33" s="50">
        <f t="shared" si="121"/>
        <v>0</v>
      </c>
      <c r="CQ33" s="71"/>
      <c r="CR33" s="54">
        <f t="shared" ref="CR33:CR35" si="122">CQ33</f>
        <v>0</v>
      </c>
      <c r="CS33" s="54">
        <f t="shared" si="6"/>
        <v>0</v>
      </c>
      <c r="CT33" s="54">
        <f t="shared" si="7"/>
        <v>0</v>
      </c>
      <c r="CU33" s="54">
        <f t="shared" si="8"/>
        <v>0</v>
      </c>
      <c r="CW33" s="71"/>
      <c r="CX33" s="54">
        <f t="shared" ref="CX33:CX35" si="123">CW33</f>
        <v>0</v>
      </c>
      <c r="CY33" s="54">
        <f t="shared" si="9"/>
        <v>0</v>
      </c>
      <c r="CZ33" s="54">
        <f t="shared" si="9"/>
        <v>0</v>
      </c>
      <c r="DA33" s="54">
        <f t="shared" si="9"/>
        <v>0</v>
      </c>
      <c r="DB33" s="53"/>
      <c r="DC33" s="71"/>
      <c r="DD33" s="71"/>
      <c r="DE33" s="71"/>
      <c r="DF33" s="71"/>
      <c r="DG33" s="71"/>
      <c r="DH33" s="70"/>
      <c r="DI33" s="71"/>
      <c r="DJ33" s="71"/>
      <c r="DK33" s="71"/>
      <c r="DL33" s="71"/>
      <c r="DM33" s="71"/>
      <c r="DO33" s="50">
        <f t="shared" ref="DO33:DS33" si="124">DO32</f>
        <v>0</v>
      </c>
      <c r="DP33" s="50">
        <f t="shared" si="124"/>
        <v>0</v>
      </c>
      <c r="DQ33" s="50">
        <f t="shared" si="124"/>
        <v>0</v>
      </c>
      <c r="DR33" s="50">
        <f t="shared" si="124"/>
        <v>0</v>
      </c>
      <c r="DS33" s="50">
        <f t="shared" si="124"/>
        <v>0</v>
      </c>
      <c r="DU33" s="50">
        <f t="shared" ref="DU33:DY35" si="125">DU32</f>
        <v>0</v>
      </c>
      <c r="DV33" s="50">
        <f t="shared" si="125"/>
        <v>0</v>
      </c>
      <c r="DW33" s="50">
        <f t="shared" si="125"/>
        <v>0</v>
      </c>
      <c r="DX33" s="50">
        <f t="shared" si="125"/>
        <v>0</v>
      </c>
      <c r="DY33" s="50">
        <f t="shared" si="125"/>
        <v>0</v>
      </c>
      <c r="EA33" s="71"/>
      <c r="EB33" s="54">
        <f t="shared" ref="EB33:EB35" si="126">EA33</f>
        <v>0</v>
      </c>
      <c r="EC33" s="54">
        <f t="shared" si="10"/>
        <v>0</v>
      </c>
      <c r="ED33" s="54">
        <f t="shared" si="11"/>
        <v>0</v>
      </c>
      <c r="EE33" s="54">
        <f t="shared" si="12"/>
        <v>0</v>
      </c>
      <c r="EG33" s="71"/>
      <c r="EH33" s="54">
        <f t="shared" ref="EH33:EH35" si="127">EG33</f>
        <v>0</v>
      </c>
      <c r="EI33" s="54">
        <f t="shared" si="13"/>
        <v>0</v>
      </c>
      <c r="EJ33" s="54">
        <f t="shared" si="13"/>
        <v>0</v>
      </c>
      <c r="EK33" s="54">
        <f t="shared" si="13"/>
        <v>0</v>
      </c>
      <c r="EL33" s="53"/>
      <c r="EM33" s="71"/>
      <c r="EN33" s="71"/>
      <c r="EO33" s="71"/>
      <c r="EP33" s="71"/>
      <c r="EQ33" s="71"/>
      <c r="ER33" s="70"/>
      <c r="ES33" s="71"/>
      <c r="ET33" s="71"/>
      <c r="EU33" s="71"/>
      <c r="EV33" s="71"/>
      <c r="EW33" s="71"/>
    </row>
    <row r="34" spans="2:153" ht="14.65" thickBot="1">
      <c r="B34" s="203"/>
      <c r="C34" s="206"/>
      <c r="D34" s="209"/>
      <c r="E34" s="212"/>
      <c r="F34" s="27" t="str">
        <f t="shared" si="34"/>
        <v>High - C2</v>
      </c>
      <c r="G34" s="71"/>
      <c r="H34" s="71"/>
      <c r="I34" s="71"/>
      <c r="J34" s="71"/>
      <c r="K34" s="71"/>
      <c r="L34" s="70"/>
      <c r="M34" s="71"/>
      <c r="N34" s="71"/>
      <c r="O34" s="71"/>
      <c r="P34" s="71"/>
      <c r="Q34" s="71"/>
      <c r="R34" s="70"/>
      <c r="S34" s="71"/>
      <c r="T34" s="71"/>
      <c r="U34" s="71"/>
      <c r="V34" s="71"/>
      <c r="W34" s="71"/>
      <c r="X34" s="53"/>
      <c r="Y34" s="52">
        <f t="shared" si="14"/>
        <v>0</v>
      </c>
      <c r="Z34" s="52">
        <f t="shared" si="14"/>
        <v>0</v>
      </c>
      <c r="AA34" s="52">
        <f t="shared" si="14"/>
        <v>0</v>
      </c>
      <c r="AB34" s="52">
        <f t="shared" si="14"/>
        <v>0</v>
      </c>
      <c r="AC34" s="52">
        <f t="shared" si="14"/>
        <v>0</v>
      </c>
      <c r="AD34" s="53"/>
      <c r="AE34" s="64"/>
      <c r="AF34" s="64"/>
      <c r="AG34" s="64"/>
      <c r="AH34" s="64"/>
      <c r="AI34" s="64"/>
      <c r="AJ34" s="53"/>
      <c r="AK34" s="52">
        <f t="shared" si="15"/>
        <v>0</v>
      </c>
      <c r="AL34" s="52">
        <f t="shared" si="15"/>
        <v>0</v>
      </c>
      <c r="AM34" s="52">
        <f t="shared" si="15"/>
        <v>0</v>
      </c>
      <c r="AN34" s="52">
        <f t="shared" si="15"/>
        <v>0</v>
      </c>
      <c r="AO34" s="52">
        <f t="shared" si="15"/>
        <v>0</v>
      </c>
      <c r="AP34" s="53"/>
      <c r="AQ34" s="55" t="s">
        <v>115</v>
      </c>
      <c r="AR34" s="55" t="s">
        <v>115</v>
      </c>
      <c r="AS34" s="55" t="s">
        <v>115</v>
      </c>
      <c r="AU34" s="50">
        <f t="shared" ref="AU34:AY34" si="128">AU33</f>
        <v>0</v>
      </c>
      <c r="AV34" s="50">
        <f t="shared" si="128"/>
        <v>0</v>
      </c>
      <c r="AW34" s="50">
        <f t="shared" si="128"/>
        <v>0</v>
      </c>
      <c r="AX34" s="50">
        <f t="shared" si="128"/>
        <v>0</v>
      </c>
      <c r="AY34" s="50">
        <f t="shared" si="128"/>
        <v>0</v>
      </c>
      <c r="AZ34" s="53"/>
      <c r="BA34" s="50">
        <f t="shared" si="117"/>
        <v>0</v>
      </c>
      <c r="BB34" s="50">
        <f t="shared" si="117"/>
        <v>0</v>
      </c>
      <c r="BC34" s="50">
        <f t="shared" si="117"/>
        <v>0</v>
      </c>
      <c r="BD34" s="50">
        <f t="shared" si="117"/>
        <v>0</v>
      </c>
      <c r="BE34" s="50">
        <f t="shared" si="117"/>
        <v>0</v>
      </c>
      <c r="BG34" s="71"/>
      <c r="BH34" s="54">
        <f t="shared" si="118"/>
        <v>0</v>
      </c>
      <c r="BI34" s="54">
        <f t="shared" si="2"/>
        <v>0</v>
      </c>
      <c r="BJ34" s="54">
        <f t="shared" si="3"/>
        <v>0</v>
      </c>
      <c r="BK34" s="54">
        <f t="shared" si="4"/>
        <v>0</v>
      </c>
      <c r="BM34" s="71"/>
      <c r="BN34" s="54">
        <f t="shared" si="119"/>
        <v>0</v>
      </c>
      <c r="BO34" s="54">
        <f t="shared" si="119"/>
        <v>0</v>
      </c>
      <c r="BP34" s="54">
        <f t="shared" si="119"/>
        <v>0</v>
      </c>
      <c r="BQ34" s="54">
        <f t="shared" si="119"/>
        <v>0</v>
      </c>
      <c r="BR34" s="53"/>
      <c r="BS34" s="71"/>
      <c r="BT34" s="71"/>
      <c r="BU34" s="71"/>
      <c r="BV34" s="71"/>
      <c r="BW34" s="71"/>
      <c r="BX34" s="70"/>
      <c r="BY34" s="71"/>
      <c r="BZ34" s="71"/>
      <c r="CA34" s="71"/>
      <c r="CB34" s="71"/>
      <c r="CC34" s="71"/>
      <c r="CE34" s="50">
        <f t="shared" ref="CE34:CI34" si="129">CE33</f>
        <v>0</v>
      </c>
      <c r="CF34" s="50">
        <f t="shared" si="129"/>
        <v>0</v>
      </c>
      <c r="CG34" s="50">
        <f t="shared" si="129"/>
        <v>0</v>
      </c>
      <c r="CH34" s="50">
        <f t="shared" si="129"/>
        <v>0</v>
      </c>
      <c r="CI34" s="50">
        <f t="shared" si="129"/>
        <v>0</v>
      </c>
      <c r="CK34" s="50">
        <f t="shared" si="121"/>
        <v>0</v>
      </c>
      <c r="CL34" s="50">
        <f t="shared" si="121"/>
        <v>0</v>
      </c>
      <c r="CM34" s="50">
        <f t="shared" si="121"/>
        <v>0</v>
      </c>
      <c r="CN34" s="50">
        <f t="shared" si="121"/>
        <v>0</v>
      </c>
      <c r="CO34" s="50">
        <f t="shared" si="121"/>
        <v>0</v>
      </c>
      <c r="CQ34" s="71"/>
      <c r="CR34" s="54">
        <f t="shared" si="122"/>
        <v>0</v>
      </c>
      <c r="CS34" s="54">
        <f t="shared" si="6"/>
        <v>0</v>
      </c>
      <c r="CT34" s="54">
        <f t="shared" si="7"/>
        <v>0</v>
      </c>
      <c r="CU34" s="54">
        <f t="shared" si="8"/>
        <v>0</v>
      </c>
      <c r="CW34" s="71"/>
      <c r="CX34" s="54">
        <f t="shared" si="123"/>
        <v>0</v>
      </c>
      <c r="CY34" s="54">
        <f t="shared" si="9"/>
        <v>0</v>
      </c>
      <c r="CZ34" s="54">
        <f t="shared" si="9"/>
        <v>0</v>
      </c>
      <c r="DA34" s="54">
        <f t="shared" si="9"/>
        <v>0</v>
      </c>
      <c r="DB34" s="53"/>
      <c r="DC34" s="71"/>
      <c r="DD34" s="71"/>
      <c r="DE34" s="71"/>
      <c r="DF34" s="71"/>
      <c r="DG34" s="71"/>
      <c r="DH34" s="70"/>
      <c r="DI34" s="71"/>
      <c r="DJ34" s="71"/>
      <c r="DK34" s="71"/>
      <c r="DL34" s="71"/>
      <c r="DM34" s="71"/>
      <c r="DO34" s="50">
        <f t="shared" ref="DO34:DS34" si="130">DO33</f>
        <v>0</v>
      </c>
      <c r="DP34" s="50">
        <f t="shared" si="130"/>
        <v>0</v>
      </c>
      <c r="DQ34" s="50">
        <f t="shared" si="130"/>
        <v>0</v>
      </c>
      <c r="DR34" s="50">
        <f t="shared" si="130"/>
        <v>0</v>
      </c>
      <c r="DS34" s="50">
        <f t="shared" si="130"/>
        <v>0</v>
      </c>
      <c r="DU34" s="50">
        <f t="shared" si="125"/>
        <v>0</v>
      </c>
      <c r="DV34" s="50">
        <f t="shared" si="125"/>
        <v>0</v>
      </c>
      <c r="DW34" s="50">
        <f t="shared" si="125"/>
        <v>0</v>
      </c>
      <c r="DX34" s="50">
        <f t="shared" si="125"/>
        <v>0</v>
      </c>
      <c r="DY34" s="50">
        <f t="shared" si="125"/>
        <v>0</v>
      </c>
      <c r="EA34" s="71"/>
      <c r="EB34" s="54">
        <f t="shared" si="126"/>
        <v>0</v>
      </c>
      <c r="EC34" s="54">
        <f t="shared" si="10"/>
        <v>0</v>
      </c>
      <c r="ED34" s="54">
        <f t="shared" si="11"/>
        <v>0</v>
      </c>
      <c r="EE34" s="54">
        <f t="shared" si="12"/>
        <v>0</v>
      </c>
      <c r="EG34" s="71"/>
      <c r="EH34" s="54">
        <f t="shared" si="127"/>
        <v>0</v>
      </c>
      <c r="EI34" s="54">
        <f t="shared" si="13"/>
        <v>0</v>
      </c>
      <c r="EJ34" s="54">
        <f t="shared" si="13"/>
        <v>0</v>
      </c>
      <c r="EK34" s="54">
        <f t="shared" si="13"/>
        <v>0</v>
      </c>
      <c r="EL34" s="53"/>
      <c r="EM34" s="71"/>
      <c r="EN34" s="71"/>
      <c r="EO34" s="71"/>
      <c r="EP34" s="71"/>
      <c r="EQ34" s="71"/>
      <c r="ER34" s="70"/>
      <c r="ES34" s="71"/>
      <c r="ET34" s="71"/>
      <c r="EU34" s="71"/>
      <c r="EV34" s="71"/>
      <c r="EW34" s="71"/>
    </row>
    <row r="35" spans="2:153" ht="14.65" thickBot="1">
      <c r="B35" s="204"/>
      <c r="C35" s="207"/>
      <c r="D35" s="210"/>
      <c r="E35" s="213"/>
      <c r="F35" s="26" t="str">
        <f t="shared" si="34"/>
        <v>Very High - C1</v>
      </c>
      <c r="G35" s="71"/>
      <c r="H35" s="71"/>
      <c r="I35" s="71"/>
      <c r="J35" s="71"/>
      <c r="K35" s="71"/>
      <c r="L35" s="70"/>
      <c r="M35" s="71"/>
      <c r="N35" s="71"/>
      <c r="O35" s="71"/>
      <c r="P35" s="71"/>
      <c r="Q35" s="71"/>
      <c r="R35" s="70"/>
      <c r="S35" s="71"/>
      <c r="T35" s="71"/>
      <c r="U35" s="71"/>
      <c r="V35" s="71"/>
      <c r="W35" s="71"/>
      <c r="X35" s="53"/>
      <c r="Y35" s="52">
        <f t="shared" si="14"/>
        <v>0</v>
      </c>
      <c r="Z35" s="52">
        <f t="shared" si="14"/>
        <v>0</v>
      </c>
      <c r="AA35" s="52">
        <f t="shared" si="14"/>
        <v>0</v>
      </c>
      <c r="AB35" s="52">
        <f t="shared" si="14"/>
        <v>0</v>
      </c>
      <c r="AC35" s="52">
        <f t="shared" si="14"/>
        <v>0</v>
      </c>
      <c r="AD35" s="53"/>
      <c r="AE35" s="64"/>
      <c r="AF35" s="64"/>
      <c r="AG35" s="64"/>
      <c r="AH35" s="64"/>
      <c r="AI35" s="64"/>
      <c r="AJ35" s="53"/>
      <c r="AK35" s="52">
        <f t="shared" si="15"/>
        <v>0</v>
      </c>
      <c r="AL35" s="52">
        <f t="shared" si="15"/>
        <v>0</v>
      </c>
      <c r="AM35" s="52">
        <f t="shared" si="15"/>
        <v>0</v>
      </c>
      <c r="AN35" s="52">
        <f t="shared" si="15"/>
        <v>0</v>
      </c>
      <c r="AO35" s="52">
        <f t="shared" si="15"/>
        <v>0</v>
      </c>
      <c r="AP35" s="53"/>
      <c r="AQ35" s="55" t="s">
        <v>115</v>
      </c>
      <c r="AR35" s="55" t="s">
        <v>115</v>
      </c>
      <c r="AS35" s="55" t="s">
        <v>115</v>
      </c>
      <c r="AU35" s="50">
        <f t="shared" ref="AU35:AY35" si="131">AU34</f>
        <v>0</v>
      </c>
      <c r="AV35" s="50">
        <f t="shared" si="131"/>
        <v>0</v>
      </c>
      <c r="AW35" s="50">
        <f t="shared" si="131"/>
        <v>0</v>
      </c>
      <c r="AX35" s="50">
        <f t="shared" si="131"/>
        <v>0</v>
      </c>
      <c r="AY35" s="50">
        <f t="shared" si="131"/>
        <v>0</v>
      </c>
      <c r="AZ35" s="53"/>
      <c r="BA35" s="50">
        <f t="shared" si="117"/>
        <v>0</v>
      </c>
      <c r="BB35" s="50">
        <f t="shared" si="117"/>
        <v>0</v>
      </c>
      <c r="BC35" s="50">
        <f t="shared" si="117"/>
        <v>0</v>
      </c>
      <c r="BD35" s="50">
        <f t="shared" si="117"/>
        <v>0</v>
      </c>
      <c r="BE35" s="50">
        <f t="shared" si="117"/>
        <v>0</v>
      </c>
      <c r="BG35" s="71"/>
      <c r="BH35" s="54">
        <f t="shared" si="118"/>
        <v>0</v>
      </c>
      <c r="BI35" s="54">
        <f t="shared" si="2"/>
        <v>0</v>
      </c>
      <c r="BJ35" s="54">
        <f t="shared" si="3"/>
        <v>0</v>
      </c>
      <c r="BK35" s="54">
        <f t="shared" si="4"/>
        <v>0</v>
      </c>
      <c r="BM35" s="71"/>
      <c r="BN35" s="54">
        <f t="shared" si="119"/>
        <v>0</v>
      </c>
      <c r="BO35" s="54">
        <f t="shared" si="119"/>
        <v>0</v>
      </c>
      <c r="BP35" s="54">
        <f t="shared" si="119"/>
        <v>0</v>
      </c>
      <c r="BQ35" s="54">
        <f t="shared" si="119"/>
        <v>0</v>
      </c>
      <c r="BR35" s="53"/>
      <c r="BS35" s="71"/>
      <c r="BT35" s="71"/>
      <c r="BU35" s="71"/>
      <c r="BV35" s="71"/>
      <c r="BW35" s="71"/>
      <c r="BX35" s="70"/>
      <c r="BY35" s="71"/>
      <c r="BZ35" s="71"/>
      <c r="CA35" s="71"/>
      <c r="CB35" s="71"/>
      <c r="CC35" s="71"/>
      <c r="CE35" s="50">
        <f t="shared" ref="CE35:CI35" si="132">CE34</f>
        <v>0</v>
      </c>
      <c r="CF35" s="50">
        <f t="shared" si="132"/>
        <v>0</v>
      </c>
      <c r="CG35" s="50">
        <f t="shared" si="132"/>
        <v>0</v>
      </c>
      <c r="CH35" s="50">
        <f t="shared" si="132"/>
        <v>0</v>
      </c>
      <c r="CI35" s="50">
        <f t="shared" si="132"/>
        <v>0</v>
      </c>
      <c r="CK35" s="50">
        <f t="shared" si="121"/>
        <v>0</v>
      </c>
      <c r="CL35" s="50">
        <f t="shared" si="121"/>
        <v>0</v>
      </c>
      <c r="CM35" s="50">
        <f t="shared" si="121"/>
        <v>0</v>
      </c>
      <c r="CN35" s="50">
        <f t="shared" si="121"/>
        <v>0</v>
      </c>
      <c r="CO35" s="50">
        <f t="shared" si="121"/>
        <v>0</v>
      </c>
      <c r="CQ35" s="71"/>
      <c r="CR35" s="54">
        <f t="shared" si="122"/>
        <v>0</v>
      </c>
      <c r="CS35" s="54">
        <f t="shared" si="6"/>
        <v>0</v>
      </c>
      <c r="CT35" s="54">
        <f t="shared" si="7"/>
        <v>0</v>
      </c>
      <c r="CU35" s="54">
        <f t="shared" si="8"/>
        <v>0</v>
      </c>
      <c r="CW35" s="71"/>
      <c r="CX35" s="54">
        <f t="shared" si="123"/>
        <v>0</v>
      </c>
      <c r="CY35" s="54">
        <f t="shared" si="9"/>
        <v>0</v>
      </c>
      <c r="CZ35" s="54">
        <f t="shared" si="9"/>
        <v>0</v>
      </c>
      <c r="DA35" s="54">
        <f t="shared" si="9"/>
        <v>0</v>
      </c>
      <c r="DB35" s="53"/>
      <c r="DC35" s="71"/>
      <c r="DD35" s="71"/>
      <c r="DE35" s="71"/>
      <c r="DF35" s="71"/>
      <c r="DG35" s="71"/>
      <c r="DH35" s="70"/>
      <c r="DI35" s="71"/>
      <c r="DJ35" s="71"/>
      <c r="DK35" s="71"/>
      <c r="DL35" s="71"/>
      <c r="DM35" s="71"/>
      <c r="DO35" s="50">
        <f t="shared" ref="DO35:DS35" si="133">DO34</f>
        <v>0</v>
      </c>
      <c r="DP35" s="50">
        <f t="shared" si="133"/>
        <v>0</v>
      </c>
      <c r="DQ35" s="50">
        <f t="shared" si="133"/>
        <v>0</v>
      </c>
      <c r="DR35" s="50">
        <f t="shared" si="133"/>
        <v>0</v>
      </c>
      <c r="DS35" s="50">
        <f t="shared" si="133"/>
        <v>0</v>
      </c>
      <c r="DU35" s="50">
        <f t="shared" si="125"/>
        <v>0</v>
      </c>
      <c r="DV35" s="50">
        <f t="shared" si="125"/>
        <v>0</v>
      </c>
      <c r="DW35" s="50">
        <f t="shared" si="125"/>
        <v>0</v>
      </c>
      <c r="DX35" s="50">
        <f t="shared" si="125"/>
        <v>0</v>
      </c>
      <c r="DY35" s="50">
        <f t="shared" si="125"/>
        <v>0</v>
      </c>
      <c r="EA35" s="71"/>
      <c r="EB35" s="54">
        <f t="shared" si="126"/>
        <v>0</v>
      </c>
      <c r="EC35" s="54">
        <f t="shared" si="10"/>
        <v>0</v>
      </c>
      <c r="ED35" s="54">
        <f t="shared" si="11"/>
        <v>0</v>
      </c>
      <c r="EE35" s="54">
        <f t="shared" si="12"/>
        <v>0</v>
      </c>
      <c r="EG35" s="71"/>
      <c r="EH35" s="54">
        <f t="shared" si="127"/>
        <v>0</v>
      </c>
      <c r="EI35" s="54">
        <f t="shared" si="13"/>
        <v>0</v>
      </c>
      <c r="EJ35" s="54">
        <f t="shared" si="13"/>
        <v>0</v>
      </c>
      <c r="EK35" s="54">
        <f t="shared" si="13"/>
        <v>0</v>
      </c>
      <c r="EL35" s="53"/>
      <c r="EM35" s="71"/>
      <c r="EN35" s="71"/>
      <c r="EO35" s="71"/>
      <c r="EP35" s="71"/>
      <c r="EQ35" s="71"/>
      <c r="ER35" s="70"/>
      <c r="ES35" s="71"/>
      <c r="ET35" s="71"/>
      <c r="EU35" s="71"/>
      <c r="EV35" s="71"/>
      <c r="EW35" s="71"/>
    </row>
    <row r="36" spans="2:153" ht="14.65" thickBot="1">
      <c r="B36" s="202">
        <v>7</v>
      </c>
      <c r="C36" s="205" t="s">
        <v>19</v>
      </c>
      <c r="D36" s="208" t="s">
        <v>11</v>
      </c>
      <c r="E36" s="211" t="s">
        <v>157</v>
      </c>
      <c r="F36" s="28" t="str">
        <f t="shared" si="34"/>
        <v>Low - C4</v>
      </c>
      <c r="G36" s="69">
        <v>3082.7712999999999</v>
      </c>
      <c r="H36" s="69">
        <v>35792.739799999988</v>
      </c>
      <c r="I36" s="69">
        <v>6082.7495000000008</v>
      </c>
      <c r="J36" s="69"/>
      <c r="K36" s="69">
        <v>385.47050000000002</v>
      </c>
      <c r="L36" s="70"/>
      <c r="M36" s="69">
        <v>2486.4325000000003</v>
      </c>
      <c r="N36" s="69">
        <v>36389.078599999979</v>
      </c>
      <c r="O36" s="69">
        <v>6082.7495000000008</v>
      </c>
      <c r="P36" s="69"/>
      <c r="Q36" s="69">
        <v>385.02</v>
      </c>
      <c r="R36" s="70"/>
      <c r="S36" s="69">
        <v>2486.4325000000003</v>
      </c>
      <c r="T36" s="69">
        <v>36389.078599999979</v>
      </c>
      <c r="U36" s="69">
        <v>6082.7495000000008</v>
      </c>
      <c r="V36" s="69"/>
      <c r="W36" s="69">
        <v>385.47050000000002</v>
      </c>
      <c r="X36" s="53"/>
      <c r="Y36" s="52">
        <f t="shared" si="14"/>
        <v>0</v>
      </c>
      <c r="Z36" s="52">
        <f t="shared" si="14"/>
        <v>0</v>
      </c>
      <c r="AA36" s="52">
        <f t="shared" si="14"/>
        <v>0</v>
      </c>
      <c r="AB36" s="52">
        <f t="shared" si="14"/>
        <v>0</v>
      </c>
      <c r="AC36" s="52">
        <f t="shared" si="14"/>
        <v>-0.45050000000003365</v>
      </c>
      <c r="AD36" s="53"/>
      <c r="AE36" s="69">
        <f t="shared" ref="AE36:AE47" si="134">Y36</f>
        <v>0</v>
      </c>
      <c r="AF36" s="69">
        <f t="shared" ref="AF36:AF47" si="135">Z36</f>
        <v>0</v>
      </c>
      <c r="AG36" s="69">
        <f t="shared" ref="AG36:AG47" si="136">AA36</f>
        <v>0</v>
      </c>
      <c r="AH36" s="69">
        <f t="shared" ref="AH36:AH47" si="137">AB36</f>
        <v>0</v>
      </c>
      <c r="AI36" s="69">
        <f t="shared" ref="AI36:AI46" si="138">AC36</f>
        <v>-0.45050000000003365</v>
      </c>
      <c r="AJ36" s="53"/>
      <c r="AK36" s="52">
        <f t="shared" si="15"/>
        <v>0</v>
      </c>
      <c r="AL36" s="52">
        <f t="shared" si="15"/>
        <v>0</v>
      </c>
      <c r="AM36" s="52">
        <f t="shared" si="15"/>
        <v>0</v>
      </c>
      <c r="AN36" s="52">
        <f t="shared" si="15"/>
        <v>0</v>
      </c>
      <c r="AO36" s="52">
        <f t="shared" si="15"/>
        <v>0</v>
      </c>
      <c r="AP36" s="53"/>
      <c r="AQ36" s="54">
        <f>SUM(Y36:AC39)</f>
        <v>36.667600000010566</v>
      </c>
      <c r="AR36" s="54">
        <f>SUM(AE36:AI39)</f>
        <v>36.667600000010566</v>
      </c>
      <c r="AS36" s="54">
        <f>IFERROR(AQ36-AR36, "-")</f>
        <v>0</v>
      </c>
      <c r="AU36" s="49">
        <v>0</v>
      </c>
      <c r="AV36" s="49">
        <v>0.1613128400930334</v>
      </c>
      <c r="AW36" s="49">
        <v>0.3226256801860668</v>
      </c>
      <c r="AX36" s="49">
        <v>0.48393852027910017</v>
      </c>
      <c r="AY36" s="49">
        <v>0.6452513603721336</v>
      </c>
      <c r="AZ36" s="53"/>
      <c r="BA36" s="49">
        <v>4.6549858314180854E-2</v>
      </c>
      <c r="BB36" s="49">
        <v>0.2252880417756021</v>
      </c>
      <c r="BC36" s="49">
        <v>0.36777410057885712</v>
      </c>
      <c r="BD36" s="49"/>
      <c r="BE36" s="49">
        <v>2.89021463404461</v>
      </c>
      <c r="BG36" s="69">
        <v>0</v>
      </c>
      <c r="BH36" s="54">
        <f>BG36</f>
        <v>0</v>
      </c>
      <c r="BI36" s="54">
        <f t="shared" si="2"/>
        <v>0</v>
      </c>
      <c r="BJ36" s="54">
        <f t="shared" si="3"/>
        <v>0</v>
      </c>
      <c r="BK36" s="54">
        <f t="shared" si="4"/>
        <v>0</v>
      </c>
      <c r="BM36" s="69">
        <v>37.364721134374783</v>
      </c>
      <c r="BN36" s="54">
        <f>BM36</f>
        <v>37.364721134374783</v>
      </c>
      <c r="BO36" s="54">
        <f t="shared" si="119"/>
        <v>37.364721134374783</v>
      </c>
      <c r="BP36" s="54">
        <f t="shared" si="119"/>
        <v>37.364721134374783</v>
      </c>
      <c r="BQ36" s="54">
        <f t="shared" si="119"/>
        <v>37.364721134374783</v>
      </c>
      <c r="BR36" s="53"/>
      <c r="BS36" s="69">
        <v>929.81156672758937</v>
      </c>
      <c r="BT36" s="69">
        <v>13463.964226249089</v>
      </c>
      <c r="BU36" s="69">
        <v>2057.4251847614287</v>
      </c>
      <c r="BV36" s="69"/>
      <c r="BW36" s="69">
        <v>288.19409046180044</v>
      </c>
      <c r="BX36" s="70"/>
      <c r="BY36" s="69">
        <v>2150.6924332724111</v>
      </c>
      <c r="BZ36" s="69">
        <v>22309.5668737509</v>
      </c>
      <c r="CA36" s="69">
        <v>4022.3792152385704</v>
      </c>
      <c r="CB36" s="69"/>
      <c r="CC36" s="69">
        <v>96.534809538199568</v>
      </c>
      <c r="CE36" s="49">
        <f>AU36</f>
        <v>0</v>
      </c>
      <c r="CF36" s="49">
        <f t="shared" ref="CF36" si="139">AV36</f>
        <v>0.1613128400930334</v>
      </c>
      <c r="CG36" s="49">
        <f t="shared" ref="CG36" si="140">AW36</f>
        <v>0.3226256801860668</v>
      </c>
      <c r="CH36" s="49">
        <f t="shared" ref="CH36" si="141">AX36</f>
        <v>0.48393852027910017</v>
      </c>
      <c r="CI36" s="49">
        <f t="shared" ref="CI36" si="142">AY36</f>
        <v>0.6452513603721336</v>
      </c>
      <c r="CK36" s="49">
        <v>0.11873625145377426</v>
      </c>
      <c r="CL36" s="49">
        <v>0.22887988428207678</v>
      </c>
      <c r="CM36" s="49">
        <v>0.37433743721615859</v>
      </c>
      <c r="CN36" s="49"/>
      <c r="CO36" s="49">
        <v>1.1994152185770253</v>
      </c>
      <c r="CQ36" s="69">
        <f t="shared" ref="CQ36:CQ47" si="143">BG36</f>
        <v>0</v>
      </c>
      <c r="CR36" s="54">
        <f>CQ36</f>
        <v>0</v>
      </c>
      <c r="CS36" s="54">
        <f t="shared" si="6"/>
        <v>0</v>
      </c>
      <c r="CT36" s="54">
        <f t="shared" si="7"/>
        <v>0</v>
      </c>
      <c r="CU36" s="54">
        <f t="shared" si="8"/>
        <v>0</v>
      </c>
      <c r="CW36" s="69">
        <v>37.419882295089053</v>
      </c>
      <c r="CX36" s="54">
        <f>CW36</f>
        <v>37.419882295089053</v>
      </c>
      <c r="CY36" s="54">
        <f t="shared" si="9"/>
        <v>37.419882295089053</v>
      </c>
      <c r="CZ36" s="54">
        <f t="shared" si="9"/>
        <v>37.419882295089053</v>
      </c>
      <c r="DA36" s="54">
        <f t="shared" si="9"/>
        <v>37.419882295089053</v>
      </c>
      <c r="DB36" s="53"/>
      <c r="DC36" s="69">
        <v>800.36754765031833</v>
      </c>
      <c r="DD36" s="69">
        <v>13614.884245326346</v>
      </c>
      <c r="DE36" s="69">
        <v>2060.3702847614286</v>
      </c>
      <c r="DF36" s="69"/>
      <c r="DG36" s="69">
        <v>288.48519046180041</v>
      </c>
      <c r="DH36" s="70"/>
      <c r="DI36" s="69">
        <v>1686.064952349682</v>
      </c>
      <c r="DJ36" s="69">
        <v>22774.194354673633</v>
      </c>
      <c r="DK36" s="69">
        <v>4022.3792152385704</v>
      </c>
      <c r="DL36" s="69"/>
      <c r="DM36" s="69">
        <v>96.534809538199568</v>
      </c>
      <c r="DO36" s="49">
        <f>AU36</f>
        <v>0</v>
      </c>
      <c r="DP36" s="49">
        <f t="shared" ref="DP36" si="144">AV36</f>
        <v>0.1613128400930334</v>
      </c>
      <c r="DQ36" s="49">
        <f t="shared" ref="DQ36" si="145">AW36</f>
        <v>0.3226256801860668</v>
      </c>
      <c r="DR36" s="49">
        <f t="shared" ref="DR36" si="146">AX36</f>
        <v>0.48393852027910017</v>
      </c>
      <c r="DS36" s="49">
        <f t="shared" ref="DS36" si="147">AY36</f>
        <v>0.6452513603721336</v>
      </c>
      <c r="DU36" s="49">
        <v>0.11873625145377426</v>
      </c>
      <c r="DV36" s="49">
        <v>0.22887988428207678</v>
      </c>
      <c r="DW36" s="49">
        <v>0.37433743721615859</v>
      </c>
      <c r="DX36" s="49"/>
      <c r="DY36" s="49">
        <v>2.9470032187916919</v>
      </c>
      <c r="EA36" s="69">
        <f t="shared" ref="EA36:EA47" si="148">BG36</f>
        <v>0</v>
      </c>
      <c r="EB36" s="54">
        <f>EA36</f>
        <v>0</v>
      </c>
      <c r="EC36" s="54">
        <f t="shared" si="10"/>
        <v>0</v>
      </c>
      <c r="ED36" s="54">
        <f t="shared" si="11"/>
        <v>0</v>
      </c>
      <c r="EE36" s="54">
        <f t="shared" si="12"/>
        <v>0</v>
      </c>
      <c r="EG36" s="69">
        <v>37.420887875446191</v>
      </c>
      <c r="EH36" s="54">
        <f>EG36</f>
        <v>37.420887875446191</v>
      </c>
      <c r="EI36" s="54">
        <f t="shared" si="13"/>
        <v>37.420887875446191</v>
      </c>
      <c r="EJ36" s="54">
        <f t="shared" si="13"/>
        <v>37.420887875446191</v>
      </c>
      <c r="EK36" s="54">
        <f t="shared" si="13"/>
        <v>37.420887875446191</v>
      </c>
      <c r="EL36" s="53"/>
      <c r="EM36" s="69">
        <v>800.36754765031833</v>
      </c>
      <c r="EN36" s="69">
        <v>13614.884245326346</v>
      </c>
      <c r="EO36" s="69">
        <v>2060.3702847614286</v>
      </c>
      <c r="EP36" s="69"/>
      <c r="EQ36" s="69">
        <v>288.93569046180039</v>
      </c>
      <c r="ER36" s="70"/>
      <c r="ES36" s="69">
        <v>1686.064952349682</v>
      </c>
      <c r="ET36" s="69">
        <v>22774.194354673633</v>
      </c>
      <c r="EU36" s="69">
        <v>4022.3792152385704</v>
      </c>
      <c r="EV36" s="69"/>
      <c r="EW36" s="69">
        <v>96.534809538199568</v>
      </c>
    </row>
    <row r="37" spans="2:153" ht="14.65" thickBot="1">
      <c r="B37" s="203"/>
      <c r="C37" s="206"/>
      <c r="D37" s="209"/>
      <c r="E37" s="220"/>
      <c r="F37" s="27" t="str">
        <f t="shared" si="34"/>
        <v>Medium - C3</v>
      </c>
      <c r="G37" s="69">
        <v>7150.3071000000018</v>
      </c>
      <c r="H37" s="69">
        <v>32502.44159999998</v>
      </c>
      <c r="I37" s="69">
        <v>2355.5259000000001</v>
      </c>
      <c r="J37" s="69"/>
      <c r="K37" s="69">
        <v>5196.5233000000007</v>
      </c>
      <c r="L37" s="70"/>
      <c r="M37" s="69">
        <v>7150.3071000000018</v>
      </c>
      <c r="N37" s="69">
        <v>32502.44159999998</v>
      </c>
      <c r="O37" s="69">
        <v>2355.5259000000001</v>
      </c>
      <c r="P37" s="69"/>
      <c r="Q37" s="69">
        <v>5192.2699999999995</v>
      </c>
      <c r="R37" s="70"/>
      <c r="S37" s="69">
        <v>7150.3071000000018</v>
      </c>
      <c r="T37" s="69">
        <v>32502.44159999998</v>
      </c>
      <c r="U37" s="69">
        <v>2355.5259000000001</v>
      </c>
      <c r="V37" s="69"/>
      <c r="W37" s="69">
        <v>5196.5233000000007</v>
      </c>
      <c r="X37" s="53"/>
      <c r="Y37" s="52">
        <f t="shared" si="14"/>
        <v>0</v>
      </c>
      <c r="Z37" s="52">
        <f t="shared" si="14"/>
        <v>0</v>
      </c>
      <c r="AA37" s="52">
        <f t="shared" si="14"/>
        <v>0</v>
      </c>
      <c r="AB37" s="52">
        <f t="shared" si="14"/>
        <v>0</v>
      </c>
      <c r="AC37" s="52">
        <f t="shared" si="14"/>
        <v>-4.253300000001218</v>
      </c>
      <c r="AD37" s="53"/>
      <c r="AE37" s="69">
        <f t="shared" si="134"/>
        <v>0</v>
      </c>
      <c r="AF37" s="69">
        <f t="shared" si="135"/>
        <v>0</v>
      </c>
      <c r="AG37" s="69">
        <f t="shared" si="136"/>
        <v>0</v>
      </c>
      <c r="AH37" s="69">
        <f t="shared" si="137"/>
        <v>0</v>
      </c>
      <c r="AI37" s="69">
        <f t="shared" si="138"/>
        <v>-4.253300000001218</v>
      </c>
      <c r="AJ37" s="53"/>
      <c r="AK37" s="52">
        <f t="shared" si="15"/>
        <v>0</v>
      </c>
      <c r="AL37" s="52">
        <f t="shared" si="15"/>
        <v>0</v>
      </c>
      <c r="AM37" s="52">
        <f t="shared" si="15"/>
        <v>0</v>
      </c>
      <c r="AN37" s="52">
        <f t="shared" si="15"/>
        <v>0</v>
      </c>
      <c r="AO37" s="52">
        <f t="shared" si="15"/>
        <v>0</v>
      </c>
      <c r="AP37" s="53"/>
      <c r="AQ37" s="55" t="s">
        <v>115</v>
      </c>
      <c r="AR37" s="55" t="s">
        <v>115</v>
      </c>
      <c r="AS37" s="55" t="s">
        <v>115</v>
      </c>
      <c r="AU37" s="50">
        <f t="shared" ref="AU37" si="149">AU36</f>
        <v>0</v>
      </c>
      <c r="AV37" s="50">
        <v>0.1613128400930334</v>
      </c>
      <c r="AW37" s="50">
        <v>0.3226256801860668</v>
      </c>
      <c r="AX37" s="50">
        <v>0.48393852027910017</v>
      </c>
      <c r="AY37" s="50">
        <v>0.6452513603721336</v>
      </c>
      <c r="AZ37" s="53"/>
      <c r="BA37" s="50">
        <f t="shared" ref="BA37:BE39" si="150">BA36</f>
        <v>4.6549858314180854E-2</v>
      </c>
      <c r="BB37" s="50">
        <f t="shared" si="150"/>
        <v>0.2252880417756021</v>
      </c>
      <c r="BC37" s="50">
        <f t="shared" si="150"/>
        <v>0.36777410057885712</v>
      </c>
      <c r="BD37" s="50">
        <f t="shared" si="150"/>
        <v>0</v>
      </c>
      <c r="BE37" s="50">
        <f t="shared" si="150"/>
        <v>2.89021463404461</v>
      </c>
      <c r="BG37" s="69">
        <v>100.52361450603601</v>
      </c>
      <c r="BH37" s="54">
        <f t="shared" ref="BH37:BH39" si="151">BG37</f>
        <v>100.52361450603601</v>
      </c>
      <c r="BI37" s="54">
        <f t="shared" si="2"/>
        <v>100.52361450603601</v>
      </c>
      <c r="BJ37" s="54">
        <f t="shared" si="3"/>
        <v>100.52361450603601</v>
      </c>
      <c r="BK37" s="54">
        <f t="shared" si="4"/>
        <v>100.52361450603601</v>
      </c>
      <c r="BM37" s="69">
        <v>144.35572528865458</v>
      </c>
      <c r="BN37" s="54">
        <f t="shared" ref="BN37:BQ40" si="152">BM37</f>
        <v>144.35572528865458</v>
      </c>
      <c r="BO37" s="54">
        <f t="shared" si="152"/>
        <v>144.35572528865458</v>
      </c>
      <c r="BP37" s="54">
        <f t="shared" si="152"/>
        <v>144.35572528865458</v>
      </c>
      <c r="BQ37" s="54">
        <f t="shared" si="152"/>
        <v>144.35572528865458</v>
      </c>
      <c r="BR37" s="53"/>
      <c r="BS37" s="69">
        <v>3830.0467956054426</v>
      </c>
      <c r="BT37" s="69">
        <v>20609.037230459995</v>
      </c>
      <c r="BU37" s="69">
        <v>1702.164561934663</v>
      </c>
      <c r="BV37" s="69"/>
      <c r="BW37" s="69">
        <v>3884.7422720400527</v>
      </c>
      <c r="BX37" s="70"/>
      <c r="BY37" s="69">
        <v>3317.9902043945576</v>
      </c>
      <c r="BZ37" s="69">
        <v>11881.802269540003</v>
      </c>
      <c r="CA37" s="69">
        <v>652.54093806533706</v>
      </c>
      <c r="CB37" s="69"/>
      <c r="CC37" s="69">
        <v>1301.0715279599481</v>
      </c>
      <c r="CE37" s="50">
        <f t="shared" ref="CE37:CI37" si="153">CE36</f>
        <v>0</v>
      </c>
      <c r="CF37" s="50">
        <f t="shared" si="153"/>
        <v>0.1613128400930334</v>
      </c>
      <c r="CG37" s="50">
        <f t="shared" si="153"/>
        <v>0.3226256801860668</v>
      </c>
      <c r="CH37" s="50">
        <f t="shared" si="153"/>
        <v>0.48393852027910017</v>
      </c>
      <c r="CI37" s="50">
        <f t="shared" si="153"/>
        <v>0.6452513603721336</v>
      </c>
      <c r="CK37" s="50">
        <f t="shared" ref="CK37:CO39" si="154">CK36</f>
        <v>0.11873625145377426</v>
      </c>
      <c r="CL37" s="50">
        <f t="shared" si="154"/>
        <v>0.22887988428207678</v>
      </c>
      <c r="CM37" s="50">
        <f t="shared" si="154"/>
        <v>0.37433743721615859</v>
      </c>
      <c r="CN37" s="50">
        <f t="shared" si="154"/>
        <v>0</v>
      </c>
      <c r="CO37" s="50">
        <f t="shared" si="154"/>
        <v>1.1994152185770253</v>
      </c>
      <c r="CQ37" s="69">
        <f t="shared" si="143"/>
        <v>100.52361450603601</v>
      </c>
      <c r="CR37" s="54">
        <f t="shared" ref="CR37:CR39" si="155">CQ37</f>
        <v>100.52361450603601</v>
      </c>
      <c r="CS37" s="54">
        <f t="shared" si="6"/>
        <v>100.52361450603601</v>
      </c>
      <c r="CT37" s="54">
        <f t="shared" si="7"/>
        <v>100.52361450603601</v>
      </c>
      <c r="CU37" s="54">
        <f t="shared" si="8"/>
        <v>100.52361450603601</v>
      </c>
      <c r="CW37" s="69">
        <v>144.45740221173148</v>
      </c>
      <c r="CX37" s="54">
        <f t="shared" ref="CX37:CX39" si="156">CW37</f>
        <v>144.45740221173148</v>
      </c>
      <c r="CY37" s="54">
        <f t="shared" si="9"/>
        <v>144.45740221173148</v>
      </c>
      <c r="CZ37" s="54">
        <f t="shared" si="9"/>
        <v>144.45740221173148</v>
      </c>
      <c r="DA37" s="54">
        <f t="shared" si="9"/>
        <v>144.45740221173148</v>
      </c>
      <c r="DB37" s="53"/>
      <c r="DC37" s="69">
        <v>3832.3168956054428</v>
      </c>
      <c r="DD37" s="69">
        <v>20620.639330459991</v>
      </c>
      <c r="DE37" s="69">
        <v>1702.9849619346624</v>
      </c>
      <c r="DF37" s="69"/>
      <c r="DG37" s="69">
        <v>3891.1984720400524</v>
      </c>
      <c r="DH37" s="70"/>
      <c r="DI37" s="69">
        <v>3317.9902043945576</v>
      </c>
      <c r="DJ37" s="69">
        <v>11881.802269540003</v>
      </c>
      <c r="DK37" s="69">
        <v>652.54093806533706</v>
      </c>
      <c r="DL37" s="69"/>
      <c r="DM37" s="69">
        <v>1301.0715279599481</v>
      </c>
      <c r="DO37" s="50">
        <f t="shared" ref="DO37:DS37" si="157">DO36</f>
        <v>0</v>
      </c>
      <c r="DP37" s="50">
        <f t="shared" si="157"/>
        <v>0.1613128400930334</v>
      </c>
      <c r="DQ37" s="50">
        <f t="shared" si="157"/>
        <v>0.3226256801860668</v>
      </c>
      <c r="DR37" s="50">
        <f t="shared" si="157"/>
        <v>0.48393852027910017</v>
      </c>
      <c r="DS37" s="50">
        <f t="shared" si="157"/>
        <v>0.6452513603721336</v>
      </c>
      <c r="DU37" s="50">
        <f t="shared" ref="DU37:DY39" si="158">DU36</f>
        <v>0.11873625145377426</v>
      </c>
      <c r="DV37" s="50">
        <f t="shared" si="158"/>
        <v>0.22887988428207678</v>
      </c>
      <c r="DW37" s="50">
        <f t="shared" si="158"/>
        <v>0.37433743721615859</v>
      </c>
      <c r="DX37" s="50">
        <f t="shared" si="158"/>
        <v>0</v>
      </c>
      <c r="DY37" s="50">
        <f t="shared" si="158"/>
        <v>2.9470032187916919</v>
      </c>
      <c r="EA37" s="69">
        <f t="shared" si="148"/>
        <v>100.52361450603601</v>
      </c>
      <c r="EB37" s="54">
        <f t="shared" ref="EB37:EB39" si="159">EA37</f>
        <v>100.52361450603601</v>
      </c>
      <c r="EC37" s="54">
        <f t="shared" si="10"/>
        <v>100.52361450603601</v>
      </c>
      <c r="ED37" s="54">
        <f t="shared" si="11"/>
        <v>100.52361450603601</v>
      </c>
      <c r="EE37" s="54">
        <f t="shared" si="12"/>
        <v>100.52361450603601</v>
      </c>
      <c r="EG37" s="69">
        <v>144.47785076942384</v>
      </c>
      <c r="EH37" s="54">
        <f t="shared" ref="EH37:EH39" si="160">EG37</f>
        <v>144.47785076942384</v>
      </c>
      <c r="EI37" s="54">
        <f t="shared" si="13"/>
        <v>144.47785076942384</v>
      </c>
      <c r="EJ37" s="54">
        <f t="shared" si="13"/>
        <v>144.47785076942384</v>
      </c>
      <c r="EK37" s="54">
        <f t="shared" si="13"/>
        <v>144.47785076942384</v>
      </c>
      <c r="EL37" s="53"/>
      <c r="EM37" s="69">
        <v>3832.3168956054428</v>
      </c>
      <c r="EN37" s="69">
        <v>20620.639330459991</v>
      </c>
      <c r="EO37" s="69">
        <v>1702.9849619346624</v>
      </c>
      <c r="EP37" s="69"/>
      <c r="EQ37" s="69">
        <v>3895.4517720400522</v>
      </c>
      <c r="ER37" s="70"/>
      <c r="ES37" s="69">
        <v>3317.9902043945576</v>
      </c>
      <c r="ET37" s="69">
        <v>11881.802269540003</v>
      </c>
      <c r="EU37" s="69">
        <v>652.54093806533706</v>
      </c>
      <c r="EV37" s="69"/>
      <c r="EW37" s="69">
        <v>1301.0715279599481</v>
      </c>
    </row>
    <row r="38" spans="2:153" ht="14.65" thickBot="1">
      <c r="B38" s="203"/>
      <c r="C38" s="206"/>
      <c r="D38" s="209"/>
      <c r="E38" s="220"/>
      <c r="F38" s="27" t="str">
        <f t="shared" si="34"/>
        <v>High - C2</v>
      </c>
      <c r="G38" s="69">
        <v>776.98860000000002</v>
      </c>
      <c r="H38" s="69">
        <v>18272.882300000005</v>
      </c>
      <c r="I38" s="69">
        <v>2226.7502999999997</v>
      </c>
      <c r="J38" s="69"/>
      <c r="K38" s="69">
        <v>6950.7438999999995</v>
      </c>
      <c r="L38" s="70"/>
      <c r="M38" s="69">
        <v>776.98860000000002</v>
      </c>
      <c r="N38" s="69">
        <v>18272.882300000005</v>
      </c>
      <c r="O38" s="69">
        <v>2226.7502999999997</v>
      </c>
      <c r="P38" s="69"/>
      <c r="Q38" s="69">
        <v>6952.9799999999987</v>
      </c>
      <c r="R38" s="70"/>
      <c r="S38" s="69">
        <v>776.98860000000002</v>
      </c>
      <c r="T38" s="69">
        <v>18272.882300000005</v>
      </c>
      <c r="U38" s="69">
        <v>2226.7502999999997</v>
      </c>
      <c r="V38" s="69"/>
      <c r="W38" s="69">
        <v>6950.7438999999995</v>
      </c>
      <c r="X38" s="53"/>
      <c r="Y38" s="52">
        <f t="shared" si="14"/>
        <v>0</v>
      </c>
      <c r="Z38" s="52">
        <f t="shared" si="14"/>
        <v>0</v>
      </c>
      <c r="AA38" s="52">
        <f t="shared" si="14"/>
        <v>0</v>
      </c>
      <c r="AB38" s="52">
        <f t="shared" si="14"/>
        <v>0</v>
      </c>
      <c r="AC38" s="52">
        <f t="shared" si="14"/>
        <v>2.2360999999991691</v>
      </c>
      <c r="AD38" s="53"/>
      <c r="AE38" s="69">
        <f t="shared" si="134"/>
        <v>0</v>
      </c>
      <c r="AF38" s="69">
        <f t="shared" si="135"/>
        <v>0</v>
      </c>
      <c r="AG38" s="69">
        <f t="shared" si="136"/>
        <v>0</v>
      </c>
      <c r="AH38" s="69">
        <f t="shared" si="137"/>
        <v>0</v>
      </c>
      <c r="AI38" s="69">
        <f t="shared" si="138"/>
        <v>2.2360999999991691</v>
      </c>
      <c r="AJ38" s="53"/>
      <c r="AK38" s="52">
        <f t="shared" si="15"/>
        <v>0</v>
      </c>
      <c r="AL38" s="52">
        <f t="shared" si="15"/>
        <v>0</v>
      </c>
      <c r="AM38" s="52">
        <f t="shared" si="15"/>
        <v>0</v>
      </c>
      <c r="AN38" s="52">
        <f t="shared" si="15"/>
        <v>0</v>
      </c>
      <c r="AO38" s="52">
        <f t="shared" si="15"/>
        <v>0</v>
      </c>
      <c r="AP38" s="53"/>
      <c r="AQ38" s="55" t="s">
        <v>115</v>
      </c>
      <c r="AR38" s="55" t="s">
        <v>115</v>
      </c>
      <c r="AS38" s="55" t="s">
        <v>115</v>
      </c>
      <c r="AU38" s="50">
        <f t="shared" ref="AU38" si="161">AU37</f>
        <v>0</v>
      </c>
      <c r="AV38" s="50">
        <v>0.1613128400930334</v>
      </c>
      <c r="AW38" s="50">
        <v>0.3226256801860668</v>
      </c>
      <c r="AX38" s="50">
        <v>0.48393852027910017</v>
      </c>
      <c r="AY38" s="50">
        <v>0.6452513603721336</v>
      </c>
      <c r="AZ38" s="53"/>
      <c r="BA38" s="50">
        <f t="shared" si="150"/>
        <v>4.6549858314180854E-2</v>
      </c>
      <c r="BB38" s="50">
        <f t="shared" si="150"/>
        <v>0.2252880417756021</v>
      </c>
      <c r="BC38" s="50">
        <f t="shared" si="150"/>
        <v>0.36777410057885712</v>
      </c>
      <c r="BD38" s="50">
        <f t="shared" si="150"/>
        <v>0</v>
      </c>
      <c r="BE38" s="50">
        <f t="shared" si="150"/>
        <v>2.89021463404461</v>
      </c>
      <c r="BG38" s="69">
        <v>201.04722901207202</v>
      </c>
      <c r="BH38" s="54">
        <f t="shared" si="151"/>
        <v>201.04722901207202</v>
      </c>
      <c r="BI38" s="54">
        <f t="shared" si="2"/>
        <v>201.04722901207202</v>
      </c>
      <c r="BJ38" s="54">
        <f t="shared" si="3"/>
        <v>201.04722901207202</v>
      </c>
      <c r="BK38" s="54">
        <f t="shared" si="4"/>
        <v>201.04722901207202</v>
      </c>
      <c r="BM38" s="69">
        <v>245.03293330740604</v>
      </c>
      <c r="BN38" s="54">
        <f t="shared" si="152"/>
        <v>245.03293330740604</v>
      </c>
      <c r="BO38" s="54">
        <f t="shared" si="152"/>
        <v>245.03293330740604</v>
      </c>
      <c r="BP38" s="54">
        <f t="shared" si="152"/>
        <v>245.03293330740604</v>
      </c>
      <c r="BQ38" s="54">
        <f t="shared" si="152"/>
        <v>245.03293330740604</v>
      </c>
      <c r="BR38" s="53"/>
      <c r="BS38" s="69">
        <v>516.96152922508304</v>
      </c>
      <c r="BT38" s="69">
        <v>13904.420091861175</v>
      </c>
      <c r="BU38" s="69">
        <v>1709.7036531801261</v>
      </c>
      <c r="BV38" s="69"/>
      <c r="BW38" s="69">
        <v>5186.7799234779295</v>
      </c>
      <c r="BX38" s="70"/>
      <c r="BY38" s="69">
        <v>259.81327077491693</v>
      </c>
      <c r="BZ38" s="69">
        <v>4358.9620081388221</v>
      </c>
      <c r="CA38" s="69">
        <v>515.90264681987367</v>
      </c>
      <c r="CB38" s="69"/>
      <c r="CC38" s="69">
        <v>1750.5169765220703</v>
      </c>
      <c r="CE38" s="50">
        <f t="shared" ref="CE38:CI38" si="162">CE37</f>
        <v>0</v>
      </c>
      <c r="CF38" s="50">
        <f t="shared" si="162"/>
        <v>0.1613128400930334</v>
      </c>
      <c r="CG38" s="50">
        <f t="shared" si="162"/>
        <v>0.3226256801860668</v>
      </c>
      <c r="CH38" s="50">
        <f t="shared" si="162"/>
        <v>0.48393852027910017</v>
      </c>
      <c r="CI38" s="50">
        <f t="shared" si="162"/>
        <v>0.6452513603721336</v>
      </c>
      <c r="CK38" s="50">
        <f t="shared" si="154"/>
        <v>0.11873625145377426</v>
      </c>
      <c r="CL38" s="50">
        <f t="shared" si="154"/>
        <v>0.22887988428207678</v>
      </c>
      <c r="CM38" s="50">
        <f t="shared" si="154"/>
        <v>0.37433743721615859</v>
      </c>
      <c r="CN38" s="50">
        <f t="shared" si="154"/>
        <v>0</v>
      </c>
      <c r="CO38" s="50">
        <f t="shared" si="154"/>
        <v>1.1994152185770253</v>
      </c>
      <c r="CQ38" s="69">
        <f t="shared" si="143"/>
        <v>201.04722901207202</v>
      </c>
      <c r="CR38" s="54">
        <f t="shared" si="155"/>
        <v>201.04722901207202</v>
      </c>
      <c r="CS38" s="54">
        <f t="shared" si="6"/>
        <v>201.04722901207202</v>
      </c>
      <c r="CT38" s="54">
        <f t="shared" si="7"/>
        <v>201.04722901207202</v>
      </c>
      <c r="CU38" s="54">
        <f t="shared" si="8"/>
        <v>201.04722901207202</v>
      </c>
      <c r="CW38" s="69">
        <v>245.33800342234852</v>
      </c>
      <c r="CX38" s="54">
        <f t="shared" si="156"/>
        <v>245.33800342234852</v>
      </c>
      <c r="CY38" s="54">
        <f t="shared" si="9"/>
        <v>245.33800342234852</v>
      </c>
      <c r="CZ38" s="54">
        <f t="shared" si="9"/>
        <v>245.33800342234852</v>
      </c>
      <c r="DA38" s="54">
        <f t="shared" si="9"/>
        <v>245.33800342234852</v>
      </c>
      <c r="DB38" s="53"/>
      <c r="DC38" s="69">
        <v>517.17532922508303</v>
      </c>
      <c r="DD38" s="69">
        <v>13913.920291861174</v>
      </c>
      <c r="DE38" s="69">
        <v>1710.8476531801264</v>
      </c>
      <c r="DF38" s="69"/>
      <c r="DG38" s="69">
        <v>5202.4630234779297</v>
      </c>
      <c r="DH38" s="70"/>
      <c r="DI38" s="69">
        <v>259.81327077491693</v>
      </c>
      <c r="DJ38" s="69">
        <v>4358.9620081388221</v>
      </c>
      <c r="DK38" s="69">
        <v>515.90264681987367</v>
      </c>
      <c r="DL38" s="69"/>
      <c r="DM38" s="69">
        <v>1750.5169765220703</v>
      </c>
      <c r="DO38" s="50">
        <f t="shared" ref="DO38:DS38" si="163">DO37</f>
        <v>0</v>
      </c>
      <c r="DP38" s="50">
        <f t="shared" si="163"/>
        <v>0.1613128400930334</v>
      </c>
      <c r="DQ38" s="50">
        <f t="shared" si="163"/>
        <v>0.3226256801860668</v>
      </c>
      <c r="DR38" s="50">
        <f t="shared" si="163"/>
        <v>0.48393852027910017</v>
      </c>
      <c r="DS38" s="50">
        <f t="shared" si="163"/>
        <v>0.6452513603721336</v>
      </c>
      <c r="DU38" s="50">
        <f t="shared" si="158"/>
        <v>0.11873625145377426</v>
      </c>
      <c r="DV38" s="50">
        <f t="shared" si="158"/>
        <v>0.22887988428207678</v>
      </c>
      <c r="DW38" s="50">
        <f t="shared" si="158"/>
        <v>0.37433743721615859</v>
      </c>
      <c r="DX38" s="50">
        <f t="shared" si="158"/>
        <v>0</v>
      </c>
      <c r="DY38" s="50">
        <f t="shared" si="158"/>
        <v>2.9470032187916919</v>
      </c>
      <c r="EA38" s="69">
        <f t="shared" si="148"/>
        <v>201.04722901207202</v>
      </c>
      <c r="EB38" s="54">
        <f t="shared" si="159"/>
        <v>201.04722901207202</v>
      </c>
      <c r="EC38" s="54">
        <f t="shared" si="10"/>
        <v>201.04722901207202</v>
      </c>
      <c r="ED38" s="54">
        <f t="shared" si="11"/>
        <v>201.04722901207202</v>
      </c>
      <c r="EE38" s="54">
        <f t="shared" si="12"/>
        <v>201.04722901207202</v>
      </c>
      <c r="EG38" s="69">
        <v>245.31230112349775</v>
      </c>
      <c r="EH38" s="54">
        <f t="shared" si="160"/>
        <v>245.31230112349775</v>
      </c>
      <c r="EI38" s="54">
        <f t="shared" si="13"/>
        <v>245.31230112349775</v>
      </c>
      <c r="EJ38" s="54">
        <f t="shared" si="13"/>
        <v>245.31230112349775</v>
      </c>
      <c r="EK38" s="54">
        <f t="shared" si="13"/>
        <v>245.31230112349775</v>
      </c>
      <c r="EL38" s="53"/>
      <c r="EM38" s="69">
        <v>517.17532922508303</v>
      </c>
      <c r="EN38" s="69">
        <v>13913.920291861174</v>
      </c>
      <c r="EO38" s="69">
        <v>1710.8476531801264</v>
      </c>
      <c r="EP38" s="69"/>
      <c r="EQ38" s="69">
        <v>5200.2269234779305</v>
      </c>
      <c r="ER38" s="70"/>
      <c r="ES38" s="69">
        <v>259.81327077491693</v>
      </c>
      <c r="ET38" s="69">
        <v>4358.9620081388221</v>
      </c>
      <c r="EU38" s="69">
        <v>515.90264681987367</v>
      </c>
      <c r="EV38" s="69"/>
      <c r="EW38" s="69">
        <v>1750.5169765220703</v>
      </c>
    </row>
    <row r="39" spans="2:153" ht="14.65" thickBot="1">
      <c r="B39" s="204"/>
      <c r="C39" s="207"/>
      <c r="D39" s="210"/>
      <c r="E39" s="221"/>
      <c r="F39" s="26" t="str">
        <f t="shared" si="34"/>
        <v>Very High - C1</v>
      </c>
      <c r="G39" s="69">
        <v>4115.3024999999998</v>
      </c>
      <c r="H39" s="69">
        <v>104118.89729999998</v>
      </c>
      <c r="I39" s="69">
        <v>19930.279200000001</v>
      </c>
      <c r="J39" s="69"/>
      <c r="K39" s="69">
        <v>4589.1136999999999</v>
      </c>
      <c r="L39" s="70"/>
      <c r="M39" s="69">
        <v>4115.3024999999998</v>
      </c>
      <c r="N39" s="69">
        <v>104118.8363</v>
      </c>
      <c r="O39" s="69">
        <v>19930.279200000001</v>
      </c>
      <c r="P39" s="69"/>
      <c r="Q39" s="69">
        <v>4628.3099999999995</v>
      </c>
      <c r="R39" s="70"/>
      <c r="S39" s="69">
        <v>4115.3024999999998</v>
      </c>
      <c r="T39" s="69">
        <v>104118.89729999998</v>
      </c>
      <c r="U39" s="69">
        <v>19930.279200000001</v>
      </c>
      <c r="V39" s="69"/>
      <c r="W39" s="69">
        <v>4589.1136999999999</v>
      </c>
      <c r="X39" s="53"/>
      <c r="Y39" s="52">
        <f t="shared" si="14"/>
        <v>0</v>
      </c>
      <c r="Z39" s="52">
        <f t="shared" si="14"/>
        <v>-6.0999999986961484E-2</v>
      </c>
      <c r="AA39" s="52">
        <f t="shared" si="14"/>
        <v>0</v>
      </c>
      <c r="AB39" s="52">
        <f t="shared" si="14"/>
        <v>0</v>
      </c>
      <c r="AC39" s="52">
        <f t="shared" si="14"/>
        <v>39.19629999999961</v>
      </c>
      <c r="AD39" s="53"/>
      <c r="AE39" s="69">
        <f t="shared" si="134"/>
        <v>0</v>
      </c>
      <c r="AF39" s="69">
        <f t="shared" si="135"/>
        <v>-6.0999999986961484E-2</v>
      </c>
      <c r="AG39" s="69">
        <f t="shared" si="136"/>
        <v>0</v>
      </c>
      <c r="AH39" s="69">
        <f t="shared" si="137"/>
        <v>0</v>
      </c>
      <c r="AI39" s="69">
        <f t="shared" si="138"/>
        <v>39.19629999999961</v>
      </c>
      <c r="AJ39" s="53"/>
      <c r="AK39" s="52">
        <f t="shared" si="15"/>
        <v>0</v>
      </c>
      <c r="AL39" s="52">
        <f t="shared" si="15"/>
        <v>0</v>
      </c>
      <c r="AM39" s="52">
        <f t="shared" si="15"/>
        <v>0</v>
      </c>
      <c r="AN39" s="52">
        <f t="shared" si="15"/>
        <v>0</v>
      </c>
      <c r="AO39" s="52">
        <f t="shared" si="15"/>
        <v>0</v>
      </c>
      <c r="AP39" s="53"/>
      <c r="AQ39" s="55" t="s">
        <v>115</v>
      </c>
      <c r="AR39" s="55" t="s">
        <v>115</v>
      </c>
      <c r="AS39" s="55" t="s">
        <v>115</v>
      </c>
      <c r="AU39" s="50">
        <f t="shared" ref="AU39" si="164">AU38</f>
        <v>0</v>
      </c>
      <c r="AV39" s="50">
        <v>0.1613128400930334</v>
      </c>
      <c r="AW39" s="50">
        <v>0.3226256801860668</v>
      </c>
      <c r="AX39" s="50">
        <v>0.48393852027910017</v>
      </c>
      <c r="AY39" s="50">
        <v>0.6452513603721336</v>
      </c>
      <c r="AZ39" s="53"/>
      <c r="BA39" s="50">
        <f t="shared" si="150"/>
        <v>4.6549858314180854E-2</v>
      </c>
      <c r="BB39" s="50">
        <f t="shared" si="150"/>
        <v>0.2252880417756021</v>
      </c>
      <c r="BC39" s="50">
        <f t="shared" si="150"/>
        <v>0.36777410057885712</v>
      </c>
      <c r="BD39" s="50">
        <f t="shared" si="150"/>
        <v>0</v>
      </c>
      <c r="BE39" s="50">
        <f t="shared" si="150"/>
        <v>2.89021463404461</v>
      </c>
      <c r="BG39" s="69">
        <v>301.57084351810806</v>
      </c>
      <c r="BH39" s="54">
        <f t="shared" si="151"/>
        <v>301.57084351810806</v>
      </c>
      <c r="BI39" s="54">
        <f t="shared" si="2"/>
        <v>301.57084351810806</v>
      </c>
      <c r="BJ39" s="54">
        <f t="shared" si="3"/>
        <v>301.57084351810806</v>
      </c>
      <c r="BK39" s="54">
        <f t="shared" si="4"/>
        <v>301.57084351810806</v>
      </c>
      <c r="BM39" s="69">
        <v>725.53006791520056</v>
      </c>
      <c r="BN39" s="54">
        <f t="shared" si="152"/>
        <v>725.53006791520056</v>
      </c>
      <c r="BO39" s="54">
        <f t="shared" si="152"/>
        <v>725.53006791520056</v>
      </c>
      <c r="BP39" s="54">
        <f t="shared" si="152"/>
        <v>725.53006791520056</v>
      </c>
      <c r="BQ39" s="54">
        <f t="shared" si="152"/>
        <v>725.53006791520056</v>
      </c>
      <c r="BR39" s="53"/>
      <c r="BS39" s="69">
        <v>3434.9552057064734</v>
      </c>
      <c r="BT39" s="69">
        <v>88387.7353524598</v>
      </c>
      <c r="BU39" s="69">
        <v>17216.927884759687</v>
      </c>
      <c r="BV39" s="69"/>
      <c r="BW39" s="69">
        <v>3417.5420839301123</v>
      </c>
      <c r="BX39" s="70"/>
      <c r="BY39" s="69">
        <v>678.03529429352636</v>
      </c>
      <c r="BZ39" s="69">
        <v>15680.461347540191</v>
      </c>
      <c r="CA39" s="69">
        <v>2706.9850152403142</v>
      </c>
      <c r="CB39" s="69"/>
      <c r="CC39" s="69">
        <v>1162.7145160698878</v>
      </c>
      <c r="CE39" s="50">
        <f t="shared" ref="CE39:CI39" si="165">CE38</f>
        <v>0</v>
      </c>
      <c r="CF39" s="50">
        <f t="shared" si="165"/>
        <v>0.1613128400930334</v>
      </c>
      <c r="CG39" s="50">
        <f t="shared" si="165"/>
        <v>0.3226256801860668</v>
      </c>
      <c r="CH39" s="50">
        <f t="shared" si="165"/>
        <v>0.48393852027910017</v>
      </c>
      <c r="CI39" s="50">
        <f t="shared" si="165"/>
        <v>0.6452513603721336</v>
      </c>
      <c r="CK39" s="50">
        <f t="shared" si="154"/>
        <v>0.11873625145377426</v>
      </c>
      <c r="CL39" s="50">
        <f t="shared" si="154"/>
        <v>0.22887988428207678</v>
      </c>
      <c r="CM39" s="50">
        <f t="shared" si="154"/>
        <v>0.37433743721615859</v>
      </c>
      <c r="CN39" s="50">
        <f t="shared" si="154"/>
        <v>0</v>
      </c>
      <c r="CO39" s="50">
        <f t="shared" si="154"/>
        <v>1.1994152185770253</v>
      </c>
      <c r="CQ39" s="69">
        <f t="shared" si="143"/>
        <v>301.57084351810806</v>
      </c>
      <c r="CR39" s="54">
        <f t="shared" si="155"/>
        <v>301.57084351810806</v>
      </c>
      <c r="CS39" s="54">
        <f t="shared" si="6"/>
        <v>301.57084351810806</v>
      </c>
      <c r="CT39" s="54">
        <f t="shared" si="7"/>
        <v>301.57084351810806</v>
      </c>
      <c r="CU39" s="54">
        <f t="shared" si="8"/>
        <v>301.57084351810806</v>
      </c>
      <c r="CW39" s="69">
        <v>726.22278597971626</v>
      </c>
      <c r="CX39" s="54">
        <f t="shared" si="156"/>
        <v>726.22278597971626</v>
      </c>
      <c r="CY39" s="54">
        <f t="shared" si="9"/>
        <v>726.22278597971626</v>
      </c>
      <c r="CZ39" s="54">
        <f t="shared" si="9"/>
        <v>726.22278597971626</v>
      </c>
      <c r="DA39" s="54">
        <f t="shared" si="9"/>
        <v>726.22278597971626</v>
      </c>
      <c r="DB39" s="53"/>
      <c r="DC39" s="69">
        <v>3437.2672057064733</v>
      </c>
      <c r="DD39" s="69">
        <v>88438.374952459781</v>
      </c>
      <c r="DE39" s="69">
        <v>17223.294184759689</v>
      </c>
      <c r="DF39" s="69"/>
      <c r="DG39" s="69">
        <v>3465.5954839301121</v>
      </c>
      <c r="DH39" s="70"/>
      <c r="DI39" s="69">
        <v>678.03529429352636</v>
      </c>
      <c r="DJ39" s="69">
        <v>15680.461347540191</v>
      </c>
      <c r="DK39" s="69">
        <v>2706.9850152403142</v>
      </c>
      <c r="DL39" s="69"/>
      <c r="DM39" s="69">
        <v>1162.7145160698878</v>
      </c>
      <c r="DO39" s="50">
        <f t="shared" ref="DO39:DS39" si="166">DO38</f>
        <v>0</v>
      </c>
      <c r="DP39" s="50">
        <f t="shared" si="166"/>
        <v>0.1613128400930334</v>
      </c>
      <c r="DQ39" s="50">
        <f t="shared" si="166"/>
        <v>0.3226256801860668</v>
      </c>
      <c r="DR39" s="50">
        <f t="shared" si="166"/>
        <v>0.48393852027910017</v>
      </c>
      <c r="DS39" s="50">
        <f t="shared" si="166"/>
        <v>0.6452513603721336</v>
      </c>
      <c r="DU39" s="50">
        <f t="shared" si="158"/>
        <v>0.11873625145377426</v>
      </c>
      <c r="DV39" s="50">
        <f t="shared" si="158"/>
        <v>0.22887988428207678</v>
      </c>
      <c r="DW39" s="50">
        <f t="shared" si="158"/>
        <v>0.37433743721615859</v>
      </c>
      <c r="DX39" s="50">
        <f t="shared" si="158"/>
        <v>0</v>
      </c>
      <c r="DY39" s="50">
        <f t="shared" si="158"/>
        <v>2.9470032187916919</v>
      </c>
      <c r="EA39" s="69">
        <f t="shared" si="148"/>
        <v>301.57084351810806</v>
      </c>
      <c r="EB39" s="54">
        <f t="shared" si="159"/>
        <v>301.57084351810806</v>
      </c>
      <c r="EC39" s="54">
        <f t="shared" si="10"/>
        <v>301.57084351810806</v>
      </c>
      <c r="ED39" s="54">
        <f t="shared" si="11"/>
        <v>301.57084351810806</v>
      </c>
      <c r="EE39" s="54">
        <f t="shared" si="12"/>
        <v>301.57084351810806</v>
      </c>
      <c r="EG39" s="69">
        <v>725.9703001732646</v>
      </c>
      <c r="EH39" s="54">
        <f t="shared" si="160"/>
        <v>725.9703001732646</v>
      </c>
      <c r="EI39" s="54">
        <f t="shared" si="13"/>
        <v>725.9703001732646</v>
      </c>
      <c r="EJ39" s="54">
        <f t="shared" si="13"/>
        <v>725.9703001732646</v>
      </c>
      <c r="EK39" s="54">
        <f t="shared" si="13"/>
        <v>725.9703001732646</v>
      </c>
      <c r="EL39" s="53"/>
      <c r="EM39" s="69">
        <v>3437.2672057064733</v>
      </c>
      <c r="EN39" s="69">
        <v>88438.435952459782</v>
      </c>
      <c r="EO39" s="69">
        <v>17223.294184759689</v>
      </c>
      <c r="EP39" s="69"/>
      <c r="EQ39" s="69">
        <v>3426.3991839301129</v>
      </c>
      <c r="ER39" s="70"/>
      <c r="ES39" s="69">
        <v>678.03529429352636</v>
      </c>
      <c r="ET39" s="69">
        <v>15680.461347540191</v>
      </c>
      <c r="EU39" s="69">
        <v>2706.9850152403142</v>
      </c>
      <c r="EV39" s="69"/>
      <c r="EW39" s="69">
        <v>1162.7145160698878</v>
      </c>
    </row>
    <row r="40" spans="2:153" ht="14.65" thickBot="1">
      <c r="B40" s="202">
        <v>8</v>
      </c>
      <c r="C40" s="205" t="s">
        <v>20</v>
      </c>
      <c r="D40" s="208" t="s">
        <v>11</v>
      </c>
      <c r="E40" s="211" t="s">
        <v>157</v>
      </c>
      <c r="F40" s="28" t="str">
        <f t="shared" si="34"/>
        <v>Low - C4</v>
      </c>
      <c r="G40" s="69"/>
      <c r="H40" s="69">
        <v>991461.59289999993</v>
      </c>
      <c r="I40" s="69">
        <v>557344.92509999999</v>
      </c>
      <c r="J40" s="69">
        <v>259975.01089999996</v>
      </c>
      <c r="K40" s="69">
        <v>356183.28629999998</v>
      </c>
      <c r="L40" s="70"/>
      <c r="M40" s="69">
        <v>0</v>
      </c>
      <c r="N40" s="69">
        <v>938039.42489999998</v>
      </c>
      <c r="O40" s="69">
        <v>568155.12600000005</v>
      </c>
      <c r="P40" s="69">
        <v>304272.03740000003</v>
      </c>
      <c r="Q40" s="69">
        <v>356496.79060000001</v>
      </c>
      <c r="R40" s="70"/>
      <c r="S40" s="69"/>
      <c r="T40" s="69">
        <v>339210.83120000002</v>
      </c>
      <c r="U40" s="69">
        <v>568155.18980000005</v>
      </c>
      <c r="V40" s="69">
        <v>268991.14300000004</v>
      </c>
      <c r="W40" s="69">
        <v>338923.60599999991</v>
      </c>
      <c r="X40" s="53"/>
      <c r="Y40" s="52">
        <f t="shared" si="14"/>
        <v>0</v>
      </c>
      <c r="Z40" s="52">
        <f t="shared" si="14"/>
        <v>598828.59369999997</v>
      </c>
      <c r="AA40" s="52">
        <f t="shared" si="14"/>
        <v>-6.3800000003539026E-2</v>
      </c>
      <c r="AB40" s="52">
        <f t="shared" si="14"/>
        <v>35280.89439999999</v>
      </c>
      <c r="AC40" s="52">
        <f t="shared" si="14"/>
        <v>17573.184600000095</v>
      </c>
      <c r="AD40" s="53"/>
      <c r="AE40" s="69">
        <f t="shared" si="134"/>
        <v>0</v>
      </c>
      <c r="AF40" s="69">
        <f t="shared" si="135"/>
        <v>598828.59369999997</v>
      </c>
      <c r="AG40" s="69">
        <f t="shared" si="136"/>
        <v>-6.3800000003539026E-2</v>
      </c>
      <c r="AH40" s="69">
        <f t="shared" si="137"/>
        <v>35280.89439999999</v>
      </c>
      <c r="AI40" s="69">
        <f t="shared" si="138"/>
        <v>17573.184600000095</v>
      </c>
      <c r="AJ40" s="53"/>
      <c r="AK40" s="52">
        <f t="shared" si="15"/>
        <v>0</v>
      </c>
      <c r="AL40" s="52">
        <f t="shared" si="15"/>
        <v>0</v>
      </c>
      <c r="AM40" s="52">
        <f t="shared" si="15"/>
        <v>0</v>
      </c>
      <c r="AN40" s="52">
        <f t="shared" si="15"/>
        <v>0</v>
      </c>
      <c r="AO40" s="52">
        <f t="shared" si="15"/>
        <v>0</v>
      </c>
      <c r="AP40" s="53"/>
      <c r="AQ40" s="54">
        <f>SUM(Y40:AC43)</f>
        <v>-330317496.09854198</v>
      </c>
      <c r="AR40" s="54">
        <f>SUM(AE40:AI43)</f>
        <v>-330317496.09854198</v>
      </c>
      <c r="AS40" s="54">
        <f>IFERROR(AQ40-AR40, "-")</f>
        <v>0</v>
      </c>
      <c r="AU40" s="49">
        <v>0</v>
      </c>
      <c r="AV40" s="49">
        <v>3.3832565711476408E-2</v>
      </c>
      <c r="AW40" s="49">
        <v>6.7665131422952815E-2</v>
      </c>
      <c r="AX40" s="49">
        <v>0.1014976971344292</v>
      </c>
      <c r="AY40" s="49">
        <v>0.13533026284590563</v>
      </c>
      <c r="AZ40" s="53"/>
      <c r="BA40" s="49">
        <v>3.0850764677736734E-2</v>
      </c>
      <c r="BB40" s="49">
        <v>4.7456222197996008E-2</v>
      </c>
      <c r="BC40" s="49">
        <v>8.1590854475902433E-2</v>
      </c>
      <c r="BD40" s="49">
        <v>0.11469290681702424</v>
      </c>
      <c r="BE40" s="49">
        <v>0.28916537903839806</v>
      </c>
      <c r="BG40" s="69">
        <v>0</v>
      </c>
      <c r="BH40" s="54">
        <f>BG40</f>
        <v>0</v>
      </c>
      <c r="BI40" s="54">
        <f t="shared" si="2"/>
        <v>0</v>
      </c>
      <c r="BJ40" s="54">
        <f t="shared" si="3"/>
        <v>0</v>
      </c>
      <c r="BK40" s="54">
        <f t="shared" si="4"/>
        <v>0</v>
      </c>
      <c r="BM40" s="69">
        <v>4063.2177712557591</v>
      </c>
      <c r="BN40" s="54">
        <f>BM40</f>
        <v>4063.2177712557591</v>
      </c>
      <c r="BO40" s="54">
        <f t="shared" si="152"/>
        <v>4063.2177712557591</v>
      </c>
      <c r="BP40" s="54">
        <f t="shared" si="152"/>
        <v>4063.2177712557591</v>
      </c>
      <c r="BQ40" s="54">
        <f t="shared" si="152"/>
        <v>4063.2177712557591</v>
      </c>
      <c r="BR40" s="53"/>
      <c r="BS40" s="69"/>
      <c r="BT40" s="69">
        <v>574408.01296627568</v>
      </c>
      <c r="BU40" s="69">
        <v>347184.92084060959</v>
      </c>
      <c r="BV40" s="69">
        <v>150775.52183864647</v>
      </c>
      <c r="BW40" s="69">
        <v>197411.88350029755</v>
      </c>
      <c r="BX40" s="70"/>
      <c r="BY40" s="69"/>
      <c r="BZ40" s="69">
        <v>417053.57993372431</v>
      </c>
      <c r="CA40" s="69">
        <v>210160.00425939044</v>
      </c>
      <c r="CB40" s="69">
        <v>109199.48906135352</v>
      </c>
      <c r="CC40" s="69">
        <v>158771.40279970242</v>
      </c>
      <c r="CE40" s="49">
        <f>AU40</f>
        <v>0</v>
      </c>
      <c r="CF40" s="49">
        <f t="shared" ref="CF40" si="167">AV40</f>
        <v>3.3832565711476408E-2</v>
      </c>
      <c r="CG40" s="49">
        <f t="shared" ref="CG40" si="168">AW40</f>
        <v>6.7665131422952815E-2</v>
      </c>
      <c r="CH40" s="49">
        <f t="shared" ref="CH40" si="169">AX40</f>
        <v>0.1014976971344292</v>
      </c>
      <c r="CI40" s="49">
        <f t="shared" ref="CI40" si="170">AY40</f>
        <v>0.13533026284590563</v>
      </c>
      <c r="CK40" s="49">
        <v>3.1098809664068975E-2</v>
      </c>
      <c r="CL40" s="49">
        <v>4.6959096182469774E-2</v>
      </c>
      <c r="CM40" s="49">
        <v>8.0159622196108449E-2</v>
      </c>
      <c r="CN40" s="49">
        <v>0.11336315620674868</v>
      </c>
      <c r="CO40" s="49">
        <v>0.26936243112318597</v>
      </c>
      <c r="CQ40" s="69">
        <f t="shared" si="143"/>
        <v>0</v>
      </c>
      <c r="CR40" s="54">
        <f>CQ40</f>
        <v>0</v>
      </c>
      <c r="CS40" s="54">
        <f t="shared" si="6"/>
        <v>0</v>
      </c>
      <c r="CT40" s="54">
        <f t="shared" si="7"/>
        <v>0</v>
      </c>
      <c r="CU40" s="54">
        <f t="shared" si="8"/>
        <v>0</v>
      </c>
      <c r="CW40" s="69">
        <v>4055.5971799956369</v>
      </c>
      <c r="CX40" s="54">
        <f>CW40</f>
        <v>4055.5971799956369</v>
      </c>
      <c r="CY40" s="54">
        <f t="shared" si="9"/>
        <v>4055.5971799956369</v>
      </c>
      <c r="CZ40" s="54">
        <f t="shared" si="9"/>
        <v>4055.5971799956369</v>
      </c>
      <c r="DA40" s="54">
        <f t="shared" si="9"/>
        <v>4055.5971799956369</v>
      </c>
      <c r="DB40" s="53"/>
      <c r="DC40" s="69">
        <v>0</v>
      </c>
      <c r="DD40" s="69">
        <v>563667.40764043527</v>
      </c>
      <c r="DE40" s="69">
        <v>343529.2229819179</v>
      </c>
      <c r="DF40" s="69">
        <v>166856.88442317865</v>
      </c>
      <c r="DG40" s="69">
        <v>197725.38780029753</v>
      </c>
      <c r="DH40" s="70"/>
      <c r="DI40" s="69">
        <v>0</v>
      </c>
      <c r="DJ40" s="69">
        <v>374372.01725956483</v>
      </c>
      <c r="DK40" s="69">
        <v>224625.90301808208</v>
      </c>
      <c r="DL40" s="69">
        <v>137415.15297682135</v>
      </c>
      <c r="DM40" s="69">
        <v>158771.40279970242</v>
      </c>
      <c r="DO40" s="49">
        <f>AU40</f>
        <v>0</v>
      </c>
      <c r="DP40" s="49">
        <f t="shared" ref="DP40" si="171">AV40</f>
        <v>3.3832565711476408E-2</v>
      </c>
      <c r="DQ40" s="49">
        <f t="shared" ref="DQ40" si="172">AW40</f>
        <v>6.7665131422952815E-2</v>
      </c>
      <c r="DR40" s="49">
        <f t="shared" ref="DR40" si="173">AX40</f>
        <v>0.1014976971344292</v>
      </c>
      <c r="DS40" s="49">
        <f t="shared" ref="DS40" si="174">AY40</f>
        <v>0.13533026284590563</v>
      </c>
      <c r="DU40" s="49">
        <v>3.1439623724534967E-2</v>
      </c>
      <c r="DV40" s="49">
        <v>4.6968303779697212E-2</v>
      </c>
      <c r="DW40" s="49">
        <v>8.0166745100008568E-2</v>
      </c>
      <c r="DX40" s="49">
        <v>0.11336316088255106</v>
      </c>
      <c r="DY40" s="49">
        <v>0.28462668207343128</v>
      </c>
      <c r="EA40" s="69">
        <f t="shared" si="148"/>
        <v>0</v>
      </c>
      <c r="EB40" s="54">
        <f>EA40</f>
        <v>0</v>
      </c>
      <c r="EC40" s="54">
        <f t="shared" si="10"/>
        <v>0</v>
      </c>
      <c r="ED40" s="54">
        <f t="shared" si="11"/>
        <v>0</v>
      </c>
      <c r="EE40" s="54">
        <f t="shared" si="12"/>
        <v>0</v>
      </c>
      <c r="EG40" s="69">
        <v>3937.1232284663133</v>
      </c>
      <c r="EH40" s="54">
        <f>EG40</f>
        <v>3937.1232284663133</v>
      </c>
      <c r="EI40" s="54">
        <f t="shared" si="13"/>
        <v>3937.1232284663133</v>
      </c>
      <c r="EJ40" s="54">
        <f t="shared" si="13"/>
        <v>3937.1232284663133</v>
      </c>
      <c r="EK40" s="54">
        <f t="shared" si="13"/>
        <v>3937.1232284663133</v>
      </c>
      <c r="EL40" s="53"/>
      <c r="EM40" s="69"/>
      <c r="EN40" s="69">
        <v>187198.29733517533</v>
      </c>
      <c r="EO40" s="69">
        <v>343529.28678191791</v>
      </c>
      <c r="EP40" s="69">
        <v>153375.09686548426</v>
      </c>
      <c r="EQ40" s="69">
        <v>193013.96269069862</v>
      </c>
      <c r="ER40" s="70"/>
      <c r="ES40" s="69"/>
      <c r="ET40" s="69">
        <v>152012.53386482465</v>
      </c>
      <c r="EU40" s="69">
        <v>224625.90301808208</v>
      </c>
      <c r="EV40" s="69">
        <v>115616.04613451575</v>
      </c>
      <c r="EW40" s="69">
        <v>145909.64330930138</v>
      </c>
    </row>
    <row r="41" spans="2:153" ht="14.65" thickBot="1">
      <c r="B41" s="203"/>
      <c r="C41" s="206"/>
      <c r="D41" s="209"/>
      <c r="E41" s="220"/>
      <c r="F41" s="27" t="str">
        <f t="shared" si="34"/>
        <v>Medium - C3</v>
      </c>
      <c r="G41" s="69">
        <v>472174.58250000002</v>
      </c>
      <c r="H41" s="69">
        <v>1149565.8206</v>
      </c>
      <c r="I41" s="69">
        <v>291985.08620000002</v>
      </c>
      <c r="J41" s="69">
        <v>313438.20620000002</v>
      </c>
      <c r="K41" s="69">
        <v>270713.59140000003</v>
      </c>
      <c r="L41" s="70"/>
      <c r="M41" s="69">
        <v>472515.04</v>
      </c>
      <c r="N41" s="69">
        <v>1150495.28</v>
      </c>
      <c r="O41" s="69">
        <v>292251.78999999998</v>
      </c>
      <c r="P41" s="69">
        <v>313772.82999999996</v>
      </c>
      <c r="Q41" s="69">
        <v>263407.14610000001</v>
      </c>
      <c r="R41" s="70"/>
      <c r="S41" s="69"/>
      <c r="T41" s="69">
        <v>1150495.2816999999</v>
      </c>
      <c r="U41" s="69">
        <v>292252.9241</v>
      </c>
      <c r="V41" s="69">
        <v>313772.8371</v>
      </c>
      <c r="W41" s="69">
        <v>264020.13049999997</v>
      </c>
      <c r="X41" s="53"/>
      <c r="Y41" s="52">
        <f t="shared" si="14"/>
        <v>472515.04</v>
      </c>
      <c r="Z41" s="52">
        <f t="shared" si="14"/>
        <v>-1.6999999061226845E-3</v>
      </c>
      <c r="AA41" s="52">
        <f t="shared" si="14"/>
        <v>-1.1341000000247732</v>
      </c>
      <c r="AB41" s="52">
        <f t="shared" si="14"/>
        <v>-7.1000000461935997E-3</v>
      </c>
      <c r="AC41" s="52">
        <f t="shared" si="14"/>
        <v>-612.98439999995753</v>
      </c>
      <c r="AD41" s="53"/>
      <c r="AE41" s="69">
        <f t="shared" si="134"/>
        <v>472515.04</v>
      </c>
      <c r="AF41" s="69">
        <f t="shared" si="135"/>
        <v>-1.6999999061226845E-3</v>
      </c>
      <c r="AG41" s="69">
        <f t="shared" si="136"/>
        <v>-1.1341000000247732</v>
      </c>
      <c r="AH41" s="69">
        <f t="shared" si="137"/>
        <v>-7.1000000461935997E-3</v>
      </c>
      <c r="AI41" s="69">
        <f t="shared" si="138"/>
        <v>-612.98439999995753</v>
      </c>
      <c r="AJ41" s="53"/>
      <c r="AK41" s="52">
        <f t="shared" si="15"/>
        <v>0</v>
      </c>
      <c r="AL41" s="52">
        <f t="shared" si="15"/>
        <v>0</v>
      </c>
      <c r="AM41" s="52">
        <f t="shared" si="15"/>
        <v>0</v>
      </c>
      <c r="AN41" s="52">
        <f t="shared" si="15"/>
        <v>0</v>
      </c>
      <c r="AO41" s="52">
        <f t="shared" si="15"/>
        <v>0</v>
      </c>
      <c r="AP41" s="53"/>
      <c r="AQ41" s="55" t="s">
        <v>115</v>
      </c>
      <c r="AR41" s="55" t="s">
        <v>115</v>
      </c>
      <c r="AS41" s="55" t="s">
        <v>115</v>
      </c>
      <c r="AU41" s="50">
        <f t="shared" ref="AU41:AY41" si="175">AU40</f>
        <v>0</v>
      </c>
      <c r="AV41" s="50">
        <f t="shared" si="175"/>
        <v>3.3832565711476408E-2</v>
      </c>
      <c r="AW41" s="50">
        <f t="shared" si="175"/>
        <v>6.7665131422952815E-2</v>
      </c>
      <c r="AX41" s="50">
        <f t="shared" si="175"/>
        <v>0.1014976971344292</v>
      </c>
      <c r="AY41" s="50">
        <f t="shared" si="175"/>
        <v>0.13533026284590563</v>
      </c>
      <c r="AZ41" s="53"/>
      <c r="BA41" s="50">
        <f t="shared" ref="BA41:BE43" si="176">BA40</f>
        <v>3.0850764677736734E-2</v>
      </c>
      <c r="BB41" s="50">
        <f t="shared" si="176"/>
        <v>4.7456222197996008E-2</v>
      </c>
      <c r="BC41" s="50">
        <f t="shared" si="176"/>
        <v>8.1590854475902433E-2</v>
      </c>
      <c r="BD41" s="50">
        <f t="shared" si="176"/>
        <v>0.11469290681702424</v>
      </c>
      <c r="BE41" s="50">
        <f t="shared" si="176"/>
        <v>0.28916537903839806</v>
      </c>
      <c r="BG41" s="69">
        <v>7006.2688480408196</v>
      </c>
      <c r="BH41" s="54">
        <f t="shared" ref="BH41:BH43" si="177">BG41</f>
        <v>7006.2688480408196</v>
      </c>
      <c r="BI41" s="54">
        <f t="shared" si="2"/>
        <v>7006.2688480408196</v>
      </c>
      <c r="BJ41" s="54">
        <f t="shared" si="3"/>
        <v>7006.2688480408196</v>
      </c>
      <c r="BK41" s="54">
        <f t="shared" si="4"/>
        <v>7006.2688480408196</v>
      </c>
      <c r="BM41" s="69">
        <v>9569.8052053713927</v>
      </c>
      <c r="BN41" s="54">
        <f t="shared" ref="BN41:BQ44" si="178">BM41</f>
        <v>9569.8052053713927</v>
      </c>
      <c r="BO41" s="54">
        <f t="shared" si="178"/>
        <v>9569.8052053713927</v>
      </c>
      <c r="BP41" s="54">
        <f t="shared" si="178"/>
        <v>9569.8052053713927</v>
      </c>
      <c r="BQ41" s="54">
        <f t="shared" si="178"/>
        <v>9569.8052053713927</v>
      </c>
      <c r="BR41" s="53"/>
      <c r="BS41" s="69">
        <v>377369.95174402813</v>
      </c>
      <c r="BT41" s="69">
        <v>850459.73135518725</v>
      </c>
      <c r="BU41" s="69">
        <v>232848.20562102785</v>
      </c>
      <c r="BV41" s="69">
        <v>248960.11476450181</v>
      </c>
      <c r="BW41" s="69">
        <v>212796.14311836945</v>
      </c>
      <c r="BX41" s="70"/>
      <c r="BY41" s="69">
        <v>94804.630755971899</v>
      </c>
      <c r="BZ41" s="69">
        <v>299106.08924481261</v>
      </c>
      <c r="CA41" s="69">
        <v>59136.880578972145</v>
      </c>
      <c r="CB41" s="69">
        <v>64478.091435498165</v>
      </c>
      <c r="CC41" s="69">
        <v>57917.448281630554</v>
      </c>
      <c r="CE41" s="50">
        <f t="shared" ref="CE41:CI41" si="179">CE40</f>
        <v>0</v>
      </c>
      <c r="CF41" s="50">
        <f t="shared" si="179"/>
        <v>3.3832565711476408E-2</v>
      </c>
      <c r="CG41" s="50">
        <f t="shared" si="179"/>
        <v>6.7665131422952815E-2</v>
      </c>
      <c r="CH41" s="50">
        <f t="shared" si="179"/>
        <v>0.1014976971344292</v>
      </c>
      <c r="CI41" s="50">
        <f t="shared" si="179"/>
        <v>0.13533026284590563</v>
      </c>
      <c r="CK41" s="50">
        <f t="shared" ref="CK41:CO43" si="180">CK40</f>
        <v>3.1098809664068975E-2</v>
      </c>
      <c r="CL41" s="50">
        <f t="shared" si="180"/>
        <v>4.6959096182469774E-2</v>
      </c>
      <c r="CM41" s="50">
        <f t="shared" si="180"/>
        <v>8.0159622196108449E-2</v>
      </c>
      <c r="CN41" s="50">
        <f t="shared" si="180"/>
        <v>0.11336315620674868</v>
      </c>
      <c r="CO41" s="50">
        <f t="shared" si="180"/>
        <v>0.26936243112318597</v>
      </c>
      <c r="CQ41" s="69">
        <f t="shared" si="143"/>
        <v>7006.2688480408196</v>
      </c>
      <c r="CR41" s="54">
        <f t="shared" ref="CR41:CR43" si="181">CQ41</f>
        <v>7006.2688480408196</v>
      </c>
      <c r="CS41" s="54">
        <f t="shared" si="6"/>
        <v>7006.2688480408196</v>
      </c>
      <c r="CT41" s="54">
        <f t="shared" si="7"/>
        <v>7006.2688480408196</v>
      </c>
      <c r="CU41" s="54">
        <f t="shared" si="8"/>
        <v>7006.2688480408196</v>
      </c>
      <c r="CW41" s="69">
        <v>9572.4662225608317</v>
      </c>
      <c r="CX41" s="54">
        <f t="shared" ref="CX41:CX43" si="182">CW41</f>
        <v>9572.4662225608317</v>
      </c>
      <c r="CY41" s="54">
        <f t="shared" si="9"/>
        <v>9572.4662225608317</v>
      </c>
      <c r="CZ41" s="54">
        <f t="shared" si="9"/>
        <v>9572.4662225608317</v>
      </c>
      <c r="DA41" s="54">
        <f t="shared" si="9"/>
        <v>9572.4662225608317</v>
      </c>
      <c r="DB41" s="53"/>
      <c r="DC41" s="69">
        <v>377710.40924402809</v>
      </c>
      <c r="DD41" s="69">
        <v>851389.1907551873</v>
      </c>
      <c r="DE41" s="69">
        <v>233114.90942102784</v>
      </c>
      <c r="DF41" s="69">
        <v>249294.73856450181</v>
      </c>
      <c r="DG41" s="69">
        <v>206864.67433404704</v>
      </c>
      <c r="DH41" s="70"/>
      <c r="DI41" s="69">
        <v>94804.630755971899</v>
      </c>
      <c r="DJ41" s="69">
        <v>299106.08924481261</v>
      </c>
      <c r="DK41" s="69">
        <v>59136.880578972145</v>
      </c>
      <c r="DL41" s="69">
        <v>64478.091435498165</v>
      </c>
      <c r="DM41" s="69">
        <v>56542.471765952934</v>
      </c>
      <c r="DO41" s="50">
        <f t="shared" ref="DO41:DS41" si="183">DO40</f>
        <v>0</v>
      </c>
      <c r="DP41" s="50">
        <f t="shared" si="183"/>
        <v>3.3832565711476408E-2</v>
      </c>
      <c r="DQ41" s="50">
        <f t="shared" si="183"/>
        <v>6.7665131422952815E-2</v>
      </c>
      <c r="DR41" s="50">
        <f t="shared" si="183"/>
        <v>0.1014976971344292</v>
      </c>
      <c r="DS41" s="50">
        <f t="shared" si="183"/>
        <v>0.13533026284590563</v>
      </c>
      <c r="DU41" s="50">
        <f t="shared" ref="DU41:DY43" si="184">DU40</f>
        <v>3.1439623724534967E-2</v>
      </c>
      <c r="DV41" s="50">
        <f t="shared" si="184"/>
        <v>4.6968303779697212E-2</v>
      </c>
      <c r="DW41" s="50">
        <f t="shared" si="184"/>
        <v>8.0166745100008568E-2</v>
      </c>
      <c r="DX41" s="50">
        <f t="shared" si="184"/>
        <v>0.11336316088255106</v>
      </c>
      <c r="DY41" s="50">
        <f t="shared" si="184"/>
        <v>0.28462668207343128</v>
      </c>
      <c r="EA41" s="69">
        <f t="shared" si="148"/>
        <v>7006.2688480408196</v>
      </c>
      <c r="EB41" s="54">
        <f t="shared" ref="EB41:EB43" si="185">EA41</f>
        <v>7006.2688480408196</v>
      </c>
      <c r="EC41" s="54">
        <f t="shared" si="10"/>
        <v>7006.2688480408196</v>
      </c>
      <c r="ED41" s="54">
        <f t="shared" si="11"/>
        <v>7006.2688480408196</v>
      </c>
      <c r="EE41" s="54">
        <f t="shared" si="12"/>
        <v>7006.2688480408196</v>
      </c>
      <c r="EG41" s="69">
        <v>9212.1401449934347</v>
      </c>
      <c r="EH41" s="54">
        <f t="shared" ref="EH41:EH43" si="186">EG41</f>
        <v>9212.1401449934347</v>
      </c>
      <c r="EI41" s="54">
        <f t="shared" si="13"/>
        <v>9212.1401449934347</v>
      </c>
      <c r="EJ41" s="54">
        <f t="shared" si="13"/>
        <v>9212.1401449934347</v>
      </c>
      <c r="EK41" s="54">
        <f t="shared" si="13"/>
        <v>9212.1401449934347</v>
      </c>
      <c r="EL41" s="53"/>
      <c r="EM41" s="69"/>
      <c r="EN41" s="69">
        <v>851389.19245518744</v>
      </c>
      <c r="EO41" s="69">
        <v>233116.04352102787</v>
      </c>
      <c r="EP41" s="69">
        <v>249294.74566450185</v>
      </c>
      <c r="EQ41" s="69">
        <v>207477.65873404709</v>
      </c>
      <c r="ER41" s="70"/>
      <c r="ES41" s="69"/>
      <c r="ET41" s="69">
        <v>299106.08924481261</v>
      </c>
      <c r="EU41" s="69">
        <v>59136.880578972145</v>
      </c>
      <c r="EV41" s="69">
        <v>64478.091435498165</v>
      </c>
      <c r="EW41" s="69">
        <v>56542.471765952934</v>
      </c>
    </row>
    <row r="42" spans="2:153" ht="14.65" thickBot="1">
      <c r="B42" s="203"/>
      <c r="C42" s="206"/>
      <c r="D42" s="209"/>
      <c r="E42" s="220"/>
      <c r="F42" s="27" t="str">
        <f t="shared" si="34"/>
        <v>High - C2</v>
      </c>
      <c r="G42" s="69"/>
      <c r="H42" s="69">
        <v>2952803.8992999997</v>
      </c>
      <c r="I42" s="69">
        <v>975596.98469999991</v>
      </c>
      <c r="J42" s="69"/>
      <c r="K42" s="69">
        <v>424711.21529999998</v>
      </c>
      <c r="L42" s="70"/>
      <c r="M42" s="69"/>
      <c r="N42" s="69">
        <v>2955962.81</v>
      </c>
      <c r="O42" s="69">
        <v>976279.92999999993</v>
      </c>
      <c r="P42" s="69"/>
      <c r="Q42" s="69">
        <v>412985.81</v>
      </c>
      <c r="R42" s="70"/>
      <c r="S42" s="69"/>
      <c r="T42" s="69">
        <v>1887459.5033</v>
      </c>
      <c r="U42" s="69">
        <v>976279.9338</v>
      </c>
      <c r="V42" s="69"/>
      <c r="W42" s="69">
        <v>425400.34810000006</v>
      </c>
      <c r="X42" s="53"/>
      <c r="Y42" s="52">
        <f t="shared" si="14"/>
        <v>0</v>
      </c>
      <c r="Z42" s="52">
        <f t="shared" si="14"/>
        <v>1068503.3067000001</v>
      </c>
      <c r="AA42" s="52">
        <f t="shared" si="14"/>
        <v>-3.8000000640749931E-3</v>
      </c>
      <c r="AB42" s="52">
        <f t="shared" si="14"/>
        <v>0</v>
      </c>
      <c r="AC42" s="52">
        <f t="shared" si="14"/>
        <v>-12414.538100000063</v>
      </c>
      <c r="AD42" s="53"/>
      <c r="AE42" s="69">
        <f t="shared" si="134"/>
        <v>0</v>
      </c>
      <c r="AF42" s="69">
        <f t="shared" si="135"/>
        <v>1068503.3067000001</v>
      </c>
      <c r="AG42" s="69">
        <f t="shared" si="136"/>
        <v>-3.8000000640749931E-3</v>
      </c>
      <c r="AH42" s="69">
        <f t="shared" si="137"/>
        <v>0</v>
      </c>
      <c r="AI42" s="69">
        <f t="shared" si="138"/>
        <v>-12414.538100000063</v>
      </c>
      <c r="AJ42" s="53"/>
      <c r="AK42" s="52">
        <f t="shared" si="15"/>
        <v>0</v>
      </c>
      <c r="AL42" s="52">
        <f t="shared" si="15"/>
        <v>0</v>
      </c>
      <c r="AM42" s="52">
        <f t="shared" si="15"/>
        <v>0</v>
      </c>
      <c r="AN42" s="52">
        <f t="shared" si="15"/>
        <v>0</v>
      </c>
      <c r="AO42" s="52">
        <f t="shared" si="15"/>
        <v>0</v>
      </c>
      <c r="AP42" s="53"/>
      <c r="AQ42" s="55" t="s">
        <v>115</v>
      </c>
      <c r="AR42" s="55" t="s">
        <v>115</v>
      </c>
      <c r="AS42" s="55" t="s">
        <v>115</v>
      </c>
      <c r="AU42" s="50">
        <f t="shared" ref="AU42:AY42" si="187">AU41</f>
        <v>0</v>
      </c>
      <c r="AV42" s="50">
        <f t="shared" si="187"/>
        <v>3.3832565711476408E-2</v>
      </c>
      <c r="AW42" s="50">
        <f t="shared" si="187"/>
        <v>6.7665131422952815E-2</v>
      </c>
      <c r="AX42" s="50">
        <f t="shared" si="187"/>
        <v>0.1014976971344292</v>
      </c>
      <c r="AY42" s="50">
        <f t="shared" si="187"/>
        <v>0.13533026284590563</v>
      </c>
      <c r="AZ42" s="53"/>
      <c r="BA42" s="50">
        <f t="shared" si="176"/>
        <v>3.0850764677736734E-2</v>
      </c>
      <c r="BB42" s="50">
        <f t="shared" si="176"/>
        <v>4.7456222197996008E-2</v>
      </c>
      <c r="BC42" s="50">
        <f t="shared" si="176"/>
        <v>8.1590854475902433E-2</v>
      </c>
      <c r="BD42" s="50">
        <f t="shared" si="176"/>
        <v>0.11469290681702424</v>
      </c>
      <c r="BE42" s="50">
        <f t="shared" si="176"/>
        <v>0.28916537903839806</v>
      </c>
      <c r="BG42" s="69">
        <v>14012.537696081639</v>
      </c>
      <c r="BH42" s="54">
        <f t="shared" si="177"/>
        <v>14012.537696081639</v>
      </c>
      <c r="BI42" s="54">
        <f t="shared" si="2"/>
        <v>14012.537696081639</v>
      </c>
      <c r="BJ42" s="54">
        <f t="shared" si="3"/>
        <v>14012.537696081639</v>
      </c>
      <c r="BK42" s="54">
        <f t="shared" si="4"/>
        <v>14012.537696081639</v>
      </c>
      <c r="BM42" s="69">
        <v>17776.150066372378</v>
      </c>
      <c r="BN42" s="54">
        <f t="shared" si="178"/>
        <v>17776.150066372378</v>
      </c>
      <c r="BO42" s="54">
        <f t="shared" si="178"/>
        <v>17776.150066372378</v>
      </c>
      <c r="BP42" s="54">
        <f t="shared" si="178"/>
        <v>17776.150066372378</v>
      </c>
      <c r="BQ42" s="54">
        <f t="shared" si="178"/>
        <v>17776.150066372378</v>
      </c>
      <c r="BR42" s="53"/>
      <c r="BS42" s="69"/>
      <c r="BT42" s="69">
        <v>2543156.859530726</v>
      </c>
      <c r="BU42" s="69">
        <v>843951.29047364998</v>
      </c>
      <c r="BV42" s="69"/>
      <c r="BW42" s="69">
        <v>361874.78853353276</v>
      </c>
      <c r="BX42" s="70"/>
      <c r="BY42" s="69"/>
      <c r="BZ42" s="69">
        <v>409647.03976927418</v>
      </c>
      <c r="CA42" s="69">
        <v>131645.69422634991</v>
      </c>
      <c r="CB42" s="69"/>
      <c r="CC42" s="69">
        <v>62836.42676646723</v>
      </c>
      <c r="CE42" s="50">
        <f t="shared" ref="CE42:CI42" si="188">CE41</f>
        <v>0</v>
      </c>
      <c r="CF42" s="50">
        <f t="shared" si="188"/>
        <v>3.3832565711476408E-2</v>
      </c>
      <c r="CG42" s="50">
        <f t="shared" si="188"/>
        <v>6.7665131422952815E-2</v>
      </c>
      <c r="CH42" s="50">
        <f t="shared" si="188"/>
        <v>0.1014976971344292</v>
      </c>
      <c r="CI42" s="50">
        <f t="shared" si="188"/>
        <v>0.13533026284590563</v>
      </c>
      <c r="CK42" s="50">
        <f t="shared" si="180"/>
        <v>3.1098809664068975E-2</v>
      </c>
      <c r="CL42" s="50">
        <f t="shared" si="180"/>
        <v>4.6959096182469774E-2</v>
      </c>
      <c r="CM42" s="50">
        <f t="shared" si="180"/>
        <v>8.0159622196108449E-2</v>
      </c>
      <c r="CN42" s="50">
        <f t="shared" si="180"/>
        <v>0.11336315620674868</v>
      </c>
      <c r="CO42" s="50">
        <f t="shared" si="180"/>
        <v>0.26936243112318597</v>
      </c>
      <c r="CQ42" s="69">
        <f t="shared" si="143"/>
        <v>14012.537696081639</v>
      </c>
      <c r="CR42" s="54">
        <f t="shared" si="181"/>
        <v>14012.537696081639</v>
      </c>
      <c r="CS42" s="54">
        <f t="shared" si="6"/>
        <v>14012.537696081639</v>
      </c>
      <c r="CT42" s="54">
        <f t="shared" si="7"/>
        <v>14012.537696081639</v>
      </c>
      <c r="CU42" s="54">
        <f t="shared" si="8"/>
        <v>14012.537696081639</v>
      </c>
      <c r="CW42" s="69">
        <v>17797.552205912449</v>
      </c>
      <c r="CX42" s="54">
        <f t="shared" si="182"/>
        <v>17797.552205912449</v>
      </c>
      <c r="CY42" s="54">
        <f t="shared" si="9"/>
        <v>17797.552205912449</v>
      </c>
      <c r="CZ42" s="54">
        <f t="shared" si="9"/>
        <v>17797.552205912449</v>
      </c>
      <c r="DA42" s="54">
        <f t="shared" si="9"/>
        <v>17797.552205912449</v>
      </c>
      <c r="DB42" s="53"/>
      <c r="DC42" s="69"/>
      <c r="DD42" s="69">
        <v>2546315.7702307259</v>
      </c>
      <c r="DE42" s="69">
        <v>844634.23577365</v>
      </c>
      <c r="DF42" s="69"/>
      <c r="DG42" s="69">
        <v>351868.1038781298</v>
      </c>
      <c r="DH42" s="70"/>
      <c r="DI42" s="69"/>
      <c r="DJ42" s="69">
        <v>409647.03976927418</v>
      </c>
      <c r="DK42" s="69">
        <v>131645.69422634991</v>
      </c>
      <c r="DL42" s="69"/>
      <c r="DM42" s="69">
        <v>61117.706121870207</v>
      </c>
      <c r="DO42" s="50">
        <f t="shared" ref="DO42:DS42" si="189">DO41</f>
        <v>0</v>
      </c>
      <c r="DP42" s="50">
        <f t="shared" si="189"/>
        <v>3.3832565711476408E-2</v>
      </c>
      <c r="DQ42" s="50">
        <f t="shared" si="189"/>
        <v>6.7665131422952815E-2</v>
      </c>
      <c r="DR42" s="50">
        <f t="shared" si="189"/>
        <v>0.1014976971344292</v>
      </c>
      <c r="DS42" s="50">
        <f t="shared" si="189"/>
        <v>0.13533026284590563</v>
      </c>
      <c r="DU42" s="50">
        <f t="shared" si="184"/>
        <v>3.1439623724534967E-2</v>
      </c>
      <c r="DV42" s="50">
        <f t="shared" si="184"/>
        <v>4.6968303779697212E-2</v>
      </c>
      <c r="DW42" s="50">
        <f t="shared" si="184"/>
        <v>8.0166745100008568E-2</v>
      </c>
      <c r="DX42" s="50">
        <f t="shared" si="184"/>
        <v>0.11336316088255106</v>
      </c>
      <c r="DY42" s="50">
        <f t="shared" si="184"/>
        <v>0.28462668207343128</v>
      </c>
      <c r="EA42" s="69">
        <f t="shared" si="148"/>
        <v>14012.537696081639</v>
      </c>
      <c r="EB42" s="54">
        <f t="shared" si="185"/>
        <v>14012.537696081639</v>
      </c>
      <c r="EC42" s="54">
        <f t="shared" si="10"/>
        <v>14012.537696081639</v>
      </c>
      <c r="ED42" s="54">
        <f t="shared" si="11"/>
        <v>14012.537696081639</v>
      </c>
      <c r="EE42" s="54">
        <f t="shared" si="12"/>
        <v>14012.537696081639</v>
      </c>
      <c r="EG42" s="69">
        <v>18537.5154246559</v>
      </c>
      <c r="EH42" s="54">
        <f t="shared" si="186"/>
        <v>18537.5154246559</v>
      </c>
      <c r="EI42" s="54">
        <f t="shared" si="13"/>
        <v>18537.5154246559</v>
      </c>
      <c r="EJ42" s="54">
        <f t="shared" si="13"/>
        <v>18537.5154246559</v>
      </c>
      <c r="EK42" s="54">
        <f t="shared" si="13"/>
        <v>18537.5154246559</v>
      </c>
      <c r="EL42" s="53"/>
      <c r="EM42" s="69"/>
      <c r="EN42" s="69">
        <v>1641710.2371063796</v>
      </c>
      <c r="EO42" s="69">
        <v>844634.23957365006</v>
      </c>
      <c r="EP42" s="69"/>
      <c r="EQ42" s="69">
        <v>362563.92133353278</v>
      </c>
      <c r="ER42" s="70"/>
      <c r="ES42" s="69"/>
      <c r="ET42" s="69">
        <v>245749.26619362028</v>
      </c>
      <c r="EU42" s="69">
        <v>131645.69422634991</v>
      </c>
      <c r="EV42" s="69"/>
      <c r="EW42" s="69">
        <v>62836.42676646723</v>
      </c>
    </row>
    <row r="43" spans="2:153" ht="14.65" thickBot="1">
      <c r="B43" s="204"/>
      <c r="C43" s="207"/>
      <c r="D43" s="210"/>
      <c r="E43" s="221"/>
      <c r="F43" s="26" t="str">
        <f t="shared" si="34"/>
        <v>Very High - C1</v>
      </c>
      <c r="G43" s="69">
        <v>1835018.3311000001</v>
      </c>
      <c r="H43" s="69">
        <v>2396511.7508999999</v>
      </c>
      <c r="I43" s="69">
        <v>2667664.6331000002</v>
      </c>
      <c r="J43" s="69">
        <v>922937.11959999998</v>
      </c>
      <c r="K43" s="69">
        <v>433395.74800000002</v>
      </c>
      <c r="L43" s="70"/>
      <c r="M43" s="69">
        <v>1836880.9804</v>
      </c>
      <c r="N43" s="69">
        <v>1960981.7397999999</v>
      </c>
      <c r="O43" s="69">
        <v>3108616.6253</v>
      </c>
      <c r="P43" s="69">
        <v>722458.50989999995</v>
      </c>
      <c r="Q43" s="69">
        <v>636093.5466</v>
      </c>
      <c r="R43" s="70"/>
      <c r="S43" s="69">
        <v>47772233.154100001</v>
      </c>
      <c r="T43" s="69">
        <v>237786277.0142</v>
      </c>
      <c r="U43" s="69">
        <v>3108618.5770999999</v>
      </c>
      <c r="V43" s="69">
        <v>8758871.8498999998</v>
      </c>
      <c r="W43" s="69">
        <v>43336199.191641979</v>
      </c>
      <c r="X43" s="53"/>
      <c r="Y43" s="52">
        <f t="shared" si="14"/>
        <v>-45935352.173699997</v>
      </c>
      <c r="Z43" s="52">
        <f t="shared" si="14"/>
        <v>-235825295.2744</v>
      </c>
      <c r="AA43" s="52">
        <f t="shared" si="14"/>
        <v>-1.951799999922514</v>
      </c>
      <c r="AB43" s="52">
        <f t="shared" si="14"/>
        <v>-8036413.3399999999</v>
      </c>
      <c r="AC43" s="52">
        <f t="shared" si="14"/>
        <v>-42700105.64504198</v>
      </c>
      <c r="AD43" s="53"/>
      <c r="AE43" s="69">
        <f t="shared" si="134"/>
        <v>-45935352.173699997</v>
      </c>
      <c r="AF43" s="69">
        <f t="shared" si="135"/>
        <v>-235825295.2744</v>
      </c>
      <c r="AG43" s="69">
        <f t="shared" si="136"/>
        <v>-1.951799999922514</v>
      </c>
      <c r="AH43" s="69">
        <f t="shared" si="137"/>
        <v>-8036413.3399999999</v>
      </c>
      <c r="AI43" s="69">
        <f t="shared" si="138"/>
        <v>-42700105.64504198</v>
      </c>
      <c r="AJ43" s="53"/>
      <c r="AK43" s="52">
        <f t="shared" si="15"/>
        <v>0</v>
      </c>
      <c r="AL43" s="52">
        <f t="shared" si="15"/>
        <v>0</v>
      </c>
      <c r="AM43" s="52">
        <f t="shared" si="15"/>
        <v>0</v>
      </c>
      <c r="AN43" s="52">
        <f t="shared" si="15"/>
        <v>0</v>
      </c>
      <c r="AO43" s="52">
        <f t="shared" si="15"/>
        <v>0</v>
      </c>
      <c r="AP43" s="53"/>
      <c r="AQ43" s="55" t="s">
        <v>115</v>
      </c>
      <c r="AR43" s="55" t="s">
        <v>115</v>
      </c>
      <c r="AS43" s="55" t="s">
        <v>115</v>
      </c>
      <c r="AU43" s="50">
        <f t="shared" ref="AU43:AY43" si="190">AU42</f>
        <v>0</v>
      </c>
      <c r="AV43" s="50">
        <f t="shared" si="190"/>
        <v>3.3832565711476408E-2</v>
      </c>
      <c r="AW43" s="50">
        <f t="shared" si="190"/>
        <v>6.7665131422952815E-2</v>
      </c>
      <c r="AX43" s="50">
        <f t="shared" si="190"/>
        <v>0.1014976971344292</v>
      </c>
      <c r="AY43" s="50">
        <f t="shared" si="190"/>
        <v>0.13533026284590563</v>
      </c>
      <c r="AZ43" s="53"/>
      <c r="BA43" s="50">
        <f t="shared" si="176"/>
        <v>3.0850764677736734E-2</v>
      </c>
      <c r="BB43" s="50">
        <f t="shared" si="176"/>
        <v>4.7456222197996008E-2</v>
      </c>
      <c r="BC43" s="50">
        <f t="shared" si="176"/>
        <v>8.1590854475902433E-2</v>
      </c>
      <c r="BD43" s="50">
        <f t="shared" si="176"/>
        <v>0.11469290681702424</v>
      </c>
      <c r="BE43" s="50">
        <f t="shared" si="176"/>
        <v>0.28916537903839806</v>
      </c>
      <c r="BG43" s="69">
        <v>21018.806544122461</v>
      </c>
      <c r="BH43" s="54">
        <f t="shared" si="177"/>
        <v>21018.806544122461</v>
      </c>
      <c r="BI43" s="54">
        <f t="shared" si="2"/>
        <v>21018.806544122461</v>
      </c>
      <c r="BJ43" s="54">
        <f t="shared" si="3"/>
        <v>21018.806544122461</v>
      </c>
      <c r="BK43" s="54">
        <f t="shared" si="4"/>
        <v>21018.806544122461</v>
      </c>
      <c r="BM43" s="69">
        <v>31010.633963118631</v>
      </c>
      <c r="BN43" s="54">
        <f t="shared" si="178"/>
        <v>31010.633963118631</v>
      </c>
      <c r="BO43" s="54">
        <f t="shared" si="178"/>
        <v>31010.633963118631</v>
      </c>
      <c r="BP43" s="54">
        <f t="shared" si="178"/>
        <v>31010.633963118631</v>
      </c>
      <c r="BQ43" s="54">
        <f t="shared" si="178"/>
        <v>31010.633963118631</v>
      </c>
      <c r="BR43" s="53"/>
      <c r="BS43" s="69">
        <v>1647527.3927825219</v>
      </c>
      <c r="BT43" s="69">
        <v>2138974.0662585292</v>
      </c>
      <c r="BU43" s="69">
        <v>2489332.184190698</v>
      </c>
      <c r="BV43" s="69">
        <v>868778.51336810307</v>
      </c>
      <c r="BW43" s="69">
        <v>412815.78700159519</v>
      </c>
      <c r="BX43" s="70"/>
      <c r="BY43" s="69">
        <v>187490.93831747799</v>
      </c>
      <c r="BZ43" s="69">
        <v>257537.68464147049</v>
      </c>
      <c r="CA43" s="69">
        <v>178332.44890930195</v>
      </c>
      <c r="CB43" s="69">
        <v>54158.606231896862</v>
      </c>
      <c r="CC43" s="69">
        <v>20579.960998404778</v>
      </c>
      <c r="CE43" s="50">
        <f t="shared" ref="CE43:CI43" si="191">CE42</f>
        <v>0</v>
      </c>
      <c r="CF43" s="50">
        <f t="shared" si="191"/>
        <v>3.3832565711476408E-2</v>
      </c>
      <c r="CG43" s="50">
        <f t="shared" si="191"/>
        <v>6.7665131422952815E-2</v>
      </c>
      <c r="CH43" s="50">
        <f t="shared" si="191"/>
        <v>0.1014976971344292</v>
      </c>
      <c r="CI43" s="50">
        <f t="shared" si="191"/>
        <v>0.13533026284590563</v>
      </c>
      <c r="CK43" s="50">
        <f t="shared" si="180"/>
        <v>3.1098809664068975E-2</v>
      </c>
      <c r="CL43" s="50">
        <f t="shared" si="180"/>
        <v>4.6959096182469774E-2</v>
      </c>
      <c r="CM43" s="50">
        <f t="shared" si="180"/>
        <v>8.0159622196108449E-2</v>
      </c>
      <c r="CN43" s="50">
        <f t="shared" si="180"/>
        <v>0.11336315620674868</v>
      </c>
      <c r="CO43" s="50">
        <f t="shared" si="180"/>
        <v>0.26936243112318597</v>
      </c>
      <c r="CQ43" s="69">
        <f t="shared" si="143"/>
        <v>21018.806544122461</v>
      </c>
      <c r="CR43" s="54">
        <f t="shared" si="181"/>
        <v>21018.806544122461</v>
      </c>
      <c r="CS43" s="54">
        <f t="shared" si="6"/>
        <v>21018.806544122461</v>
      </c>
      <c r="CT43" s="54">
        <f t="shared" si="7"/>
        <v>21018.806544122461</v>
      </c>
      <c r="CU43" s="54">
        <f t="shared" si="8"/>
        <v>21018.806544122461</v>
      </c>
      <c r="CW43" s="69">
        <v>31049.631286515338</v>
      </c>
      <c r="CX43" s="54">
        <f t="shared" si="182"/>
        <v>31049.631286515338</v>
      </c>
      <c r="CY43" s="54">
        <f t="shared" si="9"/>
        <v>31049.631286515338</v>
      </c>
      <c r="CZ43" s="54">
        <f t="shared" si="9"/>
        <v>31049.631286515338</v>
      </c>
      <c r="DA43" s="54">
        <f t="shared" si="9"/>
        <v>31049.631286515338</v>
      </c>
      <c r="DB43" s="53"/>
      <c r="DC43" s="69">
        <v>1649390.0420825221</v>
      </c>
      <c r="DD43" s="69">
        <v>1754352.5606514933</v>
      </c>
      <c r="DE43" s="69">
        <v>2879375.6708977344</v>
      </c>
      <c r="DF43" s="69">
        <v>689301.81058475643</v>
      </c>
      <c r="DG43" s="69">
        <v>594511.67868494184</v>
      </c>
      <c r="DH43" s="70"/>
      <c r="DI43" s="69">
        <v>187490.93831747799</v>
      </c>
      <c r="DJ43" s="69">
        <v>206629.17914850661</v>
      </c>
      <c r="DK43" s="69">
        <v>229240.95440226584</v>
      </c>
      <c r="DL43" s="69">
        <v>33156.69931524351</v>
      </c>
      <c r="DM43" s="69">
        <v>41581.86791505813</v>
      </c>
      <c r="DO43" s="50">
        <f t="shared" ref="DO43:DS43" si="192">DO42</f>
        <v>0</v>
      </c>
      <c r="DP43" s="50">
        <f t="shared" si="192"/>
        <v>3.3832565711476408E-2</v>
      </c>
      <c r="DQ43" s="50">
        <f t="shared" si="192"/>
        <v>6.7665131422952815E-2</v>
      </c>
      <c r="DR43" s="50">
        <f t="shared" si="192"/>
        <v>0.1014976971344292</v>
      </c>
      <c r="DS43" s="50">
        <f t="shared" si="192"/>
        <v>0.13533026284590563</v>
      </c>
      <c r="DU43" s="50">
        <f t="shared" si="184"/>
        <v>3.1439623724534967E-2</v>
      </c>
      <c r="DV43" s="50">
        <f t="shared" si="184"/>
        <v>4.6968303779697212E-2</v>
      </c>
      <c r="DW43" s="50">
        <f t="shared" si="184"/>
        <v>8.0166745100008568E-2</v>
      </c>
      <c r="DX43" s="50">
        <f t="shared" si="184"/>
        <v>0.11336316088255106</v>
      </c>
      <c r="DY43" s="50">
        <f t="shared" si="184"/>
        <v>0.28462668207343128</v>
      </c>
      <c r="EA43" s="69">
        <f t="shared" si="148"/>
        <v>21018.806544122461</v>
      </c>
      <c r="EB43" s="54">
        <f t="shared" si="185"/>
        <v>21018.806544122461</v>
      </c>
      <c r="EC43" s="54">
        <f t="shared" si="10"/>
        <v>21018.806544122461</v>
      </c>
      <c r="ED43" s="54">
        <f t="shared" si="11"/>
        <v>21018.806544122461</v>
      </c>
      <c r="EE43" s="54">
        <f t="shared" si="12"/>
        <v>21018.806544122461</v>
      </c>
      <c r="EG43" s="69">
        <v>800400.07962175633</v>
      </c>
      <c r="EH43" s="54">
        <f t="shared" si="186"/>
        <v>800400.07962175633</v>
      </c>
      <c r="EI43" s="54">
        <f t="shared" si="13"/>
        <v>800400.07962175633</v>
      </c>
      <c r="EJ43" s="54">
        <f t="shared" si="13"/>
        <v>800400.07962175633</v>
      </c>
      <c r="EK43" s="54">
        <f t="shared" si="13"/>
        <v>800400.07962175633</v>
      </c>
      <c r="EL43" s="53"/>
      <c r="EM43" s="69">
        <v>47489937.585026555</v>
      </c>
      <c r="EN43" s="69">
        <v>237193390.5780811</v>
      </c>
      <c r="EO43" s="69">
        <v>2879377.6226977343</v>
      </c>
      <c r="EP43" s="69">
        <v>8703916.04374245</v>
      </c>
      <c r="EQ43" s="69">
        <v>43280380.587720849</v>
      </c>
      <c r="ER43" s="70"/>
      <c r="ES43" s="69">
        <v>282295.56907344988</v>
      </c>
      <c r="ET43" s="69">
        <v>592886.43611890066</v>
      </c>
      <c r="EU43" s="69">
        <v>229240.95440226584</v>
      </c>
      <c r="EV43" s="69">
        <v>54955.806157549116</v>
      </c>
      <c r="EW43" s="69">
        <v>55818.603921136819</v>
      </c>
    </row>
    <row r="44" spans="2:153" ht="14.65" thickBot="1">
      <c r="B44" s="202">
        <v>9</v>
      </c>
      <c r="C44" s="205" t="s">
        <v>22</v>
      </c>
      <c r="D44" s="208" t="s">
        <v>11</v>
      </c>
      <c r="E44" s="211" t="s">
        <v>157</v>
      </c>
      <c r="F44" s="28" t="str">
        <f t="shared" si="34"/>
        <v>Low - C4</v>
      </c>
      <c r="G44" s="69">
        <v>510260.37309999997</v>
      </c>
      <c r="H44" s="69">
        <v>252151.2843</v>
      </c>
      <c r="I44" s="69">
        <v>49257.3992</v>
      </c>
      <c r="J44" s="69"/>
      <c r="K44" s="69">
        <v>167068.67480000001</v>
      </c>
      <c r="L44" s="70"/>
      <c r="M44" s="69">
        <v>531910.32779999997</v>
      </c>
      <c r="N44" s="69">
        <v>249704.0178</v>
      </c>
      <c r="O44" s="69">
        <v>49447.043900000004</v>
      </c>
      <c r="P44" s="69"/>
      <c r="Q44" s="69">
        <v>160925.97840000002</v>
      </c>
      <c r="R44" s="70"/>
      <c r="S44" s="69">
        <v>388105.81179999991</v>
      </c>
      <c r="T44" s="69">
        <v>249704.0178</v>
      </c>
      <c r="U44" s="69">
        <v>49447.043900000004</v>
      </c>
      <c r="V44" s="69"/>
      <c r="W44" s="69">
        <v>171858.03280000002</v>
      </c>
      <c r="X44" s="53"/>
      <c r="Y44" s="52">
        <f t="shared" si="14"/>
        <v>143804.51600000006</v>
      </c>
      <c r="Z44" s="52">
        <f t="shared" si="14"/>
        <v>0</v>
      </c>
      <c r="AA44" s="52">
        <f t="shared" si="14"/>
        <v>0</v>
      </c>
      <c r="AB44" s="52">
        <f t="shared" si="14"/>
        <v>0</v>
      </c>
      <c r="AC44" s="52">
        <f t="shared" si="14"/>
        <v>-10932.054399999994</v>
      </c>
      <c r="AD44" s="53"/>
      <c r="AE44" s="69">
        <f t="shared" si="134"/>
        <v>143804.51600000006</v>
      </c>
      <c r="AF44" s="69">
        <f t="shared" si="135"/>
        <v>0</v>
      </c>
      <c r="AG44" s="69">
        <f t="shared" si="136"/>
        <v>0</v>
      </c>
      <c r="AH44" s="69">
        <f t="shared" si="137"/>
        <v>0</v>
      </c>
      <c r="AI44" s="69">
        <f t="shared" si="138"/>
        <v>-10932.054399999994</v>
      </c>
      <c r="AJ44" s="53"/>
      <c r="AK44" s="52">
        <f t="shared" si="15"/>
        <v>0</v>
      </c>
      <c r="AL44" s="52">
        <f t="shared" si="15"/>
        <v>0</v>
      </c>
      <c r="AM44" s="52">
        <f t="shared" si="15"/>
        <v>0</v>
      </c>
      <c r="AN44" s="52">
        <f t="shared" si="15"/>
        <v>0</v>
      </c>
      <c r="AO44" s="52">
        <f t="shared" si="15"/>
        <v>0</v>
      </c>
      <c r="AP44" s="53"/>
      <c r="AQ44" s="54">
        <f>SUM(Y44:AC47)</f>
        <v>-15184121.487599997</v>
      </c>
      <c r="AR44" s="54">
        <f>SUM(AE44:AI47)</f>
        <v>-15184121.487599997</v>
      </c>
      <c r="AS44" s="54">
        <f>IFERROR(AQ44-AR44, "-")</f>
        <v>0</v>
      </c>
      <c r="AU44" s="49">
        <v>0</v>
      </c>
      <c r="AV44" s="49">
        <v>4.4796642427955481E-2</v>
      </c>
      <c r="AW44" s="49">
        <v>8.9593284855910962E-2</v>
      </c>
      <c r="AX44" s="49">
        <v>0.13438992728386642</v>
      </c>
      <c r="AY44" s="49">
        <v>0.17918656971182192</v>
      </c>
      <c r="AZ44" s="53"/>
      <c r="BA44" s="49">
        <v>6.2069065460182982E-3</v>
      </c>
      <c r="BB44" s="49">
        <v>7.5644606174402204E-2</v>
      </c>
      <c r="BC44" s="49">
        <v>0.10947187145436971</v>
      </c>
      <c r="BD44" s="49"/>
      <c r="BE44" s="49">
        <v>0.56935306445185518</v>
      </c>
      <c r="BG44" s="69">
        <v>0</v>
      </c>
      <c r="BH44" s="54">
        <f>BG44</f>
        <v>0</v>
      </c>
      <c r="BI44" s="54">
        <f t="shared" si="2"/>
        <v>0</v>
      </c>
      <c r="BJ44" s="54">
        <f t="shared" si="3"/>
        <v>0</v>
      </c>
      <c r="BK44" s="54">
        <f t="shared" si="4"/>
        <v>0</v>
      </c>
      <c r="BM44" s="69">
        <v>1785.9612304394309</v>
      </c>
      <c r="BN44" s="54">
        <f>BM44</f>
        <v>1785.9612304394309</v>
      </c>
      <c r="BO44" s="54">
        <f t="shared" si="178"/>
        <v>1785.9612304394309</v>
      </c>
      <c r="BP44" s="54">
        <f t="shared" si="178"/>
        <v>1785.9612304394309</v>
      </c>
      <c r="BQ44" s="54">
        <f t="shared" si="178"/>
        <v>1785.9612304394309</v>
      </c>
      <c r="BR44" s="53"/>
      <c r="BS44" s="69">
        <v>169606.21744613966</v>
      </c>
      <c r="BT44" s="69">
        <v>113179.2568726145</v>
      </c>
      <c r="BU44" s="69">
        <v>18449.331645598322</v>
      </c>
      <c r="BV44" s="69"/>
      <c r="BW44" s="69">
        <v>74636.451440453515</v>
      </c>
      <c r="BX44" s="70"/>
      <c r="BY44" s="69">
        <v>340654.15565386042</v>
      </c>
      <c r="BZ44" s="69">
        <v>138972.0274273855</v>
      </c>
      <c r="CA44" s="69">
        <v>30808.067554401678</v>
      </c>
      <c r="CB44" s="69"/>
      <c r="CC44" s="69">
        <v>92432.223359546493</v>
      </c>
      <c r="CE44" s="49">
        <f>AU44</f>
        <v>0</v>
      </c>
      <c r="CF44" s="49">
        <f t="shared" ref="CF44" si="193">AV44</f>
        <v>4.4796642427955481E-2</v>
      </c>
      <c r="CG44" s="49">
        <f t="shared" ref="CG44" si="194">AW44</f>
        <v>8.9593284855910962E-2</v>
      </c>
      <c r="CH44" s="49">
        <f t="shared" ref="CH44" si="195">AX44</f>
        <v>0.13438992728386642</v>
      </c>
      <c r="CI44" s="49">
        <f t="shared" ref="CI44" si="196">AY44</f>
        <v>0.17918656971182192</v>
      </c>
      <c r="CK44" s="49">
        <v>6.6112132549488063E-3</v>
      </c>
      <c r="CL44" s="49">
        <v>7.6191377624318421E-2</v>
      </c>
      <c r="CM44" s="49">
        <v>0.11041024143774338</v>
      </c>
      <c r="CN44" s="49"/>
      <c r="CO44" s="49">
        <v>0.58519290129427326</v>
      </c>
      <c r="CQ44" s="69">
        <f t="shared" si="143"/>
        <v>0</v>
      </c>
      <c r="CR44" s="54">
        <f>CQ44</f>
        <v>0</v>
      </c>
      <c r="CS44" s="54">
        <f t="shared" si="6"/>
        <v>0</v>
      </c>
      <c r="CT44" s="54">
        <f t="shared" si="7"/>
        <v>0</v>
      </c>
      <c r="CU44" s="54">
        <f t="shared" si="8"/>
        <v>0</v>
      </c>
      <c r="CW44" s="69">
        <v>1696.4868638365099</v>
      </c>
      <c r="CX44" s="54">
        <f>CW44</f>
        <v>1696.4868638365099</v>
      </c>
      <c r="CY44" s="54">
        <f t="shared" si="9"/>
        <v>1696.4868638365099</v>
      </c>
      <c r="CZ44" s="54">
        <f t="shared" si="9"/>
        <v>1696.4868638365099</v>
      </c>
      <c r="DA44" s="54">
        <f t="shared" si="9"/>
        <v>1696.4868638365099</v>
      </c>
      <c r="DB44" s="53"/>
      <c r="DC44" s="69">
        <v>164154.67664965999</v>
      </c>
      <c r="DD44" s="69">
        <v>112488.52287139265</v>
      </c>
      <c r="DE44" s="69">
        <v>18524.394969291854</v>
      </c>
      <c r="DF44" s="69"/>
      <c r="DG44" s="69">
        <v>71034.024153167906</v>
      </c>
      <c r="DH44" s="70"/>
      <c r="DI44" s="69">
        <v>367755.6511503401</v>
      </c>
      <c r="DJ44" s="69">
        <v>137215.49492860734</v>
      </c>
      <c r="DK44" s="69">
        <v>30922.648930708143</v>
      </c>
      <c r="DL44" s="69"/>
      <c r="DM44" s="69">
        <v>89891.954246832072</v>
      </c>
      <c r="DO44" s="49">
        <f>AU44</f>
        <v>0</v>
      </c>
      <c r="DP44" s="49">
        <f t="shared" ref="DP44" si="197">AV44</f>
        <v>4.4796642427955481E-2</v>
      </c>
      <c r="DQ44" s="49">
        <f t="shared" ref="DQ44" si="198">AW44</f>
        <v>8.9593284855910962E-2</v>
      </c>
      <c r="DR44" s="49">
        <f t="shared" ref="DR44" si="199">AX44</f>
        <v>0.13438992728386642</v>
      </c>
      <c r="DS44" s="49">
        <f t="shared" ref="DS44" si="200">AY44</f>
        <v>0.17918656971182192</v>
      </c>
      <c r="DU44" s="49">
        <v>7.4472375990611052E-3</v>
      </c>
      <c r="DV44" s="49">
        <v>7.6666025171455307E-2</v>
      </c>
      <c r="DW44" s="49">
        <v>0.11041024143774338</v>
      </c>
      <c r="DX44" s="49"/>
      <c r="DY44" s="49">
        <v>0.59183542712798898</v>
      </c>
      <c r="EA44" s="69">
        <f t="shared" si="148"/>
        <v>0</v>
      </c>
      <c r="EB44" s="54">
        <f>EA44</f>
        <v>0</v>
      </c>
      <c r="EC44" s="54">
        <f t="shared" si="10"/>
        <v>0</v>
      </c>
      <c r="ED44" s="54">
        <f t="shared" si="11"/>
        <v>0</v>
      </c>
      <c r="EE44" s="54">
        <f t="shared" si="12"/>
        <v>0</v>
      </c>
      <c r="EG44" s="69">
        <v>1713.0295047528068</v>
      </c>
      <c r="EH44" s="54">
        <f>EG44</f>
        <v>1713.0295047528068</v>
      </c>
      <c r="EI44" s="54">
        <f t="shared" si="13"/>
        <v>1713.0295047528068</v>
      </c>
      <c r="EJ44" s="54">
        <f t="shared" si="13"/>
        <v>1713.0295047528068</v>
      </c>
      <c r="EK44" s="54">
        <f t="shared" si="13"/>
        <v>1713.0295047528068</v>
      </c>
      <c r="EL44" s="53"/>
      <c r="EM44" s="69">
        <v>113964.1399179592</v>
      </c>
      <c r="EN44" s="69">
        <v>112488.52287139265</v>
      </c>
      <c r="EO44" s="69">
        <v>18524.394969291854</v>
      </c>
      <c r="EP44" s="69"/>
      <c r="EQ44" s="69">
        <v>76523.463178610662</v>
      </c>
      <c r="ER44" s="70"/>
      <c r="ES44" s="69">
        <v>274141.67188204086</v>
      </c>
      <c r="ET44" s="69">
        <v>137215.49492860734</v>
      </c>
      <c r="EU44" s="69">
        <v>30922.648930708143</v>
      </c>
      <c r="EV44" s="69"/>
      <c r="EW44" s="69">
        <v>95334.569621389324</v>
      </c>
    </row>
    <row r="45" spans="2:153" ht="14.65" thickBot="1">
      <c r="B45" s="203"/>
      <c r="C45" s="206"/>
      <c r="D45" s="209"/>
      <c r="E45" s="220"/>
      <c r="F45" s="27" t="str">
        <f t="shared" si="34"/>
        <v>Medium - C3</v>
      </c>
      <c r="G45" s="69">
        <v>337697.28080000001</v>
      </c>
      <c r="H45" s="69"/>
      <c r="I45" s="69">
        <v>73754.902900000001</v>
      </c>
      <c r="J45" s="69"/>
      <c r="K45" s="69">
        <v>169347.94290000002</v>
      </c>
      <c r="L45" s="70"/>
      <c r="M45" s="69">
        <v>503256.33219999995</v>
      </c>
      <c r="N45" s="69">
        <v>239.36</v>
      </c>
      <c r="O45" s="69">
        <v>95054.010800000004</v>
      </c>
      <c r="P45" s="69"/>
      <c r="Q45" s="69">
        <v>177908.05229999998</v>
      </c>
      <c r="R45" s="70"/>
      <c r="S45" s="69">
        <v>245974.71309999999</v>
      </c>
      <c r="T45" s="69"/>
      <c r="U45" s="69">
        <v>96503.364000000001</v>
      </c>
      <c r="V45" s="69"/>
      <c r="W45" s="69">
        <v>216189.37480000002</v>
      </c>
      <c r="X45" s="53"/>
      <c r="Y45" s="52">
        <f t="shared" si="14"/>
        <v>257281.61909999995</v>
      </c>
      <c r="Z45" s="52">
        <f t="shared" si="14"/>
        <v>239.36</v>
      </c>
      <c r="AA45" s="52">
        <f t="shared" si="14"/>
        <v>-1449.3531999999977</v>
      </c>
      <c r="AB45" s="52">
        <f t="shared" si="14"/>
        <v>0</v>
      </c>
      <c r="AC45" s="52">
        <f t="shared" si="14"/>
        <v>-38281.322500000038</v>
      </c>
      <c r="AD45" s="53"/>
      <c r="AE45" s="69">
        <f t="shared" si="134"/>
        <v>257281.61909999995</v>
      </c>
      <c r="AF45" s="69">
        <f t="shared" si="135"/>
        <v>239.36</v>
      </c>
      <c r="AG45" s="69">
        <f t="shared" si="136"/>
        <v>-1449.3531999999977</v>
      </c>
      <c r="AH45" s="69">
        <f t="shared" si="137"/>
        <v>0</v>
      </c>
      <c r="AI45" s="69">
        <f t="shared" si="138"/>
        <v>-38281.322500000038</v>
      </c>
      <c r="AJ45" s="53"/>
      <c r="AK45" s="52">
        <f t="shared" si="15"/>
        <v>0</v>
      </c>
      <c r="AL45" s="52">
        <f t="shared" si="15"/>
        <v>0</v>
      </c>
      <c r="AM45" s="52">
        <f t="shared" si="15"/>
        <v>0</v>
      </c>
      <c r="AN45" s="52">
        <f t="shared" si="15"/>
        <v>0</v>
      </c>
      <c r="AO45" s="52">
        <f t="shared" si="15"/>
        <v>0</v>
      </c>
      <c r="AP45" s="53"/>
      <c r="AQ45" s="55" t="s">
        <v>115</v>
      </c>
      <c r="AR45" s="55" t="s">
        <v>115</v>
      </c>
      <c r="AS45" s="55" t="s">
        <v>115</v>
      </c>
      <c r="AU45" s="50">
        <f t="shared" ref="AU45:AY45" si="201">AU44</f>
        <v>0</v>
      </c>
      <c r="AV45" s="50">
        <f t="shared" si="201"/>
        <v>4.4796642427955481E-2</v>
      </c>
      <c r="AW45" s="50">
        <f t="shared" si="201"/>
        <v>8.9593284855910962E-2</v>
      </c>
      <c r="AX45" s="50">
        <f t="shared" si="201"/>
        <v>0.13438992728386642</v>
      </c>
      <c r="AY45" s="50">
        <f t="shared" si="201"/>
        <v>0.17918656971182192</v>
      </c>
      <c r="AZ45" s="53"/>
      <c r="BA45" s="50">
        <f t="shared" ref="BA45:BE47" si="202">BA44</f>
        <v>6.2069065460182982E-3</v>
      </c>
      <c r="BB45" s="50">
        <f t="shared" si="202"/>
        <v>7.5644606174402204E-2</v>
      </c>
      <c r="BC45" s="50">
        <f t="shared" si="202"/>
        <v>0.10947187145436971</v>
      </c>
      <c r="BD45" s="50">
        <f t="shared" si="202"/>
        <v>0</v>
      </c>
      <c r="BE45" s="50">
        <f t="shared" si="202"/>
        <v>0.56935306445185518</v>
      </c>
      <c r="BG45" s="69">
        <v>3107.1000693298492</v>
      </c>
      <c r="BH45" s="54">
        <f t="shared" ref="BH45:BH47" si="203">BG45</f>
        <v>3107.1000693298492</v>
      </c>
      <c r="BI45" s="54">
        <f t="shared" si="2"/>
        <v>3107.1000693298492</v>
      </c>
      <c r="BJ45" s="54">
        <f t="shared" si="3"/>
        <v>3107.1000693298492</v>
      </c>
      <c r="BK45" s="54">
        <f t="shared" si="4"/>
        <v>3107.1000693298492</v>
      </c>
      <c r="BM45" s="69">
        <v>4192.9354340556092</v>
      </c>
      <c r="BN45" s="54">
        <f t="shared" ref="BN45:BQ48" si="204">BM45</f>
        <v>4192.9354340556092</v>
      </c>
      <c r="BO45" s="54">
        <f t="shared" si="204"/>
        <v>4192.9354340556092</v>
      </c>
      <c r="BP45" s="54">
        <f t="shared" si="204"/>
        <v>4192.9354340556092</v>
      </c>
      <c r="BQ45" s="54">
        <f t="shared" si="204"/>
        <v>4192.9354340556092</v>
      </c>
      <c r="BR45" s="53"/>
      <c r="BS45" s="69">
        <v>204936.42332874739</v>
      </c>
      <c r="BT45" s="69"/>
      <c r="BU45" s="69">
        <v>40660.936888284283</v>
      </c>
      <c r="BV45" s="69"/>
      <c r="BW45" s="69">
        <v>99463.615676921894</v>
      </c>
      <c r="BX45" s="70"/>
      <c r="BY45" s="69">
        <v>132760.85747125262</v>
      </c>
      <c r="BZ45" s="69"/>
      <c r="CA45" s="69">
        <v>33093.966011715718</v>
      </c>
      <c r="CB45" s="69"/>
      <c r="CC45" s="69">
        <v>69884.3272230781</v>
      </c>
      <c r="CE45" s="50">
        <f t="shared" ref="CE45:CI45" si="205">CE44</f>
        <v>0</v>
      </c>
      <c r="CF45" s="50">
        <f t="shared" si="205"/>
        <v>4.4796642427955481E-2</v>
      </c>
      <c r="CG45" s="50">
        <f t="shared" si="205"/>
        <v>8.9593284855910962E-2</v>
      </c>
      <c r="CH45" s="50">
        <f t="shared" si="205"/>
        <v>0.13438992728386642</v>
      </c>
      <c r="CI45" s="50">
        <f t="shared" si="205"/>
        <v>0.17918656971182192</v>
      </c>
      <c r="CK45" s="50">
        <f t="shared" ref="CK45:CO47" si="206">CK44</f>
        <v>6.6112132549488063E-3</v>
      </c>
      <c r="CL45" s="50">
        <f t="shared" si="206"/>
        <v>7.6191377624318421E-2</v>
      </c>
      <c r="CM45" s="50">
        <f t="shared" si="206"/>
        <v>0.11041024143774338</v>
      </c>
      <c r="CN45" s="50">
        <f t="shared" si="206"/>
        <v>0</v>
      </c>
      <c r="CO45" s="50">
        <f t="shared" si="206"/>
        <v>0.58519290129427326</v>
      </c>
      <c r="CQ45" s="69">
        <f t="shared" si="143"/>
        <v>3107.1000693298492</v>
      </c>
      <c r="CR45" s="54">
        <f t="shared" ref="CR45:CR47" si="207">CQ45</f>
        <v>3107.1000693298492</v>
      </c>
      <c r="CS45" s="54">
        <f t="shared" si="6"/>
        <v>3107.1000693298492</v>
      </c>
      <c r="CT45" s="54">
        <f t="shared" si="7"/>
        <v>3107.1000693298492</v>
      </c>
      <c r="CU45" s="54">
        <f t="shared" si="8"/>
        <v>3107.1000693298492</v>
      </c>
      <c r="CW45" s="69">
        <v>4137.7657480836915</v>
      </c>
      <c r="CX45" s="54">
        <f t="shared" ref="CX45:CX47" si="208">CW45</f>
        <v>4137.7657480836915</v>
      </c>
      <c r="CY45" s="54">
        <f t="shared" si="9"/>
        <v>4137.7657480836915</v>
      </c>
      <c r="CZ45" s="54">
        <f t="shared" si="9"/>
        <v>4137.7657480836915</v>
      </c>
      <c r="DA45" s="54">
        <f t="shared" si="9"/>
        <v>4137.7657480836915</v>
      </c>
      <c r="DB45" s="53"/>
      <c r="DC45" s="69">
        <v>301410.63905884768</v>
      </c>
      <c r="DD45" s="69">
        <v>153.42396777014875</v>
      </c>
      <c r="DE45" s="69">
        <v>52269.324887164723</v>
      </c>
      <c r="DF45" s="69"/>
      <c r="DG45" s="69">
        <v>104987.31860480047</v>
      </c>
      <c r="DH45" s="70"/>
      <c r="DI45" s="69">
        <v>201845.69314115233</v>
      </c>
      <c r="DJ45" s="69">
        <v>85.936032229851264</v>
      </c>
      <c r="DK45" s="69">
        <v>42784.685912835281</v>
      </c>
      <c r="DL45" s="69"/>
      <c r="DM45" s="69">
        <v>72920.733695199509</v>
      </c>
      <c r="DO45" s="50">
        <f t="shared" ref="DO45:DS45" si="209">DO44</f>
        <v>0</v>
      </c>
      <c r="DP45" s="50">
        <f t="shared" si="209"/>
        <v>4.4796642427955481E-2</v>
      </c>
      <c r="DQ45" s="50">
        <f t="shared" si="209"/>
        <v>8.9593284855910962E-2</v>
      </c>
      <c r="DR45" s="50">
        <f t="shared" si="209"/>
        <v>0.13438992728386642</v>
      </c>
      <c r="DS45" s="50">
        <f t="shared" si="209"/>
        <v>0.17918656971182192</v>
      </c>
      <c r="DU45" s="50">
        <f t="shared" ref="DU45:DY47" si="210">DU44</f>
        <v>7.4472375990611052E-3</v>
      </c>
      <c r="DV45" s="50">
        <f t="shared" si="210"/>
        <v>7.6666025171455307E-2</v>
      </c>
      <c r="DW45" s="50">
        <f t="shared" si="210"/>
        <v>0.11041024143774338</v>
      </c>
      <c r="DX45" s="50">
        <f t="shared" si="210"/>
        <v>0</v>
      </c>
      <c r="DY45" s="50">
        <f t="shared" si="210"/>
        <v>0.59183542712798898</v>
      </c>
      <c r="EA45" s="69">
        <f t="shared" si="148"/>
        <v>3107.1000693298492</v>
      </c>
      <c r="EB45" s="54">
        <f t="shared" ref="EB45:EB47" si="211">EA45</f>
        <v>3107.1000693298492</v>
      </c>
      <c r="EC45" s="54">
        <f t="shared" si="10"/>
        <v>3107.1000693298492</v>
      </c>
      <c r="ED45" s="54">
        <f t="shared" si="11"/>
        <v>3107.1000693298492</v>
      </c>
      <c r="EE45" s="54">
        <f t="shared" si="12"/>
        <v>3107.1000693298492</v>
      </c>
      <c r="EG45" s="69">
        <v>4228.2143913124673</v>
      </c>
      <c r="EH45" s="54">
        <f t="shared" ref="EH45:EH47" si="212">EG45</f>
        <v>4228.2143913124673</v>
      </c>
      <c r="EI45" s="54">
        <f t="shared" si="13"/>
        <v>4228.2143913124673</v>
      </c>
      <c r="EJ45" s="54">
        <f t="shared" si="13"/>
        <v>4228.2143913124673</v>
      </c>
      <c r="EK45" s="54">
        <f t="shared" si="13"/>
        <v>4228.2143913124673</v>
      </c>
      <c r="EL45" s="53"/>
      <c r="EM45" s="69">
        <v>150012.81044333274</v>
      </c>
      <c r="EN45" s="69"/>
      <c r="EO45" s="69">
        <v>53718.678087164721</v>
      </c>
      <c r="EP45" s="69"/>
      <c r="EQ45" s="69">
        <v>129308.04621562039</v>
      </c>
      <c r="ER45" s="70"/>
      <c r="ES45" s="69">
        <v>95961.90265666724</v>
      </c>
      <c r="ET45" s="69"/>
      <c r="EU45" s="69">
        <v>42784.685912835281</v>
      </c>
      <c r="EV45" s="69"/>
      <c r="EW45" s="69">
        <v>86881.328584379633</v>
      </c>
    </row>
    <row r="46" spans="2:153" ht="14.65" thickBot="1">
      <c r="B46" s="203"/>
      <c r="C46" s="206"/>
      <c r="D46" s="209"/>
      <c r="E46" s="220"/>
      <c r="F46" s="27" t="str">
        <f t="shared" si="34"/>
        <v>High - C2</v>
      </c>
      <c r="G46" s="69">
        <v>46893.218300000008</v>
      </c>
      <c r="H46" s="69">
        <v>36760.733500000002</v>
      </c>
      <c r="I46" s="69"/>
      <c r="J46" s="69"/>
      <c r="K46" s="69"/>
      <c r="L46" s="70"/>
      <c r="M46" s="69">
        <v>19389.47</v>
      </c>
      <c r="N46" s="69">
        <v>8905.31</v>
      </c>
      <c r="O46" s="69"/>
      <c r="P46" s="69"/>
      <c r="Q46" s="69">
        <v>92407.77</v>
      </c>
      <c r="R46" s="70"/>
      <c r="S46" s="69">
        <v>19389.471699999998</v>
      </c>
      <c r="T46" s="69"/>
      <c r="U46" s="69"/>
      <c r="V46" s="69"/>
      <c r="W46" s="69">
        <v>85735.960999999996</v>
      </c>
      <c r="X46" s="53"/>
      <c r="Y46" s="52">
        <f t="shared" si="14"/>
        <v>-1.6999999970721547E-3</v>
      </c>
      <c r="Z46" s="52">
        <f t="shared" si="14"/>
        <v>8905.31</v>
      </c>
      <c r="AA46" s="52">
        <f t="shared" si="14"/>
        <v>0</v>
      </c>
      <c r="AB46" s="52">
        <f t="shared" si="14"/>
        <v>0</v>
      </c>
      <c r="AC46" s="52">
        <f t="shared" si="14"/>
        <v>6671.8090000000084</v>
      </c>
      <c r="AD46" s="53"/>
      <c r="AE46" s="69">
        <f t="shared" si="134"/>
        <v>-1.6999999970721547E-3</v>
      </c>
      <c r="AF46" s="69">
        <f t="shared" si="135"/>
        <v>8905.31</v>
      </c>
      <c r="AG46" s="69">
        <f t="shared" si="136"/>
        <v>0</v>
      </c>
      <c r="AH46" s="69">
        <f t="shared" si="137"/>
        <v>0</v>
      </c>
      <c r="AI46" s="69">
        <f t="shared" si="138"/>
        <v>6671.8090000000084</v>
      </c>
      <c r="AJ46" s="53"/>
      <c r="AK46" s="52">
        <f t="shared" si="15"/>
        <v>0</v>
      </c>
      <c r="AL46" s="52">
        <f t="shared" si="15"/>
        <v>0</v>
      </c>
      <c r="AM46" s="52">
        <f t="shared" si="15"/>
        <v>0</v>
      </c>
      <c r="AN46" s="52">
        <f t="shared" si="15"/>
        <v>0</v>
      </c>
      <c r="AO46" s="52">
        <f t="shared" si="15"/>
        <v>0</v>
      </c>
      <c r="AP46" s="53"/>
      <c r="AQ46" s="55" t="s">
        <v>115</v>
      </c>
      <c r="AR46" s="55" t="s">
        <v>115</v>
      </c>
      <c r="AS46" s="55" t="s">
        <v>115</v>
      </c>
      <c r="AU46" s="50">
        <f t="shared" ref="AU46:AY46" si="213">AU45</f>
        <v>0</v>
      </c>
      <c r="AV46" s="50">
        <f t="shared" si="213"/>
        <v>4.4796642427955481E-2</v>
      </c>
      <c r="AW46" s="50">
        <f t="shared" si="213"/>
        <v>8.9593284855910962E-2</v>
      </c>
      <c r="AX46" s="50">
        <f t="shared" si="213"/>
        <v>0.13438992728386642</v>
      </c>
      <c r="AY46" s="50">
        <f t="shared" si="213"/>
        <v>0.17918656971182192</v>
      </c>
      <c r="AZ46" s="53"/>
      <c r="BA46" s="50">
        <f t="shared" si="202"/>
        <v>6.2069065460182982E-3</v>
      </c>
      <c r="BB46" s="50">
        <f t="shared" si="202"/>
        <v>7.5644606174402204E-2</v>
      </c>
      <c r="BC46" s="50">
        <f t="shared" si="202"/>
        <v>0.10947187145436971</v>
      </c>
      <c r="BD46" s="50">
        <f t="shared" si="202"/>
        <v>0</v>
      </c>
      <c r="BE46" s="50">
        <f t="shared" si="202"/>
        <v>0.56935306445185518</v>
      </c>
      <c r="BG46" s="69">
        <v>6214.2001386596985</v>
      </c>
      <c r="BH46" s="54">
        <f t="shared" si="203"/>
        <v>6214.2001386596985</v>
      </c>
      <c r="BI46" s="54">
        <f t="shared" si="2"/>
        <v>6214.2001386596985</v>
      </c>
      <c r="BJ46" s="54">
        <f t="shared" si="3"/>
        <v>6214.2001386596985</v>
      </c>
      <c r="BK46" s="54">
        <f t="shared" si="4"/>
        <v>6214.2001386596985</v>
      </c>
      <c r="BM46" s="69">
        <v>7624.7262754559579</v>
      </c>
      <c r="BN46" s="54">
        <f t="shared" si="204"/>
        <v>7624.7262754559579</v>
      </c>
      <c r="BO46" s="54">
        <f t="shared" si="204"/>
        <v>7624.7262754559579</v>
      </c>
      <c r="BP46" s="54">
        <f t="shared" si="204"/>
        <v>7624.7262754559579</v>
      </c>
      <c r="BQ46" s="54">
        <f t="shared" si="204"/>
        <v>7624.7262754559579</v>
      </c>
      <c r="BR46" s="53"/>
      <c r="BS46" s="69">
        <v>34529.887796532072</v>
      </c>
      <c r="BT46" s="69">
        <v>26278.829195484279</v>
      </c>
      <c r="BU46" s="69"/>
      <c r="BV46" s="69"/>
      <c r="BW46" s="69"/>
      <c r="BX46" s="70"/>
      <c r="BY46" s="69">
        <v>12363.330503467932</v>
      </c>
      <c r="BZ46" s="69">
        <v>10481.904304515723</v>
      </c>
      <c r="CA46" s="69"/>
      <c r="CB46" s="69"/>
      <c r="CC46" s="69"/>
      <c r="CE46" s="50">
        <f t="shared" ref="CE46:CI46" si="214">CE45</f>
        <v>0</v>
      </c>
      <c r="CF46" s="50">
        <f t="shared" si="214"/>
        <v>4.4796642427955481E-2</v>
      </c>
      <c r="CG46" s="50">
        <f t="shared" si="214"/>
        <v>8.9593284855910962E-2</v>
      </c>
      <c r="CH46" s="50">
        <f t="shared" si="214"/>
        <v>0.13438992728386642</v>
      </c>
      <c r="CI46" s="50">
        <f t="shared" si="214"/>
        <v>0.17918656971182192</v>
      </c>
      <c r="CK46" s="50">
        <f t="shared" si="206"/>
        <v>6.6112132549488063E-3</v>
      </c>
      <c r="CL46" s="50">
        <f t="shared" si="206"/>
        <v>7.6191377624318421E-2</v>
      </c>
      <c r="CM46" s="50">
        <f t="shared" si="206"/>
        <v>0.11041024143774338</v>
      </c>
      <c r="CN46" s="50">
        <f t="shared" si="206"/>
        <v>0</v>
      </c>
      <c r="CO46" s="50">
        <f t="shared" si="206"/>
        <v>0.58519290129427326</v>
      </c>
      <c r="CQ46" s="69">
        <f t="shared" si="143"/>
        <v>6214.2001386596985</v>
      </c>
      <c r="CR46" s="54">
        <f t="shared" si="207"/>
        <v>6214.2001386596985</v>
      </c>
      <c r="CS46" s="54">
        <f t="shared" si="6"/>
        <v>6214.2001386596985</v>
      </c>
      <c r="CT46" s="54">
        <f t="shared" si="7"/>
        <v>6214.2001386596985</v>
      </c>
      <c r="CU46" s="54">
        <f t="shared" si="8"/>
        <v>6214.2001386596985</v>
      </c>
      <c r="CW46" s="69">
        <v>7743.0418958474165</v>
      </c>
      <c r="CX46" s="54">
        <f t="shared" si="208"/>
        <v>7743.0418958474165</v>
      </c>
      <c r="CY46" s="54">
        <f t="shared" si="9"/>
        <v>7743.0418958474165</v>
      </c>
      <c r="CZ46" s="54">
        <f t="shared" si="9"/>
        <v>7743.0418958474165</v>
      </c>
      <c r="DA46" s="54">
        <f t="shared" si="9"/>
        <v>7743.0418958474165</v>
      </c>
      <c r="DB46" s="53"/>
      <c r="DC46" s="69">
        <v>14233.308066208927</v>
      </c>
      <c r="DD46" s="69">
        <v>6298.5836890278442</v>
      </c>
      <c r="DE46" s="69"/>
      <c r="DF46" s="69"/>
      <c r="DG46" s="69">
        <v>67575.407673421403</v>
      </c>
      <c r="DH46" s="70"/>
      <c r="DI46" s="69">
        <v>5156.1619337910752</v>
      </c>
      <c r="DJ46" s="69">
        <v>2606.7263109721548</v>
      </c>
      <c r="DK46" s="69"/>
      <c r="DL46" s="69"/>
      <c r="DM46" s="69">
        <v>24832.362326578586</v>
      </c>
      <c r="DO46" s="50">
        <f t="shared" ref="DO46:DS46" si="215">DO45</f>
        <v>0</v>
      </c>
      <c r="DP46" s="50">
        <f t="shared" si="215"/>
        <v>4.4796642427955481E-2</v>
      </c>
      <c r="DQ46" s="50">
        <f t="shared" si="215"/>
        <v>8.9593284855910962E-2</v>
      </c>
      <c r="DR46" s="50">
        <f t="shared" si="215"/>
        <v>0.13438992728386642</v>
      </c>
      <c r="DS46" s="50">
        <f t="shared" si="215"/>
        <v>0.17918656971182192</v>
      </c>
      <c r="DU46" s="50">
        <f t="shared" si="210"/>
        <v>7.4472375990611052E-3</v>
      </c>
      <c r="DV46" s="50">
        <f t="shared" si="210"/>
        <v>7.6666025171455307E-2</v>
      </c>
      <c r="DW46" s="50">
        <f t="shared" si="210"/>
        <v>0.11041024143774338</v>
      </c>
      <c r="DX46" s="50">
        <f t="shared" si="210"/>
        <v>0</v>
      </c>
      <c r="DY46" s="50">
        <f t="shared" si="210"/>
        <v>0.59183542712798898</v>
      </c>
      <c r="EA46" s="69">
        <f t="shared" si="148"/>
        <v>6214.2001386596985</v>
      </c>
      <c r="EB46" s="54">
        <f t="shared" si="211"/>
        <v>6214.2001386596985</v>
      </c>
      <c r="EC46" s="54">
        <f t="shared" si="10"/>
        <v>6214.2001386596985</v>
      </c>
      <c r="ED46" s="54">
        <f t="shared" si="11"/>
        <v>6214.2001386596985</v>
      </c>
      <c r="EE46" s="54">
        <f t="shared" si="12"/>
        <v>6214.2001386596985</v>
      </c>
      <c r="EG46" s="69">
        <v>7755.2688754982037</v>
      </c>
      <c r="EH46" s="54">
        <f t="shared" si="212"/>
        <v>7755.2688754982037</v>
      </c>
      <c r="EI46" s="54">
        <f t="shared" si="13"/>
        <v>7755.2688754982037</v>
      </c>
      <c r="EJ46" s="54">
        <f t="shared" si="13"/>
        <v>7755.2688754982037</v>
      </c>
      <c r="EK46" s="54">
        <f t="shared" si="13"/>
        <v>7755.2688754982037</v>
      </c>
      <c r="EL46" s="53"/>
      <c r="EM46" s="69">
        <v>14233.309766208924</v>
      </c>
      <c r="EN46" s="69"/>
      <c r="EO46" s="69"/>
      <c r="EP46" s="69"/>
      <c r="EQ46" s="69">
        <v>62536.096832347816</v>
      </c>
      <c r="ER46" s="70"/>
      <c r="ES46" s="69">
        <v>5156.1619337910752</v>
      </c>
      <c r="ET46" s="69"/>
      <c r="EU46" s="69"/>
      <c r="EV46" s="69"/>
      <c r="EW46" s="69">
        <v>23199.86416765218</v>
      </c>
    </row>
    <row r="47" spans="2:153" ht="14.65" thickBot="1">
      <c r="B47" s="204"/>
      <c r="C47" s="207"/>
      <c r="D47" s="210"/>
      <c r="E47" s="221"/>
      <c r="F47" s="26" t="str">
        <f t="shared" si="34"/>
        <v>Very High - C1</v>
      </c>
      <c r="G47" s="69">
        <v>8238983.5478999997</v>
      </c>
      <c r="H47" s="69"/>
      <c r="I47" s="69"/>
      <c r="J47" s="69"/>
      <c r="K47" s="69">
        <v>121258.7211</v>
      </c>
      <c r="L47" s="70"/>
      <c r="M47" s="69">
        <v>590273.35730000003</v>
      </c>
      <c r="N47" s="69">
        <v>99373.75</v>
      </c>
      <c r="O47" s="69"/>
      <c r="P47" s="69"/>
      <c r="Q47" s="69">
        <v>121472.2583</v>
      </c>
      <c r="R47" s="70"/>
      <c r="S47" s="69">
        <v>16101928.860799998</v>
      </c>
      <c r="T47" s="69"/>
      <c r="U47" s="69"/>
      <c r="V47" s="69"/>
      <c r="W47" s="69">
        <v>259551.87470000001</v>
      </c>
      <c r="X47" s="53"/>
      <c r="Y47" s="52">
        <f t="shared" si="14"/>
        <v>-15511655.503499998</v>
      </c>
      <c r="Z47" s="52">
        <f t="shared" si="14"/>
        <v>99373.75</v>
      </c>
      <c r="AA47" s="52">
        <f t="shared" si="14"/>
        <v>0</v>
      </c>
      <c r="AB47" s="52">
        <f t="shared" si="14"/>
        <v>0</v>
      </c>
      <c r="AC47" s="52">
        <f t="shared" si="14"/>
        <v>-138079.6164</v>
      </c>
      <c r="AD47" s="53"/>
      <c r="AE47" s="69">
        <f t="shared" si="134"/>
        <v>-15511655.503499998</v>
      </c>
      <c r="AF47" s="69">
        <f t="shared" si="135"/>
        <v>99373.75</v>
      </c>
      <c r="AG47" s="69">
        <f t="shared" si="136"/>
        <v>0</v>
      </c>
      <c r="AH47" s="69">
        <f t="shared" si="137"/>
        <v>0</v>
      </c>
      <c r="AI47" s="69">
        <f>AC47</f>
        <v>-138079.6164</v>
      </c>
      <c r="AJ47" s="53"/>
      <c r="AK47" s="52">
        <f t="shared" si="15"/>
        <v>0</v>
      </c>
      <c r="AL47" s="52">
        <f t="shared" si="15"/>
        <v>0</v>
      </c>
      <c r="AM47" s="52">
        <f t="shared" si="15"/>
        <v>0</v>
      </c>
      <c r="AN47" s="52">
        <f t="shared" si="15"/>
        <v>0</v>
      </c>
      <c r="AO47" s="52">
        <f t="shared" si="15"/>
        <v>0</v>
      </c>
      <c r="AP47" s="53"/>
      <c r="AQ47" s="55" t="s">
        <v>115</v>
      </c>
      <c r="AR47" s="55" t="s">
        <v>115</v>
      </c>
      <c r="AS47" s="55" t="s">
        <v>115</v>
      </c>
      <c r="AU47" s="50">
        <f t="shared" ref="AU47:AY47" si="216">AU46</f>
        <v>0</v>
      </c>
      <c r="AV47" s="50">
        <f t="shared" si="216"/>
        <v>4.4796642427955481E-2</v>
      </c>
      <c r="AW47" s="50">
        <f t="shared" si="216"/>
        <v>8.9593284855910962E-2</v>
      </c>
      <c r="AX47" s="50">
        <f t="shared" si="216"/>
        <v>0.13438992728386642</v>
      </c>
      <c r="AY47" s="50">
        <f t="shared" si="216"/>
        <v>0.17918656971182192</v>
      </c>
      <c r="AZ47" s="53"/>
      <c r="BA47" s="50">
        <f t="shared" si="202"/>
        <v>6.2069065460182982E-3</v>
      </c>
      <c r="BB47" s="50">
        <f t="shared" si="202"/>
        <v>7.5644606174402204E-2</v>
      </c>
      <c r="BC47" s="50">
        <f t="shared" si="202"/>
        <v>0.10947187145436971</v>
      </c>
      <c r="BD47" s="50">
        <f t="shared" si="202"/>
        <v>0</v>
      </c>
      <c r="BE47" s="50">
        <f t="shared" si="202"/>
        <v>0.56935306445185518</v>
      </c>
      <c r="BG47" s="69">
        <v>9321.3002079895487</v>
      </c>
      <c r="BH47" s="54">
        <f t="shared" si="203"/>
        <v>9321.3002079895487</v>
      </c>
      <c r="BI47" s="54">
        <f t="shared" si="2"/>
        <v>9321.3002079895487</v>
      </c>
      <c r="BJ47" s="54">
        <f t="shared" si="3"/>
        <v>9321.3002079895487</v>
      </c>
      <c r="BK47" s="54">
        <f t="shared" si="4"/>
        <v>9321.3002079895487</v>
      </c>
      <c r="BM47" s="69">
        <v>98525.318520673754</v>
      </c>
      <c r="BN47" s="54">
        <f t="shared" si="204"/>
        <v>98525.318520673754</v>
      </c>
      <c r="BO47" s="54">
        <f t="shared" si="204"/>
        <v>98525.318520673754</v>
      </c>
      <c r="BP47" s="54">
        <f t="shared" si="204"/>
        <v>98525.318520673754</v>
      </c>
      <c r="BQ47" s="54">
        <f t="shared" si="204"/>
        <v>98525.318520673754</v>
      </c>
      <c r="BR47" s="53"/>
      <c r="BS47" s="69">
        <v>8016510.9153961577</v>
      </c>
      <c r="BT47" s="69"/>
      <c r="BU47" s="69"/>
      <c r="BV47" s="69"/>
      <c r="BW47" s="69">
        <v>107532.15867192586</v>
      </c>
      <c r="BX47" s="70"/>
      <c r="BY47" s="69">
        <v>222472.63250384276</v>
      </c>
      <c r="BZ47" s="69"/>
      <c r="CA47" s="69"/>
      <c r="CB47" s="69"/>
      <c r="CC47" s="69">
        <v>13726.562428074141</v>
      </c>
      <c r="CE47" s="50">
        <f t="shared" ref="CE47:CI47" si="217">CE46</f>
        <v>0</v>
      </c>
      <c r="CF47" s="50">
        <f t="shared" si="217"/>
        <v>4.4796642427955481E-2</v>
      </c>
      <c r="CG47" s="50">
        <f t="shared" si="217"/>
        <v>8.9593284855910962E-2</v>
      </c>
      <c r="CH47" s="50">
        <f t="shared" si="217"/>
        <v>0.13438992728386642</v>
      </c>
      <c r="CI47" s="50">
        <f t="shared" si="217"/>
        <v>0.17918656971182192</v>
      </c>
      <c r="CK47" s="50">
        <f t="shared" si="206"/>
        <v>6.6112132549488063E-3</v>
      </c>
      <c r="CL47" s="50">
        <f t="shared" si="206"/>
        <v>7.6191377624318421E-2</v>
      </c>
      <c r="CM47" s="50">
        <f t="shared" si="206"/>
        <v>0.11041024143774338</v>
      </c>
      <c r="CN47" s="50">
        <f t="shared" si="206"/>
        <v>0</v>
      </c>
      <c r="CO47" s="50">
        <f t="shared" si="206"/>
        <v>0.58519290129427326</v>
      </c>
      <c r="CQ47" s="69">
        <f t="shared" si="143"/>
        <v>9321.3002079895487</v>
      </c>
      <c r="CR47" s="54">
        <f t="shared" si="207"/>
        <v>9321.3002079895487</v>
      </c>
      <c r="CS47" s="54">
        <f t="shared" si="6"/>
        <v>9321.3002079895487</v>
      </c>
      <c r="CT47" s="54">
        <f t="shared" si="7"/>
        <v>9321.3002079895487</v>
      </c>
      <c r="CU47" s="54">
        <f t="shared" si="8"/>
        <v>9321.3002079895487</v>
      </c>
      <c r="CW47" s="69">
        <v>13209.202980968239</v>
      </c>
      <c r="CX47" s="54">
        <f t="shared" si="208"/>
        <v>13209.202980968239</v>
      </c>
      <c r="CY47" s="54">
        <f t="shared" si="9"/>
        <v>13209.202980968239</v>
      </c>
      <c r="CZ47" s="54">
        <f t="shared" si="9"/>
        <v>13209.202980968239</v>
      </c>
      <c r="DA47" s="54">
        <f t="shared" si="9"/>
        <v>13209.202980968239</v>
      </c>
      <c r="DB47" s="53"/>
      <c r="DC47" s="69">
        <v>472132.51053857122</v>
      </c>
      <c r="DD47" s="69">
        <v>87051.095885120856</v>
      </c>
      <c r="DE47" s="69"/>
      <c r="DF47" s="69"/>
      <c r="DG47" s="69">
        <v>107384.47808311973</v>
      </c>
      <c r="DH47" s="70"/>
      <c r="DI47" s="69">
        <v>118140.84676142878</v>
      </c>
      <c r="DJ47" s="69">
        <v>12322.654114879138</v>
      </c>
      <c r="DK47" s="69"/>
      <c r="DL47" s="69"/>
      <c r="DM47" s="69">
        <v>14087.780216880281</v>
      </c>
      <c r="DO47" s="50">
        <f t="shared" ref="DO47:DS47" si="218">DO46</f>
        <v>0</v>
      </c>
      <c r="DP47" s="50">
        <f t="shared" si="218"/>
        <v>4.4796642427955481E-2</v>
      </c>
      <c r="DQ47" s="50">
        <f t="shared" si="218"/>
        <v>8.9593284855910962E-2</v>
      </c>
      <c r="DR47" s="50">
        <f t="shared" si="218"/>
        <v>0.13438992728386642</v>
      </c>
      <c r="DS47" s="50">
        <f t="shared" si="218"/>
        <v>0.17918656971182192</v>
      </c>
      <c r="DU47" s="50">
        <f t="shared" si="210"/>
        <v>7.4472375990611052E-3</v>
      </c>
      <c r="DV47" s="50">
        <f t="shared" si="210"/>
        <v>7.6666025171455307E-2</v>
      </c>
      <c r="DW47" s="50">
        <f t="shared" si="210"/>
        <v>0.11041024143774338</v>
      </c>
      <c r="DX47" s="50">
        <f t="shared" si="210"/>
        <v>0</v>
      </c>
      <c r="DY47" s="50">
        <f t="shared" si="210"/>
        <v>0.59183542712798898</v>
      </c>
      <c r="EA47" s="69">
        <f t="shared" si="148"/>
        <v>9321.3002079895487</v>
      </c>
      <c r="EB47" s="54">
        <f t="shared" si="211"/>
        <v>9321.3002079895487</v>
      </c>
      <c r="EC47" s="54">
        <f t="shared" si="10"/>
        <v>9321.3002079895487</v>
      </c>
      <c r="ED47" s="54">
        <f t="shared" si="11"/>
        <v>9321.3002079895487</v>
      </c>
      <c r="EE47" s="54">
        <f t="shared" si="12"/>
        <v>9321.3002079895487</v>
      </c>
      <c r="EG47" s="69">
        <v>150273.05826916767</v>
      </c>
      <c r="EH47" s="54">
        <f t="shared" si="212"/>
        <v>150273.05826916767</v>
      </c>
      <c r="EI47" s="54">
        <f t="shared" si="13"/>
        <v>150273.05826916767</v>
      </c>
      <c r="EJ47" s="54">
        <f t="shared" si="13"/>
        <v>150273.05826916767</v>
      </c>
      <c r="EK47" s="54">
        <f t="shared" si="13"/>
        <v>150273.05826916767</v>
      </c>
      <c r="EL47" s="53"/>
      <c r="EM47" s="69">
        <v>15826526.793778587</v>
      </c>
      <c r="EN47" s="69"/>
      <c r="EO47" s="69"/>
      <c r="EP47" s="69"/>
      <c r="EQ47" s="69">
        <v>228902.21589834199</v>
      </c>
      <c r="ER47" s="70"/>
      <c r="ES47" s="69">
        <v>275402.06702141202</v>
      </c>
      <c r="ET47" s="69"/>
      <c r="EU47" s="69"/>
      <c r="EV47" s="69"/>
      <c r="EW47" s="69">
        <v>30649.658801657984</v>
      </c>
    </row>
    <row r="48" spans="2:153" ht="14.65" thickBot="1">
      <c r="B48" s="202">
        <v>10</v>
      </c>
      <c r="C48" s="205" t="s">
        <v>23</v>
      </c>
      <c r="D48" s="208" t="s">
        <v>11</v>
      </c>
      <c r="E48" s="211" t="s">
        <v>24</v>
      </c>
      <c r="F48" s="28" t="str">
        <f t="shared" si="34"/>
        <v>Low - C4</v>
      </c>
      <c r="G48" s="64"/>
      <c r="H48" s="64"/>
      <c r="I48" s="64"/>
      <c r="J48" s="64"/>
      <c r="K48" s="64"/>
      <c r="L48" s="53"/>
      <c r="M48" s="64"/>
      <c r="N48" s="64"/>
      <c r="O48" s="64"/>
      <c r="P48" s="64"/>
      <c r="Q48" s="64"/>
      <c r="R48" s="53"/>
      <c r="S48" s="64"/>
      <c r="T48" s="64"/>
      <c r="U48" s="64"/>
      <c r="V48" s="64"/>
      <c r="W48" s="64"/>
      <c r="X48" s="53"/>
      <c r="Y48" s="52">
        <f t="shared" si="14"/>
        <v>0</v>
      </c>
      <c r="Z48" s="52">
        <f t="shared" si="14"/>
        <v>0</v>
      </c>
      <c r="AA48" s="52">
        <f t="shared" si="14"/>
        <v>0</v>
      </c>
      <c r="AB48" s="52">
        <f t="shared" si="14"/>
        <v>0</v>
      </c>
      <c r="AC48" s="52">
        <f t="shared" si="14"/>
        <v>0</v>
      </c>
      <c r="AD48" s="53"/>
      <c r="AE48" s="64"/>
      <c r="AF48" s="64"/>
      <c r="AG48" s="64"/>
      <c r="AH48" s="64"/>
      <c r="AI48" s="64"/>
      <c r="AJ48" s="53"/>
      <c r="AK48" s="52">
        <f t="shared" si="15"/>
        <v>0</v>
      </c>
      <c r="AL48" s="52">
        <f t="shared" si="15"/>
        <v>0</v>
      </c>
      <c r="AM48" s="52">
        <f t="shared" si="15"/>
        <v>0</v>
      </c>
      <c r="AN48" s="52">
        <f t="shared" si="15"/>
        <v>0</v>
      </c>
      <c r="AO48" s="52">
        <f t="shared" si="15"/>
        <v>0</v>
      </c>
      <c r="AP48" s="53"/>
      <c r="AQ48" s="54">
        <f>SUM(Y48:AC51)</f>
        <v>0</v>
      </c>
      <c r="AR48" s="54">
        <f>SUM(AE48:AI51)</f>
        <v>0</v>
      </c>
      <c r="AS48" s="54">
        <f>IFERROR(AQ48-AR48, "-")</f>
        <v>0</v>
      </c>
      <c r="AU48" s="68"/>
      <c r="AV48" s="68"/>
      <c r="AW48" s="68"/>
      <c r="AX48" s="68"/>
      <c r="AY48" s="68"/>
      <c r="AZ48" s="53"/>
      <c r="BA48" s="68"/>
      <c r="BB48" s="68"/>
      <c r="BC48" s="68"/>
      <c r="BD48" s="68"/>
      <c r="BE48" s="68"/>
      <c r="BG48" s="67"/>
      <c r="BH48" s="54">
        <f>BG48</f>
        <v>0</v>
      </c>
      <c r="BI48" s="54">
        <f t="shared" si="2"/>
        <v>0</v>
      </c>
      <c r="BJ48" s="54">
        <f t="shared" si="3"/>
        <v>0</v>
      </c>
      <c r="BK48" s="54">
        <f t="shared" si="4"/>
        <v>0</v>
      </c>
      <c r="BM48" s="67"/>
      <c r="BN48" s="54">
        <f>BM48</f>
        <v>0</v>
      </c>
      <c r="BO48" s="54">
        <f t="shared" si="204"/>
        <v>0</v>
      </c>
      <c r="BP48" s="54">
        <f t="shared" si="204"/>
        <v>0</v>
      </c>
      <c r="BQ48" s="54">
        <f t="shared" si="204"/>
        <v>0</v>
      </c>
      <c r="BR48" s="53"/>
      <c r="BS48" s="67"/>
      <c r="BT48" s="67"/>
      <c r="BU48" s="67"/>
      <c r="BV48" s="67"/>
      <c r="BW48" s="67"/>
      <c r="BX48" s="53"/>
      <c r="BY48" s="67"/>
      <c r="BZ48" s="67"/>
      <c r="CA48" s="67"/>
      <c r="CB48" s="67"/>
      <c r="CC48" s="67"/>
      <c r="CE48" s="68"/>
      <c r="CF48" s="68"/>
      <c r="CG48" s="68"/>
      <c r="CH48" s="68"/>
      <c r="CI48" s="68"/>
      <c r="CK48" s="68"/>
      <c r="CL48" s="68"/>
      <c r="CM48" s="68"/>
      <c r="CN48" s="68"/>
      <c r="CO48" s="68"/>
      <c r="CQ48" s="67"/>
      <c r="CR48" s="54">
        <f>CQ48</f>
        <v>0</v>
      </c>
      <c r="CS48" s="54">
        <f t="shared" si="6"/>
        <v>0</v>
      </c>
      <c r="CT48" s="54">
        <f t="shared" si="7"/>
        <v>0</v>
      </c>
      <c r="CU48" s="54">
        <f t="shared" si="8"/>
        <v>0</v>
      </c>
      <c r="CW48" s="67"/>
      <c r="CX48" s="54">
        <f>CW48</f>
        <v>0</v>
      </c>
      <c r="CY48" s="54">
        <f t="shared" si="9"/>
        <v>0</v>
      </c>
      <c r="CZ48" s="54">
        <f t="shared" si="9"/>
        <v>0</v>
      </c>
      <c r="DA48" s="54">
        <f t="shared" si="9"/>
        <v>0</v>
      </c>
      <c r="DB48" s="53"/>
      <c r="DC48" s="64"/>
      <c r="DD48" s="64"/>
      <c r="DE48" s="64"/>
      <c r="DF48" s="64"/>
      <c r="DG48" s="64"/>
      <c r="DH48" s="53"/>
      <c r="DI48" s="64"/>
      <c r="DJ48" s="64"/>
      <c r="DK48" s="64"/>
      <c r="DL48" s="64"/>
      <c r="DM48" s="64"/>
      <c r="DO48" s="68"/>
      <c r="DP48" s="68"/>
      <c r="DQ48" s="68"/>
      <c r="DR48" s="68"/>
      <c r="DS48" s="68"/>
      <c r="DU48" s="68"/>
      <c r="DV48" s="68"/>
      <c r="DW48" s="68"/>
      <c r="DX48" s="68"/>
      <c r="DY48" s="68"/>
      <c r="EA48" s="67"/>
      <c r="EB48" s="54">
        <f>EA48</f>
        <v>0</v>
      </c>
      <c r="EC48" s="54">
        <f t="shared" si="10"/>
        <v>0</v>
      </c>
      <c r="ED48" s="54">
        <f t="shared" si="11"/>
        <v>0</v>
      </c>
      <c r="EE48" s="54">
        <f t="shared" si="12"/>
        <v>0</v>
      </c>
      <c r="EG48" s="67"/>
      <c r="EH48" s="54">
        <f>EG48</f>
        <v>0</v>
      </c>
      <c r="EI48" s="54">
        <f t="shared" si="13"/>
        <v>0</v>
      </c>
      <c r="EJ48" s="54">
        <f t="shared" si="13"/>
        <v>0</v>
      </c>
      <c r="EK48" s="54">
        <f t="shared" si="13"/>
        <v>0</v>
      </c>
      <c r="EL48" s="53"/>
      <c r="EM48" s="64"/>
      <c r="EN48" s="64"/>
      <c r="EO48" s="64"/>
      <c r="EP48" s="64"/>
      <c r="EQ48" s="64"/>
      <c r="ER48" s="53"/>
      <c r="ES48" s="64"/>
      <c r="ET48" s="64"/>
      <c r="EU48" s="64"/>
      <c r="EV48" s="64"/>
      <c r="EW48" s="64"/>
    </row>
    <row r="49" spans="2:153" ht="14.65" thickBot="1">
      <c r="B49" s="203"/>
      <c r="C49" s="206"/>
      <c r="D49" s="209"/>
      <c r="E49" s="212"/>
      <c r="F49" s="27" t="str">
        <f t="shared" si="34"/>
        <v>Medium - C3</v>
      </c>
      <c r="G49" s="64"/>
      <c r="H49" s="64"/>
      <c r="I49" s="64"/>
      <c r="J49" s="64"/>
      <c r="K49" s="64"/>
      <c r="L49" s="53"/>
      <c r="M49" s="64"/>
      <c r="N49" s="64"/>
      <c r="O49" s="64"/>
      <c r="P49" s="64"/>
      <c r="Q49" s="64"/>
      <c r="R49" s="53"/>
      <c r="S49" s="64"/>
      <c r="T49" s="64"/>
      <c r="U49" s="64"/>
      <c r="V49" s="64"/>
      <c r="W49" s="64"/>
      <c r="X49" s="53"/>
      <c r="Y49" s="52">
        <f t="shared" si="14"/>
        <v>0</v>
      </c>
      <c r="Z49" s="52">
        <f t="shared" si="14"/>
        <v>0</v>
      </c>
      <c r="AA49" s="52">
        <f t="shared" si="14"/>
        <v>0</v>
      </c>
      <c r="AB49" s="52">
        <f t="shared" si="14"/>
        <v>0</v>
      </c>
      <c r="AC49" s="52">
        <f t="shared" si="14"/>
        <v>0</v>
      </c>
      <c r="AD49" s="53"/>
      <c r="AE49" s="64"/>
      <c r="AF49" s="64"/>
      <c r="AG49" s="64"/>
      <c r="AH49" s="64"/>
      <c r="AI49" s="64"/>
      <c r="AJ49" s="53"/>
      <c r="AK49" s="52">
        <f t="shared" si="15"/>
        <v>0</v>
      </c>
      <c r="AL49" s="52">
        <f t="shared" si="15"/>
        <v>0</v>
      </c>
      <c r="AM49" s="52">
        <f t="shared" si="15"/>
        <v>0</v>
      </c>
      <c r="AN49" s="52">
        <f t="shared" si="15"/>
        <v>0</v>
      </c>
      <c r="AO49" s="52">
        <f t="shared" si="15"/>
        <v>0</v>
      </c>
      <c r="AP49" s="53"/>
      <c r="AQ49" s="55" t="s">
        <v>115</v>
      </c>
      <c r="AR49" s="55" t="s">
        <v>115</v>
      </c>
      <c r="AS49" s="55" t="s">
        <v>115</v>
      </c>
      <c r="AU49" s="50">
        <f t="shared" ref="AU49:AY49" si="219">AU48</f>
        <v>0</v>
      </c>
      <c r="AV49" s="50">
        <f t="shared" si="219"/>
        <v>0</v>
      </c>
      <c r="AW49" s="50">
        <f t="shared" si="219"/>
        <v>0</v>
      </c>
      <c r="AX49" s="50">
        <f t="shared" si="219"/>
        <v>0</v>
      </c>
      <c r="AY49" s="50">
        <f t="shared" si="219"/>
        <v>0</v>
      </c>
      <c r="AZ49" s="53"/>
      <c r="BA49" s="50">
        <f t="shared" ref="BA49:BE51" si="220">BA48</f>
        <v>0</v>
      </c>
      <c r="BB49" s="50">
        <f t="shared" si="220"/>
        <v>0</v>
      </c>
      <c r="BC49" s="50">
        <f t="shared" si="220"/>
        <v>0</v>
      </c>
      <c r="BD49" s="50">
        <f t="shared" si="220"/>
        <v>0</v>
      </c>
      <c r="BE49" s="50">
        <f t="shared" si="220"/>
        <v>0</v>
      </c>
      <c r="BG49" s="67"/>
      <c r="BH49" s="54">
        <f t="shared" ref="BH49:BH51" si="221">BG49</f>
        <v>0</v>
      </c>
      <c r="BI49" s="54">
        <f t="shared" si="2"/>
        <v>0</v>
      </c>
      <c r="BJ49" s="54">
        <f t="shared" si="3"/>
        <v>0</v>
      </c>
      <c r="BK49" s="54">
        <f t="shared" si="4"/>
        <v>0</v>
      </c>
      <c r="BM49" s="67"/>
      <c r="BN49" s="54">
        <f t="shared" ref="BN49:BQ52" si="222">BM49</f>
        <v>0</v>
      </c>
      <c r="BO49" s="54">
        <f t="shared" si="222"/>
        <v>0</v>
      </c>
      <c r="BP49" s="54">
        <f t="shared" si="222"/>
        <v>0</v>
      </c>
      <c r="BQ49" s="54">
        <f t="shared" si="222"/>
        <v>0</v>
      </c>
      <c r="BR49" s="53"/>
      <c r="BS49" s="67"/>
      <c r="BT49" s="67"/>
      <c r="BU49" s="67"/>
      <c r="BV49" s="67"/>
      <c r="BW49" s="67"/>
      <c r="BX49" s="53"/>
      <c r="BY49" s="67"/>
      <c r="BZ49" s="67"/>
      <c r="CA49" s="67"/>
      <c r="CB49" s="67"/>
      <c r="CC49" s="67"/>
      <c r="CE49" s="50">
        <f t="shared" ref="CE49:CI49" si="223">CE48</f>
        <v>0</v>
      </c>
      <c r="CF49" s="50">
        <f t="shared" si="223"/>
        <v>0</v>
      </c>
      <c r="CG49" s="50">
        <f t="shared" si="223"/>
        <v>0</v>
      </c>
      <c r="CH49" s="50">
        <f t="shared" si="223"/>
        <v>0</v>
      </c>
      <c r="CI49" s="50">
        <f t="shared" si="223"/>
        <v>0</v>
      </c>
      <c r="CK49" s="50">
        <f t="shared" ref="CK49:CO51" si="224">CK48</f>
        <v>0</v>
      </c>
      <c r="CL49" s="50">
        <f t="shared" si="224"/>
        <v>0</v>
      </c>
      <c r="CM49" s="50">
        <f t="shared" si="224"/>
        <v>0</v>
      </c>
      <c r="CN49" s="50">
        <f t="shared" si="224"/>
        <v>0</v>
      </c>
      <c r="CO49" s="50">
        <f t="shared" si="224"/>
        <v>0</v>
      </c>
      <c r="CQ49" s="67"/>
      <c r="CR49" s="54">
        <f t="shared" ref="CR49:CR51" si="225">CQ49</f>
        <v>0</v>
      </c>
      <c r="CS49" s="54">
        <f t="shared" si="6"/>
        <v>0</v>
      </c>
      <c r="CT49" s="54">
        <f t="shared" si="7"/>
        <v>0</v>
      </c>
      <c r="CU49" s="54">
        <f t="shared" si="8"/>
        <v>0</v>
      </c>
      <c r="CW49" s="67"/>
      <c r="CX49" s="54">
        <f t="shared" ref="CX49:CX51" si="226">CW49</f>
        <v>0</v>
      </c>
      <c r="CY49" s="54">
        <f t="shared" si="9"/>
        <v>0</v>
      </c>
      <c r="CZ49" s="54">
        <f t="shared" si="9"/>
        <v>0</v>
      </c>
      <c r="DA49" s="54">
        <f t="shared" si="9"/>
        <v>0</v>
      </c>
      <c r="DB49" s="53"/>
      <c r="DC49" s="64"/>
      <c r="DD49" s="64"/>
      <c r="DE49" s="64"/>
      <c r="DF49" s="64"/>
      <c r="DG49" s="64"/>
      <c r="DH49" s="53"/>
      <c r="DI49" s="64"/>
      <c r="DJ49" s="64"/>
      <c r="DK49" s="64"/>
      <c r="DL49" s="64"/>
      <c r="DM49" s="64"/>
      <c r="DO49" s="50">
        <f t="shared" ref="DO49:DS49" si="227">DO48</f>
        <v>0</v>
      </c>
      <c r="DP49" s="50">
        <f t="shared" si="227"/>
        <v>0</v>
      </c>
      <c r="DQ49" s="50">
        <f t="shared" si="227"/>
        <v>0</v>
      </c>
      <c r="DR49" s="50">
        <f t="shared" si="227"/>
        <v>0</v>
      </c>
      <c r="DS49" s="50">
        <f t="shared" si="227"/>
        <v>0</v>
      </c>
      <c r="DU49" s="50">
        <f t="shared" ref="DU49:DY51" si="228">DU48</f>
        <v>0</v>
      </c>
      <c r="DV49" s="50">
        <f t="shared" si="228"/>
        <v>0</v>
      </c>
      <c r="DW49" s="50">
        <f t="shared" si="228"/>
        <v>0</v>
      </c>
      <c r="DX49" s="50">
        <f t="shared" si="228"/>
        <v>0</v>
      </c>
      <c r="DY49" s="50">
        <f t="shared" si="228"/>
        <v>0</v>
      </c>
      <c r="EA49" s="67"/>
      <c r="EB49" s="54">
        <f t="shared" ref="EB49:EB51" si="229">EA49</f>
        <v>0</v>
      </c>
      <c r="EC49" s="54">
        <f t="shared" si="10"/>
        <v>0</v>
      </c>
      <c r="ED49" s="54">
        <f t="shared" si="11"/>
        <v>0</v>
      </c>
      <c r="EE49" s="54">
        <f t="shared" si="12"/>
        <v>0</v>
      </c>
      <c r="EG49" s="67"/>
      <c r="EH49" s="54">
        <f t="shared" ref="EH49:EH51" si="230">EG49</f>
        <v>0</v>
      </c>
      <c r="EI49" s="54">
        <f t="shared" si="13"/>
        <v>0</v>
      </c>
      <c r="EJ49" s="54">
        <f t="shared" si="13"/>
        <v>0</v>
      </c>
      <c r="EK49" s="54">
        <f t="shared" si="13"/>
        <v>0</v>
      </c>
      <c r="EL49" s="53"/>
      <c r="EM49" s="64"/>
      <c r="EN49" s="64"/>
      <c r="EO49" s="64"/>
      <c r="EP49" s="64"/>
      <c r="EQ49" s="64"/>
      <c r="ER49" s="53"/>
      <c r="ES49" s="64"/>
      <c r="ET49" s="64"/>
      <c r="EU49" s="64"/>
      <c r="EV49" s="64"/>
      <c r="EW49" s="64"/>
    </row>
    <row r="50" spans="2:153" ht="14.65" thickBot="1">
      <c r="B50" s="203"/>
      <c r="C50" s="206"/>
      <c r="D50" s="209"/>
      <c r="E50" s="212"/>
      <c r="F50" s="27" t="str">
        <f t="shared" si="34"/>
        <v>High - C2</v>
      </c>
      <c r="G50" s="64"/>
      <c r="H50" s="64"/>
      <c r="I50" s="64"/>
      <c r="J50" s="64"/>
      <c r="K50" s="64"/>
      <c r="L50" s="53"/>
      <c r="M50" s="64"/>
      <c r="N50" s="64"/>
      <c r="O50" s="64"/>
      <c r="P50" s="64"/>
      <c r="Q50" s="64"/>
      <c r="R50" s="53"/>
      <c r="S50" s="64"/>
      <c r="T50" s="64"/>
      <c r="U50" s="64"/>
      <c r="V50" s="64"/>
      <c r="W50" s="64"/>
      <c r="X50" s="53"/>
      <c r="Y50" s="52">
        <f t="shared" si="14"/>
        <v>0</v>
      </c>
      <c r="Z50" s="52">
        <f t="shared" si="14"/>
        <v>0</v>
      </c>
      <c r="AA50" s="52">
        <f t="shared" si="14"/>
        <v>0</v>
      </c>
      <c r="AB50" s="52">
        <f t="shared" si="14"/>
        <v>0</v>
      </c>
      <c r="AC50" s="52">
        <f t="shared" si="14"/>
        <v>0</v>
      </c>
      <c r="AD50" s="53"/>
      <c r="AE50" s="64"/>
      <c r="AF50" s="64"/>
      <c r="AG50" s="64"/>
      <c r="AH50" s="64"/>
      <c r="AI50" s="64"/>
      <c r="AJ50" s="53"/>
      <c r="AK50" s="52">
        <f t="shared" si="15"/>
        <v>0</v>
      </c>
      <c r="AL50" s="52">
        <f t="shared" si="15"/>
        <v>0</v>
      </c>
      <c r="AM50" s="52">
        <f t="shared" si="15"/>
        <v>0</v>
      </c>
      <c r="AN50" s="52">
        <f t="shared" si="15"/>
        <v>0</v>
      </c>
      <c r="AO50" s="52">
        <f t="shared" si="15"/>
        <v>0</v>
      </c>
      <c r="AP50" s="53"/>
      <c r="AQ50" s="55" t="s">
        <v>115</v>
      </c>
      <c r="AR50" s="55" t="s">
        <v>115</v>
      </c>
      <c r="AS50" s="55" t="s">
        <v>115</v>
      </c>
      <c r="AU50" s="50">
        <f t="shared" ref="AU50:AY50" si="231">AU49</f>
        <v>0</v>
      </c>
      <c r="AV50" s="50">
        <f t="shared" si="231"/>
        <v>0</v>
      </c>
      <c r="AW50" s="50">
        <f t="shared" si="231"/>
        <v>0</v>
      </c>
      <c r="AX50" s="50">
        <f t="shared" si="231"/>
        <v>0</v>
      </c>
      <c r="AY50" s="50">
        <f t="shared" si="231"/>
        <v>0</v>
      </c>
      <c r="AZ50" s="53"/>
      <c r="BA50" s="50">
        <f t="shared" si="220"/>
        <v>0</v>
      </c>
      <c r="BB50" s="50">
        <f t="shared" si="220"/>
        <v>0</v>
      </c>
      <c r="BC50" s="50">
        <f t="shared" si="220"/>
        <v>0</v>
      </c>
      <c r="BD50" s="50">
        <f t="shared" si="220"/>
        <v>0</v>
      </c>
      <c r="BE50" s="50">
        <f t="shared" si="220"/>
        <v>0</v>
      </c>
      <c r="BG50" s="67"/>
      <c r="BH50" s="54">
        <f t="shared" si="221"/>
        <v>0</v>
      </c>
      <c r="BI50" s="54">
        <f t="shared" si="2"/>
        <v>0</v>
      </c>
      <c r="BJ50" s="54">
        <f t="shared" si="3"/>
        <v>0</v>
      </c>
      <c r="BK50" s="54">
        <f t="shared" si="4"/>
        <v>0</v>
      </c>
      <c r="BM50" s="67"/>
      <c r="BN50" s="54">
        <f t="shared" si="222"/>
        <v>0</v>
      </c>
      <c r="BO50" s="54">
        <f t="shared" si="222"/>
        <v>0</v>
      </c>
      <c r="BP50" s="54">
        <f t="shared" si="222"/>
        <v>0</v>
      </c>
      <c r="BQ50" s="54">
        <f t="shared" si="222"/>
        <v>0</v>
      </c>
      <c r="BR50" s="53"/>
      <c r="BS50" s="67"/>
      <c r="BT50" s="67"/>
      <c r="BU50" s="67"/>
      <c r="BV50" s="67"/>
      <c r="BW50" s="67"/>
      <c r="BX50" s="53"/>
      <c r="BY50" s="67"/>
      <c r="BZ50" s="67"/>
      <c r="CA50" s="67"/>
      <c r="CB50" s="67"/>
      <c r="CC50" s="67"/>
      <c r="CE50" s="50">
        <f t="shared" ref="CE50:CI50" si="232">CE49</f>
        <v>0</v>
      </c>
      <c r="CF50" s="50">
        <f t="shared" si="232"/>
        <v>0</v>
      </c>
      <c r="CG50" s="50">
        <f t="shared" si="232"/>
        <v>0</v>
      </c>
      <c r="CH50" s="50">
        <f t="shared" si="232"/>
        <v>0</v>
      </c>
      <c r="CI50" s="50">
        <f t="shared" si="232"/>
        <v>0</v>
      </c>
      <c r="CK50" s="50">
        <f t="shared" si="224"/>
        <v>0</v>
      </c>
      <c r="CL50" s="50">
        <f t="shared" si="224"/>
        <v>0</v>
      </c>
      <c r="CM50" s="50">
        <f t="shared" si="224"/>
        <v>0</v>
      </c>
      <c r="CN50" s="50">
        <f t="shared" si="224"/>
        <v>0</v>
      </c>
      <c r="CO50" s="50">
        <f t="shared" si="224"/>
        <v>0</v>
      </c>
      <c r="CQ50" s="67"/>
      <c r="CR50" s="54">
        <f t="shared" si="225"/>
        <v>0</v>
      </c>
      <c r="CS50" s="54">
        <f t="shared" si="6"/>
        <v>0</v>
      </c>
      <c r="CT50" s="54">
        <f t="shared" si="7"/>
        <v>0</v>
      </c>
      <c r="CU50" s="54">
        <f t="shared" si="8"/>
        <v>0</v>
      </c>
      <c r="CW50" s="67"/>
      <c r="CX50" s="54">
        <f t="shared" si="226"/>
        <v>0</v>
      </c>
      <c r="CY50" s="54">
        <f t="shared" si="9"/>
        <v>0</v>
      </c>
      <c r="CZ50" s="54">
        <f t="shared" si="9"/>
        <v>0</v>
      </c>
      <c r="DA50" s="54">
        <f t="shared" si="9"/>
        <v>0</v>
      </c>
      <c r="DB50" s="53"/>
      <c r="DC50" s="64"/>
      <c r="DD50" s="64"/>
      <c r="DE50" s="64"/>
      <c r="DF50" s="64"/>
      <c r="DG50" s="64"/>
      <c r="DH50" s="53"/>
      <c r="DI50" s="64"/>
      <c r="DJ50" s="64"/>
      <c r="DK50" s="64"/>
      <c r="DL50" s="64"/>
      <c r="DM50" s="64"/>
      <c r="DO50" s="50">
        <f t="shared" ref="DO50:DS50" si="233">DO49</f>
        <v>0</v>
      </c>
      <c r="DP50" s="50">
        <f t="shared" si="233"/>
        <v>0</v>
      </c>
      <c r="DQ50" s="50">
        <f t="shared" si="233"/>
        <v>0</v>
      </c>
      <c r="DR50" s="50">
        <f t="shared" si="233"/>
        <v>0</v>
      </c>
      <c r="DS50" s="50">
        <f t="shared" si="233"/>
        <v>0</v>
      </c>
      <c r="DU50" s="50">
        <f t="shared" si="228"/>
        <v>0</v>
      </c>
      <c r="DV50" s="50">
        <f t="shared" si="228"/>
        <v>0</v>
      </c>
      <c r="DW50" s="50">
        <f t="shared" si="228"/>
        <v>0</v>
      </c>
      <c r="DX50" s="50">
        <f t="shared" si="228"/>
        <v>0</v>
      </c>
      <c r="DY50" s="50">
        <f t="shared" si="228"/>
        <v>0</v>
      </c>
      <c r="EA50" s="67"/>
      <c r="EB50" s="54">
        <f t="shared" si="229"/>
        <v>0</v>
      </c>
      <c r="EC50" s="54">
        <f t="shared" si="10"/>
        <v>0</v>
      </c>
      <c r="ED50" s="54">
        <f t="shared" si="11"/>
        <v>0</v>
      </c>
      <c r="EE50" s="54">
        <f t="shared" si="12"/>
        <v>0</v>
      </c>
      <c r="EG50" s="67"/>
      <c r="EH50" s="54">
        <f t="shared" si="230"/>
        <v>0</v>
      </c>
      <c r="EI50" s="54">
        <f t="shared" si="13"/>
        <v>0</v>
      </c>
      <c r="EJ50" s="54">
        <f t="shared" si="13"/>
        <v>0</v>
      </c>
      <c r="EK50" s="54">
        <f t="shared" si="13"/>
        <v>0</v>
      </c>
      <c r="EL50" s="53"/>
      <c r="EM50" s="64"/>
      <c r="EN50" s="64"/>
      <c r="EO50" s="64"/>
      <c r="EP50" s="64"/>
      <c r="EQ50" s="64"/>
      <c r="ER50" s="53"/>
      <c r="ES50" s="64"/>
      <c r="ET50" s="64"/>
      <c r="EU50" s="64"/>
      <c r="EV50" s="64"/>
      <c r="EW50" s="64"/>
    </row>
    <row r="51" spans="2:153" ht="14.65" thickBot="1">
      <c r="B51" s="204"/>
      <c r="C51" s="207"/>
      <c r="D51" s="210"/>
      <c r="E51" s="213"/>
      <c r="F51" s="26" t="str">
        <f t="shared" si="34"/>
        <v>Very High - C1</v>
      </c>
      <c r="G51" s="64"/>
      <c r="H51" s="64"/>
      <c r="I51" s="64"/>
      <c r="J51" s="64"/>
      <c r="K51" s="64"/>
      <c r="L51" s="53"/>
      <c r="M51" s="64"/>
      <c r="N51" s="64"/>
      <c r="O51" s="64"/>
      <c r="P51" s="64"/>
      <c r="Q51" s="64"/>
      <c r="R51" s="53"/>
      <c r="S51" s="64"/>
      <c r="T51" s="64"/>
      <c r="U51" s="64"/>
      <c r="V51" s="64"/>
      <c r="W51" s="64"/>
      <c r="X51" s="53"/>
      <c r="Y51" s="52">
        <f t="shared" si="14"/>
        <v>0</v>
      </c>
      <c r="Z51" s="52">
        <f t="shared" si="14"/>
        <v>0</v>
      </c>
      <c r="AA51" s="52">
        <f t="shared" si="14"/>
        <v>0</v>
      </c>
      <c r="AB51" s="52">
        <f t="shared" si="14"/>
        <v>0</v>
      </c>
      <c r="AC51" s="52">
        <f t="shared" si="14"/>
        <v>0</v>
      </c>
      <c r="AD51" s="53"/>
      <c r="AE51" s="64"/>
      <c r="AF51" s="64"/>
      <c r="AG51" s="64"/>
      <c r="AH51" s="64"/>
      <c r="AI51" s="64"/>
      <c r="AJ51" s="53"/>
      <c r="AK51" s="52">
        <f t="shared" si="15"/>
        <v>0</v>
      </c>
      <c r="AL51" s="52">
        <f t="shared" si="15"/>
        <v>0</v>
      </c>
      <c r="AM51" s="52">
        <f t="shared" si="15"/>
        <v>0</v>
      </c>
      <c r="AN51" s="52">
        <f t="shared" si="15"/>
        <v>0</v>
      </c>
      <c r="AO51" s="52">
        <f t="shared" si="15"/>
        <v>0</v>
      </c>
      <c r="AP51" s="53"/>
      <c r="AQ51" s="55" t="s">
        <v>115</v>
      </c>
      <c r="AR51" s="55" t="s">
        <v>115</v>
      </c>
      <c r="AS51" s="55" t="s">
        <v>115</v>
      </c>
      <c r="AU51" s="50">
        <f t="shared" ref="AU51:AY51" si="234">AU50</f>
        <v>0</v>
      </c>
      <c r="AV51" s="50">
        <f t="shared" si="234"/>
        <v>0</v>
      </c>
      <c r="AW51" s="50">
        <f t="shared" si="234"/>
        <v>0</v>
      </c>
      <c r="AX51" s="50">
        <f t="shared" si="234"/>
        <v>0</v>
      </c>
      <c r="AY51" s="50">
        <f t="shared" si="234"/>
        <v>0</v>
      </c>
      <c r="AZ51" s="53"/>
      <c r="BA51" s="50">
        <f t="shared" si="220"/>
        <v>0</v>
      </c>
      <c r="BB51" s="50">
        <f t="shared" si="220"/>
        <v>0</v>
      </c>
      <c r="BC51" s="50">
        <f t="shared" si="220"/>
        <v>0</v>
      </c>
      <c r="BD51" s="50">
        <f t="shared" si="220"/>
        <v>0</v>
      </c>
      <c r="BE51" s="50">
        <f t="shared" si="220"/>
        <v>0</v>
      </c>
      <c r="BG51" s="67"/>
      <c r="BH51" s="54">
        <f t="shared" si="221"/>
        <v>0</v>
      </c>
      <c r="BI51" s="54">
        <f t="shared" si="2"/>
        <v>0</v>
      </c>
      <c r="BJ51" s="54">
        <f t="shared" si="3"/>
        <v>0</v>
      </c>
      <c r="BK51" s="54">
        <f t="shared" si="4"/>
        <v>0</v>
      </c>
      <c r="BM51" s="67"/>
      <c r="BN51" s="54">
        <f t="shared" si="222"/>
        <v>0</v>
      </c>
      <c r="BO51" s="54">
        <f t="shared" si="222"/>
        <v>0</v>
      </c>
      <c r="BP51" s="54">
        <f t="shared" si="222"/>
        <v>0</v>
      </c>
      <c r="BQ51" s="54">
        <f t="shared" si="222"/>
        <v>0</v>
      </c>
      <c r="BR51" s="53"/>
      <c r="BS51" s="67"/>
      <c r="BT51" s="67"/>
      <c r="BU51" s="67"/>
      <c r="BV51" s="67"/>
      <c r="BW51" s="67"/>
      <c r="BX51" s="53"/>
      <c r="BY51" s="67"/>
      <c r="BZ51" s="67"/>
      <c r="CA51" s="67"/>
      <c r="CB51" s="67"/>
      <c r="CC51" s="67"/>
      <c r="CE51" s="50">
        <f t="shared" ref="CE51:CI51" si="235">CE50</f>
        <v>0</v>
      </c>
      <c r="CF51" s="50">
        <f t="shared" si="235"/>
        <v>0</v>
      </c>
      <c r="CG51" s="50">
        <f t="shared" si="235"/>
        <v>0</v>
      </c>
      <c r="CH51" s="50">
        <f t="shared" si="235"/>
        <v>0</v>
      </c>
      <c r="CI51" s="50">
        <f t="shared" si="235"/>
        <v>0</v>
      </c>
      <c r="CK51" s="50">
        <f t="shared" si="224"/>
        <v>0</v>
      </c>
      <c r="CL51" s="50">
        <f t="shared" si="224"/>
        <v>0</v>
      </c>
      <c r="CM51" s="50">
        <f t="shared" si="224"/>
        <v>0</v>
      </c>
      <c r="CN51" s="50">
        <f t="shared" si="224"/>
        <v>0</v>
      </c>
      <c r="CO51" s="50">
        <f t="shared" si="224"/>
        <v>0</v>
      </c>
      <c r="CQ51" s="67"/>
      <c r="CR51" s="54">
        <f t="shared" si="225"/>
        <v>0</v>
      </c>
      <c r="CS51" s="54">
        <f t="shared" si="6"/>
        <v>0</v>
      </c>
      <c r="CT51" s="54">
        <f t="shared" si="7"/>
        <v>0</v>
      </c>
      <c r="CU51" s="54">
        <f t="shared" si="8"/>
        <v>0</v>
      </c>
      <c r="CW51" s="67"/>
      <c r="CX51" s="54">
        <f t="shared" si="226"/>
        <v>0</v>
      </c>
      <c r="CY51" s="54">
        <f t="shared" si="9"/>
        <v>0</v>
      </c>
      <c r="CZ51" s="54">
        <f t="shared" si="9"/>
        <v>0</v>
      </c>
      <c r="DA51" s="54">
        <f t="shared" si="9"/>
        <v>0</v>
      </c>
      <c r="DB51" s="53"/>
      <c r="DC51" s="64"/>
      <c r="DD51" s="64"/>
      <c r="DE51" s="64"/>
      <c r="DF51" s="64"/>
      <c r="DG51" s="64"/>
      <c r="DH51" s="53"/>
      <c r="DI51" s="64"/>
      <c r="DJ51" s="64"/>
      <c r="DK51" s="64"/>
      <c r="DL51" s="64"/>
      <c r="DM51" s="64"/>
      <c r="DO51" s="50">
        <f t="shared" ref="DO51:DS51" si="236">DO50</f>
        <v>0</v>
      </c>
      <c r="DP51" s="50">
        <f t="shared" si="236"/>
        <v>0</v>
      </c>
      <c r="DQ51" s="50">
        <f t="shared" si="236"/>
        <v>0</v>
      </c>
      <c r="DR51" s="50">
        <f t="shared" si="236"/>
        <v>0</v>
      </c>
      <c r="DS51" s="50">
        <f t="shared" si="236"/>
        <v>0</v>
      </c>
      <c r="DU51" s="50">
        <f t="shared" si="228"/>
        <v>0</v>
      </c>
      <c r="DV51" s="50">
        <f t="shared" si="228"/>
        <v>0</v>
      </c>
      <c r="DW51" s="50">
        <f t="shared" si="228"/>
        <v>0</v>
      </c>
      <c r="DX51" s="50">
        <f t="shared" si="228"/>
        <v>0</v>
      </c>
      <c r="DY51" s="50">
        <f t="shared" si="228"/>
        <v>0</v>
      </c>
      <c r="EA51" s="67"/>
      <c r="EB51" s="54">
        <f t="shared" si="229"/>
        <v>0</v>
      </c>
      <c r="EC51" s="54">
        <f t="shared" si="10"/>
        <v>0</v>
      </c>
      <c r="ED51" s="54">
        <f t="shared" si="11"/>
        <v>0</v>
      </c>
      <c r="EE51" s="54">
        <f t="shared" si="12"/>
        <v>0</v>
      </c>
      <c r="EG51" s="67"/>
      <c r="EH51" s="54">
        <f t="shared" si="230"/>
        <v>0</v>
      </c>
      <c r="EI51" s="54">
        <f t="shared" si="13"/>
        <v>0</v>
      </c>
      <c r="EJ51" s="54">
        <f t="shared" si="13"/>
        <v>0</v>
      </c>
      <c r="EK51" s="54">
        <f t="shared" si="13"/>
        <v>0</v>
      </c>
      <c r="EL51" s="53"/>
      <c r="EM51" s="64"/>
      <c r="EN51" s="64"/>
      <c r="EO51" s="64"/>
      <c r="EP51" s="64"/>
      <c r="EQ51" s="64"/>
      <c r="ER51" s="53"/>
      <c r="ES51" s="64"/>
      <c r="ET51" s="64"/>
      <c r="EU51" s="64"/>
      <c r="EV51" s="64"/>
      <c r="EW51" s="64"/>
    </row>
    <row r="52" spans="2:153" ht="14.65" thickBot="1">
      <c r="B52" s="202">
        <v>11</v>
      </c>
      <c r="C52" s="205" t="s">
        <v>25</v>
      </c>
      <c r="D52" s="208" t="s">
        <v>11</v>
      </c>
      <c r="E52" s="211" t="s">
        <v>16</v>
      </c>
      <c r="F52" s="28" t="str">
        <f t="shared" si="34"/>
        <v>Low - C4</v>
      </c>
      <c r="G52" s="64"/>
      <c r="H52" s="64"/>
      <c r="I52" s="64"/>
      <c r="J52" s="64"/>
      <c r="K52" s="64"/>
      <c r="L52" s="53"/>
      <c r="M52" s="64"/>
      <c r="N52" s="64"/>
      <c r="O52" s="64"/>
      <c r="P52" s="64"/>
      <c r="Q52" s="64"/>
      <c r="R52" s="53"/>
      <c r="S52" s="64"/>
      <c r="T52" s="64"/>
      <c r="U52" s="64"/>
      <c r="V52" s="64"/>
      <c r="W52" s="64"/>
      <c r="X52" s="53"/>
      <c r="Y52" s="52">
        <f t="shared" si="14"/>
        <v>0</v>
      </c>
      <c r="Z52" s="52">
        <f t="shared" si="14"/>
        <v>0</v>
      </c>
      <c r="AA52" s="52">
        <f t="shared" si="14"/>
        <v>0</v>
      </c>
      <c r="AB52" s="52">
        <f t="shared" si="14"/>
        <v>0</v>
      </c>
      <c r="AC52" s="52">
        <f t="shared" si="14"/>
        <v>0</v>
      </c>
      <c r="AD52" s="53"/>
      <c r="AE52" s="64"/>
      <c r="AF52" s="64"/>
      <c r="AG52" s="64"/>
      <c r="AH52" s="64"/>
      <c r="AI52" s="64"/>
      <c r="AJ52" s="53"/>
      <c r="AK52" s="52">
        <f t="shared" si="15"/>
        <v>0</v>
      </c>
      <c r="AL52" s="52">
        <f t="shared" si="15"/>
        <v>0</v>
      </c>
      <c r="AM52" s="52">
        <f t="shared" si="15"/>
        <v>0</v>
      </c>
      <c r="AN52" s="52">
        <f t="shared" si="15"/>
        <v>0</v>
      </c>
      <c r="AO52" s="52">
        <f t="shared" si="15"/>
        <v>0</v>
      </c>
      <c r="AP52" s="53"/>
      <c r="AQ52" s="54">
        <f>SUM(Y52:AC55)</f>
        <v>0</v>
      </c>
      <c r="AR52" s="54">
        <f>SUM(AE52:AI55)</f>
        <v>0</v>
      </c>
      <c r="AS52" s="54">
        <f>IFERROR(AQ52-AR52, "-")</f>
        <v>0</v>
      </c>
      <c r="AU52" s="68"/>
      <c r="AV52" s="68"/>
      <c r="AW52" s="68"/>
      <c r="AX52" s="68"/>
      <c r="AY52" s="68"/>
      <c r="AZ52" s="53"/>
      <c r="BA52" s="68"/>
      <c r="BB52" s="68"/>
      <c r="BC52" s="68"/>
      <c r="BD52" s="68"/>
      <c r="BE52" s="68"/>
      <c r="BG52" s="67"/>
      <c r="BH52" s="54">
        <f>BG52</f>
        <v>0</v>
      </c>
      <c r="BI52" s="54">
        <f t="shared" si="2"/>
        <v>0</v>
      </c>
      <c r="BJ52" s="54">
        <f t="shared" si="3"/>
        <v>0</v>
      </c>
      <c r="BK52" s="54">
        <f t="shared" si="4"/>
        <v>0</v>
      </c>
      <c r="BM52" s="67"/>
      <c r="BN52" s="54">
        <f>BM52</f>
        <v>0</v>
      </c>
      <c r="BO52" s="54">
        <f t="shared" si="222"/>
        <v>0</v>
      </c>
      <c r="BP52" s="54">
        <f t="shared" si="222"/>
        <v>0</v>
      </c>
      <c r="BQ52" s="54">
        <f t="shared" si="222"/>
        <v>0</v>
      </c>
      <c r="BR52" s="53"/>
      <c r="BS52" s="67"/>
      <c r="BT52" s="67"/>
      <c r="BU52" s="67"/>
      <c r="BV52" s="67"/>
      <c r="BW52" s="67"/>
      <c r="BX52" s="53"/>
      <c r="BY52" s="67"/>
      <c r="BZ52" s="67"/>
      <c r="CA52" s="67"/>
      <c r="CB52" s="67"/>
      <c r="CC52" s="67"/>
      <c r="CE52" s="68"/>
      <c r="CF52" s="68"/>
      <c r="CG52" s="68"/>
      <c r="CH52" s="68"/>
      <c r="CI52" s="68"/>
      <c r="CK52" s="68"/>
      <c r="CL52" s="68"/>
      <c r="CM52" s="68"/>
      <c r="CN52" s="68"/>
      <c r="CO52" s="68"/>
      <c r="CQ52" s="67"/>
      <c r="CR52" s="54">
        <f>CQ52</f>
        <v>0</v>
      </c>
      <c r="CS52" s="54">
        <f t="shared" si="6"/>
        <v>0</v>
      </c>
      <c r="CT52" s="54">
        <f t="shared" si="7"/>
        <v>0</v>
      </c>
      <c r="CU52" s="54">
        <f t="shared" si="8"/>
        <v>0</v>
      </c>
      <c r="CW52" s="67"/>
      <c r="CX52" s="54">
        <f>CW52</f>
        <v>0</v>
      </c>
      <c r="CY52" s="54">
        <f t="shared" si="9"/>
        <v>0</v>
      </c>
      <c r="CZ52" s="54">
        <f t="shared" si="9"/>
        <v>0</v>
      </c>
      <c r="DA52" s="54">
        <f t="shared" si="9"/>
        <v>0</v>
      </c>
      <c r="DB52" s="53"/>
      <c r="DC52" s="64"/>
      <c r="DD52" s="64"/>
      <c r="DE52" s="64"/>
      <c r="DF52" s="64"/>
      <c r="DG52" s="64"/>
      <c r="DH52" s="53"/>
      <c r="DI52" s="64"/>
      <c r="DJ52" s="64"/>
      <c r="DK52" s="64"/>
      <c r="DL52" s="64"/>
      <c r="DM52" s="64"/>
      <c r="DO52" s="68"/>
      <c r="DP52" s="68"/>
      <c r="DQ52" s="68"/>
      <c r="DR52" s="68"/>
      <c r="DS52" s="68"/>
      <c r="DU52" s="68"/>
      <c r="DV52" s="68"/>
      <c r="DW52" s="68"/>
      <c r="DX52" s="68"/>
      <c r="DY52" s="68"/>
      <c r="EA52" s="67"/>
      <c r="EB52" s="54">
        <f>EA52</f>
        <v>0</v>
      </c>
      <c r="EC52" s="54">
        <f t="shared" si="10"/>
        <v>0</v>
      </c>
      <c r="ED52" s="54">
        <f t="shared" si="11"/>
        <v>0</v>
      </c>
      <c r="EE52" s="54">
        <f t="shared" si="12"/>
        <v>0</v>
      </c>
      <c r="EG52" s="67"/>
      <c r="EH52" s="54">
        <f>EG52</f>
        <v>0</v>
      </c>
      <c r="EI52" s="54">
        <f t="shared" si="13"/>
        <v>0</v>
      </c>
      <c r="EJ52" s="54">
        <f t="shared" si="13"/>
        <v>0</v>
      </c>
      <c r="EK52" s="54">
        <f t="shared" si="13"/>
        <v>0</v>
      </c>
      <c r="EL52" s="53"/>
      <c r="EM52" s="64"/>
      <c r="EN52" s="64"/>
      <c r="EO52" s="64"/>
      <c r="EP52" s="64"/>
      <c r="EQ52" s="64"/>
      <c r="ER52" s="53"/>
      <c r="ES52" s="64"/>
      <c r="ET52" s="64"/>
      <c r="EU52" s="64"/>
      <c r="EV52" s="64"/>
      <c r="EW52" s="64"/>
    </row>
    <row r="53" spans="2:153" ht="14.65" thickBot="1">
      <c r="B53" s="203"/>
      <c r="C53" s="206"/>
      <c r="D53" s="209"/>
      <c r="E53" s="212"/>
      <c r="F53" s="27" t="str">
        <f t="shared" si="34"/>
        <v>Medium - C3</v>
      </c>
      <c r="G53" s="64"/>
      <c r="H53" s="64"/>
      <c r="I53" s="64"/>
      <c r="J53" s="64"/>
      <c r="K53" s="64"/>
      <c r="L53" s="53"/>
      <c r="M53" s="64"/>
      <c r="N53" s="64"/>
      <c r="O53" s="64"/>
      <c r="P53" s="64"/>
      <c r="Q53" s="64"/>
      <c r="R53" s="53"/>
      <c r="S53" s="64"/>
      <c r="T53" s="64"/>
      <c r="U53" s="64"/>
      <c r="V53" s="64"/>
      <c r="W53" s="64"/>
      <c r="X53" s="53"/>
      <c r="Y53" s="52">
        <f t="shared" si="14"/>
        <v>0</v>
      </c>
      <c r="Z53" s="52">
        <f t="shared" si="14"/>
        <v>0</v>
      </c>
      <c r="AA53" s="52">
        <f t="shared" si="14"/>
        <v>0</v>
      </c>
      <c r="AB53" s="52">
        <f t="shared" si="14"/>
        <v>0</v>
      </c>
      <c r="AC53" s="52">
        <f t="shared" si="14"/>
        <v>0</v>
      </c>
      <c r="AD53" s="53"/>
      <c r="AE53" s="64"/>
      <c r="AF53" s="64"/>
      <c r="AG53" s="64"/>
      <c r="AH53" s="64"/>
      <c r="AI53" s="64"/>
      <c r="AJ53" s="53"/>
      <c r="AK53" s="52">
        <f t="shared" si="15"/>
        <v>0</v>
      </c>
      <c r="AL53" s="52">
        <f t="shared" si="15"/>
        <v>0</v>
      </c>
      <c r="AM53" s="52">
        <f t="shared" si="15"/>
        <v>0</v>
      </c>
      <c r="AN53" s="52">
        <f t="shared" si="15"/>
        <v>0</v>
      </c>
      <c r="AO53" s="52">
        <f t="shared" si="15"/>
        <v>0</v>
      </c>
      <c r="AP53" s="53"/>
      <c r="AQ53" s="55" t="s">
        <v>115</v>
      </c>
      <c r="AR53" s="55" t="s">
        <v>115</v>
      </c>
      <c r="AS53" s="55" t="s">
        <v>115</v>
      </c>
      <c r="AU53" s="50">
        <f t="shared" ref="AU53:AY53" si="237">AU52</f>
        <v>0</v>
      </c>
      <c r="AV53" s="50">
        <f t="shared" si="237"/>
        <v>0</v>
      </c>
      <c r="AW53" s="50">
        <f t="shared" si="237"/>
        <v>0</v>
      </c>
      <c r="AX53" s="50">
        <f t="shared" si="237"/>
        <v>0</v>
      </c>
      <c r="AY53" s="50">
        <f t="shared" si="237"/>
        <v>0</v>
      </c>
      <c r="AZ53" s="53"/>
      <c r="BA53" s="50">
        <f t="shared" ref="BA53:BE55" si="238">BA52</f>
        <v>0</v>
      </c>
      <c r="BB53" s="50">
        <f t="shared" si="238"/>
        <v>0</v>
      </c>
      <c r="BC53" s="50">
        <f t="shared" si="238"/>
        <v>0</v>
      </c>
      <c r="BD53" s="50">
        <f t="shared" si="238"/>
        <v>0</v>
      </c>
      <c r="BE53" s="50">
        <f t="shared" si="238"/>
        <v>0</v>
      </c>
      <c r="BG53" s="67"/>
      <c r="BH53" s="54">
        <f t="shared" ref="BH53:BH55" si="239">BG53</f>
        <v>0</v>
      </c>
      <c r="BI53" s="54">
        <f t="shared" si="2"/>
        <v>0</v>
      </c>
      <c r="BJ53" s="54">
        <f t="shared" si="3"/>
        <v>0</v>
      </c>
      <c r="BK53" s="54">
        <f t="shared" si="4"/>
        <v>0</v>
      </c>
      <c r="BM53" s="67"/>
      <c r="BN53" s="54">
        <f t="shared" ref="BN53:BQ56" si="240">BM53</f>
        <v>0</v>
      </c>
      <c r="BO53" s="54">
        <f t="shared" si="240"/>
        <v>0</v>
      </c>
      <c r="BP53" s="54">
        <f t="shared" si="240"/>
        <v>0</v>
      </c>
      <c r="BQ53" s="54">
        <f t="shared" si="240"/>
        <v>0</v>
      </c>
      <c r="BR53" s="53"/>
      <c r="BS53" s="67"/>
      <c r="BT53" s="67"/>
      <c r="BU53" s="67"/>
      <c r="BV53" s="67"/>
      <c r="BW53" s="67"/>
      <c r="BX53" s="53"/>
      <c r="BY53" s="67"/>
      <c r="BZ53" s="67"/>
      <c r="CA53" s="67"/>
      <c r="CB53" s="67"/>
      <c r="CC53" s="67"/>
      <c r="CE53" s="50">
        <f t="shared" ref="CE53:CI53" si="241">CE52</f>
        <v>0</v>
      </c>
      <c r="CF53" s="50">
        <f t="shared" si="241"/>
        <v>0</v>
      </c>
      <c r="CG53" s="50">
        <f t="shared" si="241"/>
        <v>0</v>
      </c>
      <c r="CH53" s="50">
        <f t="shared" si="241"/>
        <v>0</v>
      </c>
      <c r="CI53" s="50">
        <f t="shared" si="241"/>
        <v>0</v>
      </c>
      <c r="CK53" s="50">
        <f t="shared" ref="CK53:CO55" si="242">CK52</f>
        <v>0</v>
      </c>
      <c r="CL53" s="50">
        <f t="shared" si="242"/>
        <v>0</v>
      </c>
      <c r="CM53" s="50">
        <f t="shared" si="242"/>
        <v>0</v>
      </c>
      <c r="CN53" s="50">
        <f t="shared" si="242"/>
        <v>0</v>
      </c>
      <c r="CO53" s="50">
        <f t="shared" si="242"/>
        <v>0</v>
      </c>
      <c r="CQ53" s="67"/>
      <c r="CR53" s="54">
        <f t="shared" ref="CR53:CR55" si="243">CQ53</f>
        <v>0</v>
      </c>
      <c r="CS53" s="54">
        <f t="shared" si="6"/>
        <v>0</v>
      </c>
      <c r="CT53" s="54">
        <f t="shared" si="7"/>
        <v>0</v>
      </c>
      <c r="CU53" s="54">
        <f t="shared" si="8"/>
        <v>0</v>
      </c>
      <c r="CW53" s="67"/>
      <c r="CX53" s="54">
        <f t="shared" ref="CX53:CX55" si="244">CW53</f>
        <v>0</v>
      </c>
      <c r="CY53" s="54">
        <f t="shared" si="9"/>
        <v>0</v>
      </c>
      <c r="CZ53" s="54">
        <f t="shared" si="9"/>
        <v>0</v>
      </c>
      <c r="DA53" s="54">
        <f t="shared" si="9"/>
        <v>0</v>
      </c>
      <c r="DB53" s="53"/>
      <c r="DC53" s="64"/>
      <c r="DD53" s="64"/>
      <c r="DE53" s="64"/>
      <c r="DF53" s="64"/>
      <c r="DG53" s="64"/>
      <c r="DH53" s="53"/>
      <c r="DI53" s="64"/>
      <c r="DJ53" s="64"/>
      <c r="DK53" s="64"/>
      <c r="DL53" s="64"/>
      <c r="DM53" s="64"/>
      <c r="DO53" s="50">
        <f t="shared" ref="DO53:DS53" si="245">DO52</f>
        <v>0</v>
      </c>
      <c r="DP53" s="50">
        <f t="shared" si="245"/>
        <v>0</v>
      </c>
      <c r="DQ53" s="50">
        <f t="shared" si="245"/>
        <v>0</v>
      </c>
      <c r="DR53" s="50">
        <f t="shared" si="245"/>
        <v>0</v>
      </c>
      <c r="DS53" s="50">
        <f t="shared" si="245"/>
        <v>0</v>
      </c>
      <c r="DU53" s="50">
        <f t="shared" ref="DU53:DY55" si="246">DU52</f>
        <v>0</v>
      </c>
      <c r="DV53" s="50">
        <f t="shared" si="246"/>
        <v>0</v>
      </c>
      <c r="DW53" s="50">
        <f t="shared" si="246"/>
        <v>0</v>
      </c>
      <c r="DX53" s="50">
        <f t="shared" si="246"/>
        <v>0</v>
      </c>
      <c r="DY53" s="50">
        <f t="shared" si="246"/>
        <v>0</v>
      </c>
      <c r="EA53" s="67"/>
      <c r="EB53" s="54">
        <f t="shared" ref="EB53:EB55" si="247">EA53</f>
        <v>0</v>
      </c>
      <c r="EC53" s="54">
        <f t="shared" si="10"/>
        <v>0</v>
      </c>
      <c r="ED53" s="54">
        <f t="shared" si="11"/>
        <v>0</v>
      </c>
      <c r="EE53" s="54">
        <f t="shared" si="12"/>
        <v>0</v>
      </c>
      <c r="EG53" s="67"/>
      <c r="EH53" s="54">
        <f t="shared" ref="EH53:EH55" si="248">EG53</f>
        <v>0</v>
      </c>
      <c r="EI53" s="54">
        <f t="shared" si="13"/>
        <v>0</v>
      </c>
      <c r="EJ53" s="54">
        <f t="shared" si="13"/>
        <v>0</v>
      </c>
      <c r="EK53" s="54">
        <f t="shared" si="13"/>
        <v>0</v>
      </c>
      <c r="EL53" s="53"/>
      <c r="EM53" s="64"/>
      <c r="EN53" s="64"/>
      <c r="EO53" s="64"/>
      <c r="EP53" s="64"/>
      <c r="EQ53" s="64"/>
      <c r="ER53" s="53"/>
      <c r="ES53" s="64"/>
      <c r="ET53" s="64"/>
      <c r="EU53" s="64"/>
      <c r="EV53" s="64"/>
      <c r="EW53" s="64"/>
    </row>
    <row r="54" spans="2:153" ht="14.65" thickBot="1">
      <c r="B54" s="203"/>
      <c r="C54" s="206"/>
      <c r="D54" s="209"/>
      <c r="E54" s="212"/>
      <c r="F54" s="27" t="str">
        <f t="shared" si="34"/>
        <v>High - C2</v>
      </c>
      <c r="G54" s="64"/>
      <c r="H54" s="64"/>
      <c r="I54" s="64"/>
      <c r="J54" s="64"/>
      <c r="K54" s="64"/>
      <c r="L54" s="53"/>
      <c r="M54" s="64"/>
      <c r="N54" s="64"/>
      <c r="O54" s="64"/>
      <c r="P54" s="64"/>
      <c r="Q54" s="64"/>
      <c r="R54" s="53"/>
      <c r="S54" s="64"/>
      <c r="T54" s="64"/>
      <c r="U54" s="64"/>
      <c r="V54" s="64"/>
      <c r="W54" s="64"/>
      <c r="X54" s="53"/>
      <c r="Y54" s="52">
        <f t="shared" si="14"/>
        <v>0</v>
      </c>
      <c r="Z54" s="52">
        <f t="shared" si="14"/>
        <v>0</v>
      </c>
      <c r="AA54" s="52">
        <f t="shared" si="14"/>
        <v>0</v>
      </c>
      <c r="AB54" s="52">
        <f t="shared" si="14"/>
        <v>0</v>
      </c>
      <c r="AC54" s="52">
        <f t="shared" si="14"/>
        <v>0</v>
      </c>
      <c r="AD54" s="53"/>
      <c r="AE54" s="64"/>
      <c r="AF54" s="64"/>
      <c r="AG54" s="64"/>
      <c r="AH54" s="64"/>
      <c r="AI54" s="64"/>
      <c r="AJ54" s="53"/>
      <c r="AK54" s="52">
        <f t="shared" si="15"/>
        <v>0</v>
      </c>
      <c r="AL54" s="52">
        <f t="shared" si="15"/>
        <v>0</v>
      </c>
      <c r="AM54" s="52">
        <f t="shared" si="15"/>
        <v>0</v>
      </c>
      <c r="AN54" s="52">
        <f t="shared" si="15"/>
        <v>0</v>
      </c>
      <c r="AO54" s="52">
        <f t="shared" si="15"/>
        <v>0</v>
      </c>
      <c r="AP54" s="53"/>
      <c r="AQ54" s="55" t="s">
        <v>115</v>
      </c>
      <c r="AR54" s="55" t="s">
        <v>115</v>
      </c>
      <c r="AS54" s="55" t="s">
        <v>115</v>
      </c>
      <c r="AU54" s="50">
        <f t="shared" ref="AU54:AY54" si="249">AU53</f>
        <v>0</v>
      </c>
      <c r="AV54" s="50">
        <f t="shared" si="249"/>
        <v>0</v>
      </c>
      <c r="AW54" s="50">
        <f t="shared" si="249"/>
        <v>0</v>
      </c>
      <c r="AX54" s="50">
        <f t="shared" si="249"/>
        <v>0</v>
      </c>
      <c r="AY54" s="50">
        <f t="shared" si="249"/>
        <v>0</v>
      </c>
      <c r="AZ54" s="53"/>
      <c r="BA54" s="50">
        <f t="shared" si="238"/>
        <v>0</v>
      </c>
      <c r="BB54" s="50">
        <f t="shared" si="238"/>
        <v>0</v>
      </c>
      <c r="BC54" s="50">
        <f t="shared" si="238"/>
        <v>0</v>
      </c>
      <c r="BD54" s="50">
        <f t="shared" si="238"/>
        <v>0</v>
      </c>
      <c r="BE54" s="50">
        <f t="shared" si="238"/>
        <v>0</v>
      </c>
      <c r="BG54" s="67"/>
      <c r="BH54" s="54">
        <f t="shared" si="239"/>
        <v>0</v>
      </c>
      <c r="BI54" s="54">
        <f t="shared" si="2"/>
        <v>0</v>
      </c>
      <c r="BJ54" s="54">
        <f t="shared" si="3"/>
        <v>0</v>
      </c>
      <c r="BK54" s="54">
        <f t="shared" si="4"/>
        <v>0</v>
      </c>
      <c r="BM54" s="67"/>
      <c r="BN54" s="54">
        <f t="shared" si="240"/>
        <v>0</v>
      </c>
      <c r="BO54" s="54">
        <f t="shared" si="240"/>
        <v>0</v>
      </c>
      <c r="BP54" s="54">
        <f t="shared" si="240"/>
        <v>0</v>
      </c>
      <c r="BQ54" s="54">
        <f t="shared" si="240"/>
        <v>0</v>
      </c>
      <c r="BR54" s="53"/>
      <c r="BS54" s="67"/>
      <c r="BT54" s="67"/>
      <c r="BU54" s="67"/>
      <c r="BV54" s="67"/>
      <c r="BW54" s="67"/>
      <c r="BX54" s="53"/>
      <c r="BY54" s="67"/>
      <c r="BZ54" s="67"/>
      <c r="CA54" s="67"/>
      <c r="CB54" s="67"/>
      <c r="CC54" s="67"/>
      <c r="CE54" s="50">
        <f t="shared" ref="CE54:CI54" si="250">CE53</f>
        <v>0</v>
      </c>
      <c r="CF54" s="50">
        <f t="shared" si="250"/>
        <v>0</v>
      </c>
      <c r="CG54" s="50">
        <f t="shared" si="250"/>
        <v>0</v>
      </c>
      <c r="CH54" s="50">
        <f t="shared" si="250"/>
        <v>0</v>
      </c>
      <c r="CI54" s="50">
        <f t="shared" si="250"/>
        <v>0</v>
      </c>
      <c r="CK54" s="50">
        <f t="shared" si="242"/>
        <v>0</v>
      </c>
      <c r="CL54" s="50">
        <f t="shared" si="242"/>
        <v>0</v>
      </c>
      <c r="CM54" s="50">
        <f t="shared" si="242"/>
        <v>0</v>
      </c>
      <c r="CN54" s="50">
        <f t="shared" si="242"/>
        <v>0</v>
      </c>
      <c r="CO54" s="50">
        <f t="shared" si="242"/>
        <v>0</v>
      </c>
      <c r="CQ54" s="67"/>
      <c r="CR54" s="54">
        <f t="shared" si="243"/>
        <v>0</v>
      </c>
      <c r="CS54" s="54">
        <f t="shared" si="6"/>
        <v>0</v>
      </c>
      <c r="CT54" s="54">
        <f t="shared" si="7"/>
        <v>0</v>
      </c>
      <c r="CU54" s="54">
        <f t="shared" si="8"/>
        <v>0</v>
      </c>
      <c r="CW54" s="67"/>
      <c r="CX54" s="54">
        <f t="shared" si="244"/>
        <v>0</v>
      </c>
      <c r="CY54" s="54">
        <f t="shared" si="9"/>
        <v>0</v>
      </c>
      <c r="CZ54" s="54">
        <f t="shared" si="9"/>
        <v>0</v>
      </c>
      <c r="DA54" s="54">
        <f t="shared" si="9"/>
        <v>0</v>
      </c>
      <c r="DB54" s="53"/>
      <c r="DC54" s="64"/>
      <c r="DD54" s="64"/>
      <c r="DE54" s="64"/>
      <c r="DF54" s="64"/>
      <c r="DG54" s="64"/>
      <c r="DH54" s="53"/>
      <c r="DI54" s="64"/>
      <c r="DJ54" s="64"/>
      <c r="DK54" s="64"/>
      <c r="DL54" s="64"/>
      <c r="DM54" s="64"/>
      <c r="DO54" s="50">
        <f t="shared" ref="DO54:DS54" si="251">DO53</f>
        <v>0</v>
      </c>
      <c r="DP54" s="50">
        <f t="shared" si="251"/>
        <v>0</v>
      </c>
      <c r="DQ54" s="50">
        <f t="shared" si="251"/>
        <v>0</v>
      </c>
      <c r="DR54" s="50">
        <f t="shared" si="251"/>
        <v>0</v>
      </c>
      <c r="DS54" s="50">
        <f t="shared" si="251"/>
        <v>0</v>
      </c>
      <c r="DU54" s="50">
        <f t="shared" si="246"/>
        <v>0</v>
      </c>
      <c r="DV54" s="50">
        <f t="shared" si="246"/>
        <v>0</v>
      </c>
      <c r="DW54" s="50">
        <f t="shared" si="246"/>
        <v>0</v>
      </c>
      <c r="DX54" s="50">
        <f t="shared" si="246"/>
        <v>0</v>
      </c>
      <c r="DY54" s="50">
        <f t="shared" si="246"/>
        <v>0</v>
      </c>
      <c r="EA54" s="67"/>
      <c r="EB54" s="54">
        <f t="shared" si="247"/>
        <v>0</v>
      </c>
      <c r="EC54" s="54">
        <f t="shared" si="10"/>
        <v>0</v>
      </c>
      <c r="ED54" s="54">
        <f t="shared" si="11"/>
        <v>0</v>
      </c>
      <c r="EE54" s="54">
        <f t="shared" si="12"/>
        <v>0</v>
      </c>
      <c r="EG54" s="67"/>
      <c r="EH54" s="54">
        <f t="shared" si="248"/>
        <v>0</v>
      </c>
      <c r="EI54" s="54">
        <f t="shared" si="13"/>
        <v>0</v>
      </c>
      <c r="EJ54" s="54">
        <f t="shared" si="13"/>
        <v>0</v>
      </c>
      <c r="EK54" s="54">
        <f t="shared" si="13"/>
        <v>0</v>
      </c>
      <c r="EL54" s="53"/>
      <c r="EM54" s="64"/>
      <c r="EN54" s="64"/>
      <c r="EO54" s="64"/>
      <c r="EP54" s="64"/>
      <c r="EQ54" s="64"/>
      <c r="ER54" s="53"/>
      <c r="ES54" s="64"/>
      <c r="ET54" s="64"/>
      <c r="EU54" s="64"/>
      <c r="EV54" s="64"/>
      <c r="EW54" s="64"/>
    </row>
    <row r="55" spans="2:153" ht="14.65" thickBot="1">
      <c r="B55" s="204"/>
      <c r="C55" s="207"/>
      <c r="D55" s="210"/>
      <c r="E55" s="213"/>
      <c r="F55" s="26" t="str">
        <f t="shared" si="34"/>
        <v>Very High - C1</v>
      </c>
      <c r="G55" s="64"/>
      <c r="H55" s="64"/>
      <c r="I55" s="64"/>
      <c r="J55" s="64"/>
      <c r="K55" s="64"/>
      <c r="L55" s="53"/>
      <c r="M55" s="64"/>
      <c r="N55" s="64"/>
      <c r="O55" s="64"/>
      <c r="P55" s="64"/>
      <c r="Q55" s="64"/>
      <c r="R55" s="53"/>
      <c r="S55" s="64"/>
      <c r="T55" s="64"/>
      <c r="U55" s="64"/>
      <c r="V55" s="64"/>
      <c r="W55" s="64"/>
      <c r="X55" s="53"/>
      <c r="Y55" s="52">
        <f t="shared" si="14"/>
        <v>0</v>
      </c>
      <c r="Z55" s="52">
        <f t="shared" si="14"/>
        <v>0</v>
      </c>
      <c r="AA55" s="52">
        <f t="shared" si="14"/>
        <v>0</v>
      </c>
      <c r="AB55" s="52">
        <f t="shared" si="14"/>
        <v>0</v>
      </c>
      <c r="AC55" s="52">
        <f t="shared" si="14"/>
        <v>0</v>
      </c>
      <c r="AD55" s="53"/>
      <c r="AE55" s="64"/>
      <c r="AF55" s="64"/>
      <c r="AG55" s="64"/>
      <c r="AH55" s="64"/>
      <c r="AI55" s="64"/>
      <c r="AJ55" s="53"/>
      <c r="AK55" s="52">
        <f t="shared" si="15"/>
        <v>0</v>
      </c>
      <c r="AL55" s="52">
        <f t="shared" si="15"/>
        <v>0</v>
      </c>
      <c r="AM55" s="52">
        <f t="shared" si="15"/>
        <v>0</v>
      </c>
      <c r="AN55" s="52">
        <f t="shared" si="15"/>
        <v>0</v>
      </c>
      <c r="AO55" s="52">
        <f t="shared" si="15"/>
        <v>0</v>
      </c>
      <c r="AP55" s="53"/>
      <c r="AQ55" s="55" t="s">
        <v>115</v>
      </c>
      <c r="AR55" s="55" t="s">
        <v>115</v>
      </c>
      <c r="AS55" s="55" t="s">
        <v>115</v>
      </c>
      <c r="AU55" s="50">
        <f t="shared" ref="AU55:AY55" si="252">AU54</f>
        <v>0</v>
      </c>
      <c r="AV55" s="50">
        <f t="shared" si="252"/>
        <v>0</v>
      </c>
      <c r="AW55" s="50">
        <f t="shared" si="252"/>
        <v>0</v>
      </c>
      <c r="AX55" s="50">
        <f t="shared" si="252"/>
        <v>0</v>
      </c>
      <c r="AY55" s="50">
        <f t="shared" si="252"/>
        <v>0</v>
      </c>
      <c r="AZ55" s="53"/>
      <c r="BA55" s="50">
        <f t="shared" si="238"/>
        <v>0</v>
      </c>
      <c r="BB55" s="50">
        <f t="shared" si="238"/>
        <v>0</v>
      </c>
      <c r="BC55" s="50">
        <f t="shared" si="238"/>
        <v>0</v>
      </c>
      <c r="BD55" s="50">
        <f t="shared" si="238"/>
        <v>0</v>
      </c>
      <c r="BE55" s="50">
        <f t="shared" si="238"/>
        <v>0</v>
      </c>
      <c r="BG55" s="67"/>
      <c r="BH55" s="54">
        <f t="shared" si="239"/>
        <v>0</v>
      </c>
      <c r="BI55" s="54">
        <f t="shared" si="2"/>
        <v>0</v>
      </c>
      <c r="BJ55" s="54">
        <f t="shared" si="3"/>
        <v>0</v>
      </c>
      <c r="BK55" s="54">
        <f t="shared" si="4"/>
        <v>0</v>
      </c>
      <c r="BM55" s="67"/>
      <c r="BN55" s="54">
        <f t="shared" si="240"/>
        <v>0</v>
      </c>
      <c r="BO55" s="54">
        <f t="shared" si="240"/>
        <v>0</v>
      </c>
      <c r="BP55" s="54">
        <f t="shared" si="240"/>
        <v>0</v>
      </c>
      <c r="BQ55" s="54">
        <f t="shared" si="240"/>
        <v>0</v>
      </c>
      <c r="BR55" s="53"/>
      <c r="BS55" s="67"/>
      <c r="BT55" s="67"/>
      <c r="BU55" s="67"/>
      <c r="BV55" s="67"/>
      <c r="BW55" s="67"/>
      <c r="BX55" s="53"/>
      <c r="BY55" s="67"/>
      <c r="BZ55" s="67"/>
      <c r="CA55" s="67"/>
      <c r="CB55" s="67"/>
      <c r="CC55" s="67"/>
      <c r="CE55" s="50">
        <f t="shared" ref="CE55:CI55" si="253">CE54</f>
        <v>0</v>
      </c>
      <c r="CF55" s="50">
        <f t="shared" si="253"/>
        <v>0</v>
      </c>
      <c r="CG55" s="50">
        <f t="shared" si="253"/>
        <v>0</v>
      </c>
      <c r="CH55" s="50">
        <f t="shared" si="253"/>
        <v>0</v>
      </c>
      <c r="CI55" s="50">
        <f t="shared" si="253"/>
        <v>0</v>
      </c>
      <c r="CK55" s="50">
        <f t="shared" si="242"/>
        <v>0</v>
      </c>
      <c r="CL55" s="50">
        <f t="shared" si="242"/>
        <v>0</v>
      </c>
      <c r="CM55" s="50">
        <f t="shared" si="242"/>
        <v>0</v>
      </c>
      <c r="CN55" s="50">
        <f t="shared" si="242"/>
        <v>0</v>
      </c>
      <c r="CO55" s="50">
        <f t="shared" si="242"/>
        <v>0</v>
      </c>
      <c r="CQ55" s="67"/>
      <c r="CR55" s="54">
        <f t="shared" si="243"/>
        <v>0</v>
      </c>
      <c r="CS55" s="54">
        <f t="shared" si="6"/>
        <v>0</v>
      </c>
      <c r="CT55" s="54">
        <f t="shared" si="7"/>
        <v>0</v>
      </c>
      <c r="CU55" s="54">
        <f t="shared" si="8"/>
        <v>0</v>
      </c>
      <c r="CW55" s="67"/>
      <c r="CX55" s="54">
        <f t="shared" si="244"/>
        <v>0</v>
      </c>
      <c r="CY55" s="54">
        <f t="shared" si="9"/>
        <v>0</v>
      </c>
      <c r="CZ55" s="54">
        <f t="shared" si="9"/>
        <v>0</v>
      </c>
      <c r="DA55" s="54">
        <f t="shared" si="9"/>
        <v>0</v>
      </c>
      <c r="DB55" s="53"/>
      <c r="DC55" s="64"/>
      <c r="DD55" s="64"/>
      <c r="DE55" s="64"/>
      <c r="DF55" s="64"/>
      <c r="DG55" s="64"/>
      <c r="DH55" s="53"/>
      <c r="DI55" s="64"/>
      <c r="DJ55" s="64"/>
      <c r="DK55" s="64"/>
      <c r="DL55" s="64"/>
      <c r="DM55" s="64"/>
      <c r="DO55" s="50">
        <f t="shared" ref="DO55:DS55" si="254">DO54</f>
        <v>0</v>
      </c>
      <c r="DP55" s="50">
        <f t="shared" si="254"/>
        <v>0</v>
      </c>
      <c r="DQ55" s="50">
        <f t="shared" si="254"/>
        <v>0</v>
      </c>
      <c r="DR55" s="50">
        <f t="shared" si="254"/>
        <v>0</v>
      </c>
      <c r="DS55" s="50">
        <f t="shared" si="254"/>
        <v>0</v>
      </c>
      <c r="DU55" s="50">
        <f t="shared" si="246"/>
        <v>0</v>
      </c>
      <c r="DV55" s="50">
        <f t="shared" si="246"/>
        <v>0</v>
      </c>
      <c r="DW55" s="50">
        <f t="shared" si="246"/>
        <v>0</v>
      </c>
      <c r="DX55" s="50">
        <f t="shared" si="246"/>
        <v>0</v>
      </c>
      <c r="DY55" s="50">
        <f t="shared" si="246"/>
        <v>0</v>
      </c>
      <c r="EA55" s="67"/>
      <c r="EB55" s="54">
        <f t="shared" si="247"/>
        <v>0</v>
      </c>
      <c r="EC55" s="54">
        <f t="shared" si="10"/>
        <v>0</v>
      </c>
      <c r="ED55" s="54">
        <f t="shared" si="11"/>
        <v>0</v>
      </c>
      <c r="EE55" s="54">
        <f t="shared" si="12"/>
        <v>0</v>
      </c>
      <c r="EG55" s="67"/>
      <c r="EH55" s="54">
        <f t="shared" si="248"/>
        <v>0</v>
      </c>
      <c r="EI55" s="54">
        <f t="shared" si="13"/>
        <v>0</v>
      </c>
      <c r="EJ55" s="54">
        <f t="shared" si="13"/>
        <v>0</v>
      </c>
      <c r="EK55" s="54">
        <f t="shared" si="13"/>
        <v>0</v>
      </c>
      <c r="EL55" s="53"/>
      <c r="EM55" s="64"/>
      <c r="EN55" s="64"/>
      <c r="EO55" s="64"/>
      <c r="EP55" s="64"/>
      <c r="EQ55" s="64"/>
      <c r="ER55" s="53"/>
      <c r="ES55" s="64"/>
      <c r="ET55" s="64"/>
      <c r="EU55" s="64"/>
      <c r="EV55" s="64"/>
      <c r="EW55" s="64"/>
    </row>
    <row r="56" spans="2:153" ht="14.65" thickBot="1">
      <c r="B56" s="202">
        <v>12</v>
      </c>
      <c r="C56" s="205" t="s">
        <v>26</v>
      </c>
      <c r="D56" s="208" t="s">
        <v>11</v>
      </c>
      <c r="E56" s="211" t="s">
        <v>16</v>
      </c>
      <c r="F56" s="28" t="str">
        <f t="shared" si="34"/>
        <v>Low - C4</v>
      </c>
      <c r="G56" s="64"/>
      <c r="H56" s="64"/>
      <c r="I56" s="64"/>
      <c r="J56" s="64"/>
      <c r="K56" s="64"/>
      <c r="L56" s="53"/>
      <c r="M56" s="64"/>
      <c r="N56" s="64"/>
      <c r="O56" s="64"/>
      <c r="P56" s="64"/>
      <c r="Q56" s="64"/>
      <c r="R56" s="53"/>
      <c r="S56" s="64"/>
      <c r="T56" s="64"/>
      <c r="U56" s="64"/>
      <c r="V56" s="64"/>
      <c r="W56" s="64"/>
      <c r="X56" s="53"/>
      <c r="Y56" s="52">
        <f t="shared" si="14"/>
        <v>0</v>
      </c>
      <c r="Z56" s="52">
        <f t="shared" si="14"/>
        <v>0</v>
      </c>
      <c r="AA56" s="52">
        <f t="shared" si="14"/>
        <v>0</v>
      </c>
      <c r="AB56" s="52">
        <f t="shared" si="14"/>
        <v>0</v>
      </c>
      <c r="AC56" s="52">
        <f t="shared" si="14"/>
        <v>0</v>
      </c>
      <c r="AD56" s="53"/>
      <c r="AE56" s="64"/>
      <c r="AF56" s="64"/>
      <c r="AG56" s="64"/>
      <c r="AH56" s="64"/>
      <c r="AI56" s="64"/>
      <c r="AJ56" s="53"/>
      <c r="AK56" s="52">
        <f t="shared" si="15"/>
        <v>0</v>
      </c>
      <c r="AL56" s="52">
        <f t="shared" si="15"/>
        <v>0</v>
      </c>
      <c r="AM56" s="52">
        <f t="shared" si="15"/>
        <v>0</v>
      </c>
      <c r="AN56" s="52">
        <f t="shared" si="15"/>
        <v>0</v>
      </c>
      <c r="AO56" s="52">
        <f t="shared" si="15"/>
        <v>0</v>
      </c>
      <c r="AP56" s="53"/>
      <c r="AQ56" s="54">
        <f>SUM(Y56:AC59)</f>
        <v>0</v>
      </c>
      <c r="AR56" s="54">
        <f>SUM(AE56:AI59)</f>
        <v>0</v>
      </c>
      <c r="AS56" s="54">
        <f>IFERROR(AQ56-AR56, "-")</f>
        <v>0</v>
      </c>
      <c r="AU56" s="68"/>
      <c r="AV56" s="68"/>
      <c r="AW56" s="68"/>
      <c r="AX56" s="68"/>
      <c r="AY56" s="68"/>
      <c r="AZ56" s="53"/>
      <c r="BA56" s="68"/>
      <c r="BB56" s="68"/>
      <c r="BC56" s="68"/>
      <c r="BD56" s="68"/>
      <c r="BE56" s="68"/>
      <c r="BG56" s="67"/>
      <c r="BH56" s="54">
        <f>BG56</f>
        <v>0</v>
      </c>
      <c r="BI56" s="54">
        <f t="shared" si="2"/>
        <v>0</v>
      </c>
      <c r="BJ56" s="54">
        <f t="shared" si="3"/>
        <v>0</v>
      </c>
      <c r="BK56" s="54">
        <f t="shared" si="4"/>
        <v>0</v>
      </c>
      <c r="BM56" s="67"/>
      <c r="BN56" s="54">
        <f>BM56</f>
        <v>0</v>
      </c>
      <c r="BO56" s="54">
        <f t="shared" si="240"/>
        <v>0</v>
      </c>
      <c r="BP56" s="54">
        <f t="shared" si="240"/>
        <v>0</v>
      </c>
      <c r="BQ56" s="54">
        <f t="shared" si="240"/>
        <v>0</v>
      </c>
      <c r="BR56" s="53"/>
      <c r="BS56" s="67"/>
      <c r="BT56" s="67"/>
      <c r="BU56" s="67"/>
      <c r="BV56" s="67"/>
      <c r="BW56" s="67"/>
      <c r="BX56" s="53"/>
      <c r="BY56" s="67"/>
      <c r="BZ56" s="67"/>
      <c r="CA56" s="67"/>
      <c r="CB56" s="67"/>
      <c r="CC56" s="67"/>
      <c r="CE56" s="68"/>
      <c r="CF56" s="68"/>
      <c r="CG56" s="68"/>
      <c r="CH56" s="68"/>
      <c r="CI56" s="68"/>
      <c r="CK56" s="68"/>
      <c r="CL56" s="68"/>
      <c r="CM56" s="68"/>
      <c r="CN56" s="68"/>
      <c r="CO56" s="68"/>
      <c r="CQ56" s="67"/>
      <c r="CR56" s="54">
        <f>CQ56</f>
        <v>0</v>
      </c>
      <c r="CS56" s="54">
        <f t="shared" si="6"/>
        <v>0</v>
      </c>
      <c r="CT56" s="54">
        <f t="shared" si="7"/>
        <v>0</v>
      </c>
      <c r="CU56" s="54">
        <f t="shared" si="8"/>
        <v>0</v>
      </c>
      <c r="CW56" s="67"/>
      <c r="CX56" s="54">
        <f>CW56</f>
        <v>0</v>
      </c>
      <c r="CY56" s="54">
        <f t="shared" si="9"/>
        <v>0</v>
      </c>
      <c r="CZ56" s="54">
        <f t="shared" si="9"/>
        <v>0</v>
      </c>
      <c r="DA56" s="54">
        <f t="shared" si="9"/>
        <v>0</v>
      </c>
      <c r="DB56" s="53"/>
      <c r="DC56" s="64"/>
      <c r="DD56" s="64"/>
      <c r="DE56" s="64"/>
      <c r="DF56" s="64"/>
      <c r="DG56" s="64"/>
      <c r="DH56" s="53"/>
      <c r="DI56" s="64"/>
      <c r="DJ56" s="64"/>
      <c r="DK56" s="64"/>
      <c r="DL56" s="64"/>
      <c r="DM56" s="64"/>
      <c r="DO56" s="68"/>
      <c r="DP56" s="68"/>
      <c r="DQ56" s="68"/>
      <c r="DR56" s="68"/>
      <c r="DS56" s="68"/>
      <c r="DU56" s="68"/>
      <c r="DV56" s="68"/>
      <c r="DW56" s="68"/>
      <c r="DX56" s="68"/>
      <c r="DY56" s="68"/>
      <c r="EA56" s="67"/>
      <c r="EB56" s="54">
        <f>EA56</f>
        <v>0</v>
      </c>
      <c r="EC56" s="54">
        <f t="shared" si="10"/>
        <v>0</v>
      </c>
      <c r="ED56" s="54">
        <f t="shared" si="11"/>
        <v>0</v>
      </c>
      <c r="EE56" s="54">
        <f t="shared" si="12"/>
        <v>0</v>
      </c>
      <c r="EG56" s="67"/>
      <c r="EH56" s="54">
        <f>EG56</f>
        <v>0</v>
      </c>
      <c r="EI56" s="54">
        <f t="shared" si="13"/>
        <v>0</v>
      </c>
      <c r="EJ56" s="54">
        <f t="shared" si="13"/>
        <v>0</v>
      </c>
      <c r="EK56" s="54">
        <f t="shared" si="13"/>
        <v>0</v>
      </c>
      <c r="EL56" s="53"/>
      <c r="EM56" s="64"/>
      <c r="EN56" s="64"/>
      <c r="EO56" s="64"/>
      <c r="EP56" s="64"/>
      <c r="EQ56" s="64"/>
      <c r="ER56" s="53"/>
      <c r="ES56" s="64"/>
      <c r="ET56" s="64"/>
      <c r="EU56" s="64"/>
      <c r="EV56" s="64"/>
      <c r="EW56" s="64"/>
    </row>
    <row r="57" spans="2:153" ht="14.65" thickBot="1">
      <c r="B57" s="203"/>
      <c r="C57" s="206"/>
      <c r="D57" s="209"/>
      <c r="E57" s="212"/>
      <c r="F57" s="27" t="str">
        <f t="shared" si="34"/>
        <v>Medium - C3</v>
      </c>
      <c r="G57" s="64"/>
      <c r="H57" s="64"/>
      <c r="I57" s="64"/>
      <c r="J57" s="64"/>
      <c r="K57" s="64"/>
      <c r="L57" s="53"/>
      <c r="M57" s="64"/>
      <c r="N57" s="64"/>
      <c r="O57" s="64"/>
      <c r="P57" s="64"/>
      <c r="Q57" s="64"/>
      <c r="R57" s="53"/>
      <c r="S57" s="64"/>
      <c r="T57" s="64"/>
      <c r="U57" s="64"/>
      <c r="V57" s="64"/>
      <c r="W57" s="64"/>
      <c r="X57" s="53"/>
      <c r="Y57" s="52">
        <f t="shared" si="14"/>
        <v>0</v>
      </c>
      <c r="Z57" s="52">
        <f t="shared" si="14"/>
        <v>0</v>
      </c>
      <c r="AA57" s="52">
        <f t="shared" si="14"/>
        <v>0</v>
      </c>
      <c r="AB57" s="52">
        <f t="shared" si="14"/>
        <v>0</v>
      </c>
      <c r="AC57" s="52">
        <f t="shared" si="14"/>
        <v>0</v>
      </c>
      <c r="AD57" s="53"/>
      <c r="AE57" s="64"/>
      <c r="AF57" s="64"/>
      <c r="AG57" s="64"/>
      <c r="AH57" s="64"/>
      <c r="AI57" s="64"/>
      <c r="AJ57" s="53"/>
      <c r="AK57" s="52">
        <f t="shared" si="15"/>
        <v>0</v>
      </c>
      <c r="AL57" s="52">
        <f t="shared" si="15"/>
        <v>0</v>
      </c>
      <c r="AM57" s="52">
        <f t="shared" si="15"/>
        <v>0</v>
      </c>
      <c r="AN57" s="52">
        <f t="shared" si="15"/>
        <v>0</v>
      </c>
      <c r="AO57" s="52">
        <f t="shared" si="15"/>
        <v>0</v>
      </c>
      <c r="AP57" s="53"/>
      <c r="AQ57" s="55" t="s">
        <v>115</v>
      </c>
      <c r="AR57" s="55" t="s">
        <v>115</v>
      </c>
      <c r="AS57" s="55" t="s">
        <v>115</v>
      </c>
      <c r="AU57" s="50">
        <f t="shared" ref="AU57:AY57" si="255">AU56</f>
        <v>0</v>
      </c>
      <c r="AV57" s="50">
        <f t="shared" si="255"/>
        <v>0</v>
      </c>
      <c r="AW57" s="50">
        <f t="shared" si="255"/>
        <v>0</v>
      </c>
      <c r="AX57" s="50">
        <f t="shared" si="255"/>
        <v>0</v>
      </c>
      <c r="AY57" s="50">
        <f t="shared" si="255"/>
        <v>0</v>
      </c>
      <c r="AZ57" s="53"/>
      <c r="BA57" s="50">
        <f t="shared" ref="BA57:BE59" si="256">BA56</f>
        <v>0</v>
      </c>
      <c r="BB57" s="50">
        <f t="shared" si="256"/>
        <v>0</v>
      </c>
      <c r="BC57" s="50">
        <f t="shared" si="256"/>
        <v>0</v>
      </c>
      <c r="BD57" s="50">
        <f t="shared" si="256"/>
        <v>0</v>
      </c>
      <c r="BE57" s="50">
        <f t="shared" si="256"/>
        <v>0</v>
      </c>
      <c r="BG57" s="67"/>
      <c r="BH57" s="54">
        <f t="shared" ref="BH57:BH59" si="257">BG57</f>
        <v>0</v>
      </c>
      <c r="BI57" s="54">
        <f t="shared" si="2"/>
        <v>0</v>
      </c>
      <c r="BJ57" s="54">
        <f t="shared" si="3"/>
        <v>0</v>
      </c>
      <c r="BK57" s="54">
        <f t="shared" si="4"/>
        <v>0</v>
      </c>
      <c r="BM57" s="67"/>
      <c r="BN57" s="54">
        <f t="shared" ref="BN57:BQ60" si="258">BM57</f>
        <v>0</v>
      </c>
      <c r="BO57" s="54">
        <f t="shared" si="258"/>
        <v>0</v>
      </c>
      <c r="BP57" s="54">
        <f t="shared" si="258"/>
        <v>0</v>
      </c>
      <c r="BQ57" s="54">
        <f t="shared" si="258"/>
        <v>0</v>
      </c>
      <c r="BR57" s="53"/>
      <c r="BS57" s="67"/>
      <c r="BT57" s="67"/>
      <c r="BU57" s="67"/>
      <c r="BV57" s="67"/>
      <c r="BW57" s="67"/>
      <c r="BX57" s="53"/>
      <c r="BY57" s="67"/>
      <c r="BZ57" s="67"/>
      <c r="CA57" s="67"/>
      <c r="CB57" s="67"/>
      <c r="CC57" s="67"/>
      <c r="CE57" s="50">
        <f t="shared" ref="CE57:CI57" si="259">CE56</f>
        <v>0</v>
      </c>
      <c r="CF57" s="50">
        <f t="shared" si="259"/>
        <v>0</v>
      </c>
      <c r="CG57" s="50">
        <f t="shared" si="259"/>
        <v>0</v>
      </c>
      <c r="CH57" s="50">
        <f t="shared" si="259"/>
        <v>0</v>
      </c>
      <c r="CI57" s="50">
        <f t="shared" si="259"/>
        <v>0</v>
      </c>
      <c r="CK57" s="50">
        <f t="shared" ref="CK57:CO59" si="260">CK56</f>
        <v>0</v>
      </c>
      <c r="CL57" s="50">
        <f t="shared" si="260"/>
        <v>0</v>
      </c>
      <c r="CM57" s="50">
        <f t="shared" si="260"/>
        <v>0</v>
      </c>
      <c r="CN57" s="50">
        <f t="shared" si="260"/>
        <v>0</v>
      </c>
      <c r="CO57" s="50">
        <f t="shared" si="260"/>
        <v>0</v>
      </c>
      <c r="CQ57" s="67"/>
      <c r="CR57" s="54">
        <f t="shared" ref="CR57:CR59" si="261">CQ57</f>
        <v>0</v>
      </c>
      <c r="CS57" s="54">
        <f t="shared" si="6"/>
        <v>0</v>
      </c>
      <c r="CT57" s="54">
        <f t="shared" si="7"/>
        <v>0</v>
      </c>
      <c r="CU57" s="54">
        <f t="shared" si="8"/>
        <v>0</v>
      </c>
      <c r="CW57" s="67"/>
      <c r="CX57" s="54">
        <f t="shared" ref="CX57:CX59" si="262">CW57</f>
        <v>0</v>
      </c>
      <c r="CY57" s="54">
        <f t="shared" si="9"/>
        <v>0</v>
      </c>
      <c r="CZ57" s="54">
        <f t="shared" si="9"/>
        <v>0</v>
      </c>
      <c r="DA57" s="54">
        <f t="shared" si="9"/>
        <v>0</v>
      </c>
      <c r="DB57" s="53"/>
      <c r="DC57" s="64"/>
      <c r="DD57" s="64"/>
      <c r="DE57" s="64"/>
      <c r="DF57" s="64"/>
      <c r="DG57" s="64"/>
      <c r="DH57" s="53"/>
      <c r="DI57" s="64"/>
      <c r="DJ57" s="64"/>
      <c r="DK57" s="64"/>
      <c r="DL57" s="64"/>
      <c r="DM57" s="64"/>
      <c r="DO57" s="50">
        <f t="shared" ref="DO57:DS57" si="263">DO56</f>
        <v>0</v>
      </c>
      <c r="DP57" s="50">
        <f t="shared" si="263"/>
        <v>0</v>
      </c>
      <c r="DQ57" s="50">
        <f t="shared" si="263"/>
        <v>0</v>
      </c>
      <c r="DR57" s="50">
        <f t="shared" si="263"/>
        <v>0</v>
      </c>
      <c r="DS57" s="50">
        <f t="shared" si="263"/>
        <v>0</v>
      </c>
      <c r="DU57" s="50">
        <f t="shared" ref="DU57:DY59" si="264">DU56</f>
        <v>0</v>
      </c>
      <c r="DV57" s="50">
        <f t="shared" si="264"/>
        <v>0</v>
      </c>
      <c r="DW57" s="50">
        <f t="shared" si="264"/>
        <v>0</v>
      </c>
      <c r="DX57" s="50">
        <f t="shared" si="264"/>
        <v>0</v>
      </c>
      <c r="DY57" s="50">
        <f t="shared" si="264"/>
        <v>0</v>
      </c>
      <c r="EA57" s="67"/>
      <c r="EB57" s="54">
        <f t="shared" ref="EB57:EB59" si="265">EA57</f>
        <v>0</v>
      </c>
      <c r="EC57" s="54">
        <f t="shared" si="10"/>
        <v>0</v>
      </c>
      <c r="ED57" s="54">
        <f t="shared" si="11"/>
        <v>0</v>
      </c>
      <c r="EE57" s="54">
        <f t="shared" si="12"/>
        <v>0</v>
      </c>
      <c r="EG57" s="67"/>
      <c r="EH57" s="54">
        <f t="shared" ref="EH57:EH59" si="266">EG57</f>
        <v>0</v>
      </c>
      <c r="EI57" s="54">
        <f t="shared" si="13"/>
        <v>0</v>
      </c>
      <c r="EJ57" s="54">
        <f t="shared" si="13"/>
        <v>0</v>
      </c>
      <c r="EK57" s="54">
        <f t="shared" si="13"/>
        <v>0</v>
      </c>
      <c r="EL57" s="53"/>
      <c r="EM57" s="64"/>
      <c r="EN57" s="64"/>
      <c r="EO57" s="64"/>
      <c r="EP57" s="64"/>
      <c r="EQ57" s="64"/>
      <c r="ER57" s="53"/>
      <c r="ES57" s="64"/>
      <c r="ET57" s="64"/>
      <c r="EU57" s="64"/>
      <c r="EV57" s="64"/>
      <c r="EW57" s="64"/>
    </row>
    <row r="58" spans="2:153" ht="14.65" thickBot="1">
      <c r="B58" s="203"/>
      <c r="C58" s="206"/>
      <c r="D58" s="209"/>
      <c r="E58" s="212"/>
      <c r="F58" s="27" t="str">
        <f t="shared" si="34"/>
        <v>High - C2</v>
      </c>
      <c r="G58" s="64"/>
      <c r="H58" s="64"/>
      <c r="I58" s="64"/>
      <c r="J58" s="64"/>
      <c r="K58" s="64"/>
      <c r="L58" s="53"/>
      <c r="M58" s="64"/>
      <c r="N58" s="64"/>
      <c r="O58" s="64"/>
      <c r="P58" s="64"/>
      <c r="Q58" s="64"/>
      <c r="R58" s="53"/>
      <c r="S58" s="64"/>
      <c r="T58" s="64"/>
      <c r="U58" s="64"/>
      <c r="V58" s="64"/>
      <c r="W58" s="64"/>
      <c r="X58" s="53"/>
      <c r="Y58" s="52">
        <f t="shared" si="14"/>
        <v>0</v>
      </c>
      <c r="Z58" s="52">
        <f t="shared" si="14"/>
        <v>0</v>
      </c>
      <c r="AA58" s="52">
        <f t="shared" si="14"/>
        <v>0</v>
      </c>
      <c r="AB58" s="52">
        <f t="shared" si="14"/>
        <v>0</v>
      </c>
      <c r="AC58" s="52">
        <f t="shared" si="14"/>
        <v>0</v>
      </c>
      <c r="AD58" s="53"/>
      <c r="AE58" s="64"/>
      <c r="AF58" s="64"/>
      <c r="AG58" s="64"/>
      <c r="AH58" s="64"/>
      <c r="AI58" s="64"/>
      <c r="AJ58" s="53"/>
      <c r="AK58" s="52">
        <f t="shared" si="15"/>
        <v>0</v>
      </c>
      <c r="AL58" s="52">
        <f t="shared" si="15"/>
        <v>0</v>
      </c>
      <c r="AM58" s="52">
        <f t="shared" si="15"/>
        <v>0</v>
      </c>
      <c r="AN58" s="52">
        <f t="shared" si="15"/>
        <v>0</v>
      </c>
      <c r="AO58" s="52">
        <f t="shared" si="15"/>
        <v>0</v>
      </c>
      <c r="AP58" s="53"/>
      <c r="AQ58" s="55" t="s">
        <v>115</v>
      </c>
      <c r="AR58" s="55" t="s">
        <v>115</v>
      </c>
      <c r="AS58" s="55" t="s">
        <v>115</v>
      </c>
      <c r="AU58" s="50">
        <f t="shared" ref="AU58:AY58" si="267">AU57</f>
        <v>0</v>
      </c>
      <c r="AV58" s="50">
        <f t="shared" si="267"/>
        <v>0</v>
      </c>
      <c r="AW58" s="50">
        <f t="shared" si="267"/>
        <v>0</v>
      </c>
      <c r="AX58" s="50">
        <f t="shared" si="267"/>
        <v>0</v>
      </c>
      <c r="AY58" s="50">
        <f t="shared" si="267"/>
        <v>0</v>
      </c>
      <c r="AZ58" s="53"/>
      <c r="BA58" s="50">
        <f t="shared" si="256"/>
        <v>0</v>
      </c>
      <c r="BB58" s="50">
        <f t="shared" si="256"/>
        <v>0</v>
      </c>
      <c r="BC58" s="50">
        <f t="shared" si="256"/>
        <v>0</v>
      </c>
      <c r="BD58" s="50">
        <f t="shared" si="256"/>
        <v>0</v>
      </c>
      <c r="BE58" s="50">
        <f t="shared" si="256"/>
        <v>0</v>
      </c>
      <c r="BG58" s="67"/>
      <c r="BH58" s="54">
        <f t="shared" si="257"/>
        <v>0</v>
      </c>
      <c r="BI58" s="54">
        <f t="shared" si="2"/>
        <v>0</v>
      </c>
      <c r="BJ58" s="54">
        <f t="shared" si="3"/>
        <v>0</v>
      </c>
      <c r="BK58" s="54">
        <f t="shared" si="4"/>
        <v>0</v>
      </c>
      <c r="BM58" s="67"/>
      <c r="BN58" s="54">
        <f t="shared" si="258"/>
        <v>0</v>
      </c>
      <c r="BO58" s="54">
        <f t="shared" si="258"/>
        <v>0</v>
      </c>
      <c r="BP58" s="54">
        <f t="shared" si="258"/>
        <v>0</v>
      </c>
      <c r="BQ58" s="54">
        <f t="shared" si="258"/>
        <v>0</v>
      </c>
      <c r="BR58" s="53"/>
      <c r="BS58" s="67"/>
      <c r="BT58" s="67"/>
      <c r="BU58" s="67"/>
      <c r="BV58" s="67"/>
      <c r="BW58" s="67"/>
      <c r="BX58" s="53"/>
      <c r="BY58" s="67"/>
      <c r="BZ58" s="67"/>
      <c r="CA58" s="67"/>
      <c r="CB58" s="67"/>
      <c r="CC58" s="67"/>
      <c r="CE58" s="50">
        <f t="shared" ref="CE58:CI58" si="268">CE57</f>
        <v>0</v>
      </c>
      <c r="CF58" s="50">
        <f t="shared" si="268"/>
        <v>0</v>
      </c>
      <c r="CG58" s="50">
        <f t="shared" si="268"/>
        <v>0</v>
      </c>
      <c r="CH58" s="50">
        <f t="shared" si="268"/>
        <v>0</v>
      </c>
      <c r="CI58" s="50">
        <f t="shared" si="268"/>
        <v>0</v>
      </c>
      <c r="CK58" s="50">
        <f t="shared" si="260"/>
        <v>0</v>
      </c>
      <c r="CL58" s="50">
        <f t="shared" si="260"/>
        <v>0</v>
      </c>
      <c r="CM58" s="50">
        <f t="shared" si="260"/>
        <v>0</v>
      </c>
      <c r="CN58" s="50">
        <f t="shared" si="260"/>
        <v>0</v>
      </c>
      <c r="CO58" s="50">
        <f t="shared" si="260"/>
        <v>0</v>
      </c>
      <c r="CQ58" s="67"/>
      <c r="CR58" s="54">
        <f t="shared" si="261"/>
        <v>0</v>
      </c>
      <c r="CS58" s="54">
        <f t="shared" si="6"/>
        <v>0</v>
      </c>
      <c r="CT58" s="54">
        <f t="shared" si="7"/>
        <v>0</v>
      </c>
      <c r="CU58" s="54">
        <f t="shared" si="8"/>
        <v>0</v>
      </c>
      <c r="CW58" s="67"/>
      <c r="CX58" s="54">
        <f t="shared" si="262"/>
        <v>0</v>
      </c>
      <c r="CY58" s="54">
        <f t="shared" si="9"/>
        <v>0</v>
      </c>
      <c r="CZ58" s="54">
        <f t="shared" si="9"/>
        <v>0</v>
      </c>
      <c r="DA58" s="54">
        <f t="shared" si="9"/>
        <v>0</v>
      </c>
      <c r="DB58" s="53"/>
      <c r="DC58" s="64"/>
      <c r="DD58" s="64"/>
      <c r="DE58" s="64"/>
      <c r="DF58" s="64"/>
      <c r="DG58" s="64"/>
      <c r="DH58" s="53"/>
      <c r="DI58" s="64"/>
      <c r="DJ58" s="64"/>
      <c r="DK58" s="64"/>
      <c r="DL58" s="64"/>
      <c r="DM58" s="64"/>
      <c r="DO58" s="50">
        <f t="shared" ref="DO58:DS58" si="269">DO57</f>
        <v>0</v>
      </c>
      <c r="DP58" s="50">
        <f t="shared" si="269"/>
        <v>0</v>
      </c>
      <c r="DQ58" s="50">
        <f t="shared" si="269"/>
        <v>0</v>
      </c>
      <c r="DR58" s="50">
        <f t="shared" si="269"/>
        <v>0</v>
      </c>
      <c r="DS58" s="50">
        <f t="shared" si="269"/>
        <v>0</v>
      </c>
      <c r="DU58" s="50">
        <f t="shared" si="264"/>
        <v>0</v>
      </c>
      <c r="DV58" s="50">
        <f t="shared" si="264"/>
        <v>0</v>
      </c>
      <c r="DW58" s="50">
        <f t="shared" si="264"/>
        <v>0</v>
      </c>
      <c r="DX58" s="50">
        <f t="shared" si="264"/>
        <v>0</v>
      </c>
      <c r="DY58" s="50">
        <f t="shared" si="264"/>
        <v>0</v>
      </c>
      <c r="EA58" s="67"/>
      <c r="EB58" s="54">
        <f t="shared" si="265"/>
        <v>0</v>
      </c>
      <c r="EC58" s="54">
        <f t="shared" si="10"/>
        <v>0</v>
      </c>
      <c r="ED58" s="54">
        <f t="shared" si="11"/>
        <v>0</v>
      </c>
      <c r="EE58" s="54">
        <f t="shared" si="12"/>
        <v>0</v>
      </c>
      <c r="EG58" s="67"/>
      <c r="EH58" s="54">
        <f t="shared" si="266"/>
        <v>0</v>
      </c>
      <c r="EI58" s="54">
        <f t="shared" si="13"/>
        <v>0</v>
      </c>
      <c r="EJ58" s="54">
        <f t="shared" si="13"/>
        <v>0</v>
      </c>
      <c r="EK58" s="54">
        <f t="shared" si="13"/>
        <v>0</v>
      </c>
      <c r="EL58" s="53"/>
      <c r="EM58" s="64"/>
      <c r="EN58" s="64"/>
      <c r="EO58" s="64"/>
      <c r="EP58" s="64"/>
      <c r="EQ58" s="64"/>
      <c r="ER58" s="53"/>
      <c r="ES58" s="64"/>
      <c r="ET58" s="64"/>
      <c r="EU58" s="64"/>
      <c r="EV58" s="64"/>
      <c r="EW58" s="64"/>
    </row>
    <row r="59" spans="2:153" ht="14.65" thickBot="1">
      <c r="B59" s="204"/>
      <c r="C59" s="207"/>
      <c r="D59" s="210"/>
      <c r="E59" s="213"/>
      <c r="F59" s="26" t="str">
        <f t="shared" si="34"/>
        <v>Very High - C1</v>
      </c>
      <c r="G59" s="64"/>
      <c r="H59" s="64"/>
      <c r="I59" s="64"/>
      <c r="J59" s="64"/>
      <c r="K59" s="64"/>
      <c r="L59" s="53"/>
      <c r="M59" s="64"/>
      <c r="N59" s="64"/>
      <c r="O59" s="64"/>
      <c r="P59" s="64"/>
      <c r="Q59" s="64"/>
      <c r="R59" s="53"/>
      <c r="S59" s="64"/>
      <c r="T59" s="64"/>
      <c r="U59" s="64"/>
      <c r="V59" s="64"/>
      <c r="W59" s="64"/>
      <c r="X59" s="53"/>
      <c r="Y59" s="52">
        <f t="shared" si="14"/>
        <v>0</v>
      </c>
      <c r="Z59" s="52">
        <f t="shared" si="14"/>
        <v>0</v>
      </c>
      <c r="AA59" s="52">
        <f t="shared" si="14"/>
        <v>0</v>
      </c>
      <c r="AB59" s="52">
        <f t="shared" si="14"/>
        <v>0</v>
      </c>
      <c r="AC59" s="52">
        <f t="shared" si="14"/>
        <v>0</v>
      </c>
      <c r="AD59" s="53"/>
      <c r="AE59" s="64"/>
      <c r="AF59" s="64"/>
      <c r="AG59" s="64"/>
      <c r="AH59" s="64"/>
      <c r="AI59" s="64"/>
      <c r="AJ59" s="53"/>
      <c r="AK59" s="52">
        <f t="shared" si="15"/>
        <v>0</v>
      </c>
      <c r="AL59" s="52">
        <f t="shared" si="15"/>
        <v>0</v>
      </c>
      <c r="AM59" s="52">
        <f t="shared" si="15"/>
        <v>0</v>
      </c>
      <c r="AN59" s="52">
        <f t="shared" si="15"/>
        <v>0</v>
      </c>
      <c r="AO59" s="52">
        <f t="shared" si="15"/>
        <v>0</v>
      </c>
      <c r="AP59" s="53"/>
      <c r="AQ59" s="55" t="s">
        <v>115</v>
      </c>
      <c r="AR59" s="55" t="s">
        <v>115</v>
      </c>
      <c r="AS59" s="55" t="s">
        <v>115</v>
      </c>
      <c r="AU59" s="50">
        <f t="shared" ref="AU59:AY59" si="270">AU58</f>
        <v>0</v>
      </c>
      <c r="AV59" s="50">
        <f t="shared" si="270"/>
        <v>0</v>
      </c>
      <c r="AW59" s="50">
        <f t="shared" si="270"/>
        <v>0</v>
      </c>
      <c r="AX59" s="50">
        <f t="shared" si="270"/>
        <v>0</v>
      </c>
      <c r="AY59" s="50">
        <f t="shared" si="270"/>
        <v>0</v>
      </c>
      <c r="AZ59" s="53"/>
      <c r="BA59" s="50">
        <f t="shared" si="256"/>
        <v>0</v>
      </c>
      <c r="BB59" s="50">
        <f t="shared" si="256"/>
        <v>0</v>
      </c>
      <c r="BC59" s="50">
        <f t="shared" si="256"/>
        <v>0</v>
      </c>
      <c r="BD59" s="50">
        <f t="shared" si="256"/>
        <v>0</v>
      </c>
      <c r="BE59" s="50">
        <f t="shared" si="256"/>
        <v>0</v>
      </c>
      <c r="BG59" s="67"/>
      <c r="BH59" s="54">
        <f t="shared" si="257"/>
        <v>0</v>
      </c>
      <c r="BI59" s="54">
        <f t="shared" si="2"/>
        <v>0</v>
      </c>
      <c r="BJ59" s="54">
        <f t="shared" si="3"/>
        <v>0</v>
      </c>
      <c r="BK59" s="54">
        <f t="shared" si="4"/>
        <v>0</v>
      </c>
      <c r="BM59" s="67"/>
      <c r="BN59" s="54">
        <f t="shared" si="258"/>
        <v>0</v>
      </c>
      <c r="BO59" s="54">
        <f t="shared" si="258"/>
        <v>0</v>
      </c>
      <c r="BP59" s="54">
        <f t="shared" si="258"/>
        <v>0</v>
      </c>
      <c r="BQ59" s="54">
        <f t="shared" si="258"/>
        <v>0</v>
      </c>
      <c r="BR59" s="53"/>
      <c r="BS59" s="67"/>
      <c r="BT59" s="67"/>
      <c r="BU59" s="67"/>
      <c r="BV59" s="67"/>
      <c r="BW59" s="67"/>
      <c r="BX59" s="53"/>
      <c r="BY59" s="67"/>
      <c r="BZ59" s="67"/>
      <c r="CA59" s="67"/>
      <c r="CB59" s="67"/>
      <c r="CC59" s="67"/>
      <c r="CE59" s="50">
        <f t="shared" ref="CE59:CI59" si="271">CE58</f>
        <v>0</v>
      </c>
      <c r="CF59" s="50">
        <f t="shared" si="271"/>
        <v>0</v>
      </c>
      <c r="CG59" s="50">
        <f t="shared" si="271"/>
        <v>0</v>
      </c>
      <c r="CH59" s="50">
        <f t="shared" si="271"/>
        <v>0</v>
      </c>
      <c r="CI59" s="50">
        <f t="shared" si="271"/>
        <v>0</v>
      </c>
      <c r="CK59" s="50">
        <f t="shared" si="260"/>
        <v>0</v>
      </c>
      <c r="CL59" s="50">
        <f t="shared" si="260"/>
        <v>0</v>
      </c>
      <c r="CM59" s="50">
        <f t="shared" si="260"/>
        <v>0</v>
      </c>
      <c r="CN59" s="50">
        <f t="shared" si="260"/>
        <v>0</v>
      </c>
      <c r="CO59" s="50">
        <f t="shared" si="260"/>
        <v>0</v>
      </c>
      <c r="CQ59" s="67"/>
      <c r="CR59" s="54">
        <f t="shared" si="261"/>
        <v>0</v>
      </c>
      <c r="CS59" s="54">
        <f t="shared" si="6"/>
        <v>0</v>
      </c>
      <c r="CT59" s="54">
        <f t="shared" si="7"/>
        <v>0</v>
      </c>
      <c r="CU59" s="54">
        <f t="shared" si="8"/>
        <v>0</v>
      </c>
      <c r="CW59" s="67"/>
      <c r="CX59" s="54">
        <f t="shared" si="262"/>
        <v>0</v>
      </c>
      <c r="CY59" s="54">
        <f t="shared" si="9"/>
        <v>0</v>
      </c>
      <c r="CZ59" s="54">
        <f t="shared" si="9"/>
        <v>0</v>
      </c>
      <c r="DA59" s="54">
        <f t="shared" si="9"/>
        <v>0</v>
      </c>
      <c r="DB59" s="53"/>
      <c r="DC59" s="64"/>
      <c r="DD59" s="64"/>
      <c r="DE59" s="64"/>
      <c r="DF59" s="64"/>
      <c r="DG59" s="64"/>
      <c r="DH59" s="53"/>
      <c r="DI59" s="64"/>
      <c r="DJ59" s="64"/>
      <c r="DK59" s="64"/>
      <c r="DL59" s="64"/>
      <c r="DM59" s="64"/>
      <c r="DO59" s="50">
        <f t="shared" ref="DO59:DS59" si="272">DO58</f>
        <v>0</v>
      </c>
      <c r="DP59" s="50">
        <f t="shared" si="272"/>
        <v>0</v>
      </c>
      <c r="DQ59" s="50">
        <f t="shared" si="272"/>
        <v>0</v>
      </c>
      <c r="DR59" s="50">
        <f t="shared" si="272"/>
        <v>0</v>
      </c>
      <c r="DS59" s="50">
        <f t="shared" si="272"/>
        <v>0</v>
      </c>
      <c r="DU59" s="50">
        <f t="shared" si="264"/>
        <v>0</v>
      </c>
      <c r="DV59" s="50">
        <f t="shared" si="264"/>
        <v>0</v>
      </c>
      <c r="DW59" s="50">
        <f t="shared" si="264"/>
        <v>0</v>
      </c>
      <c r="DX59" s="50">
        <f t="shared" si="264"/>
        <v>0</v>
      </c>
      <c r="DY59" s="50">
        <f t="shared" si="264"/>
        <v>0</v>
      </c>
      <c r="EA59" s="67"/>
      <c r="EB59" s="54">
        <f t="shared" si="265"/>
        <v>0</v>
      </c>
      <c r="EC59" s="54">
        <f t="shared" si="10"/>
        <v>0</v>
      </c>
      <c r="ED59" s="54">
        <f t="shared" si="11"/>
        <v>0</v>
      </c>
      <c r="EE59" s="54">
        <f t="shared" si="12"/>
        <v>0</v>
      </c>
      <c r="EG59" s="67"/>
      <c r="EH59" s="54">
        <f t="shared" si="266"/>
        <v>0</v>
      </c>
      <c r="EI59" s="54">
        <f t="shared" si="13"/>
        <v>0</v>
      </c>
      <c r="EJ59" s="54">
        <f t="shared" si="13"/>
        <v>0</v>
      </c>
      <c r="EK59" s="54">
        <f t="shared" si="13"/>
        <v>0</v>
      </c>
      <c r="EL59" s="53"/>
      <c r="EM59" s="64"/>
      <c r="EN59" s="64"/>
      <c r="EO59" s="64"/>
      <c r="EP59" s="64"/>
      <c r="EQ59" s="64"/>
      <c r="ER59" s="53"/>
      <c r="ES59" s="64"/>
      <c r="ET59" s="64"/>
      <c r="EU59" s="64"/>
      <c r="EV59" s="64"/>
      <c r="EW59" s="64"/>
    </row>
    <row r="60" spans="2:153" ht="14.65" thickBot="1">
      <c r="B60" s="202">
        <v>13</v>
      </c>
      <c r="C60" s="205" t="s">
        <v>27</v>
      </c>
      <c r="D60" s="208" t="s">
        <v>11</v>
      </c>
      <c r="E60" s="211" t="s">
        <v>157</v>
      </c>
      <c r="F60" s="28" t="str">
        <f t="shared" si="34"/>
        <v>Low - C4</v>
      </c>
      <c r="G60" s="37">
        <v>1048699.8839999998</v>
      </c>
      <c r="H60" s="37"/>
      <c r="I60" s="37"/>
      <c r="J60" s="37"/>
      <c r="K60" s="37"/>
      <c r="L60" s="53"/>
      <c r="M60" s="37">
        <v>19395.5674</v>
      </c>
      <c r="N60" s="37">
        <v>563703.45169999998</v>
      </c>
      <c r="O60" s="37"/>
      <c r="P60" s="37"/>
      <c r="Q60" s="37"/>
      <c r="R60" s="53"/>
      <c r="S60" s="37">
        <v>20157.630399999998</v>
      </c>
      <c r="T60" s="37">
        <v>632835.98749999993</v>
      </c>
      <c r="U60" s="37"/>
      <c r="V60" s="37"/>
      <c r="W60" s="37"/>
      <c r="X60" s="53"/>
      <c r="Y60" s="52">
        <f t="shared" si="14"/>
        <v>-762.06299999999828</v>
      </c>
      <c r="Z60" s="52">
        <f t="shared" si="14"/>
        <v>-69132.535799999954</v>
      </c>
      <c r="AA60" s="52">
        <f t="shared" si="14"/>
        <v>0</v>
      </c>
      <c r="AB60" s="52">
        <f t="shared" si="14"/>
        <v>0</v>
      </c>
      <c r="AC60" s="52">
        <f t="shared" si="14"/>
        <v>0</v>
      </c>
      <c r="AD60" s="53"/>
      <c r="AE60" s="37">
        <f t="shared" ref="AE60:AE83" si="273">Y60</f>
        <v>-762.06299999999828</v>
      </c>
      <c r="AF60" s="37">
        <f t="shared" ref="AF60:AF83" si="274">Z60</f>
        <v>-69132.535799999954</v>
      </c>
      <c r="AG60" s="37">
        <f t="shared" ref="AG60:AG83" si="275">AA60</f>
        <v>0</v>
      </c>
      <c r="AH60" s="37">
        <f t="shared" ref="AH60:AH83" si="276">AB60</f>
        <v>0</v>
      </c>
      <c r="AI60" s="37">
        <f t="shared" ref="AI60:AI83" si="277">AC60</f>
        <v>0</v>
      </c>
      <c r="AJ60" s="53"/>
      <c r="AK60" s="52">
        <f t="shared" si="15"/>
        <v>0</v>
      </c>
      <c r="AL60" s="52">
        <f t="shared" si="15"/>
        <v>0</v>
      </c>
      <c r="AM60" s="52">
        <f t="shared" si="15"/>
        <v>0</v>
      </c>
      <c r="AN60" s="52">
        <f t="shared" si="15"/>
        <v>0</v>
      </c>
      <c r="AO60" s="52">
        <f t="shared" si="15"/>
        <v>0</v>
      </c>
      <c r="AP60" s="53"/>
      <c r="AQ60" s="54">
        <f>SUM(Y60:AC63)</f>
        <v>-7548791.5479999995</v>
      </c>
      <c r="AR60" s="54">
        <f>SUM(AE60:AI63)</f>
        <v>-7548791.5479999995</v>
      </c>
      <c r="AS60" s="54">
        <f>IFERROR(AQ60-AR60, "-")</f>
        <v>0</v>
      </c>
      <c r="AU60" s="49">
        <v>0</v>
      </c>
      <c r="AV60" s="49">
        <v>0.15742008636840132</v>
      </c>
      <c r="AW60" s="49">
        <v>0.31484017273680265</v>
      </c>
      <c r="AX60" s="49">
        <v>0.47226025910520397</v>
      </c>
      <c r="AY60" s="49">
        <v>0.6296803454736053</v>
      </c>
      <c r="AZ60" s="53"/>
      <c r="BA60" s="49">
        <v>0.13048412980553184</v>
      </c>
      <c r="BB60" s="49">
        <v>0.2103725505231068</v>
      </c>
      <c r="BC60" s="49">
        <v>0.40935066726080216</v>
      </c>
      <c r="BD60" s="49">
        <v>0.49783172212610433</v>
      </c>
      <c r="BE60" s="49">
        <v>0.69244987019833859</v>
      </c>
      <c r="BG60" s="56">
        <v>0</v>
      </c>
      <c r="BH60" s="54">
        <f>BG60</f>
        <v>0</v>
      </c>
      <c r="BI60" s="54">
        <f t="shared" si="2"/>
        <v>0</v>
      </c>
      <c r="BJ60" s="54">
        <f t="shared" si="3"/>
        <v>0</v>
      </c>
      <c r="BK60" s="54">
        <f t="shared" si="4"/>
        <v>0</v>
      </c>
      <c r="BM60" s="56">
        <v>281.33974079379271</v>
      </c>
      <c r="BN60" s="54">
        <f>BM60</f>
        <v>281.33974079379271</v>
      </c>
      <c r="BO60" s="54">
        <f t="shared" si="258"/>
        <v>281.33974079379271</v>
      </c>
      <c r="BP60" s="54">
        <f t="shared" si="258"/>
        <v>281.33974079379271</v>
      </c>
      <c r="BQ60" s="54">
        <f t="shared" si="258"/>
        <v>281.33974079379271</v>
      </c>
      <c r="BR60" s="53"/>
      <c r="BS60" s="56">
        <v>239662.09972657438</v>
      </c>
      <c r="BT60" s="56"/>
      <c r="BU60" s="56"/>
      <c r="BV60" s="56"/>
      <c r="BW60" s="56"/>
      <c r="BX60" s="53"/>
      <c r="BY60" s="56">
        <v>809037.7842734257</v>
      </c>
      <c r="BZ60" s="56"/>
      <c r="CA60" s="56"/>
      <c r="CB60" s="56"/>
      <c r="CC60" s="56"/>
      <c r="CE60" s="49">
        <f>AU60</f>
        <v>0</v>
      </c>
      <c r="CF60" s="49">
        <f t="shared" ref="CF60" si="278">AV60</f>
        <v>0.15742008636840132</v>
      </c>
      <c r="CG60" s="49">
        <f t="shared" ref="CG60" si="279">AW60</f>
        <v>0.31484017273680265</v>
      </c>
      <c r="CH60" s="49">
        <f t="shared" ref="CH60" si="280">AX60</f>
        <v>0.47226025910520397</v>
      </c>
      <c r="CI60" s="49">
        <f t="shared" ref="CI60" si="281">AY60</f>
        <v>0.6296803454736053</v>
      </c>
      <c r="CK60" s="49">
        <v>0.14205473152008929</v>
      </c>
      <c r="CL60" s="49">
        <v>0.22296286759578332</v>
      </c>
      <c r="CM60" s="49">
        <v>0.41281514776521649</v>
      </c>
      <c r="CN60" s="49">
        <v>0.56848508935618391</v>
      </c>
      <c r="CO60" s="49">
        <v>0.84504458241282276</v>
      </c>
      <c r="CQ60" s="49">
        <f t="shared" ref="CQ60:CQ83" si="282">BG60</f>
        <v>0</v>
      </c>
      <c r="CR60" s="54">
        <f>CQ60</f>
        <v>0</v>
      </c>
      <c r="CS60" s="54">
        <f t="shared" si="6"/>
        <v>0</v>
      </c>
      <c r="CT60" s="54">
        <f t="shared" si="7"/>
        <v>0</v>
      </c>
      <c r="CU60" s="54">
        <f t="shared" si="8"/>
        <v>0</v>
      </c>
      <c r="CW60" s="56">
        <v>379.74567762014817</v>
      </c>
      <c r="CX60" s="54">
        <f>CW60</f>
        <v>379.74567762014817</v>
      </c>
      <c r="CY60" s="54">
        <f t="shared" si="9"/>
        <v>379.74567762014817</v>
      </c>
      <c r="CZ60" s="54">
        <f t="shared" si="9"/>
        <v>379.74567762014817</v>
      </c>
      <c r="DA60" s="54">
        <f t="shared" si="9"/>
        <v>379.74567762014817</v>
      </c>
      <c r="DB60" s="53"/>
      <c r="DC60" s="37">
        <v>4697.1218417610726</v>
      </c>
      <c r="DD60" s="37">
        <v>126539.48276627203</v>
      </c>
      <c r="DE60" s="37"/>
      <c r="DF60" s="37"/>
      <c r="DG60" s="37"/>
      <c r="DH60" s="53"/>
      <c r="DI60" s="37">
        <v>14698.445558238927</v>
      </c>
      <c r="DJ60" s="37">
        <v>437163.96893372794</v>
      </c>
      <c r="DK60" s="37"/>
      <c r="DL60" s="37"/>
      <c r="DM60" s="37"/>
      <c r="DO60" s="49">
        <f>AU60</f>
        <v>0</v>
      </c>
      <c r="DP60" s="49">
        <f t="shared" ref="DP60" si="283">AV60</f>
        <v>0.15742008636840132</v>
      </c>
      <c r="DQ60" s="49">
        <f t="shared" ref="DQ60" si="284">AW60</f>
        <v>0.31484017273680265</v>
      </c>
      <c r="DR60" s="49">
        <f t="shared" ref="DR60" si="285">AX60</f>
        <v>0.47226025910520397</v>
      </c>
      <c r="DS60" s="49">
        <f t="shared" ref="DS60" si="286">AY60</f>
        <v>0.6296803454736053</v>
      </c>
      <c r="DU60" s="49">
        <v>0.14144659874025167</v>
      </c>
      <c r="DV60" s="49">
        <v>0.22769472890579137</v>
      </c>
      <c r="DW60" s="49">
        <v>0.40457867827791727</v>
      </c>
      <c r="DX60" s="49">
        <v>0.58117680092608226</v>
      </c>
      <c r="DY60" s="49">
        <v>0.74825884920155383</v>
      </c>
      <c r="EA60" s="49">
        <f t="shared" ref="EA60:EA83" si="287">BG60</f>
        <v>0</v>
      </c>
      <c r="EB60" s="54">
        <f>EA60</f>
        <v>0</v>
      </c>
      <c r="EC60" s="54">
        <f t="shared" si="10"/>
        <v>0</v>
      </c>
      <c r="ED60" s="54">
        <f t="shared" si="11"/>
        <v>0</v>
      </c>
      <c r="EE60" s="54">
        <f t="shared" si="12"/>
        <v>0</v>
      </c>
      <c r="EG60" s="56">
        <v>363.94903637739952</v>
      </c>
      <c r="EH60" s="54">
        <f>EG60</f>
        <v>363.94903637739952</v>
      </c>
      <c r="EI60" s="54">
        <f t="shared" si="13"/>
        <v>363.94903637739952</v>
      </c>
      <c r="EJ60" s="54">
        <f t="shared" si="13"/>
        <v>363.94903637739952</v>
      </c>
      <c r="EK60" s="54">
        <f t="shared" si="13"/>
        <v>363.94903637739952</v>
      </c>
      <c r="EL60" s="53"/>
      <c r="EM60" s="37">
        <v>4881.6744169712492</v>
      </c>
      <c r="EN60" s="37">
        <v>142058.27244725637</v>
      </c>
      <c r="EO60" s="37"/>
      <c r="EP60" s="37"/>
      <c r="EQ60" s="37"/>
      <c r="ER60" s="53"/>
      <c r="ES60" s="37">
        <v>964919.48538813973</v>
      </c>
      <c r="ET60" s="37"/>
      <c r="EU60" s="37"/>
      <c r="EV60" s="37"/>
      <c r="EW60" s="37"/>
    </row>
    <row r="61" spans="2:153" ht="14.65" thickBot="1">
      <c r="B61" s="203"/>
      <c r="C61" s="206"/>
      <c r="D61" s="209"/>
      <c r="E61" s="220"/>
      <c r="F61" s="27" t="str">
        <f t="shared" si="34"/>
        <v>Medium - C3</v>
      </c>
      <c r="G61" s="37"/>
      <c r="H61" s="37">
        <v>235469.26579999999</v>
      </c>
      <c r="I61" s="37">
        <v>4633831.2465000004</v>
      </c>
      <c r="J61" s="37">
        <v>422420.00579999998</v>
      </c>
      <c r="K61" s="37"/>
      <c r="L61" s="53"/>
      <c r="M61" s="37">
        <v>151403.58989999999</v>
      </c>
      <c r="N61" s="37">
        <v>536913.45359999989</v>
      </c>
      <c r="O61" s="37"/>
      <c r="P61" s="37"/>
      <c r="Q61" s="37"/>
      <c r="R61" s="53"/>
      <c r="S61" s="37">
        <v>163260.23050000001</v>
      </c>
      <c r="T61" s="37">
        <v>572281.58420000004</v>
      </c>
      <c r="U61" s="37"/>
      <c r="V61" s="37"/>
      <c r="W61" s="37"/>
      <c r="X61" s="53"/>
      <c r="Y61" s="52">
        <f t="shared" si="14"/>
        <v>-11856.640600000013</v>
      </c>
      <c r="Z61" s="52">
        <f t="shared" si="14"/>
        <v>-35368.13060000015</v>
      </c>
      <c r="AA61" s="52">
        <f t="shared" si="14"/>
        <v>0</v>
      </c>
      <c r="AB61" s="52">
        <f t="shared" si="14"/>
        <v>0</v>
      </c>
      <c r="AC61" s="52">
        <f t="shared" si="14"/>
        <v>0</v>
      </c>
      <c r="AD61" s="53"/>
      <c r="AE61" s="37">
        <f t="shared" si="273"/>
        <v>-11856.640600000013</v>
      </c>
      <c r="AF61" s="37">
        <f t="shared" si="274"/>
        <v>-35368.13060000015</v>
      </c>
      <c r="AG61" s="37">
        <f t="shared" si="275"/>
        <v>0</v>
      </c>
      <c r="AH61" s="37">
        <f t="shared" si="276"/>
        <v>0</v>
      </c>
      <c r="AI61" s="37">
        <f t="shared" si="277"/>
        <v>0</v>
      </c>
      <c r="AJ61" s="53"/>
      <c r="AK61" s="52">
        <f t="shared" si="15"/>
        <v>0</v>
      </c>
      <c r="AL61" s="52">
        <f t="shared" si="15"/>
        <v>0</v>
      </c>
      <c r="AM61" s="52">
        <f t="shared" si="15"/>
        <v>0</v>
      </c>
      <c r="AN61" s="52">
        <f t="shared" si="15"/>
        <v>0</v>
      </c>
      <c r="AO61" s="52">
        <f t="shared" si="15"/>
        <v>0</v>
      </c>
      <c r="AP61" s="53"/>
      <c r="AQ61" s="55" t="s">
        <v>115</v>
      </c>
      <c r="AR61" s="55" t="s">
        <v>115</v>
      </c>
      <c r="AS61" s="55" t="s">
        <v>115</v>
      </c>
      <c r="AU61" s="50">
        <f t="shared" ref="AU61:AY61" si="288">AU60</f>
        <v>0</v>
      </c>
      <c r="AV61" s="50">
        <f t="shared" si="288"/>
        <v>0.15742008636840132</v>
      </c>
      <c r="AW61" s="50">
        <f t="shared" si="288"/>
        <v>0.31484017273680265</v>
      </c>
      <c r="AX61" s="50">
        <f t="shared" si="288"/>
        <v>0.47226025910520397</v>
      </c>
      <c r="AY61" s="50">
        <f t="shared" si="288"/>
        <v>0.6296803454736053</v>
      </c>
      <c r="AZ61" s="53"/>
      <c r="BA61" s="50">
        <f t="shared" ref="BA61:BE63" si="289">BA60</f>
        <v>0.13048412980553184</v>
      </c>
      <c r="BB61" s="50">
        <f t="shared" si="289"/>
        <v>0.2103725505231068</v>
      </c>
      <c r="BC61" s="50">
        <f t="shared" si="289"/>
        <v>0.40935066726080216</v>
      </c>
      <c r="BD61" s="50">
        <f t="shared" si="289"/>
        <v>0.49783172212610433</v>
      </c>
      <c r="BE61" s="50">
        <f t="shared" si="289"/>
        <v>0.69244987019833859</v>
      </c>
      <c r="BG61" s="56">
        <v>443.8499898631656</v>
      </c>
      <c r="BH61" s="54">
        <f t="shared" ref="BH61:BH63" si="290">BG61</f>
        <v>443.8499898631656</v>
      </c>
      <c r="BI61" s="54">
        <f t="shared" si="2"/>
        <v>443.8499898631656</v>
      </c>
      <c r="BJ61" s="54">
        <f t="shared" si="3"/>
        <v>443.8499898631656</v>
      </c>
      <c r="BK61" s="54">
        <f t="shared" si="4"/>
        <v>443.8499898631656</v>
      </c>
      <c r="BM61" s="56">
        <v>683.14879663443674</v>
      </c>
      <c r="BN61" s="54">
        <f t="shared" ref="BN61:BQ64" si="291">BM61</f>
        <v>683.14879663443674</v>
      </c>
      <c r="BO61" s="54">
        <f t="shared" si="291"/>
        <v>683.14879663443674</v>
      </c>
      <c r="BP61" s="54">
        <f t="shared" si="291"/>
        <v>683.14879663443674</v>
      </c>
      <c r="BQ61" s="54">
        <f t="shared" si="291"/>
        <v>683.14879663443674</v>
      </c>
      <c r="BR61" s="53"/>
      <c r="BS61" s="56"/>
      <c r="BT61" s="56">
        <v>77550.484620499323</v>
      </c>
      <c r="BU61" s="56">
        <v>1218866.2671407755</v>
      </c>
      <c r="BV61" s="56">
        <v>83321.281719784543</v>
      </c>
      <c r="BW61" s="56"/>
      <c r="BX61" s="53"/>
      <c r="BY61" s="56"/>
      <c r="BZ61" s="56">
        <v>157918.78117950069</v>
      </c>
      <c r="CA61" s="56">
        <v>3414964.9793592249</v>
      </c>
      <c r="CB61" s="56">
        <v>339098.72408021544</v>
      </c>
      <c r="CC61" s="56"/>
      <c r="CE61" s="50">
        <f t="shared" ref="CE61:CI61" si="292">CE60</f>
        <v>0</v>
      </c>
      <c r="CF61" s="50">
        <f t="shared" si="292"/>
        <v>0.15742008636840132</v>
      </c>
      <c r="CG61" s="50">
        <f t="shared" si="292"/>
        <v>0.31484017273680265</v>
      </c>
      <c r="CH61" s="50">
        <f t="shared" si="292"/>
        <v>0.47226025910520397</v>
      </c>
      <c r="CI61" s="50">
        <f t="shared" si="292"/>
        <v>0.6296803454736053</v>
      </c>
      <c r="CK61" s="50">
        <f t="shared" ref="CK61:CO63" si="293">CK60</f>
        <v>0.14205473152008929</v>
      </c>
      <c r="CL61" s="50">
        <f t="shared" si="293"/>
        <v>0.22296286759578332</v>
      </c>
      <c r="CM61" s="50">
        <f t="shared" si="293"/>
        <v>0.41281514776521649</v>
      </c>
      <c r="CN61" s="50">
        <f t="shared" si="293"/>
        <v>0.56848508935618391</v>
      </c>
      <c r="CO61" s="50">
        <f t="shared" si="293"/>
        <v>0.84504458241282276</v>
      </c>
      <c r="CQ61" s="49">
        <f t="shared" si="282"/>
        <v>443.8499898631656</v>
      </c>
      <c r="CR61" s="54">
        <f t="shared" ref="CR61:CR63" si="294">CQ61</f>
        <v>443.8499898631656</v>
      </c>
      <c r="CS61" s="54">
        <f t="shared" si="6"/>
        <v>443.8499898631656</v>
      </c>
      <c r="CT61" s="54">
        <f t="shared" si="7"/>
        <v>443.8499898631656</v>
      </c>
      <c r="CU61" s="54">
        <f t="shared" si="8"/>
        <v>443.8499898631656</v>
      </c>
      <c r="CW61" s="56">
        <v>575.11704981334537</v>
      </c>
      <c r="CX61" s="54">
        <f t="shared" ref="CX61:CX63" si="295">CW61</f>
        <v>575.11704981334537</v>
      </c>
      <c r="CY61" s="54">
        <f t="shared" si="9"/>
        <v>575.11704981334537</v>
      </c>
      <c r="CZ61" s="54">
        <f t="shared" si="9"/>
        <v>575.11704981334537</v>
      </c>
      <c r="DA61" s="54">
        <f t="shared" si="9"/>
        <v>575.11704981334537</v>
      </c>
      <c r="DB61" s="53"/>
      <c r="DC61" s="37">
        <v>51342.002156389222</v>
      </c>
      <c r="DD61" s="37">
        <v>171297.90291529804</v>
      </c>
      <c r="DE61" s="37"/>
      <c r="DF61" s="37"/>
      <c r="DG61" s="37"/>
      <c r="DH61" s="53"/>
      <c r="DI61" s="37">
        <v>100061.58774361077</v>
      </c>
      <c r="DJ61" s="37">
        <v>365615.550684702</v>
      </c>
      <c r="DK61" s="37"/>
      <c r="DL61" s="37"/>
      <c r="DM61" s="37"/>
      <c r="DO61" s="50">
        <f t="shared" ref="DO61:DS61" si="296">DO60</f>
        <v>0</v>
      </c>
      <c r="DP61" s="50">
        <f t="shared" si="296"/>
        <v>0.15742008636840132</v>
      </c>
      <c r="DQ61" s="50">
        <f t="shared" si="296"/>
        <v>0.31484017273680265</v>
      </c>
      <c r="DR61" s="50">
        <f t="shared" si="296"/>
        <v>0.47226025910520397</v>
      </c>
      <c r="DS61" s="50">
        <f t="shared" si="296"/>
        <v>0.6296803454736053</v>
      </c>
      <c r="DU61" s="50">
        <f t="shared" ref="DU61:DY63" si="297">DU60</f>
        <v>0.14144659874025167</v>
      </c>
      <c r="DV61" s="50">
        <f t="shared" si="297"/>
        <v>0.22769472890579137</v>
      </c>
      <c r="DW61" s="50">
        <f t="shared" si="297"/>
        <v>0.40457867827791727</v>
      </c>
      <c r="DX61" s="50">
        <f t="shared" si="297"/>
        <v>0.58117680092608226</v>
      </c>
      <c r="DY61" s="50">
        <f t="shared" si="297"/>
        <v>0.74825884920155383</v>
      </c>
      <c r="EA61" s="49">
        <f t="shared" si="287"/>
        <v>443.8499898631656</v>
      </c>
      <c r="EB61" s="54">
        <f t="shared" ref="EB61:EB63" si="298">EA61</f>
        <v>443.8499898631656</v>
      </c>
      <c r="EC61" s="54">
        <f t="shared" si="10"/>
        <v>443.8499898631656</v>
      </c>
      <c r="ED61" s="54">
        <f t="shared" si="11"/>
        <v>443.8499898631656</v>
      </c>
      <c r="EE61" s="54">
        <f t="shared" si="12"/>
        <v>443.8499898631656</v>
      </c>
      <c r="EG61" s="56">
        <v>506.81592525650802</v>
      </c>
      <c r="EH61" s="54">
        <f t="shared" ref="EH61:EH63" si="299">EG61</f>
        <v>506.81592525650802</v>
      </c>
      <c r="EI61" s="54">
        <f t="shared" si="13"/>
        <v>506.81592525650802</v>
      </c>
      <c r="EJ61" s="54">
        <f t="shared" si="13"/>
        <v>506.81592525650802</v>
      </c>
      <c r="EK61" s="54">
        <f t="shared" si="13"/>
        <v>506.81592525650802</v>
      </c>
      <c r="EL61" s="53"/>
      <c r="EM61" s="37">
        <v>55377.329397145593</v>
      </c>
      <c r="EN61" s="37">
        <v>182639.04410196774</v>
      </c>
      <c r="EO61" s="37"/>
      <c r="EP61" s="37"/>
      <c r="EQ61" s="37"/>
      <c r="ER61" s="53"/>
      <c r="ES61" s="37"/>
      <c r="ET61" s="37">
        <v>189919.80384377996</v>
      </c>
      <c r="EU61" s="37">
        <v>4119574.3244790873</v>
      </c>
      <c r="EV61" s="37">
        <v>410733.56336799986</v>
      </c>
      <c r="EW61" s="37"/>
    </row>
    <row r="62" spans="2:153" ht="14.65" thickBot="1">
      <c r="B62" s="203"/>
      <c r="C62" s="206"/>
      <c r="D62" s="209"/>
      <c r="E62" s="220"/>
      <c r="F62" s="27" t="str">
        <f t="shared" si="34"/>
        <v>High - C2</v>
      </c>
      <c r="G62" s="37"/>
      <c r="H62" s="37"/>
      <c r="I62" s="37">
        <v>2630276.3317</v>
      </c>
      <c r="J62" s="37">
        <v>3585364.6952999998</v>
      </c>
      <c r="K62" s="37"/>
      <c r="L62" s="53"/>
      <c r="M62" s="37"/>
      <c r="N62" s="37">
        <v>172410.5619</v>
      </c>
      <c r="O62" s="37">
        <v>61403.219100000002</v>
      </c>
      <c r="P62" s="37">
        <v>3101788.7237</v>
      </c>
      <c r="Q62" s="37">
        <v>1000972.6869</v>
      </c>
      <c r="R62" s="53"/>
      <c r="S62" s="37"/>
      <c r="T62" s="37">
        <v>179823.63979999998</v>
      </c>
      <c r="U62" s="37">
        <v>65367.139299999995</v>
      </c>
      <c r="V62" s="37">
        <v>5629966.4468</v>
      </c>
      <c r="W62" s="37">
        <v>2276021.5147000002</v>
      </c>
      <c r="X62" s="53"/>
      <c r="Y62" s="52">
        <f t="shared" si="14"/>
        <v>0</v>
      </c>
      <c r="Z62" s="52">
        <f t="shared" si="14"/>
        <v>-7413.0778999999748</v>
      </c>
      <c r="AA62" s="52">
        <f t="shared" si="14"/>
        <v>-3963.9201999999932</v>
      </c>
      <c r="AB62" s="52">
        <f t="shared" si="14"/>
        <v>-2528177.7231000001</v>
      </c>
      <c r="AC62" s="52">
        <f t="shared" si="14"/>
        <v>-1275048.8278000001</v>
      </c>
      <c r="AD62" s="53"/>
      <c r="AE62" s="37">
        <f t="shared" si="273"/>
        <v>0</v>
      </c>
      <c r="AF62" s="37">
        <f t="shared" si="274"/>
        <v>-7413.0778999999748</v>
      </c>
      <c r="AG62" s="37">
        <f t="shared" si="275"/>
        <v>-3963.9201999999932</v>
      </c>
      <c r="AH62" s="37">
        <f t="shared" si="276"/>
        <v>-2528177.7231000001</v>
      </c>
      <c r="AI62" s="37">
        <f t="shared" si="277"/>
        <v>-1275048.8278000001</v>
      </c>
      <c r="AJ62" s="53"/>
      <c r="AK62" s="52">
        <f t="shared" si="15"/>
        <v>0</v>
      </c>
      <c r="AL62" s="52">
        <f t="shared" si="15"/>
        <v>0</v>
      </c>
      <c r="AM62" s="52">
        <f t="shared" si="15"/>
        <v>0</v>
      </c>
      <c r="AN62" s="52">
        <f t="shared" si="15"/>
        <v>0</v>
      </c>
      <c r="AO62" s="52">
        <f t="shared" si="15"/>
        <v>0</v>
      </c>
      <c r="AP62" s="53"/>
      <c r="AQ62" s="55" t="s">
        <v>115</v>
      </c>
      <c r="AR62" s="55" t="s">
        <v>115</v>
      </c>
      <c r="AS62" s="55" t="s">
        <v>115</v>
      </c>
      <c r="AU62" s="50">
        <f t="shared" ref="AU62:AY62" si="300">AU61</f>
        <v>0</v>
      </c>
      <c r="AV62" s="50">
        <f t="shared" si="300"/>
        <v>0.15742008636840132</v>
      </c>
      <c r="AW62" s="50">
        <f t="shared" si="300"/>
        <v>0.31484017273680265</v>
      </c>
      <c r="AX62" s="50">
        <f t="shared" si="300"/>
        <v>0.47226025910520397</v>
      </c>
      <c r="AY62" s="50">
        <f t="shared" si="300"/>
        <v>0.6296803454736053</v>
      </c>
      <c r="AZ62" s="53"/>
      <c r="BA62" s="50">
        <f t="shared" si="289"/>
        <v>0.13048412980553184</v>
      </c>
      <c r="BB62" s="50">
        <f t="shared" si="289"/>
        <v>0.2103725505231068</v>
      </c>
      <c r="BC62" s="50">
        <f t="shared" si="289"/>
        <v>0.40935066726080216</v>
      </c>
      <c r="BD62" s="50">
        <f t="shared" si="289"/>
        <v>0.49783172212610433</v>
      </c>
      <c r="BE62" s="50">
        <f t="shared" si="289"/>
        <v>0.69244987019833859</v>
      </c>
      <c r="BG62" s="56">
        <v>887.69997972633121</v>
      </c>
      <c r="BH62" s="54">
        <f t="shared" si="290"/>
        <v>887.69997972633121</v>
      </c>
      <c r="BI62" s="54">
        <f t="shared" si="2"/>
        <v>887.69997972633121</v>
      </c>
      <c r="BJ62" s="54">
        <f t="shared" si="3"/>
        <v>887.69997972633121</v>
      </c>
      <c r="BK62" s="54">
        <f t="shared" si="4"/>
        <v>887.69997972633121</v>
      </c>
      <c r="BM62" s="56">
        <v>996.80230454918114</v>
      </c>
      <c r="BN62" s="54">
        <f t="shared" si="291"/>
        <v>996.80230454918114</v>
      </c>
      <c r="BO62" s="54">
        <f t="shared" si="291"/>
        <v>996.80230454918114</v>
      </c>
      <c r="BP62" s="54">
        <f t="shared" si="291"/>
        <v>996.80230454918114</v>
      </c>
      <c r="BQ62" s="54">
        <f t="shared" si="291"/>
        <v>996.80230454918114</v>
      </c>
      <c r="BR62" s="53"/>
      <c r="BS62" s="56"/>
      <c r="BT62" s="56"/>
      <c r="BU62" s="56">
        <v>983213.85217997094</v>
      </c>
      <c r="BV62" s="56">
        <v>842382.73882958631</v>
      </c>
      <c r="BW62" s="56"/>
      <c r="BX62" s="53"/>
      <c r="BY62" s="56"/>
      <c r="BZ62" s="56"/>
      <c r="CA62" s="56">
        <v>1647062.4795200294</v>
      </c>
      <c r="CB62" s="56">
        <v>2742981.9564704136</v>
      </c>
      <c r="CC62" s="56"/>
      <c r="CE62" s="50">
        <f t="shared" ref="CE62:CI62" si="301">CE61</f>
        <v>0</v>
      </c>
      <c r="CF62" s="50">
        <f t="shared" si="301"/>
        <v>0.15742008636840132</v>
      </c>
      <c r="CG62" s="50">
        <f t="shared" si="301"/>
        <v>0.31484017273680265</v>
      </c>
      <c r="CH62" s="50">
        <f t="shared" si="301"/>
        <v>0.47226025910520397</v>
      </c>
      <c r="CI62" s="50">
        <f t="shared" si="301"/>
        <v>0.6296803454736053</v>
      </c>
      <c r="CK62" s="50">
        <f t="shared" si="293"/>
        <v>0.14205473152008929</v>
      </c>
      <c r="CL62" s="50">
        <f t="shared" si="293"/>
        <v>0.22296286759578332</v>
      </c>
      <c r="CM62" s="50">
        <f t="shared" si="293"/>
        <v>0.41281514776521649</v>
      </c>
      <c r="CN62" s="50">
        <f t="shared" si="293"/>
        <v>0.56848508935618391</v>
      </c>
      <c r="CO62" s="50">
        <f t="shared" si="293"/>
        <v>0.84504458241282276</v>
      </c>
      <c r="CQ62" s="49">
        <f t="shared" si="282"/>
        <v>887.69997972633121</v>
      </c>
      <c r="CR62" s="54">
        <f t="shared" si="294"/>
        <v>887.69997972633121</v>
      </c>
      <c r="CS62" s="54">
        <f t="shared" si="6"/>
        <v>887.69997972633121</v>
      </c>
      <c r="CT62" s="54">
        <f t="shared" si="7"/>
        <v>887.69997972633121</v>
      </c>
      <c r="CU62" s="54">
        <f t="shared" si="8"/>
        <v>887.69997972633121</v>
      </c>
      <c r="CW62" s="56">
        <v>1065.9116987188099</v>
      </c>
      <c r="CX62" s="54">
        <f t="shared" si="295"/>
        <v>1065.9116987188099</v>
      </c>
      <c r="CY62" s="54">
        <f t="shared" si="9"/>
        <v>1065.9116987188099</v>
      </c>
      <c r="CZ62" s="54">
        <f t="shared" si="9"/>
        <v>1065.9116987188099</v>
      </c>
      <c r="DA62" s="54">
        <f t="shared" si="9"/>
        <v>1065.9116987188099</v>
      </c>
      <c r="DB62" s="53"/>
      <c r="DC62" s="37"/>
      <c r="DD62" s="37">
        <v>63837.119529524003</v>
      </c>
      <c r="DE62" s="37">
        <v>25690.22996733318</v>
      </c>
      <c r="DF62" s="37">
        <v>910435.17554302257</v>
      </c>
      <c r="DG62" s="37">
        <v>364697.59121492668</v>
      </c>
      <c r="DH62" s="53"/>
      <c r="DI62" s="37"/>
      <c r="DJ62" s="37">
        <v>108573.442370476</v>
      </c>
      <c r="DK62" s="37">
        <v>35712.989132666822</v>
      </c>
      <c r="DL62" s="37">
        <v>2191353.5481569776</v>
      </c>
      <c r="DM62" s="37">
        <v>636275.09568507329</v>
      </c>
      <c r="DO62" s="50">
        <f t="shared" ref="DO62:DS62" si="302">DO61</f>
        <v>0</v>
      </c>
      <c r="DP62" s="50">
        <f t="shared" si="302"/>
        <v>0.15742008636840132</v>
      </c>
      <c r="DQ62" s="50">
        <f t="shared" si="302"/>
        <v>0.31484017273680265</v>
      </c>
      <c r="DR62" s="50">
        <f t="shared" si="302"/>
        <v>0.47226025910520397</v>
      </c>
      <c r="DS62" s="50">
        <f t="shared" si="302"/>
        <v>0.6296803454736053</v>
      </c>
      <c r="DU62" s="50">
        <f t="shared" si="297"/>
        <v>0.14144659874025167</v>
      </c>
      <c r="DV62" s="50">
        <f t="shared" si="297"/>
        <v>0.22769472890579137</v>
      </c>
      <c r="DW62" s="50">
        <f t="shared" si="297"/>
        <v>0.40457867827791727</v>
      </c>
      <c r="DX62" s="50">
        <f t="shared" si="297"/>
        <v>0.58117680092608226</v>
      </c>
      <c r="DY62" s="50">
        <f t="shared" si="297"/>
        <v>0.74825884920155383</v>
      </c>
      <c r="EA62" s="49">
        <f t="shared" si="287"/>
        <v>887.69997972633121</v>
      </c>
      <c r="EB62" s="54">
        <f t="shared" si="298"/>
        <v>887.69997972633121</v>
      </c>
      <c r="EC62" s="54">
        <f t="shared" si="10"/>
        <v>887.69997972633121</v>
      </c>
      <c r="ED62" s="54">
        <f t="shared" si="11"/>
        <v>887.69997972633121</v>
      </c>
      <c r="EE62" s="54">
        <f t="shared" si="12"/>
        <v>887.69997972633121</v>
      </c>
      <c r="EG62" s="56">
        <v>1040.6747480379306</v>
      </c>
      <c r="EH62" s="54">
        <f t="shared" si="299"/>
        <v>1040.6747480379306</v>
      </c>
      <c r="EI62" s="54">
        <f t="shared" si="13"/>
        <v>1040.6747480379306</v>
      </c>
      <c r="EJ62" s="54">
        <f t="shared" si="13"/>
        <v>1040.6747480379306</v>
      </c>
      <c r="EK62" s="54">
        <f t="shared" si="13"/>
        <v>1040.6747480379306</v>
      </c>
      <c r="EL62" s="53"/>
      <c r="EM62" s="37"/>
      <c r="EN62" s="37">
        <v>66581.902299878202</v>
      </c>
      <c r="EO62" s="37">
        <v>27348.69980486108</v>
      </c>
      <c r="EP62" s="37">
        <v>1657545.8449875519</v>
      </c>
      <c r="EQ62" s="37">
        <v>835693.35369007464</v>
      </c>
      <c r="ER62" s="53"/>
      <c r="ES62" s="37"/>
      <c r="ET62" s="37"/>
      <c r="EU62" s="37">
        <v>1983952.453713031</v>
      </c>
      <c r="EV62" s="37">
        <v>3324402.4622118515</v>
      </c>
      <c r="EW62" s="37"/>
    </row>
    <row r="63" spans="2:153" ht="14.65" thickBot="1">
      <c r="B63" s="204"/>
      <c r="C63" s="207"/>
      <c r="D63" s="210"/>
      <c r="E63" s="221"/>
      <c r="F63" s="26" t="str">
        <f t="shared" si="34"/>
        <v>Very High - C1</v>
      </c>
      <c r="G63" s="37"/>
      <c r="H63" s="37">
        <v>15811.7137</v>
      </c>
      <c r="I63" s="37">
        <v>906143.45420000004</v>
      </c>
      <c r="J63" s="37">
        <v>4028957.5115</v>
      </c>
      <c r="K63" s="37">
        <v>1087219.0976</v>
      </c>
      <c r="L63" s="53"/>
      <c r="M63" s="37"/>
      <c r="N63" s="37"/>
      <c r="O63" s="37">
        <v>32812.224200000004</v>
      </c>
      <c r="P63" s="37">
        <v>2543538.5480999998</v>
      </c>
      <c r="Q63" s="37">
        <v>7824059.568</v>
      </c>
      <c r="R63" s="53"/>
      <c r="S63" s="37"/>
      <c r="T63" s="37"/>
      <c r="U63" s="37">
        <v>33908.046000000002</v>
      </c>
      <c r="V63" s="37">
        <v>2988039.5488999998</v>
      </c>
      <c r="W63" s="37">
        <v>10995531.374399999</v>
      </c>
      <c r="X63" s="53"/>
      <c r="Y63" s="52">
        <f t="shared" si="14"/>
        <v>0</v>
      </c>
      <c r="Z63" s="52">
        <f t="shared" si="14"/>
        <v>0</v>
      </c>
      <c r="AA63" s="52">
        <f t="shared" si="14"/>
        <v>-1095.8217999999979</v>
      </c>
      <c r="AB63" s="52">
        <f t="shared" si="14"/>
        <v>-444501.00080000004</v>
      </c>
      <c r="AC63" s="52">
        <f t="shared" si="14"/>
        <v>-3171471.8063999992</v>
      </c>
      <c r="AD63" s="53"/>
      <c r="AE63" s="37">
        <f t="shared" si="273"/>
        <v>0</v>
      </c>
      <c r="AF63" s="37">
        <f t="shared" si="274"/>
        <v>0</v>
      </c>
      <c r="AG63" s="37">
        <f t="shared" si="275"/>
        <v>-1095.8217999999979</v>
      </c>
      <c r="AH63" s="37">
        <f t="shared" si="276"/>
        <v>-444501.00080000004</v>
      </c>
      <c r="AI63" s="37">
        <f t="shared" si="277"/>
        <v>-3171471.8063999992</v>
      </c>
      <c r="AJ63" s="53"/>
      <c r="AK63" s="52">
        <f t="shared" si="15"/>
        <v>0</v>
      </c>
      <c r="AL63" s="52">
        <f t="shared" si="15"/>
        <v>0</v>
      </c>
      <c r="AM63" s="52">
        <f t="shared" si="15"/>
        <v>0</v>
      </c>
      <c r="AN63" s="52">
        <f t="shared" si="15"/>
        <v>0</v>
      </c>
      <c r="AO63" s="52">
        <f t="shared" si="15"/>
        <v>0</v>
      </c>
      <c r="AP63" s="53"/>
      <c r="AQ63" s="55" t="s">
        <v>115</v>
      </c>
      <c r="AR63" s="55" t="s">
        <v>115</v>
      </c>
      <c r="AS63" s="55" t="s">
        <v>115</v>
      </c>
      <c r="AU63" s="50">
        <f t="shared" ref="AU63:AY63" si="303">AU62</f>
        <v>0</v>
      </c>
      <c r="AV63" s="50">
        <f t="shared" si="303"/>
        <v>0.15742008636840132</v>
      </c>
      <c r="AW63" s="50">
        <f t="shared" si="303"/>
        <v>0.31484017273680265</v>
      </c>
      <c r="AX63" s="50">
        <f t="shared" si="303"/>
        <v>0.47226025910520397</v>
      </c>
      <c r="AY63" s="50">
        <f t="shared" si="303"/>
        <v>0.6296803454736053</v>
      </c>
      <c r="AZ63" s="53"/>
      <c r="BA63" s="50">
        <f t="shared" si="289"/>
        <v>0.13048412980553184</v>
      </c>
      <c r="BB63" s="50">
        <f t="shared" si="289"/>
        <v>0.2103725505231068</v>
      </c>
      <c r="BC63" s="50">
        <f t="shared" si="289"/>
        <v>0.40935066726080216</v>
      </c>
      <c r="BD63" s="50">
        <f t="shared" si="289"/>
        <v>0.49783172212610433</v>
      </c>
      <c r="BE63" s="50">
        <f t="shared" si="289"/>
        <v>0.69244987019833859</v>
      </c>
      <c r="BG63" s="56">
        <v>1331.5499695894969</v>
      </c>
      <c r="BH63" s="54">
        <f t="shared" si="290"/>
        <v>1331.5499695894969</v>
      </c>
      <c r="BI63" s="54">
        <f t="shared" si="2"/>
        <v>1331.5499695894969</v>
      </c>
      <c r="BJ63" s="54">
        <f t="shared" si="3"/>
        <v>1331.5499695894969</v>
      </c>
      <c r="BK63" s="54">
        <f t="shared" si="4"/>
        <v>1331.5499695894969</v>
      </c>
      <c r="BM63" s="56">
        <v>1873.0307959793024</v>
      </c>
      <c r="BN63" s="54">
        <f t="shared" si="291"/>
        <v>1873.0307959793024</v>
      </c>
      <c r="BO63" s="54">
        <f t="shared" si="291"/>
        <v>1873.0307959793024</v>
      </c>
      <c r="BP63" s="54">
        <f t="shared" si="291"/>
        <v>1873.0307959793024</v>
      </c>
      <c r="BQ63" s="54">
        <f t="shared" si="291"/>
        <v>1873.0307959793024</v>
      </c>
      <c r="BR63" s="53"/>
      <c r="BS63" s="56"/>
      <c r="BT63" s="56">
        <v>7715.6434366413141</v>
      </c>
      <c r="BU63" s="56">
        <v>213601.50474042702</v>
      </c>
      <c r="BV63" s="56">
        <v>827746.07461187814</v>
      </c>
      <c r="BW63" s="56">
        <v>338310.71049213147</v>
      </c>
      <c r="BX63" s="53"/>
      <c r="BY63" s="56"/>
      <c r="BZ63" s="56">
        <v>8096.0702633586861</v>
      </c>
      <c r="CA63" s="56">
        <v>692541.9494595729</v>
      </c>
      <c r="CB63" s="56">
        <v>3201211.436888122</v>
      </c>
      <c r="CC63" s="56">
        <v>748908.38710786856</v>
      </c>
      <c r="CE63" s="50">
        <f t="shared" ref="CE63:CI63" si="304">CE62</f>
        <v>0</v>
      </c>
      <c r="CF63" s="50">
        <f t="shared" si="304"/>
        <v>0.15742008636840132</v>
      </c>
      <c r="CG63" s="50">
        <f t="shared" si="304"/>
        <v>0.31484017273680265</v>
      </c>
      <c r="CH63" s="50">
        <f t="shared" si="304"/>
        <v>0.47226025910520397</v>
      </c>
      <c r="CI63" s="50">
        <f t="shared" si="304"/>
        <v>0.6296803454736053</v>
      </c>
      <c r="CK63" s="50">
        <f t="shared" si="293"/>
        <v>0.14205473152008929</v>
      </c>
      <c r="CL63" s="50">
        <f t="shared" si="293"/>
        <v>0.22296286759578332</v>
      </c>
      <c r="CM63" s="50">
        <f t="shared" si="293"/>
        <v>0.41281514776521649</v>
      </c>
      <c r="CN63" s="50">
        <f t="shared" si="293"/>
        <v>0.56848508935618391</v>
      </c>
      <c r="CO63" s="50">
        <f t="shared" si="293"/>
        <v>0.84504458241282276</v>
      </c>
      <c r="CQ63" s="49">
        <f t="shared" si="282"/>
        <v>1331.5499695894969</v>
      </c>
      <c r="CR63" s="54">
        <f t="shared" si="294"/>
        <v>1331.5499695894969</v>
      </c>
      <c r="CS63" s="54">
        <f t="shared" si="6"/>
        <v>1331.5499695894969</v>
      </c>
      <c r="CT63" s="54">
        <f t="shared" si="7"/>
        <v>1331.5499695894969</v>
      </c>
      <c r="CU63" s="54">
        <f t="shared" si="8"/>
        <v>1331.5499695894969</v>
      </c>
      <c r="CW63" s="56">
        <v>2497.7952193872934</v>
      </c>
      <c r="CX63" s="54">
        <f t="shared" si="295"/>
        <v>2497.7952193872934</v>
      </c>
      <c r="CY63" s="54">
        <f t="shared" si="9"/>
        <v>2497.7952193872934</v>
      </c>
      <c r="CZ63" s="54">
        <f t="shared" si="9"/>
        <v>2497.7952193872934</v>
      </c>
      <c r="DA63" s="54">
        <f t="shared" si="9"/>
        <v>2497.7952193872934</v>
      </c>
      <c r="DB63" s="53"/>
      <c r="DC63" s="37"/>
      <c r="DD63" s="37"/>
      <c r="DE63" s="37">
        <v>16143.269544438499</v>
      </c>
      <c r="DF63" s="37">
        <v>884519.84958994319</v>
      </c>
      <c r="DG63" s="37">
        <v>1985180.3603827071</v>
      </c>
      <c r="DH63" s="53"/>
      <c r="DI63" s="37"/>
      <c r="DJ63" s="37"/>
      <c r="DK63" s="37">
        <v>16668.954655561502</v>
      </c>
      <c r="DL63" s="37">
        <v>1659018.6985100568</v>
      </c>
      <c r="DM63" s="37">
        <v>5838879.207617294</v>
      </c>
      <c r="DO63" s="50">
        <f t="shared" ref="DO63:DS63" si="305">DO62</f>
        <v>0</v>
      </c>
      <c r="DP63" s="50">
        <f t="shared" si="305"/>
        <v>0.15742008636840132</v>
      </c>
      <c r="DQ63" s="50">
        <f t="shared" si="305"/>
        <v>0.31484017273680265</v>
      </c>
      <c r="DR63" s="50">
        <f t="shared" si="305"/>
        <v>0.47226025910520397</v>
      </c>
      <c r="DS63" s="50">
        <f t="shared" si="305"/>
        <v>0.6296803454736053</v>
      </c>
      <c r="DU63" s="50">
        <f t="shared" si="297"/>
        <v>0.14144659874025167</v>
      </c>
      <c r="DV63" s="50">
        <f t="shared" si="297"/>
        <v>0.22769472890579137</v>
      </c>
      <c r="DW63" s="50">
        <f t="shared" si="297"/>
        <v>0.40457867827791727</v>
      </c>
      <c r="DX63" s="50">
        <f t="shared" si="297"/>
        <v>0.58117680092608226</v>
      </c>
      <c r="DY63" s="50">
        <f t="shared" si="297"/>
        <v>0.74825884920155383</v>
      </c>
      <c r="EA63" s="49">
        <f t="shared" si="287"/>
        <v>1331.5499695894969</v>
      </c>
      <c r="EB63" s="54">
        <f t="shared" si="298"/>
        <v>1331.5499695894969</v>
      </c>
      <c r="EC63" s="54">
        <f t="shared" si="10"/>
        <v>1331.5499695894969</v>
      </c>
      <c r="ED63" s="54">
        <f t="shared" si="11"/>
        <v>1331.5499695894969</v>
      </c>
      <c r="EE63" s="54">
        <f t="shared" si="12"/>
        <v>1331.5499695894969</v>
      </c>
      <c r="EG63" s="56">
        <v>1888.815916298983</v>
      </c>
      <c r="EH63" s="54">
        <f t="shared" si="299"/>
        <v>1888.815916298983</v>
      </c>
      <c r="EI63" s="54">
        <f t="shared" si="13"/>
        <v>1888.815916298983</v>
      </c>
      <c r="EJ63" s="54">
        <f t="shared" si="13"/>
        <v>1888.815916298983</v>
      </c>
      <c r="EK63" s="54">
        <f t="shared" si="13"/>
        <v>1888.815916298983</v>
      </c>
      <c r="EL63" s="53"/>
      <c r="EM63" s="37"/>
      <c r="EN63" s="37"/>
      <c r="EO63" s="37">
        <v>16710.830004902313</v>
      </c>
      <c r="EP63" s="37">
        <v>1052012.744145263</v>
      </c>
      <c r="EQ63" s="37">
        <v>2868096.1905970643</v>
      </c>
      <c r="ER63" s="53"/>
      <c r="ES63" s="37"/>
      <c r="ET63" s="37">
        <v>9736.6871574358447</v>
      </c>
      <c r="EU63" s="37">
        <v>841975.75485465419</v>
      </c>
      <c r="EV63" s="37">
        <v>3893792.0140890363</v>
      </c>
      <c r="EW63" s="37">
        <v>909240.7075020473</v>
      </c>
    </row>
    <row r="64" spans="2:153" ht="14.65" thickBot="1">
      <c r="B64" s="202">
        <v>14</v>
      </c>
      <c r="C64" s="205" t="s">
        <v>28</v>
      </c>
      <c r="D64" s="208" t="s">
        <v>11</v>
      </c>
      <c r="E64" s="211" t="s">
        <v>157</v>
      </c>
      <c r="F64" s="28" t="str">
        <f t="shared" si="34"/>
        <v>Low - C4</v>
      </c>
      <c r="G64" s="37">
        <v>18925.711600000002</v>
      </c>
      <c r="H64" s="37"/>
      <c r="I64" s="37"/>
      <c r="J64" s="37"/>
      <c r="K64" s="37"/>
      <c r="L64" s="53"/>
      <c r="M64" s="37">
        <v>23202.51300000001</v>
      </c>
      <c r="N64" s="37">
        <v>182.19</v>
      </c>
      <c r="O64" s="37">
        <v>188774.68000000002</v>
      </c>
      <c r="P64" s="37">
        <v>679.56</v>
      </c>
      <c r="Q64" s="37">
        <v>158.5</v>
      </c>
      <c r="R64" s="53"/>
      <c r="S64" s="37">
        <v>22660.403000000002</v>
      </c>
      <c r="T64" s="37"/>
      <c r="U64" s="37"/>
      <c r="V64" s="37"/>
      <c r="W64" s="37"/>
      <c r="X64" s="53"/>
      <c r="Y64" s="52">
        <f t="shared" si="14"/>
        <v>542.11000000000786</v>
      </c>
      <c r="Z64" s="52">
        <f t="shared" si="14"/>
        <v>182.19</v>
      </c>
      <c r="AA64" s="52">
        <f t="shared" si="14"/>
        <v>188774.68000000002</v>
      </c>
      <c r="AB64" s="52">
        <f t="shared" si="14"/>
        <v>679.56</v>
      </c>
      <c r="AC64" s="52">
        <f t="shared" si="14"/>
        <v>158.5</v>
      </c>
      <c r="AD64" s="53"/>
      <c r="AE64" s="37">
        <f t="shared" si="273"/>
        <v>542.11000000000786</v>
      </c>
      <c r="AF64" s="37">
        <f t="shared" si="274"/>
        <v>182.19</v>
      </c>
      <c r="AG64" s="37">
        <f t="shared" si="275"/>
        <v>188774.68000000002</v>
      </c>
      <c r="AH64" s="37">
        <f t="shared" si="276"/>
        <v>679.56</v>
      </c>
      <c r="AI64" s="37">
        <f t="shared" si="277"/>
        <v>158.5</v>
      </c>
      <c r="AJ64" s="53"/>
      <c r="AK64" s="52">
        <f t="shared" si="15"/>
        <v>0</v>
      </c>
      <c r="AL64" s="52">
        <f t="shared" si="15"/>
        <v>0</v>
      </c>
      <c r="AM64" s="52">
        <f t="shared" si="15"/>
        <v>0</v>
      </c>
      <c r="AN64" s="52">
        <f t="shared" si="15"/>
        <v>0</v>
      </c>
      <c r="AO64" s="52">
        <f t="shared" si="15"/>
        <v>0</v>
      </c>
      <c r="AP64" s="53"/>
      <c r="AQ64" s="54">
        <f>SUM(Y64:AC67)</f>
        <v>202639.51000000013</v>
      </c>
      <c r="AR64" s="54">
        <f>SUM(AE64:AI67)</f>
        <v>202639.51000000013</v>
      </c>
      <c r="AS64" s="54">
        <f>IFERROR(AQ64-AR64, "-")</f>
        <v>0</v>
      </c>
      <c r="AU64" s="49">
        <v>0</v>
      </c>
      <c r="AV64" s="49">
        <v>1.0553612326562583E-2</v>
      </c>
      <c r="AW64" s="49">
        <v>2.1107224653125166E-2</v>
      </c>
      <c r="AX64" s="49">
        <v>3.1660836979687745E-2</v>
      </c>
      <c r="AY64" s="49">
        <v>4.2214449306250332E-2</v>
      </c>
      <c r="AZ64" s="53"/>
      <c r="BA64" s="49">
        <v>7.0702868869258941E-3</v>
      </c>
      <c r="BB64" s="49">
        <v>1.8369715317978669E-2</v>
      </c>
      <c r="BC64" s="49">
        <v>2.1921768288770134E-2</v>
      </c>
      <c r="BD64" s="49">
        <v>3.3379250719506051E-2</v>
      </c>
      <c r="BE64" s="49"/>
      <c r="BG64" s="56">
        <v>0</v>
      </c>
      <c r="BH64" s="54">
        <f>BG64</f>
        <v>0</v>
      </c>
      <c r="BI64" s="54">
        <f t="shared" si="2"/>
        <v>0</v>
      </c>
      <c r="BJ64" s="54">
        <f t="shared" si="3"/>
        <v>0</v>
      </c>
      <c r="BK64" s="54">
        <f t="shared" si="4"/>
        <v>0</v>
      </c>
      <c r="BM64" s="56">
        <v>0.78688488430566406</v>
      </c>
      <c r="BN64" s="54">
        <f>BM64</f>
        <v>0.78688488430566406</v>
      </c>
      <c r="BO64" s="54">
        <f t="shared" si="291"/>
        <v>0.78688488430566406</v>
      </c>
      <c r="BP64" s="54">
        <f t="shared" si="291"/>
        <v>0.78688488430566406</v>
      </c>
      <c r="BQ64" s="54">
        <f t="shared" si="291"/>
        <v>0.78688488430566406</v>
      </c>
      <c r="BR64" s="53"/>
      <c r="BS64" s="56">
        <v>181.85081217208676</v>
      </c>
      <c r="BT64" s="56"/>
      <c r="BU64" s="56"/>
      <c r="BV64" s="56"/>
      <c r="BW64" s="56"/>
      <c r="BX64" s="53"/>
      <c r="BY64" s="56">
        <v>18743.860787827914</v>
      </c>
      <c r="BZ64" s="56"/>
      <c r="CA64" s="56"/>
      <c r="CB64" s="56"/>
      <c r="CC64" s="56"/>
      <c r="CE64" s="49">
        <f>AU64</f>
        <v>0</v>
      </c>
      <c r="CF64" s="49">
        <f t="shared" ref="CF64" si="306">AV64</f>
        <v>1.0553612326562583E-2</v>
      </c>
      <c r="CG64" s="49">
        <f t="shared" ref="CG64" si="307">AW64</f>
        <v>2.1107224653125166E-2</v>
      </c>
      <c r="CH64" s="49">
        <f t="shared" ref="CH64" si="308">AX64</f>
        <v>3.1660836979687745E-2</v>
      </c>
      <c r="CI64" s="49">
        <f t="shared" ref="CI64" si="309">AY64</f>
        <v>4.2214449306250332E-2</v>
      </c>
      <c r="CK64" s="49">
        <v>2.1035015814684457E-3</v>
      </c>
      <c r="CL64" s="49">
        <v>1.5460851461150357E-2</v>
      </c>
      <c r="CM64" s="49">
        <v>2.776952962914591E-2</v>
      </c>
      <c r="CN64" s="49">
        <v>3.6108206319970679E-2</v>
      </c>
      <c r="CO64" s="49">
        <v>4.4397035115430278E-2</v>
      </c>
      <c r="CQ64" s="49">
        <f t="shared" si="282"/>
        <v>0</v>
      </c>
      <c r="CR64" s="54">
        <f>CQ64</f>
        <v>0</v>
      </c>
      <c r="CS64" s="54">
        <f t="shared" si="6"/>
        <v>0</v>
      </c>
      <c r="CT64" s="54">
        <f t="shared" si="7"/>
        <v>0</v>
      </c>
      <c r="CU64" s="54">
        <f t="shared" si="8"/>
        <v>0</v>
      </c>
      <c r="CW64" s="56">
        <v>1.2531409751531313</v>
      </c>
      <c r="CX64" s="54">
        <f>CW64</f>
        <v>1.2531409751531313</v>
      </c>
      <c r="CY64" s="54">
        <f t="shared" si="9"/>
        <v>1.2531409751531313</v>
      </c>
      <c r="CZ64" s="54">
        <f t="shared" si="9"/>
        <v>1.2531409751531313</v>
      </c>
      <c r="DA64" s="54">
        <f t="shared" si="9"/>
        <v>1.2531409751531313</v>
      </c>
      <c r="DB64" s="53"/>
      <c r="DC64" s="37">
        <v>-130.04412890580176</v>
      </c>
      <c r="DD64" s="37">
        <v>15.545470880033704</v>
      </c>
      <c r="DE64" s="37">
        <v>-27985.254966261178</v>
      </c>
      <c r="DF64" s="37">
        <v>73.251851716696194</v>
      </c>
      <c r="DG64" s="37">
        <v>9.5332243576194173</v>
      </c>
      <c r="DH64" s="53"/>
      <c r="DI64" s="37">
        <v>23332.557128905799</v>
      </c>
      <c r="DJ64" s="37">
        <v>166.64452911996631</v>
      </c>
      <c r="DK64" s="37">
        <v>216759.93496626115</v>
      </c>
      <c r="DL64" s="37">
        <v>606.30814828330381</v>
      </c>
      <c r="DM64" s="37">
        <v>148.96677564238058</v>
      </c>
      <c r="DO64" s="49">
        <f>AU64</f>
        <v>0</v>
      </c>
      <c r="DP64" s="49">
        <f t="shared" ref="DP64" si="310">AV64</f>
        <v>1.0553612326562583E-2</v>
      </c>
      <c r="DQ64" s="49">
        <f t="shared" ref="DQ64" si="311">AW64</f>
        <v>2.1107224653125166E-2</v>
      </c>
      <c r="DR64" s="49">
        <f t="shared" ref="DR64" si="312">AX64</f>
        <v>3.1660836979687745E-2</v>
      </c>
      <c r="DS64" s="49">
        <f t="shared" ref="DS64" si="313">AY64</f>
        <v>4.2214449306250332E-2</v>
      </c>
      <c r="DU64" s="49">
        <v>7.2342517896369527E-3</v>
      </c>
      <c r="DV64" s="49">
        <v>1.89824542397709E-2</v>
      </c>
      <c r="DW64" s="49">
        <v>2.2105185734937225E-2</v>
      </c>
      <c r="DX64" s="49">
        <v>3.399983608898139E-2</v>
      </c>
      <c r="DY64" s="49">
        <v>4.222431404958462E-2</v>
      </c>
      <c r="EA64" s="49">
        <f t="shared" si="287"/>
        <v>0</v>
      </c>
      <c r="EB64" s="54">
        <f>EA64</f>
        <v>0</v>
      </c>
      <c r="EC64" s="54">
        <f t="shared" si="10"/>
        <v>0</v>
      </c>
      <c r="ED64" s="54">
        <f t="shared" si="11"/>
        <v>0</v>
      </c>
      <c r="EE64" s="54">
        <f t="shared" si="12"/>
        <v>0</v>
      </c>
      <c r="EG64" s="56">
        <v>-0.89705017155897304</v>
      </c>
      <c r="EH64" s="54">
        <f>EG64</f>
        <v>-0.89705017155897304</v>
      </c>
      <c r="EI64" s="54">
        <f t="shared" si="13"/>
        <v>-0.89705017155897304</v>
      </c>
      <c r="EJ64" s="54">
        <f t="shared" si="13"/>
        <v>-0.89705017155897304</v>
      </c>
      <c r="EK64" s="54">
        <f t="shared" si="13"/>
        <v>-0.89705017155897304</v>
      </c>
      <c r="EL64" s="53"/>
      <c r="EM64" s="37">
        <v>-207.31025021665266</v>
      </c>
      <c r="EN64" s="37"/>
      <c r="EO64" s="37"/>
      <c r="EP64" s="37"/>
      <c r="EQ64" s="37"/>
      <c r="ER64" s="53"/>
      <c r="ES64" s="37">
        <v>22867.713250216653</v>
      </c>
      <c r="ET64" s="37"/>
      <c r="EU64" s="37"/>
      <c r="EV64" s="37"/>
      <c r="EW64" s="37"/>
    </row>
    <row r="65" spans="2:153" ht="14.65" thickBot="1">
      <c r="B65" s="203"/>
      <c r="C65" s="206"/>
      <c r="D65" s="209"/>
      <c r="E65" s="220"/>
      <c r="F65" s="27" t="str">
        <f t="shared" si="34"/>
        <v>Medium - C3</v>
      </c>
      <c r="G65" s="37">
        <v>245198.71419999999</v>
      </c>
      <c r="H65" s="37">
        <v>512901.17499999999</v>
      </c>
      <c r="I65" s="37"/>
      <c r="J65" s="37">
        <v>1441380.5147000002</v>
      </c>
      <c r="K65" s="37"/>
      <c r="L65" s="53"/>
      <c r="M65" s="37">
        <v>269628.51610000007</v>
      </c>
      <c r="N65" s="37">
        <v>587097.42110000004</v>
      </c>
      <c r="O65" s="37">
        <v>1842.18</v>
      </c>
      <c r="P65" s="37">
        <v>1620219.9142999998</v>
      </c>
      <c r="Q65" s="37"/>
      <c r="R65" s="53"/>
      <c r="S65" s="37">
        <v>269134.79610000004</v>
      </c>
      <c r="T65" s="37">
        <v>587097.42110000004</v>
      </c>
      <c r="U65" s="37"/>
      <c r="V65" s="37">
        <v>1618935.1042999998</v>
      </c>
      <c r="W65" s="37"/>
      <c r="X65" s="53"/>
      <c r="Y65" s="52">
        <f t="shared" si="14"/>
        <v>493.72000000003027</v>
      </c>
      <c r="Z65" s="52">
        <f t="shared" si="14"/>
        <v>0</v>
      </c>
      <c r="AA65" s="52">
        <f t="shared" si="14"/>
        <v>1842.18</v>
      </c>
      <c r="AB65" s="52">
        <f t="shared" si="14"/>
        <v>1284.8100000000559</v>
      </c>
      <c r="AC65" s="52">
        <f t="shared" si="14"/>
        <v>0</v>
      </c>
      <c r="AD65" s="53"/>
      <c r="AE65" s="37">
        <f t="shared" si="273"/>
        <v>493.72000000003027</v>
      </c>
      <c r="AF65" s="37">
        <f t="shared" si="274"/>
        <v>0</v>
      </c>
      <c r="AG65" s="37">
        <f t="shared" si="275"/>
        <v>1842.18</v>
      </c>
      <c r="AH65" s="37">
        <f t="shared" si="276"/>
        <v>1284.8100000000559</v>
      </c>
      <c r="AI65" s="37">
        <f t="shared" si="277"/>
        <v>0</v>
      </c>
      <c r="AJ65" s="53"/>
      <c r="AK65" s="52">
        <f t="shared" si="15"/>
        <v>0</v>
      </c>
      <c r="AL65" s="52">
        <f t="shared" si="15"/>
        <v>0</v>
      </c>
      <c r="AM65" s="52">
        <f t="shared" si="15"/>
        <v>0</v>
      </c>
      <c r="AN65" s="52">
        <f t="shared" si="15"/>
        <v>0</v>
      </c>
      <c r="AO65" s="52">
        <f t="shared" si="15"/>
        <v>0</v>
      </c>
      <c r="AP65" s="53"/>
      <c r="AQ65" s="55" t="s">
        <v>115</v>
      </c>
      <c r="AR65" s="55" t="s">
        <v>115</v>
      </c>
      <c r="AS65" s="55" t="s">
        <v>115</v>
      </c>
      <c r="AU65" s="50">
        <f t="shared" ref="AU65:AY65" si="314">AU64</f>
        <v>0</v>
      </c>
      <c r="AV65" s="50">
        <f t="shared" si="314"/>
        <v>1.0553612326562583E-2</v>
      </c>
      <c r="AW65" s="50">
        <f t="shared" si="314"/>
        <v>2.1107224653125166E-2</v>
      </c>
      <c r="AX65" s="50">
        <f t="shared" si="314"/>
        <v>3.1660836979687745E-2</v>
      </c>
      <c r="AY65" s="50">
        <f t="shared" si="314"/>
        <v>4.2214449306250332E-2</v>
      </c>
      <c r="AZ65" s="53"/>
      <c r="BA65" s="50">
        <f t="shared" ref="BA65:BE67" si="315">BA64</f>
        <v>7.0702868869258941E-3</v>
      </c>
      <c r="BB65" s="50">
        <f t="shared" si="315"/>
        <v>1.8369715317978669E-2</v>
      </c>
      <c r="BC65" s="50">
        <f t="shared" si="315"/>
        <v>2.1921768288770134E-2</v>
      </c>
      <c r="BD65" s="50">
        <f t="shared" si="315"/>
        <v>3.3379250719506051E-2</v>
      </c>
      <c r="BE65" s="50">
        <f t="shared" si="315"/>
        <v>0</v>
      </c>
      <c r="BG65" s="56">
        <v>39.254435652264391</v>
      </c>
      <c r="BH65" s="54">
        <f t="shared" ref="BH65:BH67" si="316">BG65</f>
        <v>39.254435652264391</v>
      </c>
      <c r="BI65" s="54">
        <f t="shared" si="2"/>
        <v>39.254435652264391</v>
      </c>
      <c r="BJ65" s="54">
        <f t="shared" si="3"/>
        <v>39.254435652264391</v>
      </c>
      <c r="BK65" s="54">
        <f t="shared" si="4"/>
        <v>39.254435652264391</v>
      </c>
      <c r="BM65" s="56">
        <v>73.440058419524021</v>
      </c>
      <c r="BN65" s="54">
        <f t="shared" ref="BN65:BQ68" si="317">BM65</f>
        <v>73.440058419524021</v>
      </c>
      <c r="BO65" s="54">
        <f t="shared" si="317"/>
        <v>73.440058419524021</v>
      </c>
      <c r="BP65" s="54">
        <f t="shared" si="317"/>
        <v>73.440058419524021</v>
      </c>
      <c r="BQ65" s="54">
        <f t="shared" si="317"/>
        <v>73.440058419524021</v>
      </c>
      <c r="BR65" s="53"/>
      <c r="BS65" s="56">
        <v>107715.60154060079</v>
      </c>
      <c r="BT65" s="56">
        <v>236047.66878366494</v>
      </c>
      <c r="BU65" s="56"/>
      <c r="BV65" s="56">
        <v>696353.91293042165</v>
      </c>
      <c r="BW65" s="56"/>
      <c r="BX65" s="53"/>
      <c r="BY65" s="56">
        <v>137483.11265939919</v>
      </c>
      <c r="BZ65" s="56">
        <v>276853.50621633505</v>
      </c>
      <c r="CA65" s="56"/>
      <c r="CB65" s="56">
        <v>745026.60176957853</v>
      </c>
      <c r="CC65" s="56"/>
      <c r="CE65" s="50">
        <f t="shared" ref="CE65:CI65" si="318">CE64</f>
        <v>0</v>
      </c>
      <c r="CF65" s="50">
        <f t="shared" si="318"/>
        <v>1.0553612326562583E-2</v>
      </c>
      <c r="CG65" s="50">
        <f t="shared" si="318"/>
        <v>2.1107224653125166E-2</v>
      </c>
      <c r="CH65" s="50">
        <f t="shared" si="318"/>
        <v>3.1660836979687745E-2</v>
      </c>
      <c r="CI65" s="50">
        <f t="shared" si="318"/>
        <v>4.2214449306250332E-2</v>
      </c>
      <c r="CK65" s="50">
        <f t="shared" ref="CK65:CO67" si="319">CK64</f>
        <v>2.1035015814684457E-3</v>
      </c>
      <c r="CL65" s="50">
        <f t="shared" si="319"/>
        <v>1.5460851461150357E-2</v>
      </c>
      <c r="CM65" s="50">
        <f t="shared" si="319"/>
        <v>2.776952962914591E-2</v>
      </c>
      <c r="CN65" s="50">
        <f t="shared" si="319"/>
        <v>3.6108206319970679E-2</v>
      </c>
      <c r="CO65" s="50">
        <f t="shared" si="319"/>
        <v>4.4397035115430278E-2</v>
      </c>
      <c r="CQ65" s="49">
        <f t="shared" si="282"/>
        <v>39.254435652264391</v>
      </c>
      <c r="CR65" s="54">
        <f t="shared" ref="CR65:CR67" si="320">CQ65</f>
        <v>39.254435652264391</v>
      </c>
      <c r="CS65" s="54">
        <f t="shared" si="6"/>
        <v>39.254435652264391</v>
      </c>
      <c r="CT65" s="54">
        <f t="shared" si="7"/>
        <v>39.254435652264391</v>
      </c>
      <c r="CU65" s="54">
        <f t="shared" si="8"/>
        <v>39.254435652264391</v>
      </c>
      <c r="CW65" s="56">
        <v>63.444880474217769</v>
      </c>
      <c r="CX65" s="54">
        <f t="shared" ref="CX65:CX67" si="321">CW65</f>
        <v>63.444880474217769</v>
      </c>
      <c r="CY65" s="54">
        <f t="shared" si="9"/>
        <v>63.444880474217769</v>
      </c>
      <c r="CZ65" s="54">
        <f t="shared" si="9"/>
        <v>63.444880474217769</v>
      </c>
      <c r="DA65" s="54">
        <f t="shared" si="9"/>
        <v>63.444880474217769</v>
      </c>
      <c r="DB65" s="53"/>
      <c r="DC65" s="37">
        <v>108176.28000885108</v>
      </c>
      <c r="DD65" s="37">
        <v>242749.33225619848</v>
      </c>
      <c r="DE65" s="37">
        <v>644.99920414649023</v>
      </c>
      <c r="DF65" s="37">
        <v>710507.17177024123</v>
      </c>
      <c r="DG65" s="37"/>
      <c r="DH65" s="53"/>
      <c r="DI65" s="37">
        <v>161452.23609114892</v>
      </c>
      <c r="DJ65" s="37">
        <v>344348.08884380152</v>
      </c>
      <c r="DK65" s="37">
        <v>1197.1807958535098</v>
      </c>
      <c r="DL65" s="37">
        <v>909712.7425297586</v>
      </c>
      <c r="DM65" s="37"/>
      <c r="DO65" s="50">
        <f t="shared" ref="DO65:DS65" si="322">DO64</f>
        <v>0</v>
      </c>
      <c r="DP65" s="50">
        <f t="shared" si="322"/>
        <v>1.0553612326562583E-2</v>
      </c>
      <c r="DQ65" s="50">
        <f t="shared" si="322"/>
        <v>2.1107224653125166E-2</v>
      </c>
      <c r="DR65" s="50">
        <f t="shared" si="322"/>
        <v>3.1660836979687745E-2</v>
      </c>
      <c r="DS65" s="50">
        <f t="shared" si="322"/>
        <v>4.2214449306250332E-2</v>
      </c>
      <c r="DU65" s="50">
        <f t="shared" ref="DU65:DY67" si="323">DU64</f>
        <v>7.2342517896369527E-3</v>
      </c>
      <c r="DV65" s="50">
        <f t="shared" si="323"/>
        <v>1.89824542397709E-2</v>
      </c>
      <c r="DW65" s="50">
        <f t="shared" si="323"/>
        <v>2.2105185734937225E-2</v>
      </c>
      <c r="DX65" s="50">
        <f t="shared" si="323"/>
        <v>3.399983608898139E-2</v>
      </c>
      <c r="DY65" s="50">
        <f t="shared" si="323"/>
        <v>4.222431404958462E-2</v>
      </c>
      <c r="EA65" s="49">
        <f t="shared" si="287"/>
        <v>39.254435652264391</v>
      </c>
      <c r="EB65" s="54">
        <f t="shared" ref="EB65:EB67" si="324">EA65</f>
        <v>39.254435652264391</v>
      </c>
      <c r="EC65" s="54">
        <f t="shared" si="10"/>
        <v>39.254435652264391</v>
      </c>
      <c r="ED65" s="54">
        <f t="shared" si="11"/>
        <v>39.254435652264391</v>
      </c>
      <c r="EE65" s="54">
        <f t="shared" si="12"/>
        <v>39.254435652264391</v>
      </c>
      <c r="EG65" s="56">
        <v>74.895592705100569</v>
      </c>
      <c r="EH65" s="54">
        <f t="shared" ref="EH65:EH67" si="325">EG65</f>
        <v>74.895592705100569</v>
      </c>
      <c r="EI65" s="54">
        <f t="shared" si="13"/>
        <v>74.895592705100569</v>
      </c>
      <c r="EJ65" s="54">
        <f t="shared" si="13"/>
        <v>74.895592705100569</v>
      </c>
      <c r="EK65" s="54">
        <f t="shared" si="13"/>
        <v>74.895592705100569</v>
      </c>
      <c r="EL65" s="53"/>
      <c r="EM65" s="37">
        <v>107987.72059284107</v>
      </c>
      <c r="EN65" s="37">
        <v>242749.33225619837</v>
      </c>
      <c r="EO65" s="37"/>
      <c r="EP65" s="37">
        <v>709994.57780431758</v>
      </c>
      <c r="EQ65" s="37"/>
      <c r="ER65" s="53"/>
      <c r="ES65" s="37">
        <v>161147.07550715894</v>
      </c>
      <c r="ET65" s="37">
        <v>344348.08884380158</v>
      </c>
      <c r="EU65" s="37"/>
      <c r="EV65" s="37">
        <v>908940.52649568219</v>
      </c>
      <c r="EW65" s="37"/>
    </row>
    <row r="66" spans="2:153" ht="14.65" thickBot="1">
      <c r="B66" s="203"/>
      <c r="C66" s="206"/>
      <c r="D66" s="209"/>
      <c r="E66" s="220"/>
      <c r="F66" s="27" t="str">
        <f t="shared" si="34"/>
        <v>High - C2</v>
      </c>
      <c r="G66" s="37"/>
      <c r="H66" s="37">
        <v>90747.845799999996</v>
      </c>
      <c r="I66" s="37">
        <v>46570.532299999999</v>
      </c>
      <c r="J66" s="37"/>
      <c r="K66" s="37"/>
      <c r="L66" s="53"/>
      <c r="M66" s="37">
        <v>224.14</v>
      </c>
      <c r="N66" s="37">
        <v>100785.3395</v>
      </c>
      <c r="O66" s="37">
        <v>52720.325499999999</v>
      </c>
      <c r="P66" s="37"/>
      <c r="Q66" s="37"/>
      <c r="R66" s="53"/>
      <c r="S66" s="37"/>
      <c r="T66" s="37">
        <v>100785.3395</v>
      </c>
      <c r="U66" s="37">
        <v>51325.205499999996</v>
      </c>
      <c r="V66" s="37"/>
      <c r="W66" s="37"/>
      <c r="X66" s="53"/>
      <c r="Y66" s="52">
        <f t="shared" si="14"/>
        <v>224.14</v>
      </c>
      <c r="Z66" s="52">
        <f t="shared" si="14"/>
        <v>0</v>
      </c>
      <c r="AA66" s="52">
        <f t="shared" si="14"/>
        <v>1395.1200000000026</v>
      </c>
      <c r="AB66" s="52">
        <f t="shared" si="14"/>
        <v>0</v>
      </c>
      <c r="AC66" s="52">
        <f t="shared" si="14"/>
        <v>0</v>
      </c>
      <c r="AD66" s="53"/>
      <c r="AE66" s="37">
        <f t="shared" si="273"/>
        <v>224.14</v>
      </c>
      <c r="AF66" s="37">
        <f t="shared" si="274"/>
        <v>0</v>
      </c>
      <c r="AG66" s="37">
        <f t="shared" si="275"/>
        <v>1395.1200000000026</v>
      </c>
      <c r="AH66" s="37">
        <f t="shared" si="276"/>
        <v>0</v>
      </c>
      <c r="AI66" s="37">
        <f t="shared" si="277"/>
        <v>0</v>
      </c>
      <c r="AJ66" s="53"/>
      <c r="AK66" s="52">
        <f t="shared" si="15"/>
        <v>0</v>
      </c>
      <c r="AL66" s="52">
        <f t="shared" si="15"/>
        <v>0</v>
      </c>
      <c r="AM66" s="52">
        <f t="shared" si="15"/>
        <v>0</v>
      </c>
      <c r="AN66" s="52">
        <f t="shared" si="15"/>
        <v>0</v>
      </c>
      <c r="AO66" s="52">
        <f t="shared" si="15"/>
        <v>0</v>
      </c>
      <c r="AP66" s="53"/>
      <c r="AQ66" s="55" t="s">
        <v>115</v>
      </c>
      <c r="AR66" s="55" t="s">
        <v>115</v>
      </c>
      <c r="AS66" s="55" t="s">
        <v>115</v>
      </c>
      <c r="AU66" s="50">
        <f t="shared" ref="AU66:AY66" si="326">AU65</f>
        <v>0</v>
      </c>
      <c r="AV66" s="50">
        <f t="shared" si="326"/>
        <v>1.0553612326562583E-2</v>
      </c>
      <c r="AW66" s="50">
        <f t="shared" si="326"/>
        <v>2.1107224653125166E-2</v>
      </c>
      <c r="AX66" s="50">
        <f t="shared" si="326"/>
        <v>3.1660836979687745E-2</v>
      </c>
      <c r="AY66" s="50">
        <f t="shared" si="326"/>
        <v>4.2214449306250332E-2</v>
      </c>
      <c r="AZ66" s="53"/>
      <c r="BA66" s="50">
        <f t="shared" si="315"/>
        <v>7.0702868869258941E-3</v>
      </c>
      <c r="BB66" s="50">
        <f t="shared" si="315"/>
        <v>1.8369715317978669E-2</v>
      </c>
      <c r="BC66" s="50">
        <f t="shared" si="315"/>
        <v>2.1921768288770134E-2</v>
      </c>
      <c r="BD66" s="50">
        <f t="shared" si="315"/>
        <v>3.3379250719506051E-2</v>
      </c>
      <c r="BE66" s="50">
        <f t="shared" si="315"/>
        <v>0</v>
      </c>
      <c r="BG66" s="56">
        <v>78.508871304528782</v>
      </c>
      <c r="BH66" s="54">
        <f t="shared" si="316"/>
        <v>78.508871304528782</v>
      </c>
      <c r="BI66" s="54">
        <f t="shared" si="2"/>
        <v>78.508871304528782</v>
      </c>
      <c r="BJ66" s="54">
        <f t="shared" si="3"/>
        <v>78.508871304528782</v>
      </c>
      <c r="BK66" s="54">
        <f t="shared" si="4"/>
        <v>78.508871304528782</v>
      </c>
      <c r="BM66" s="56">
        <v>96.601277512775326</v>
      </c>
      <c r="BN66" s="54">
        <f t="shared" si="317"/>
        <v>96.601277512775326</v>
      </c>
      <c r="BO66" s="54">
        <f t="shared" si="317"/>
        <v>96.601277512775326</v>
      </c>
      <c r="BP66" s="54">
        <f t="shared" si="317"/>
        <v>96.601277512775326</v>
      </c>
      <c r="BQ66" s="54">
        <f t="shared" si="317"/>
        <v>96.601277512775326</v>
      </c>
      <c r="BR66" s="53"/>
      <c r="BS66" s="56"/>
      <c r="BT66" s="56">
        <v>47440.392738771494</v>
      </c>
      <c r="BU66" s="56">
        <v>26853.641455744517</v>
      </c>
      <c r="BV66" s="56"/>
      <c r="BW66" s="56"/>
      <c r="BX66" s="53"/>
      <c r="BY66" s="56"/>
      <c r="BZ66" s="56">
        <v>43307.453061228502</v>
      </c>
      <c r="CA66" s="56">
        <v>19716.890844255482</v>
      </c>
      <c r="CB66" s="56"/>
      <c r="CC66" s="56"/>
      <c r="CE66" s="50">
        <f t="shared" ref="CE66:CI66" si="327">CE65</f>
        <v>0</v>
      </c>
      <c r="CF66" s="50">
        <f t="shared" si="327"/>
        <v>1.0553612326562583E-2</v>
      </c>
      <c r="CG66" s="50">
        <f t="shared" si="327"/>
        <v>2.1107224653125166E-2</v>
      </c>
      <c r="CH66" s="50">
        <f t="shared" si="327"/>
        <v>3.1660836979687745E-2</v>
      </c>
      <c r="CI66" s="50">
        <f t="shared" si="327"/>
        <v>4.2214449306250332E-2</v>
      </c>
      <c r="CK66" s="50">
        <f t="shared" si="319"/>
        <v>2.1035015814684457E-3</v>
      </c>
      <c r="CL66" s="50">
        <f t="shared" si="319"/>
        <v>1.5460851461150357E-2</v>
      </c>
      <c r="CM66" s="50">
        <f t="shared" si="319"/>
        <v>2.776952962914591E-2</v>
      </c>
      <c r="CN66" s="50">
        <f t="shared" si="319"/>
        <v>3.6108206319970679E-2</v>
      </c>
      <c r="CO66" s="50">
        <f t="shared" si="319"/>
        <v>4.4397035115430278E-2</v>
      </c>
      <c r="CQ66" s="49">
        <f t="shared" si="282"/>
        <v>78.508871304528782</v>
      </c>
      <c r="CR66" s="54">
        <f t="shared" si="320"/>
        <v>78.508871304528782</v>
      </c>
      <c r="CS66" s="54">
        <f t="shared" si="6"/>
        <v>78.508871304528782</v>
      </c>
      <c r="CT66" s="54">
        <f t="shared" si="7"/>
        <v>78.508871304528782</v>
      </c>
      <c r="CU66" s="54">
        <f t="shared" si="8"/>
        <v>78.508871304528782</v>
      </c>
      <c r="CW66" s="56">
        <v>101.26064046118138</v>
      </c>
      <c r="CX66" s="54">
        <f t="shared" si="321"/>
        <v>101.26064046118138</v>
      </c>
      <c r="CY66" s="54">
        <f t="shared" si="9"/>
        <v>101.26064046118138</v>
      </c>
      <c r="CZ66" s="54">
        <f t="shared" si="9"/>
        <v>101.26064046118138</v>
      </c>
      <c r="DA66" s="54">
        <f t="shared" si="9"/>
        <v>101.26064046118138</v>
      </c>
      <c r="DB66" s="53"/>
      <c r="DC66" s="37">
        <v>99.750425704992395</v>
      </c>
      <c r="DD66" s="37">
        <v>47949.77753058388</v>
      </c>
      <c r="DE66" s="37">
        <v>28011.661278841537</v>
      </c>
      <c r="DF66" s="37"/>
      <c r="DG66" s="37"/>
      <c r="DH66" s="53"/>
      <c r="DI66" s="37">
        <v>124.38957429500759</v>
      </c>
      <c r="DJ66" s="37">
        <v>52835.561969416121</v>
      </c>
      <c r="DK66" s="37">
        <v>24708.664221158462</v>
      </c>
      <c r="DL66" s="37"/>
      <c r="DM66" s="37"/>
      <c r="DO66" s="50">
        <f t="shared" ref="DO66:DS66" si="328">DO65</f>
        <v>0</v>
      </c>
      <c r="DP66" s="50">
        <f t="shared" si="328"/>
        <v>1.0553612326562583E-2</v>
      </c>
      <c r="DQ66" s="50">
        <f t="shared" si="328"/>
        <v>2.1107224653125166E-2</v>
      </c>
      <c r="DR66" s="50">
        <f t="shared" si="328"/>
        <v>3.1660836979687745E-2</v>
      </c>
      <c r="DS66" s="50">
        <f t="shared" si="328"/>
        <v>4.2214449306250332E-2</v>
      </c>
      <c r="DU66" s="50">
        <f t="shared" si="323"/>
        <v>7.2342517896369527E-3</v>
      </c>
      <c r="DV66" s="50">
        <f t="shared" si="323"/>
        <v>1.89824542397709E-2</v>
      </c>
      <c r="DW66" s="50">
        <f t="shared" si="323"/>
        <v>2.2105185734937225E-2</v>
      </c>
      <c r="DX66" s="50">
        <f t="shared" si="323"/>
        <v>3.399983608898139E-2</v>
      </c>
      <c r="DY66" s="50">
        <f t="shared" si="323"/>
        <v>4.222431404958462E-2</v>
      </c>
      <c r="EA66" s="49">
        <f t="shared" si="287"/>
        <v>78.508871304528782</v>
      </c>
      <c r="EB66" s="54">
        <f t="shared" si="324"/>
        <v>78.508871304528782</v>
      </c>
      <c r="EC66" s="54">
        <f t="shared" si="10"/>
        <v>78.508871304528782</v>
      </c>
      <c r="ED66" s="54">
        <f t="shared" si="11"/>
        <v>78.508871304528782</v>
      </c>
      <c r="EE66" s="54">
        <f t="shared" si="12"/>
        <v>78.508871304528782</v>
      </c>
      <c r="EG66" s="56">
        <v>97.805481660048329</v>
      </c>
      <c r="EH66" s="54">
        <f t="shared" si="325"/>
        <v>97.805481660048329</v>
      </c>
      <c r="EI66" s="54">
        <f t="shared" si="13"/>
        <v>97.805481660048329</v>
      </c>
      <c r="EJ66" s="54">
        <f t="shared" si="13"/>
        <v>97.805481660048329</v>
      </c>
      <c r="EK66" s="54">
        <f t="shared" si="13"/>
        <v>97.805481660048329</v>
      </c>
      <c r="EL66" s="53"/>
      <c r="EM66" s="37"/>
      <c r="EN66" s="37">
        <v>47949.77753058388</v>
      </c>
      <c r="EO66" s="37">
        <v>27270.385038195571</v>
      </c>
      <c r="EP66" s="37"/>
      <c r="EQ66" s="37"/>
      <c r="ER66" s="53"/>
      <c r="ES66" s="37"/>
      <c r="ET66" s="37">
        <v>52835.561969416121</v>
      </c>
      <c r="EU66" s="37">
        <v>24054.820461804426</v>
      </c>
      <c r="EV66" s="37"/>
      <c r="EW66" s="37"/>
    </row>
    <row r="67" spans="2:153" ht="14.65" thickBot="1">
      <c r="B67" s="204"/>
      <c r="C67" s="207"/>
      <c r="D67" s="210"/>
      <c r="E67" s="221"/>
      <c r="F67" s="26" t="str">
        <f t="shared" si="34"/>
        <v>Very High - C1</v>
      </c>
      <c r="G67" s="37"/>
      <c r="H67" s="37">
        <v>14054.2099</v>
      </c>
      <c r="I67" s="37">
        <v>3547.9049999999997</v>
      </c>
      <c r="J67" s="37">
        <v>215919.05100000001</v>
      </c>
      <c r="K67" s="37"/>
      <c r="L67" s="53"/>
      <c r="M67" s="37">
        <v>170.57000000000002</v>
      </c>
      <c r="N67" s="37">
        <v>15568.064999999999</v>
      </c>
      <c r="O67" s="37">
        <v>6422.91</v>
      </c>
      <c r="P67" s="37">
        <v>4370.0834999999997</v>
      </c>
      <c r="Q67" s="37">
        <v>243550.89670000001</v>
      </c>
      <c r="R67" s="53"/>
      <c r="S67" s="37"/>
      <c r="T67" s="37">
        <v>15568.064999999999</v>
      </c>
      <c r="U67" s="37"/>
      <c r="V67" s="37">
        <v>3901.0634999999997</v>
      </c>
      <c r="W67" s="37">
        <v>243550.89670000001</v>
      </c>
      <c r="X67" s="53"/>
      <c r="Y67" s="52">
        <f t="shared" si="14"/>
        <v>170.57000000000002</v>
      </c>
      <c r="Z67" s="52">
        <f t="shared" si="14"/>
        <v>0</v>
      </c>
      <c r="AA67" s="52">
        <f t="shared" si="14"/>
        <v>6422.91</v>
      </c>
      <c r="AB67" s="52">
        <f t="shared" si="14"/>
        <v>469.02</v>
      </c>
      <c r="AC67" s="52">
        <f t="shared" si="14"/>
        <v>0</v>
      </c>
      <c r="AD67" s="53"/>
      <c r="AE67" s="37">
        <f t="shared" si="273"/>
        <v>170.57000000000002</v>
      </c>
      <c r="AF67" s="37">
        <f t="shared" si="274"/>
        <v>0</v>
      </c>
      <c r="AG67" s="37">
        <f t="shared" si="275"/>
        <v>6422.91</v>
      </c>
      <c r="AH67" s="37">
        <f t="shared" si="276"/>
        <v>469.02</v>
      </c>
      <c r="AI67" s="37">
        <f t="shared" si="277"/>
        <v>0</v>
      </c>
      <c r="AJ67" s="53"/>
      <c r="AK67" s="52">
        <f t="shared" si="15"/>
        <v>0</v>
      </c>
      <c r="AL67" s="52">
        <f t="shared" si="15"/>
        <v>0</v>
      </c>
      <c r="AM67" s="52">
        <f t="shared" si="15"/>
        <v>0</v>
      </c>
      <c r="AN67" s="52">
        <f t="shared" si="15"/>
        <v>0</v>
      </c>
      <c r="AO67" s="52">
        <f t="shared" si="15"/>
        <v>0</v>
      </c>
      <c r="AP67" s="53"/>
      <c r="AQ67" s="55" t="s">
        <v>115</v>
      </c>
      <c r="AR67" s="55" t="s">
        <v>115</v>
      </c>
      <c r="AS67" s="55" t="s">
        <v>115</v>
      </c>
      <c r="AU67" s="50">
        <f t="shared" ref="AU67:AY67" si="329">AU66</f>
        <v>0</v>
      </c>
      <c r="AV67" s="50">
        <f t="shared" si="329"/>
        <v>1.0553612326562583E-2</v>
      </c>
      <c r="AW67" s="50">
        <f t="shared" si="329"/>
        <v>2.1107224653125166E-2</v>
      </c>
      <c r="AX67" s="50">
        <f t="shared" si="329"/>
        <v>3.1660836979687745E-2</v>
      </c>
      <c r="AY67" s="50">
        <f t="shared" si="329"/>
        <v>4.2214449306250332E-2</v>
      </c>
      <c r="AZ67" s="53"/>
      <c r="BA67" s="50">
        <f t="shared" si="315"/>
        <v>7.0702868869258941E-3</v>
      </c>
      <c r="BB67" s="50">
        <f t="shared" si="315"/>
        <v>1.8369715317978669E-2</v>
      </c>
      <c r="BC67" s="50">
        <f t="shared" si="315"/>
        <v>2.1921768288770134E-2</v>
      </c>
      <c r="BD67" s="50">
        <f t="shared" si="315"/>
        <v>3.3379250719506051E-2</v>
      </c>
      <c r="BE67" s="50">
        <f t="shared" si="315"/>
        <v>0</v>
      </c>
      <c r="BG67" s="56">
        <v>117.76330695679317</v>
      </c>
      <c r="BH67" s="54">
        <f t="shared" si="316"/>
        <v>117.76330695679317</v>
      </c>
      <c r="BI67" s="54">
        <f t="shared" si="2"/>
        <v>117.76330695679317</v>
      </c>
      <c r="BJ67" s="54">
        <f t="shared" si="3"/>
        <v>117.76330695679317</v>
      </c>
      <c r="BK67" s="54">
        <f t="shared" si="4"/>
        <v>117.76330695679317</v>
      </c>
      <c r="BM67" s="56">
        <v>155.47486710242151</v>
      </c>
      <c r="BN67" s="54">
        <f t="shared" si="317"/>
        <v>155.47486710242151</v>
      </c>
      <c r="BO67" s="54">
        <f t="shared" si="317"/>
        <v>155.47486710242151</v>
      </c>
      <c r="BP67" s="54">
        <f t="shared" si="317"/>
        <v>155.47486710242151</v>
      </c>
      <c r="BQ67" s="54">
        <f t="shared" si="317"/>
        <v>155.47486710242151</v>
      </c>
      <c r="BR67" s="53"/>
      <c r="BS67" s="56"/>
      <c r="BT67" s="56">
        <v>8537.6292381836247</v>
      </c>
      <c r="BU67" s="56">
        <v>2142.2804099443192</v>
      </c>
      <c r="BV67" s="56">
        <v>142511.97538900247</v>
      </c>
      <c r="BW67" s="56"/>
      <c r="BX67" s="53"/>
      <c r="BY67" s="56"/>
      <c r="BZ67" s="56">
        <v>5516.5806618163751</v>
      </c>
      <c r="CA67" s="56">
        <v>1405.6245900556805</v>
      </c>
      <c r="CB67" s="56">
        <v>73407.075610997534</v>
      </c>
      <c r="CC67" s="56"/>
      <c r="CE67" s="50">
        <f t="shared" ref="CE67:CI67" si="330">CE66</f>
        <v>0</v>
      </c>
      <c r="CF67" s="50">
        <f t="shared" si="330"/>
        <v>1.0553612326562583E-2</v>
      </c>
      <c r="CG67" s="50">
        <f t="shared" si="330"/>
        <v>2.1107224653125166E-2</v>
      </c>
      <c r="CH67" s="50">
        <f t="shared" si="330"/>
        <v>3.1660836979687745E-2</v>
      </c>
      <c r="CI67" s="50">
        <f t="shared" si="330"/>
        <v>4.2214449306250332E-2</v>
      </c>
      <c r="CK67" s="50">
        <f t="shared" si="319"/>
        <v>2.1035015814684457E-3</v>
      </c>
      <c r="CL67" s="50">
        <f t="shared" si="319"/>
        <v>1.5460851461150357E-2</v>
      </c>
      <c r="CM67" s="50">
        <f t="shared" si="319"/>
        <v>2.776952962914591E-2</v>
      </c>
      <c r="CN67" s="50">
        <f t="shared" si="319"/>
        <v>3.6108206319970679E-2</v>
      </c>
      <c r="CO67" s="50">
        <f t="shared" si="319"/>
        <v>4.4397035115430278E-2</v>
      </c>
      <c r="CQ67" s="49">
        <f t="shared" si="282"/>
        <v>117.76330695679317</v>
      </c>
      <c r="CR67" s="54">
        <f t="shared" si="320"/>
        <v>117.76330695679317</v>
      </c>
      <c r="CS67" s="54">
        <f t="shared" si="6"/>
        <v>117.76330695679317</v>
      </c>
      <c r="CT67" s="54">
        <f t="shared" si="7"/>
        <v>117.76330695679317</v>
      </c>
      <c r="CU67" s="54">
        <f t="shared" si="8"/>
        <v>117.76330695679317</v>
      </c>
      <c r="CW67" s="56">
        <v>141.79853436282008</v>
      </c>
      <c r="CX67" s="54">
        <f t="shared" si="321"/>
        <v>141.79853436282008</v>
      </c>
      <c r="CY67" s="54">
        <f t="shared" si="9"/>
        <v>141.79853436282008</v>
      </c>
      <c r="CZ67" s="54">
        <f t="shared" si="9"/>
        <v>141.79853436282008</v>
      </c>
      <c r="DA67" s="54">
        <f t="shared" si="9"/>
        <v>141.79853436282008</v>
      </c>
      <c r="DB67" s="53"/>
      <c r="DC67" s="37">
        <v>101.07496599049357</v>
      </c>
      <c r="DD67" s="37">
        <v>8837.7768206282817</v>
      </c>
      <c r="DE67" s="37">
        <v>3881.9141227477371</v>
      </c>
      <c r="DF67" s="37">
        <v>2451.7427770984627</v>
      </c>
      <c r="DG67" s="37">
        <v>153993.46909152326</v>
      </c>
      <c r="DH67" s="53"/>
      <c r="DI67" s="37">
        <v>69.49503400950644</v>
      </c>
      <c r="DJ67" s="37">
        <v>6730.2881793717188</v>
      </c>
      <c r="DK67" s="37">
        <v>2540.9958772522627</v>
      </c>
      <c r="DL67" s="37">
        <v>1918.340722901537</v>
      </c>
      <c r="DM67" s="37">
        <v>89557.427608476733</v>
      </c>
      <c r="DO67" s="50">
        <f t="shared" ref="DO67:DS67" si="331">DO66</f>
        <v>0</v>
      </c>
      <c r="DP67" s="50">
        <f t="shared" si="331"/>
        <v>1.0553612326562583E-2</v>
      </c>
      <c r="DQ67" s="50">
        <f t="shared" si="331"/>
        <v>2.1107224653125166E-2</v>
      </c>
      <c r="DR67" s="50">
        <f t="shared" si="331"/>
        <v>3.1660836979687745E-2</v>
      </c>
      <c r="DS67" s="50">
        <f t="shared" si="331"/>
        <v>4.2214449306250332E-2</v>
      </c>
      <c r="DU67" s="50">
        <f t="shared" si="323"/>
        <v>7.2342517896369527E-3</v>
      </c>
      <c r="DV67" s="50">
        <f t="shared" si="323"/>
        <v>1.89824542397709E-2</v>
      </c>
      <c r="DW67" s="50">
        <f t="shared" si="323"/>
        <v>2.2105185734937225E-2</v>
      </c>
      <c r="DX67" s="50">
        <f t="shared" si="323"/>
        <v>3.399983608898139E-2</v>
      </c>
      <c r="DY67" s="50">
        <f t="shared" si="323"/>
        <v>4.222431404958462E-2</v>
      </c>
      <c r="EA67" s="49">
        <f t="shared" si="287"/>
        <v>117.76330695679317</v>
      </c>
      <c r="EB67" s="54">
        <f t="shared" si="324"/>
        <v>117.76330695679317</v>
      </c>
      <c r="EC67" s="54">
        <f t="shared" si="10"/>
        <v>117.76330695679317</v>
      </c>
      <c r="ED67" s="54">
        <f t="shared" si="11"/>
        <v>117.76330695679317</v>
      </c>
      <c r="EE67" s="54">
        <f t="shared" si="12"/>
        <v>117.76330695679317</v>
      </c>
      <c r="EG67" s="56">
        <v>167.47664755167435</v>
      </c>
      <c r="EH67" s="54">
        <f t="shared" si="325"/>
        <v>167.47664755167435</v>
      </c>
      <c r="EI67" s="54">
        <f t="shared" si="13"/>
        <v>167.47664755167435</v>
      </c>
      <c r="EJ67" s="54">
        <f t="shared" si="13"/>
        <v>167.47664755167435</v>
      </c>
      <c r="EK67" s="54">
        <f t="shared" si="13"/>
        <v>167.47664755167435</v>
      </c>
      <c r="EL67" s="53"/>
      <c r="EM67" s="37"/>
      <c r="EN67" s="37">
        <v>8837.7768206282817</v>
      </c>
      <c r="EO67" s="37"/>
      <c r="EP67" s="37">
        <v>2186.1862702395083</v>
      </c>
      <c r="EQ67" s="37">
        <v>153993.46909152326</v>
      </c>
      <c r="ER67" s="53"/>
      <c r="ES67" s="37"/>
      <c r="ET67" s="37">
        <v>6730.2881793717188</v>
      </c>
      <c r="EU67" s="37"/>
      <c r="EV67" s="37">
        <v>1714.8772297604914</v>
      </c>
      <c r="EW67" s="37">
        <v>89557.427608476733</v>
      </c>
    </row>
    <row r="68" spans="2:153" ht="14.65" thickBot="1">
      <c r="B68" s="202">
        <v>15</v>
      </c>
      <c r="C68" s="205" t="s">
        <v>29</v>
      </c>
      <c r="D68" s="208" t="s">
        <v>11</v>
      </c>
      <c r="E68" s="211" t="s">
        <v>157</v>
      </c>
      <c r="F68" s="28" t="str">
        <f t="shared" si="34"/>
        <v>Low - C4</v>
      </c>
      <c r="G68" s="37">
        <v>4593439.7320999997</v>
      </c>
      <c r="H68" s="37"/>
      <c r="I68" s="37"/>
      <c r="J68" s="37"/>
      <c r="K68" s="37"/>
      <c r="L68" s="53"/>
      <c r="M68" s="37">
        <v>5503122.2359000007</v>
      </c>
      <c r="N68" s="37"/>
      <c r="O68" s="37"/>
      <c r="P68" s="37"/>
      <c r="Q68" s="37"/>
      <c r="R68" s="53"/>
      <c r="S68" s="37">
        <v>5503122.2359000007</v>
      </c>
      <c r="T68" s="37"/>
      <c r="U68" s="37"/>
      <c r="V68" s="37"/>
      <c r="W68" s="37"/>
      <c r="X68" s="53"/>
      <c r="Y68" s="52">
        <f t="shared" si="14"/>
        <v>0</v>
      </c>
      <c r="Z68" s="52">
        <f t="shared" si="14"/>
        <v>0</v>
      </c>
      <c r="AA68" s="52">
        <f t="shared" si="14"/>
        <v>0</v>
      </c>
      <c r="AB68" s="52">
        <f t="shared" si="14"/>
        <v>0</v>
      </c>
      <c r="AC68" s="52">
        <f t="shared" si="14"/>
        <v>0</v>
      </c>
      <c r="AD68" s="53"/>
      <c r="AE68" s="37">
        <f t="shared" si="273"/>
        <v>0</v>
      </c>
      <c r="AF68" s="37">
        <f t="shared" si="274"/>
        <v>0</v>
      </c>
      <c r="AG68" s="37">
        <f t="shared" si="275"/>
        <v>0</v>
      </c>
      <c r="AH68" s="37">
        <f t="shared" si="276"/>
        <v>0</v>
      </c>
      <c r="AI68" s="37">
        <f t="shared" si="277"/>
        <v>0</v>
      </c>
      <c r="AJ68" s="53"/>
      <c r="AK68" s="52">
        <f t="shared" si="15"/>
        <v>0</v>
      </c>
      <c r="AL68" s="52">
        <f t="shared" si="15"/>
        <v>0</v>
      </c>
      <c r="AM68" s="52">
        <f t="shared" si="15"/>
        <v>0</v>
      </c>
      <c r="AN68" s="52">
        <f t="shared" si="15"/>
        <v>0</v>
      </c>
      <c r="AO68" s="52">
        <f t="shared" si="15"/>
        <v>0</v>
      </c>
      <c r="AP68" s="53"/>
      <c r="AQ68" s="54">
        <f>SUM(Y68:AC71)</f>
        <v>-2346411.5146999992</v>
      </c>
      <c r="AR68" s="54">
        <f>SUM(AE68:AI71)</f>
        <v>-2346411.5146999992</v>
      </c>
      <c r="AS68" s="54">
        <f>IFERROR(AQ68-AR68, "-")</f>
        <v>0</v>
      </c>
      <c r="AU68" s="49">
        <v>0</v>
      </c>
      <c r="AV68" s="49">
        <v>4.7662295212102496E-2</v>
      </c>
      <c r="AW68" s="49">
        <v>9.5324590424204991E-2</v>
      </c>
      <c r="AX68" s="49">
        <v>0.14298688563630746</v>
      </c>
      <c r="AY68" s="49">
        <v>0.19064918084840998</v>
      </c>
      <c r="AZ68" s="53"/>
      <c r="BA68" s="49">
        <v>5.7456213478790895E-3</v>
      </c>
      <c r="BB68" s="49">
        <v>6.017981733440974E-2</v>
      </c>
      <c r="BC68" s="49">
        <v>0.10858511436970893</v>
      </c>
      <c r="BD68" s="49"/>
      <c r="BE68" s="49">
        <v>0.30646886371359044</v>
      </c>
      <c r="BG68" s="56">
        <v>0</v>
      </c>
      <c r="BH68" s="54">
        <f>BG68</f>
        <v>0</v>
      </c>
      <c r="BI68" s="54">
        <f t="shared" si="2"/>
        <v>0</v>
      </c>
      <c r="BJ68" s="54">
        <f t="shared" si="3"/>
        <v>0</v>
      </c>
      <c r="BK68" s="54">
        <f t="shared" si="4"/>
        <v>0</v>
      </c>
      <c r="BM68" s="56">
        <v>56.676099669618516</v>
      </c>
      <c r="BN68" s="54">
        <f>BM68</f>
        <v>56.676099669618516</v>
      </c>
      <c r="BO68" s="54">
        <f t="shared" si="317"/>
        <v>56.676099669618516</v>
      </c>
      <c r="BP68" s="54">
        <f t="shared" si="317"/>
        <v>56.676099669618516</v>
      </c>
      <c r="BQ68" s="54">
        <f t="shared" si="317"/>
        <v>56.676099669618516</v>
      </c>
      <c r="BR68" s="53"/>
      <c r="BS68" s="56">
        <v>51438.186920194814</v>
      </c>
      <c r="BT68" s="56"/>
      <c r="BU68" s="56"/>
      <c r="BV68" s="56"/>
      <c r="BW68" s="56"/>
      <c r="BX68" s="53"/>
      <c r="BY68" s="56">
        <v>4542001.5451798048</v>
      </c>
      <c r="BZ68" s="56"/>
      <c r="CA68" s="56"/>
      <c r="CB68" s="56"/>
      <c r="CC68" s="56"/>
      <c r="CE68" s="49">
        <f>AU68</f>
        <v>0</v>
      </c>
      <c r="CF68" s="49">
        <f t="shared" ref="CF68" si="332">AV68</f>
        <v>4.7662295212102496E-2</v>
      </c>
      <c r="CG68" s="49">
        <f t="shared" ref="CG68" si="333">AW68</f>
        <v>9.5324590424204991E-2</v>
      </c>
      <c r="CH68" s="49">
        <f t="shared" ref="CH68" si="334">AX68</f>
        <v>0.14298688563630746</v>
      </c>
      <c r="CI68" s="49">
        <f t="shared" ref="CI68" si="335">AY68</f>
        <v>0.19064918084840998</v>
      </c>
      <c r="CK68" s="49">
        <v>1.0470081652934504E-2</v>
      </c>
      <c r="CL68" s="49">
        <v>8.5901722281944926E-2</v>
      </c>
      <c r="CM68" s="49">
        <v>0.11132935992636128</v>
      </c>
      <c r="CN68" s="49">
        <v>0.1743602879920042</v>
      </c>
      <c r="CO68" s="49">
        <v>0.42423631103391113</v>
      </c>
      <c r="CQ68" s="49">
        <f t="shared" si="282"/>
        <v>0</v>
      </c>
      <c r="CR68" s="54">
        <f>CQ68</f>
        <v>0</v>
      </c>
      <c r="CS68" s="54">
        <f t="shared" si="6"/>
        <v>0</v>
      </c>
      <c r="CT68" s="54">
        <f t="shared" si="7"/>
        <v>0</v>
      </c>
      <c r="CU68" s="54">
        <f t="shared" si="8"/>
        <v>0</v>
      </c>
      <c r="CW68" s="56">
        <v>-10.009916853411227</v>
      </c>
      <c r="CX68" s="54">
        <f>CW68</f>
        <v>-10.009916853411227</v>
      </c>
      <c r="CY68" s="54">
        <f t="shared" si="9"/>
        <v>-10.009916853411227</v>
      </c>
      <c r="CZ68" s="54">
        <f t="shared" si="9"/>
        <v>-10.009916853411227</v>
      </c>
      <c r="DA68" s="54">
        <f t="shared" si="9"/>
        <v>-10.009916853411227</v>
      </c>
      <c r="DB68" s="53"/>
      <c r="DC68" s="37">
        <v>-14606.882163609711</v>
      </c>
      <c r="DD68" s="37"/>
      <c r="DE68" s="37"/>
      <c r="DF68" s="37"/>
      <c r="DG68" s="37"/>
      <c r="DH68" s="53"/>
      <c r="DI68" s="37">
        <v>5517729.1180636091</v>
      </c>
      <c r="DJ68" s="37"/>
      <c r="DK68" s="37"/>
      <c r="DL68" s="37"/>
      <c r="DM68" s="37"/>
      <c r="DO68" s="49">
        <f>AU68</f>
        <v>0</v>
      </c>
      <c r="DP68" s="49">
        <f t="shared" ref="DP68" si="336">AV68</f>
        <v>4.7662295212102496E-2</v>
      </c>
      <c r="DQ68" s="49">
        <f t="shared" ref="DQ68" si="337">AW68</f>
        <v>9.5324590424204991E-2</v>
      </c>
      <c r="DR68" s="49">
        <f t="shared" ref="DR68" si="338">AX68</f>
        <v>0.14298688563630746</v>
      </c>
      <c r="DS68" s="49">
        <f t="shared" ref="DS68" si="339">AY68</f>
        <v>0.19064918084840998</v>
      </c>
      <c r="DU68" s="49">
        <v>5.7456213478790895E-3</v>
      </c>
      <c r="DV68" s="49">
        <v>5.2630051626965463E-2</v>
      </c>
      <c r="DW68" s="49">
        <v>0.11132935992636128</v>
      </c>
      <c r="DX68" s="49">
        <v>0.17530654058223885</v>
      </c>
      <c r="DY68" s="49">
        <v>0.46407973589647289</v>
      </c>
      <c r="EA68" s="49">
        <f t="shared" si="287"/>
        <v>0</v>
      </c>
      <c r="EB68" s="54">
        <f>EA68</f>
        <v>0</v>
      </c>
      <c r="EC68" s="54">
        <f t="shared" si="10"/>
        <v>0</v>
      </c>
      <c r="ED68" s="54">
        <f t="shared" si="11"/>
        <v>0</v>
      </c>
      <c r="EE68" s="54">
        <f t="shared" si="12"/>
        <v>0</v>
      </c>
      <c r="EG68" s="56">
        <v>-16.094290233275682</v>
      </c>
      <c r="EH68" s="54">
        <f>EG68</f>
        <v>-16.094290233275682</v>
      </c>
      <c r="EI68" s="54">
        <f t="shared" si="13"/>
        <v>-16.094290233275682</v>
      </c>
      <c r="EJ68" s="54">
        <f t="shared" si="13"/>
        <v>-16.094290233275682</v>
      </c>
      <c r="EK68" s="54">
        <f t="shared" si="13"/>
        <v>-16.094290233275682</v>
      </c>
      <c r="EL68" s="53"/>
      <c r="EM68" s="37">
        <v>-14606.88216360942</v>
      </c>
      <c r="EN68" s="37"/>
      <c r="EO68" s="37"/>
      <c r="EP68" s="37"/>
      <c r="EQ68" s="37"/>
      <c r="ER68" s="53"/>
      <c r="ES68" s="37">
        <v>5517729.1180636091</v>
      </c>
      <c r="ET68" s="37"/>
      <c r="EU68" s="37"/>
      <c r="EV68" s="37"/>
      <c r="EW68" s="37"/>
    </row>
    <row r="69" spans="2:153" ht="14.65" thickBot="1">
      <c r="B69" s="203"/>
      <c r="C69" s="206"/>
      <c r="D69" s="209"/>
      <c r="E69" s="220"/>
      <c r="F69" s="27" t="str">
        <f t="shared" si="34"/>
        <v>Medium - C3</v>
      </c>
      <c r="G69" s="37"/>
      <c r="H69" s="37">
        <v>224543.95850000001</v>
      </c>
      <c r="I69" s="37"/>
      <c r="J69" s="37"/>
      <c r="K69" s="37"/>
      <c r="L69" s="53"/>
      <c r="M69" s="37"/>
      <c r="N69" s="37">
        <v>260837.0692</v>
      </c>
      <c r="O69" s="37"/>
      <c r="P69" s="37"/>
      <c r="Q69" s="37"/>
      <c r="R69" s="53"/>
      <c r="S69" s="37"/>
      <c r="T69" s="37">
        <v>271456.12699999998</v>
      </c>
      <c r="U69" s="37"/>
      <c r="V69" s="37"/>
      <c r="W69" s="37"/>
      <c r="X69" s="53"/>
      <c r="Y69" s="52">
        <f t="shared" si="14"/>
        <v>0</v>
      </c>
      <c r="Z69" s="52">
        <f t="shared" si="14"/>
        <v>-10619.05779999998</v>
      </c>
      <c r="AA69" s="52">
        <f t="shared" si="14"/>
        <v>0</v>
      </c>
      <c r="AB69" s="52">
        <f t="shared" si="14"/>
        <v>0</v>
      </c>
      <c r="AC69" s="52">
        <f t="shared" si="14"/>
        <v>0</v>
      </c>
      <c r="AD69" s="53"/>
      <c r="AE69" s="37">
        <f t="shared" si="273"/>
        <v>0</v>
      </c>
      <c r="AF69" s="37">
        <f t="shared" si="274"/>
        <v>-10619.05779999998</v>
      </c>
      <c r="AG69" s="37">
        <f t="shared" si="275"/>
        <v>0</v>
      </c>
      <c r="AH69" s="37">
        <f t="shared" si="276"/>
        <v>0</v>
      </c>
      <c r="AI69" s="37">
        <f t="shared" si="277"/>
        <v>0</v>
      </c>
      <c r="AJ69" s="53"/>
      <c r="AK69" s="52">
        <f t="shared" si="15"/>
        <v>0</v>
      </c>
      <c r="AL69" s="52">
        <f t="shared" si="15"/>
        <v>0</v>
      </c>
      <c r="AM69" s="52">
        <f t="shared" si="15"/>
        <v>0</v>
      </c>
      <c r="AN69" s="52">
        <f t="shared" si="15"/>
        <v>0</v>
      </c>
      <c r="AO69" s="52">
        <f t="shared" si="15"/>
        <v>0</v>
      </c>
      <c r="AP69" s="53"/>
      <c r="AQ69" s="55" t="s">
        <v>115</v>
      </c>
      <c r="AR69" s="55" t="s">
        <v>115</v>
      </c>
      <c r="AS69" s="55" t="s">
        <v>115</v>
      </c>
      <c r="AU69" s="50">
        <f t="shared" ref="AU69:AY69" si="340">AU68</f>
        <v>0</v>
      </c>
      <c r="AV69" s="50">
        <f t="shared" si="340"/>
        <v>4.7662295212102496E-2</v>
      </c>
      <c r="AW69" s="50">
        <f t="shared" si="340"/>
        <v>9.5324590424204991E-2</v>
      </c>
      <c r="AX69" s="50">
        <f t="shared" si="340"/>
        <v>0.14298688563630746</v>
      </c>
      <c r="AY69" s="50">
        <f t="shared" si="340"/>
        <v>0.19064918084840998</v>
      </c>
      <c r="AZ69" s="53"/>
      <c r="BA69" s="50">
        <f t="shared" ref="BA69:BE71" si="341">BA68</f>
        <v>5.7456213478790895E-3</v>
      </c>
      <c r="BB69" s="50">
        <f t="shared" si="341"/>
        <v>6.017981733440974E-2</v>
      </c>
      <c r="BC69" s="50">
        <f t="shared" si="341"/>
        <v>0.10858511436970893</v>
      </c>
      <c r="BD69" s="50">
        <f t="shared" si="341"/>
        <v>0</v>
      </c>
      <c r="BE69" s="50">
        <f t="shared" si="341"/>
        <v>0.30646886371359044</v>
      </c>
      <c r="BG69" s="56">
        <v>125.02445079657033</v>
      </c>
      <c r="BH69" s="54">
        <f t="shared" ref="BH69:BH71" si="342">BG69</f>
        <v>125.02445079657033</v>
      </c>
      <c r="BI69" s="54">
        <f t="shared" si="2"/>
        <v>125.02445079657033</v>
      </c>
      <c r="BJ69" s="54">
        <f t="shared" si="3"/>
        <v>125.02445079657033</v>
      </c>
      <c r="BK69" s="54">
        <f t="shared" si="4"/>
        <v>125.02445079657033</v>
      </c>
      <c r="BM69" s="56">
        <v>167.52349398400722</v>
      </c>
      <c r="BN69" s="54">
        <f t="shared" ref="BN69:BQ72" si="343">BM69</f>
        <v>167.52349398400722</v>
      </c>
      <c r="BO69" s="54">
        <f t="shared" si="343"/>
        <v>167.52349398400722</v>
      </c>
      <c r="BP69" s="54">
        <f t="shared" si="343"/>
        <v>167.52349398400722</v>
      </c>
      <c r="BQ69" s="54">
        <f t="shared" si="343"/>
        <v>167.52349398400722</v>
      </c>
      <c r="BR69" s="53"/>
      <c r="BS69" s="56"/>
      <c r="BT69" s="56">
        <v>7228.6169873556937</v>
      </c>
      <c r="BU69" s="56"/>
      <c r="BV69" s="56"/>
      <c r="BW69" s="56"/>
      <c r="BX69" s="53"/>
      <c r="BY69" s="56"/>
      <c r="BZ69" s="56">
        <v>217315.34151264431</v>
      </c>
      <c r="CA69" s="56"/>
      <c r="CB69" s="56"/>
      <c r="CC69" s="56"/>
      <c r="CE69" s="50">
        <f t="shared" ref="CE69:CI69" si="344">CE68</f>
        <v>0</v>
      </c>
      <c r="CF69" s="50">
        <f t="shared" si="344"/>
        <v>4.7662295212102496E-2</v>
      </c>
      <c r="CG69" s="50">
        <f t="shared" si="344"/>
        <v>9.5324590424204991E-2</v>
      </c>
      <c r="CH69" s="50">
        <f t="shared" si="344"/>
        <v>0.14298688563630746</v>
      </c>
      <c r="CI69" s="50">
        <f t="shared" si="344"/>
        <v>0.19064918084840998</v>
      </c>
      <c r="CK69" s="50">
        <f t="shared" ref="CK69:CO71" si="345">CK68</f>
        <v>1.0470081652934504E-2</v>
      </c>
      <c r="CL69" s="50">
        <f t="shared" si="345"/>
        <v>8.5901722281944926E-2</v>
      </c>
      <c r="CM69" s="50">
        <f t="shared" si="345"/>
        <v>0.11132935992636128</v>
      </c>
      <c r="CN69" s="50">
        <f t="shared" si="345"/>
        <v>0.1743602879920042</v>
      </c>
      <c r="CO69" s="50">
        <f t="shared" si="345"/>
        <v>0.42423631103391113</v>
      </c>
      <c r="CQ69" s="49">
        <f t="shared" si="282"/>
        <v>125.02445079657033</v>
      </c>
      <c r="CR69" s="54">
        <f t="shared" ref="CR69:CR71" si="346">CQ69</f>
        <v>125.02445079657033</v>
      </c>
      <c r="CS69" s="54">
        <f t="shared" si="6"/>
        <v>125.02445079657033</v>
      </c>
      <c r="CT69" s="54">
        <f t="shared" si="7"/>
        <v>125.02445079657033</v>
      </c>
      <c r="CU69" s="54">
        <f t="shared" si="8"/>
        <v>125.02445079657033</v>
      </c>
      <c r="CW69" s="56">
        <v>172.63740420733663</v>
      </c>
      <c r="CX69" s="54">
        <f t="shared" ref="CX69:CX71" si="347">CW69</f>
        <v>172.63740420733663</v>
      </c>
      <c r="CY69" s="54">
        <f t="shared" si="9"/>
        <v>172.63740420733663</v>
      </c>
      <c r="CZ69" s="54">
        <f t="shared" si="9"/>
        <v>172.63740420733663</v>
      </c>
      <c r="DA69" s="54">
        <f t="shared" si="9"/>
        <v>172.63740420733663</v>
      </c>
      <c r="DB69" s="53"/>
      <c r="DC69" s="37"/>
      <c r="DD69" s="37">
        <v>7157.8740485408925</v>
      </c>
      <c r="DE69" s="37"/>
      <c r="DF69" s="37"/>
      <c r="DG69" s="37"/>
      <c r="DH69" s="53"/>
      <c r="DI69" s="37"/>
      <c r="DJ69" s="37">
        <v>253679.19515145911</v>
      </c>
      <c r="DK69" s="37"/>
      <c r="DL69" s="37"/>
      <c r="DM69" s="37"/>
      <c r="DO69" s="50">
        <f t="shared" ref="DO69:DS69" si="348">DO68</f>
        <v>0</v>
      </c>
      <c r="DP69" s="50">
        <f t="shared" si="348"/>
        <v>4.7662295212102496E-2</v>
      </c>
      <c r="DQ69" s="50">
        <f t="shared" si="348"/>
        <v>9.5324590424204991E-2</v>
      </c>
      <c r="DR69" s="50">
        <f t="shared" si="348"/>
        <v>0.14298688563630746</v>
      </c>
      <c r="DS69" s="50">
        <f t="shared" si="348"/>
        <v>0.19064918084840998</v>
      </c>
      <c r="DU69" s="50">
        <f t="shared" ref="DU69:DY71" si="349">DU68</f>
        <v>5.7456213478790895E-3</v>
      </c>
      <c r="DV69" s="50">
        <f t="shared" si="349"/>
        <v>5.2630051626965463E-2</v>
      </c>
      <c r="DW69" s="50">
        <f t="shared" si="349"/>
        <v>0.11132935992636128</v>
      </c>
      <c r="DX69" s="50">
        <f t="shared" si="349"/>
        <v>0.17530654058223885</v>
      </c>
      <c r="DY69" s="50">
        <f t="shared" si="349"/>
        <v>0.46407973589647289</v>
      </c>
      <c r="EA69" s="49">
        <f t="shared" si="287"/>
        <v>125.02445079657033</v>
      </c>
      <c r="EB69" s="54">
        <f t="shared" ref="EB69:EB71" si="350">EA69</f>
        <v>125.02445079657033</v>
      </c>
      <c r="EC69" s="54">
        <f t="shared" si="10"/>
        <v>125.02445079657033</v>
      </c>
      <c r="ED69" s="54">
        <f t="shared" si="11"/>
        <v>125.02445079657033</v>
      </c>
      <c r="EE69" s="54">
        <f t="shared" si="12"/>
        <v>125.02445079657033</v>
      </c>
      <c r="EG69" s="56">
        <v>172.63740409835978</v>
      </c>
      <c r="EH69" s="54">
        <f t="shared" ref="EH69:EH71" si="351">EG69</f>
        <v>172.63740409835978</v>
      </c>
      <c r="EI69" s="54">
        <f t="shared" si="13"/>
        <v>172.63740409835978</v>
      </c>
      <c r="EJ69" s="54">
        <f t="shared" si="13"/>
        <v>172.63740409835978</v>
      </c>
      <c r="EK69" s="54">
        <f t="shared" si="13"/>
        <v>172.63740409835978</v>
      </c>
      <c r="EL69" s="53"/>
      <c r="EM69" s="37"/>
      <c r="EN69" s="37">
        <v>7449.2815439816914</v>
      </c>
      <c r="EO69" s="37"/>
      <c r="EP69" s="37"/>
      <c r="EQ69" s="37"/>
      <c r="ER69" s="53"/>
      <c r="ES69" s="37"/>
      <c r="ET69" s="37">
        <v>264006.84545601829</v>
      </c>
      <c r="EU69" s="37"/>
      <c r="EV69" s="37"/>
      <c r="EW69" s="37"/>
    </row>
    <row r="70" spans="2:153" ht="14.65" thickBot="1">
      <c r="B70" s="203"/>
      <c r="C70" s="206"/>
      <c r="D70" s="209"/>
      <c r="E70" s="220"/>
      <c r="F70" s="27" t="str">
        <f t="shared" si="34"/>
        <v>High - C2</v>
      </c>
      <c r="G70" s="37"/>
      <c r="H70" s="37">
        <v>498421.73590000003</v>
      </c>
      <c r="I70" s="37">
        <v>212011.8579</v>
      </c>
      <c r="J70" s="37"/>
      <c r="K70" s="37"/>
      <c r="L70" s="53"/>
      <c r="M70" s="37"/>
      <c r="N70" s="37">
        <v>150191.37839999999</v>
      </c>
      <c r="O70" s="37"/>
      <c r="P70" s="37"/>
      <c r="Q70" s="37"/>
      <c r="R70" s="53"/>
      <c r="S70" s="37"/>
      <c r="T70" s="37">
        <v>156557.16959999999</v>
      </c>
      <c r="U70" s="37"/>
      <c r="V70" s="37"/>
      <c r="W70" s="37"/>
      <c r="X70" s="53"/>
      <c r="Y70" s="52">
        <f t="shared" si="14"/>
        <v>0</v>
      </c>
      <c r="Z70" s="52">
        <f t="shared" si="14"/>
        <v>-6365.7912000000069</v>
      </c>
      <c r="AA70" s="52">
        <f t="shared" si="14"/>
        <v>0</v>
      </c>
      <c r="AB70" s="52">
        <f t="shared" si="14"/>
        <v>0</v>
      </c>
      <c r="AC70" s="52">
        <f t="shared" si="14"/>
        <v>0</v>
      </c>
      <c r="AD70" s="53"/>
      <c r="AE70" s="37">
        <f t="shared" si="273"/>
        <v>0</v>
      </c>
      <c r="AF70" s="37">
        <f t="shared" si="274"/>
        <v>-6365.7912000000069</v>
      </c>
      <c r="AG70" s="37">
        <f t="shared" si="275"/>
        <v>0</v>
      </c>
      <c r="AH70" s="37">
        <f t="shared" si="276"/>
        <v>0</v>
      </c>
      <c r="AI70" s="37">
        <f t="shared" si="277"/>
        <v>0</v>
      </c>
      <c r="AJ70" s="53"/>
      <c r="AK70" s="52">
        <f t="shared" si="15"/>
        <v>0</v>
      </c>
      <c r="AL70" s="52">
        <f t="shared" si="15"/>
        <v>0</v>
      </c>
      <c r="AM70" s="52">
        <f t="shared" si="15"/>
        <v>0</v>
      </c>
      <c r="AN70" s="52">
        <f t="shared" si="15"/>
        <v>0</v>
      </c>
      <c r="AO70" s="52">
        <f t="shared" si="15"/>
        <v>0</v>
      </c>
      <c r="AP70" s="53"/>
      <c r="AQ70" s="55" t="s">
        <v>115</v>
      </c>
      <c r="AR70" s="55" t="s">
        <v>115</v>
      </c>
      <c r="AS70" s="55" t="s">
        <v>115</v>
      </c>
      <c r="AU70" s="50">
        <f t="shared" ref="AU70:AY70" si="352">AU69</f>
        <v>0</v>
      </c>
      <c r="AV70" s="50">
        <f t="shared" si="352"/>
        <v>4.7662295212102496E-2</v>
      </c>
      <c r="AW70" s="50">
        <f t="shared" si="352"/>
        <v>9.5324590424204991E-2</v>
      </c>
      <c r="AX70" s="50">
        <f t="shared" si="352"/>
        <v>0.14298688563630746</v>
      </c>
      <c r="AY70" s="50">
        <f t="shared" si="352"/>
        <v>0.19064918084840998</v>
      </c>
      <c r="AZ70" s="53"/>
      <c r="BA70" s="50">
        <f t="shared" si="341"/>
        <v>5.7456213478790895E-3</v>
      </c>
      <c r="BB70" s="50">
        <f t="shared" si="341"/>
        <v>6.017981733440974E-2</v>
      </c>
      <c r="BC70" s="50">
        <f t="shared" si="341"/>
        <v>0.10858511436970893</v>
      </c>
      <c r="BD70" s="50">
        <f t="shared" si="341"/>
        <v>0</v>
      </c>
      <c r="BE70" s="50">
        <f t="shared" si="341"/>
        <v>0.30646886371359044</v>
      </c>
      <c r="BG70" s="56">
        <v>250.04890159314067</v>
      </c>
      <c r="BH70" s="54">
        <f t="shared" si="342"/>
        <v>250.04890159314067</v>
      </c>
      <c r="BI70" s="54">
        <f t="shared" si="2"/>
        <v>250.04890159314067</v>
      </c>
      <c r="BJ70" s="54">
        <f t="shared" si="3"/>
        <v>250.04890159314067</v>
      </c>
      <c r="BK70" s="54">
        <f t="shared" si="4"/>
        <v>250.04890159314067</v>
      </c>
      <c r="BM70" s="56">
        <v>298.99952621673265</v>
      </c>
      <c r="BN70" s="54">
        <f t="shared" si="343"/>
        <v>298.99952621673265</v>
      </c>
      <c r="BO70" s="54">
        <f t="shared" si="343"/>
        <v>298.99952621673265</v>
      </c>
      <c r="BP70" s="54">
        <f t="shared" si="343"/>
        <v>298.99952621673265</v>
      </c>
      <c r="BQ70" s="54">
        <f t="shared" si="343"/>
        <v>298.99952621673265</v>
      </c>
      <c r="BR70" s="53"/>
      <c r="BS70" s="56"/>
      <c r="BT70" s="56">
        <v>27279.294021264548</v>
      </c>
      <c r="BU70" s="56">
        <v>13184.030802091234</v>
      </c>
      <c r="BV70" s="56"/>
      <c r="BW70" s="56"/>
      <c r="BX70" s="53"/>
      <c r="BY70" s="56"/>
      <c r="BZ70" s="56">
        <v>471142.44187873544</v>
      </c>
      <c r="CA70" s="56">
        <v>198827.82709790877</v>
      </c>
      <c r="CB70" s="56"/>
      <c r="CC70" s="56"/>
      <c r="CE70" s="50">
        <f t="shared" ref="CE70:CI70" si="353">CE69</f>
        <v>0</v>
      </c>
      <c r="CF70" s="50">
        <f t="shared" si="353"/>
        <v>4.7662295212102496E-2</v>
      </c>
      <c r="CG70" s="50">
        <f t="shared" si="353"/>
        <v>9.5324590424204991E-2</v>
      </c>
      <c r="CH70" s="50">
        <f t="shared" si="353"/>
        <v>0.14298688563630746</v>
      </c>
      <c r="CI70" s="50">
        <f t="shared" si="353"/>
        <v>0.19064918084840998</v>
      </c>
      <c r="CK70" s="50">
        <f t="shared" si="345"/>
        <v>1.0470081652934504E-2</v>
      </c>
      <c r="CL70" s="50">
        <f t="shared" si="345"/>
        <v>8.5901722281944926E-2</v>
      </c>
      <c r="CM70" s="50">
        <f t="shared" si="345"/>
        <v>0.11132935992636128</v>
      </c>
      <c r="CN70" s="50">
        <f t="shared" si="345"/>
        <v>0.1743602879920042</v>
      </c>
      <c r="CO70" s="50">
        <f t="shared" si="345"/>
        <v>0.42423631103391113</v>
      </c>
      <c r="CQ70" s="49">
        <f t="shared" si="282"/>
        <v>250.04890159314067</v>
      </c>
      <c r="CR70" s="54">
        <f t="shared" si="346"/>
        <v>250.04890159314067</v>
      </c>
      <c r="CS70" s="54">
        <f t="shared" si="6"/>
        <v>250.04890159314067</v>
      </c>
      <c r="CT70" s="54">
        <f t="shared" si="7"/>
        <v>250.04890159314067</v>
      </c>
      <c r="CU70" s="54">
        <f t="shared" si="8"/>
        <v>250.04890159314067</v>
      </c>
      <c r="CW70" s="56">
        <v>353.14557976091629</v>
      </c>
      <c r="CX70" s="54">
        <f t="shared" si="347"/>
        <v>353.14557976091629</v>
      </c>
      <c r="CY70" s="54">
        <f t="shared" si="9"/>
        <v>353.14557976091629</v>
      </c>
      <c r="CZ70" s="54">
        <f t="shared" si="9"/>
        <v>353.14557976091629</v>
      </c>
      <c r="DA70" s="54">
        <f t="shared" si="9"/>
        <v>353.14557976091629</v>
      </c>
      <c r="DB70" s="53"/>
      <c r="DC70" s="37"/>
      <c r="DD70" s="37">
        <v>8183.1996929156885</v>
      </c>
      <c r="DE70" s="37"/>
      <c r="DF70" s="37"/>
      <c r="DG70" s="37"/>
      <c r="DH70" s="53"/>
      <c r="DI70" s="37"/>
      <c r="DJ70" s="37">
        <v>142008.1787070843</v>
      </c>
      <c r="DK70" s="37"/>
      <c r="DL70" s="37"/>
      <c r="DM70" s="37"/>
      <c r="DO70" s="50">
        <f t="shared" ref="DO70:DS70" si="354">DO69</f>
        <v>0</v>
      </c>
      <c r="DP70" s="50">
        <f t="shared" si="354"/>
        <v>4.7662295212102496E-2</v>
      </c>
      <c r="DQ70" s="50">
        <f t="shared" si="354"/>
        <v>9.5324590424204991E-2</v>
      </c>
      <c r="DR70" s="50">
        <f t="shared" si="354"/>
        <v>0.14298688563630746</v>
      </c>
      <c r="DS70" s="50">
        <f t="shared" si="354"/>
        <v>0.19064918084840998</v>
      </c>
      <c r="DU70" s="50">
        <f t="shared" si="349"/>
        <v>5.7456213478790895E-3</v>
      </c>
      <c r="DV70" s="50">
        <f t="shared" si="349"/>
        <v>5.2630051626965463E-2</v>
      </c>
      <c r="DW70" s="50">
        <f t="shared" si="349"/>
        <v>0.11132935992636128</v>
      </c>
      <c r="DX70" s="50">
        <f t="shared" si="349"/>
        <v>0.17530654058223885</v>
      </c>
      <c r="DY70" s="50">
        <f t="shared" si="349"/>
        <v>0.46407973589647289</v>
      </c>
      <c r="EA70" s="49">
        <f t="shared" si="287"/>
        <v>250.04890159314067</v>
      </c>
      <c r="EB70" s="54">
        <f t="shared" si="350"/>
        <v>250.04890159314067</v>
      </c>
      <c r="EC70" s="54">
        <f t="shared" si="10"/>
        <v>250.04890159314067</v>
      </c>
      <c r="ED70" s="54">
        <f t="shared" si="11"/>
        <v>250.04890159314067</v>
      </c>
      <c r="EE70" s="54">
        <f t="shared" si="12"/>
        <v>250.04890159314067</v>
      </c>
      <c r="EG70" s="56">
        <v>353.14557754085575</v>
      </c>
      <c r="EH70" s="54">
        <f t="shared" si="351"/>
        <v>353.14557754085575</v>
      </c>
      <c r="EI70" s="54">
        <f t="shared" si="13"/>
        <v>353.14557754085575</v>
      </c>
      <c r="EJ70" s="54">
        <f t="shared" si="13"/>
        <v>353.14557754085575</v>
      </c>
      <c r="EK70" s="54">
        <f t="shared" si="13"/>
        <v>353.14557754085575</v>
      </c>
      <c r="EL70" s="53"/>
      <c r="EM70" s="37"/>
      <c r="EN70" s="37">
        <v>8530.0407268874987</v>
      </c>
      <c r="EO70" s="37"/>
      <c r="EP70" s="37"/>
      <c r="EQ70" s="37"/>
      <c r="ER70" s="53"/>
      <c r="ES70" s="37"/>
      <c r="ET70" s="37">
        <v>148027.1288731125</v>
      </c>
      <c r="EU70" s="37"/>
      <c r="EV70" s="37"/>
      <c r="EW70" s="37"/>
    </row>
    <row r="71" spans="2:153" ht="14.65" thickBot="1">
      <c r="B71" s="204"/>
      <c r="C71" s="207"/>
      <c r="D71" s="210"/>
      <c r="E71" s="221"/>
      <c r="F71" s="26" t="str">
        <f t="shared" si="34"/>
        <v>Very High - C1</v>
      </c>
      <c r="G71" s="37"/>
      <c r="H71" s="37">
        <v>11612.201500000001</v>
      </c>
      <c r="I71" s="37">
        <v>144746.0926</v>
      </c>
      <c r="J71" s="37"/>
      <c r="K71" s="37">
        <v>3119488.4493</v>
      </c>
      <c r="L71" s="53"/>
      <c r="M71" s="37"/>
      <c r="N71" s="37">
        <v>13693.852699999999</v>
      </c>
      <c r="O71" s="37">
        <v>432781.87880000001</v>
      </c>
      <c r="P71" s="37">
        <v>296456.75020000001</v>
      </c>
      <c r="Q71" s="37">
        <v>1657874.9233000001</v>
      </c>
      <c r="R71" s="53"/>
      <c r="S71" s="37"/>
      <c r="T71" s="37">
        <v>14260.754799999999</v>
      </c>
      <c r="U71" s="37">
        <v>450608.20050000004</v>
      </c>
      <c r="V71" s="37">
        <v>308630.40060000005</v>
      </c>
      <c r="W71" s="37">
        <v>3956734.7147999997</v>
      </c>
      <c r="X71" s="53"/>
      <c r="Y71" s="52">
        <f t="shared" si="14"/>
        <v>0</v>
      </c>
      <c r="Z71" s="52">
        <f t="shared" si="14"/>
        <v>-566.90209999999934</v>
      </c>
      <c r="AA71" s="52">
        <f t="shared" si="14"/>
        <v>-17826.32170000003</v>
      </c>
      <c r="AB71" s="52">
        <f t="shared" si="14"/>
        <v>-12173.650400000042</v>
      </c>
      <c r="AC71" s="52">
        <f t="shared" si="14"/>
        <v>-2298859.7914999994</v>
      </c>
      <c r="AD71" s="53"/>
      <c r="AE71" s="37">
        <f t="shared" si="273"/>
        <v>0</v>
      </c>
      <c r="AF71" s="37">
        <f t="shared" si="274"/>
        <v>-566.90209999999934</v>
      </c>
      <c r="AG71" s="37">
        <f t="shared" si="275"/>
        <v>-17826.32170000003</v>
      </c>
      <c r="AH71" s="37">
        <f t="shared" si="276"/>
        <v>-12173.650400000042</v>
      </c>
      <c r="AI71" s="37">
        <f t="shared" si="277"/>
        <v>-2298859.7914999994</v>
      </c>
      <c r="AJ71" s="53"/>
      <c r="AK71" s="52">
        <f t="shared" si="15"/>
        <v>0</v>
      </c>
      <c r="AL71" s="52">
        <f t="shared" si="15"/>
        <v>0</v>
      </c>
      <c r="AM71" s="52">
        <f t="shared" si="15"/>
        <v>0</v>
      </c>
      <c r="AN71" s="52">
        <f t="shared" si="15"/>
        <v>0</v>
      </c>
      <c r="AO71" s="52">
        <f t="shared" si="15"/>
        <v>0</v>
      </c>
      <c r="AP71" s="53"/>
      <c r="AQ71" s="55" t="s">
        <v>115</v>
      </c>
      <c r="AR71" s="55" t="s">
        <v>115</v>
      </c>
      <c r="AS71" s="55" t="s">
        <v>115</v>
      </c>
      <c r="AU71" s="50">
        <f t="shared" ref="AU71:AY71" si="355">AU70</f>
        <v>0</v>
      </c>
      <c r="AV71" s="50">
        <f t="shared" si="355"/>
        <v>4.7662295212102496E-2</v>
      </c>
      <c r="AW71" s="50">
        <f t="shared" si="355"/>
        <v>9.5324590424204991E-2</v>
      </c>
      <c r="AX71" s="50">
        <f t="shared" si="355"/>
        <v>0.14298688563630746</v>
      </c>
      <c r="AY71" s="50">
        <f t="shared" si="355"/>
        <v>0.19064918084840998</v>
      </c>
      <c r="AZ71" s="53"/>
      <c r="BA71" s="50">
        <f t="shared" si="341"/>
        <v>5.7456213478790895E-3</v>
      </c>
      <c r="BB71" s="50">
        <f t="shared" si="341"/>
        <v>6.017981733440974E-2</v>
      </c>
      <c r="BC71" s="50">
        <f t="shared" si="341"/>
        <v>0.10858511436970893</v>
      </c>
      <c r="BD71" s="50">
        <f t="shared" si="341"/>
        <v>0</v>
      </c>
      <c r="BE71" s="50">
        <f t="shared" si="341"/>
        <v>0.30646886371359044</v>
      </c>
      <c r="BG71" s="56">
        <v>375.07335238971098</v>
      </c>
      <c r="BH71" s="54">
        <f t="shared" si="342"/>
        <v>375.07335238971098</v>
      </c>
      <c r="BI71" s="54">
        <f t="shared" si="2"/>
        <v>375.07335238971098</v>
      </c>
      <c r="BJ71" s="54">
        <f t="shared" si="3"/>
        <v>375.07335238971098</v>
      </c>
      <c r="BK71" s="54">
        <f t="shared" si="4"/>
        <v>375.07335238971098</v>
      </c>
      <c r="BM71" s="56">
        <v>525.61197167520675</v>
      </c>
      <c r="BN71" s="54">
        <f t="shared" si="343"/>
        <v>525.61197167520675</v>
      </c>
      <c r="BO71" s="54">
        <f t="shared" si="343"/>
        <v>525.61197167520675</v>
      </c>
      <c r="BP71" s="54">
        <f t="shared" si="343"/>
        <v>525.61197167520675</v>
      </c>
      <c r="BQ71" s="54">
        <f t="shared" si="343"/>
        <v>525.61197167520675</v>
      </c>
      <c r="BR71" s="53"/>
      <c r="BS71" s="56"/>
      <c r="BT71" s="56">
        <v>928.59531231072833</v>
      </c>
      <c r="BU71" s="56">
        <v>10585.599510248896</v>
      </c>
      <c r="BV71" s="56"/>
      <c r="BW71" s="56">
        <v>317396.13751401537</v>
      </c>
      <c r="BX71" s="53"/>
      <c r="BY71" s="56"/>
      <c r="BZ71" s="56">
        <v>10683.606187689273</v>
      </c>
      <c r="CA71" s="56">
        <v>134160.49308975111</v>
      </c>
      <c r="CB71" s="56"/>
      <c r="CC71" s="56">
        <v>2802092.3117859853</v>
      </c>
      <c r="CE71" s="50">
        <f t="shared" ref="CE71:CI71" si="356">CE70</f>
        <v>0</v>
      </c>
      <c r="CF71" s="50">
        <f t="shared" si="356"/>
        <v>4.7662295212102496E-2</v>
      </c>
      <c r="CG71" s="50">
        <f t="shared" si="356"/>
        <v>9.5324590424204991E-2</v>
      </c>
      <c r="CH71" s="50">
        <f t="shared" si="356"/>
        <v>0.14298688563630746</v>
      </c>
      <c r="CI71" s="50">
        <f t="shared" si="356"/>
        <v>0.19064918084840998</v>
      </c>
      <c r="CK71" s="50">
        <f t="shared" si="345"/>
        <v>1.0470081652934504E-2</v>
      </c>
      <c r="CL71" s="50">
        <f t="shared" si="345"/>
        <v>8.5901722281944926E-2</v>
      </c>
      <c r="CM71" s="50">
        <f t="shared" si="345"/>
        <v>0.11132935992636128</v>
      </c>
      <c r="CN71" s="50">
        <f t="shared" si="345"/>
        <v>0.1743602879920042</v>
      </c>
      <c r="CO71" s="50">
        <f t="shared" si="345"/>
        <v>0.42423631103391113</v>
      </c>
      <c r="CQ71" s="49">
        <f t="shared" si="282"/>
        <v>375.07335238971098</v>
      </c>
      <c r="CR71" s="54">
        <f t="shared" si="346"/>
        <v>375.07335238971098</v>
      </c>
      <c r="CS71" s="54">
        <f t="shared" si="6"/>
        <v>375.07335238971098</v>
      </c>
      <c r="CT71" s="54">
        <f t="shared" si="7"/>
        <v>375.07335238971098</v>
      </c>
      <c r="CU71" s="54">
        <f t="shared" si="8"/>
        <v>375.07335238971098</v>
      </c>
      <c r="CW71" s="56">
        <v>945.92876897916847</v>
      </c>
      <c r="CX71" s="54">
        <f t="shared" si="347"/>
        <v>945.92876897916847</v>
      </c>
      <c r="CY71" s="54">
        <f t="shared" si="9"/>
        <v>945.92876897916847</v>
      </c>
      <c r="CZ71" s="54">
        <f t="shared" si="9"/>
        <v>945.92876897916847</v>
      </c>
      <c r="DA71" s="54">
        <f t="shared" si="9"/>
        <v>945.92876897916847</v>
      </c>
      <c r="DB71" s="53"/>
      <c r="DC71" s="37"/>
      <c r="DD71" s="37">
        <v>1230.6202500356576</v>
      </c>
      <c r="DE71" s="37">
        <v>25226.733076245291</v>
      </c>
      <c r="DF71" s="37">
        <v>21701.531972422163</v>
      </c>
      <c r="DG71" s="37">
        <v>229281.0578609248</v>
      </c>
      <c r="DH71" s="53"/>
      <c r="DI71" s="37"/>
      <c r="DJ71" s="37">
        <v>12463.232449964342</v>
      </c>
      <c r="DK71" s="37">
        <v>407555.14572375471</v>
      </c>
      <c r="DL71" s="37">
        <v>274755.21822757786</v>
      </c>
      <c r="DM71" s="37">
        <v>1428593.8654390753</v>
      </c>
      <c r="DO71" s="50">
        <f t="shared" ref="DO71:DS71" si="357">DO70</f>
        <v>0</v>
      </c>
      <c r="DP71" s="50">
        <f t="shared" si="357"/>
        <v>4.7662295212102496E-2</v>
      </c>
      <c r="DQ71" s="50">
        <f t="shared" si="357"/>
        <v>9.5324590424204991E-2</v>
      </c>
      <c r="DR71" s="50">
        <f t="shared" si="357"/>
        <v>0.14298688563630746</v>
      </c>
      <c r="DS71" s="50">
        <f t="shared" si="357"/>
        <v>0.19064918084840998</v>
      </c>
      <c r="DU71" s="50">
        <f t="shared" si="349"/>
        <v>5.7456213478790895E-3</v>
      </c>
      <c r="DV71" s="50">
        <f t="shared" si="349"/>
        <v>5.2630051626965463E-2</v>
      </c>
      <c r="DW71" s="50">
        <f t="shared" si="349"/>
        <v>0.11132935992636128</v>
      </c>
      <c r="DX71" s="50">
        <f t="shared" si="349"/>
        <v>0.17530654058223885</v>
      </c>
      <c r="DY71" s="50">
        <f t="shared" si="349"/>
        <v>0.46407973589647289</v>
      </c>
      <c r="EA71" s="49">
        <f t="shared" si="287"/>
        <v>375.07335238971098</v>
      </c>
      <c r="EB71" s="54">
        <f t="shared" si="350"/>
        <v>375.07335238971098</v>
      </c>
      <c r="EC71" s="54">
        <f t="shared" si="10"/>
        <v>375.07335238971098</v>
      </c>
      <c r="ED71" s="54">
        <f t="shared" si="11"/>
        <v>375.07335238971098</v>
      </c>
      <c r="EE71" s="54">
        <f t="shared" si="12"/>
        <v>375.07335238971098</v>
      </c>
      <c r="EG71" s="56">
        <v>658.60746896240482</v>
      </c>
      <c r="EH71" s="54">
        <f t="shared" si="351"/>
        <v>658.60746896240482</v>
      </c>
      <c r="EI71" s="54">
        <f t="shared" si="13"/>
        <v>658.60746896240482</v>
      </c>
      <c r="EJ71" s="54">
        <f t="shared" si="13"/>
        <v>658.60746896240482</v>
      </c>
      <c r="EK71" s="54">
        <f t="shared" si="13"/>
        <v>658.60746896240482</v>
      </c>
      <c r="EL71" s="53"/>
      <c r="EM71" s="37"/>
      <c r="EN71" s="37">
        <v>1281.5657715021644</v>
      </c>
      <c r="EO71" s="37">
        <v>26265.82428963657</v>
      </c>
      <c r="EP71" s="37">
        <v>22592.657503248614</v>
      </c>
      <c r="EQ71" s="37">
        <v>435214.82556453493</v>
      </c>
      <c r="ER71" s="53"/>
      <c r="ES71" s="37"/>
      <c r="ET71" s="37">
        <v>12979.189028497834</v>
      </c>
      <c r="EU71" s="37">
        <v>424342.37621036347</v>
      </c>
      <c r="EV71" s="37">
        <v>286037.74309675139</v>
      </c>
      <c r="EW71" s="37">
        <v>3521519.8892354653</v>
      </c>
    </row>
    <row r="72" spans="2:153" ht="14.65" thickBot="1">
      <c r="B72" s="202">
        <v>16</v>
      </c>
      <c r="C72" s="205" t="s">
        <v>30</v>
      </c>
      <c r="D72" s="208" t="s">
        <v>11</v>
      </c>
      <c r="E72" s="211" t="s">
        <v>157</v>
      </c>
      <c r="F72" s="28" t="str">
        <f t="shared" si="34"/>
        <v>Low - C4</v>
      </c>
      <c r="G72" s="37">
        <v>451.06689999999998</v>
      </c>
      <c r="H72" s="37"/>
      <c r="I72" s="37"/>
      <c r="J72" s="37"/>
      <c r="K72" s="37"/>
      <c r="L72" s="53"/>
      <c r="M72" s="37">
        <v>537.3549999999999</v>
      </c>
      <c r="N72" s="37"/>
      <c r="O72" s="37"/>
      <c r="P72" s="37"/>
      <c r="Q72" s="37"/>
      <c r="R72" s="53"/>
      <c r="S72" s="37">
        <v>537.3549999999999</v>
      </c>
      <c r="T72" s="37"/>
      <c r="U72" s="37"/>
      <c r="V72" s="37"/>
      <c r="W72" s="37"/>
      <c r="X72" s="53"/>
      <c r="Y72" s="52">
        <f t="shared" si="14"/>
        <v>0</v>
      </c>
      <c r="Z72" s="52">
        <f t="shared" si="14"/>
        <v>0</v>
      </c>
      <c r="AA72" s="52">
        <f t="shared" si="14"/>
        <v>0</v>
      </c>
      <c r="AB72" s="52">
        <f t="shared" si="14"/>
        <v>0</v>
      </c>
      <c r="AC72" s="52">
        <f t="shared" si="14"/>
        <v>0</v>
      </c>
      <c r="AD72" s="53"/>
      <c r="AE72" s="37">
        <f t="shared" si="273"/>
        <v>0</v>
      </c>
      <c r="AF72" s="37">
        <f t="shared" si="274"/>
        <v>0</v>
      </c>
      <c r="AG72" s="37">
        <f t="shared" si="275"/>
        <v>0</v>
      </c>
      <c r="AH72" s="37">
        <f t="shared" si="276"/>
        <v>0</v>
      </c>
      <c r="AI72" s="37">
        <f t="shared" si="277"/>
        <v>0</v>
      </c>
      <c r="AJ72" s="53"/>
      <c r="AK72" s="52">
        <f t="shared" si="15"/>
        <v>0</v>
      </c>
      <c r="AL72" s="52">
        <f t="shared" si="15"/>
        <v>0</v>
      </c>
      <c r="AM72" s="52">
        <f t="shared" si="15"/>
        <v>0</v>
      </c>
      <c r="AN72" s="52">
        <f t="shared" si="15"/>
        <v>0</v>
      </c>
      <c r="AO72" s="52">
        <f t="shared" si="15"/>
        <v>0</v>
      </c>
      <c r="AP72" s="53"/>
      <c r="AQ72" s="54">
        <f>SUM(Y72:AC75)</f>
        <v>0</v>
      </c>
      <c r="AR72" s="54">
        <f>SUM(AE72:AI75)</f>
        <v>0</v>
      </c>
      <c r="AS72" s="54">
        <f>IFERROR(AQ72-AR72, "-")</f>
        <v>0</v>
      </c>
      <c r="AU72" s="49">
        <v>0</v>
      </c>
      <c r="AV72" s="49">
        <v>8.6791910666495067</v>
      </c>
      <c r="AW72" s="49">
        <v>17.358382133299013</v>
      </c>
      <c r="AX72" s="49">
        <v>26.037573199948522</v>
      </c>
      <c r="AY72" s="49">
        <v>34.716764266598027</v>
      </c>
      <c r="AZ72" s="53"/>
      <c r="BA72" s="49">
        <v>0.45190693964548806</v>
      </c>
      <c r="BB72" s="49"/>
      <c r="BC72" s="49">
        <v>25.353788755950081</v>
      </c>
      <c r="BD72" s="49"/>
      <c r="BE72" s="49"/>
      <c r="BG72" s="56">
        <v>0</v>
      </c>
      <c r="BH72" s="54">
        <f>BG72</f>
        <v>0</v>
      </c>
      <c r="BI72" s="54">
        <f t="shared" si="2"/>
        <v>0</v>
      </c>
      <c r="BJ72" s="54">
        <f t="shared" si="3"/>
        <v>0</v>
      </c>
      <c r="BK72" s="54">
        <f t="shared" si="4"/>
        <v>0</v>
      </c>
      <c r="BM72" s="56">
        <v>865.13414043509783</v>
      </c>
      <c r="BN72" s="54">
        <f>BM72</f>
        <v>865.13414043509783</v>
      </c>
      <c r="BO72" s="54">
        <f t="shared" si="343"/>
        <v>865.13414043509783</v>
      </c>
      <c r="BP72" s="54">
        <f t="shared" si="343"/>
        <v>865.13414043509783</v>
      </c>
      <c r="BQ72" s="54">
        <f t="shared" si="343"/>
        <v>865.13414043509783</v>
      </c>
      <c r="BR72" s="53"/>
      <c r="BS72" s="56">
        <v>92.569353026555461</v>
      </c>
      <c r="BT72" s="56"/>
      <c r="BU72" s="56"/>
      <c r="BV72" s="56"/>
      <c r="BW72" s="56"/>
      <c r="BX72" s="53"/>
      <c r="BY72" s="56">
        <v>358.49754697344451</v>
      </c>
      <c r="BZ72" s="56"/>
      <c r="CA72" s="56"/>
      <c r="CB72" s="56"/>
      <c r="CC72" s="56"/>
      <c r="CE72" s="49">
        <f>AU72</f>
        <v>0</v>
      </c>
      <c r="CF72" s="49">
        <f t="shared" ref="CF72" si="358">AV72</f>
        <v>8.6791910666495067</v>
      </c>
      <c r="CG72" s="49">
        <f t="shared" ref="CG72" si="359">AW72</f>
        <v>17.358382133299013</v>
      </c>
      <c r="CH72" s="49">
        <f t="shared" ref="CH72" si="360">AX72</f>
        <v>26.037573199948522</v>
      </c>
      <c r="CI72" s="49">
        <f t="shared" ref="CI72" si="361">AY72</f>
        <v>34.716764266598027</v>
      </c>
      <c r="CK72" s="49">
        <v>0.53031770635062014</v>
      </c>
      <c r="CL72" s="49"/>
      <c r="CM72" s="49"/>
      <c r="CN72" s="49">
        <v>29.752946725937345</v>
      </c>
      <c r="CO72" s="49"/>
      <c r="CQ72" s="49">
        <f t="shared" si="282"/>
        <v>0</v>
      </c>
      <c r="CR72" s="54">
        <f>CQ72</f>
        <v>0</v>
      </c>
      <c r="CS72" s="54">
        <f t="shared" si="6"/>
        <v>0</v>
      </c>
      <c r="CT72" s="54">
        <f t="shared" si="7"/>
        <v>0</v>
      </c>
      <c r="CU72" s="54">
        <f t="shared" si="8"/>
        <v>0</v>
      </c>
      <c r="CW72" s="56">
        <v>960.39219800427759</v>
      </c>
      <c r="CX72" s="54">
        <f>CW72</f>
        <v>960.39219800427759</v>
      </c>
      <c r="CY72" s="54">
        <f t="shared" si="9"/>
        <v>960.39219800427759</v>
      </c>
      <c r="CZ72" s="54">
        <f t="shared" si="9"/>
        <v>960.39219800427759</v>
      </c>
      <c r="DA72" s="54">
        <f t="shared" si="9"/>
        <v>960.39219800427759</v>
      </c>
      <c r="DB72" s="53"/>
      <c r="DC72" s="37">
        <v>102.7619651864577</v>
      </c>
      <c r="DD72" s="37"/>
      <c r="DE72" s="37"/>
      <c r="DF72" s="37"/>
      <c r="DG72" s="37"/>
      <c r="DH72" s="53"/>
      <c r="DI72" s="37">
        <v>434.5930348135422</v>
      </c>
      <c r="DJ72" s="37"/>
      <c r="DK72" s="37"/>
      <c r="DL72" s="37"/>
      <c r="DM72" s="37"/>
      <c r="DO72" s="49">
        <f>AU72</f>
        <v>0</v>
      </c>
      <c r="DP72" s="49">
        <f t="shared" ref="DP72" si="362">AV72</f>
        <v>8.6791910666495067</v>
      </c>
      <c r="DQ72" s="49">
        <f t="shared" ref="DQ72" si="363">AW72</f>
        <v>17.358382133299013</v>
      </c>
      <c r="DR72" s="49">
        <f t="shared" ref="DR72" si="364">AX72</f>
        <v>26.037573199948522</v>
      </c>
      <c r="DS72" s="49">
        <f t="shared" ref="DS72" si="365">AY72</f>
        <v>34.716764266598027</v>
      </c>
      <c r="DU72" s="49">
        <v>0.53031770635062014</v>
      </c>
      <c r="DV72" s="49"/>
      <c r="DW72" s="49"/>
      <c r="DX72" s="49">
        <v>29.752946725937349</v>
      </c>
      <c r="DY72" s="49"/>
      <c r="EA72" s="49">
        <f t="shared" si="287"/>
        <v>0</v>
      </c>
      <c r="EB72" s="54">
        <f>EA72</f>
        <v>0</v>
      </c>
      <c r="EC72" s="54">
        <f t="shared" si="10"/>
        <v>0</v>
      </c>
      <c r="ED72" s="54">
        <f t="shared" si="11"/>
        <v>0</v>
      </c>
      <c r="EE72" s="54">
        <f t="shared" si="12"/>
        <v>0</v>
      </c>
      <c r="EG72" s="56">
        <v>960.39219800427816</v>
      </c>
      <c r="EH72" s="54">
        <f>EG72</f>
        <v>960.39219800427816</v>
      </c>
      <c r="EI72" s="54">
        <f t="shared" si="13"/>
        <v>960.39219800427816</v>
      </c>
      <c r="EJ72" s="54">
        <f t="shared" si="13"/>
        <v>960.39219800427816</v>
      </c>
      <c r="EK72" s="54">
        <f t="shared" si="13"/>
        <v>960.39219800427816</v>
      </c>
      <c r="EL72" s="53"/>
      <c r="EM72" s="37">
        <v>102.76196518645776</v>
      </c>
      <c r="EN72" s="37"/>
      <c r="EO72" s="37"/>
      <c r="EP72" s="37"/>
      <c r="EQ72" s="37"/>
      <c r="ER72" s="53"/>
      <c r="ES72" s="37">
        <v>434.59303481354215</v>
      </c>
      <c r="ET72" s="37"/>
      <c r="EU72" s="37"/>
      <c r="EV72" s="37"/>
      <c r="EW72" s="37"/>
    </row>
    <row r="73" spans="2:153" ht="14.65" thickBot="1">
      <c r="B73" s="203"/>
      <c r="C73" s="206"/>
      <c r="D73" s="209"/>
      <c r="E73" s="220"/>
      <c r="F73" s="27" t="str">
        <f t="shared" si="34"/>
        <v>Medium - C3</v>
      </c>
      <c r="G73" s="37"/>
      <c r="H73" s="37"/>
      <c r="I73" s="37"/>
      <c r="J73" s="37"/>
      <c r="K73" s="37"/>
      <c r="L73" s="53"/>
      <c r="M73" s="37"/>
      <c r="N73" s="37"/>
      <c r="O73" s="37"/>
      <c r="P73" s="37"/>
      <c r="Q73" s="37"/>
      <c r="R73" s="53"/>
      <c r="S73" s="37"/>
      <c r="T73" s="37"/>
      <c r="U73" s="37"/>
      <c r="V73" s="37"/>
      <c r="W73" s="37"/>
      <c r="X73" s="53"/>
      <c r="Y73" s="52">
        <f t="shared" si="14"/>
        <v>0</v>
      </c>
      <c r="Z73" s="52">
        <f t="shared" si="14"/>
        <v>0</v>
      </c>
      <c r="AA73" s="52">
        <f t="shared" si="14"/>
        <v>0</v>
      </c>
      <c r="AB73" s="52">
        <f t="shared" si="14"/>
        <v>0</v>
      </c>
      <c r="AC73" s="52">
        <f t="shared" si="14"/>
        <v>0</v>
      </c>
      <c r="AD73" s="53"/>
      <c r="AE73" s="37">
        <f t="shared" si="273"/>
        <v>0</v>
      </c>
      <c r="AF73" s="37">
        <f t="shared" si="274"/>
        <v>0</v>
      </c>
      <c r="AG73" s="37">
        <f t="shared" si="275"/>
        <v>0</v>
      </c>
      <c r="AH73" s="37">
        <f t="shared" si="276"/>
        <v>0</v>
      </c>
      <c r="AI73" s="37">
        <f t="shared" si="277"/>
        <v>0</v>
      </c>
      <c r="AJ73" s="53"/>
      <c r="AK73" s="52">
        <f t="shared" si="15"/>
        <v>0</v>
      </c>
      <c r="AL73" s="52">
        <f t="shared" si="15"/>
        <v>0</v>
      </c>
      <c r="AM73" s="52">
        <f t="shared" si="15"/>
        <v>0</v>
      </c>
      <c r="AN73" s="52">
        <f t="shared" si="15"/>
        <v>0</v>
      </c>
      <c r="AO73" s="52">
        <f t="shared" si="15"/>
        <v>0</v>
      </c>
      <c r="AP73" s="53"/>
      <c r="AQ73" s="55" t="s">
        <v>115</v>
      </c>
      <c r="AR73" s="55" t="s">
        <v>115</v>
      </c>
      <c r="AS73" s="55" t="s">
        <v>115</v>
      </c>
      <c r="AU73" s="50">
        <f t="shared" ref="AU73:AY73" si="366">AU72</f>
        <v>0</v>
      </c>
      <c r="AV73" s="50">
        <f t="shared" si="366"/>
        <v>8.6791910666495067</v>
      </c>
      <c r="AW73" s="50">
        <f t="shared" si="366"/>
        <v>17.358382133299013</v>
      </c>
      <c r="AX73" s="50">
        <f t="shared" si="366"/>
        <v>26.037573199948522</v>
      </c>
      <c r="AY73" s="50">
        <f t="shared" si="366"/>
        <v>34.716764266598027</v>
      </c>
      <c r="AZ73" s="53"/>
      <c r="BA73" s="50">
        <f t="shared" ref="BA73:BE75" si="367">BA72</f>
        <v>0.45190693964548806</v>
      </c>
      <c r="BB73" s="50">
        <f t="shared" si="367"/>
        <v>0</v>
      </c>
      <c r="BC73" s="50">
        <f t="shared" si="367"/>
        <v>25.353788755950081</v>
      </c>
      <c r="BD73" s="50">
        <f t="shared" si="367"/>
        <v>0</v>
      </c>
      <c r="BE73" s="50">
        <f t="shared" si="367"/>
        <v>0</v>
      </c>
      <c r="BG73" s="56">
        <v>12631.087924345127</v>
      </c>
      <c r="BH73" s="54">
        <f t="shared" ref="BH73:BH75" si="368">BG73</f>
        <v>12631.087924345127</v>
      </c>
      <c r="BI73" s="54">
        <f t="shared" si="2"/>
        <v>12631.087924345127</v>
      </c>
      <c r="BJ73" s="54">
        <f t="shared" si="3"/>
        <v>12631.087924345127</v>
      </c>
      <c r="BK73" s="54">
        <f t="shared" si="4"/>
        <v>12631.087924345127</v>
      </c>
      <c r="BM73" s="56"/>
      <c r="BN73" s="54">
        <f t="shared" ref="BN73:BQ76" si="369">BM73</f>
        <v>0</v>
      </c>
      <c r="BO73" s="54">
        <f t="shared" si="369"/>
        <v>0</v>
      </c>
      <c r="BP73" s="54">
        <f t="shared" si="369"/>
        <v>0</v>
      </c>
      <c r="BQ73" s="54">
        <f t="shared" si="369"/>
        <v>0</v>
      </c>
      <c r="BR73" s="53"/>
      <c r="BS73" s="56"/>
      <c r="BT73" s="56"/>
      <c r="BU73" s="56"/>
      <c r="BV73" s="56"/>
      <c r="BW73" s="56"/>
      <c r="BX73" s="53"/>
      <c r="BY73" s="56"/>
      <c r="BZ73" s="56"/>
      <c r="CA73" s="56"/>
      <c r="CB73" s="56"/>
      <c r="CC73" s="56"/>
      <c r="CE73" s="50">
        <f t="shared" ref="CE73:CI73" si="370">CE72</f>
        <v>0</v>
      </c>
      <c r="CF73" s="50">
        <f t="shared" si="370"/>
        <v>8.6791910666495067</v>
      </c>
      <c r="CG73" s="50">
        <f t="shared" si="370"/>
        <v>17.358382133299013</v>
      </c>
      <c r="CH73" s="50">
        <f t="shared" si="370"/>
        <v>26.037573199948522</v>
      </c>
      <c r="CI73" s="50">
        <f t="shared" si="370"/>
        <v>34.716764266598027</v>
      </c>
      <c r="CK73" s="50">
        <f t="shared" ref="CK73:CO75" si="371">CK72</f>
        <v>0.53031770635062014</v>
      </c>
      <c r="CL73" s="50">
        <f t="shared" si="371"/>
        <v>0</v>
      </c>
      <c r="CM73" s="50">
        <f t="shared" si="371"/>
        <v>0</v>
      </c>
      <c r="CN73" s="50">
        <f t="shared" si="371"/>
        <v>29.752946725937345</v>
      </c>
      <c r="CO73" s="50">
        <f t="shared" si="371"/>
        <v>0</v>
      </c>
      <c r="CQ73" s="49">
        <f t="shared" si="282"/>
        <v>12631.087924345127</v>
      </c>
      <c r="CR73" s="54">
        <f t="shared" ref="CR73:CR75" si="372">CQ73</f>
        <v>12631.087924345127</v>
      </c>
      <c r="CS73" s="54">
        <f t="shared" si="6"/>
        <v>12631.087924345127</v>
      </c>
      <c r="CT73" s="54">
        <f t="shared" si="7"/>
        <v>12631.087924345127</v>
      </c>
      <c r="CU73" s="54">
        <f t="shared" si="8"/>
        <v>12631.087924345127</v>
      </c>
      <c r="CW73" s="56"/>
      <c r="CX73" s="54">
        <f t="shared" ref="CX73:CX75" si="373">CW73</f>
        <v>0</v>
      </c>
      <c r="CY73" s="54">
        <f t="shared" si="9"/>
        <v>0</v>
      </c>
      <c r="CZ73" s="54">
        <f t="shared" si="9"/>
        <v>0</v>
      </c>
      <c r="DA73" s="54">
        <f t="shared" si="9"/>
        <v>0</v>
      </c>
      <c r="DB73" s="53"/>
      <c r="DC73" s="37"/>
      <c r="DD73" s="37"/>
      <c r="DE73" s="37"/>
      <c r="DF73" s="37"/>
      <c r="DG73" s="37"/>
      <c r="DH73" s="53"/>
      <c r="DI73" s="37"/>
      <c r="DJ73" s="37"/>
      <c r="DK73" s="37"/>
      <c r="DL73" s="37"/>
      <c r="DM73" s="37"/>
      <c r="DO73" s="50">
        <f t="shared" ref="DO73:DS73" si="374">DO72</f>
        <v>0</v>
      </c>
      <c r="DP73" s="50">
        <f t="shared" si="374"/>
        <v>8.6791910666495067</v>
      </c>
      <c r="DQ73" s="50">
        <f t="shared" si="374"/>
        <v>17.358382133299013</v>
      </c>
      <c r="DR73" s="50">
        <f t="shared" si="374"/>
        <v>26.037573199948522</v>
      </c>
      <c r="DS73" s="50">
        <f t="shared" si="374"/>
        <v>34.716764266598027</v>
      </c>
      <c r="DU73" s="50">
        <f t="shared" ref="DU73:DY75" si="375">DU72</f>
        <v>0.53031770635062014</v>
      </c>
      <c r="DV73" s="50">
        <f t="shared" si="375"/>
        <v>0</v>
      </c>
      <c r="DW73" s="50">
        <f t="shared" si="375"/>
        <v>0</v>
      </c>
      <c r="DX73" s="50">
        <f t="shared" si="375"/>
        <v>29.752946725937349</v>
      </c>
      <c r="DY73" s="50">
        <f t="shared" si="375"/>
        <v>0</v>
      </c>
      <c r="EA73" s="49">
        <f t="shared" si="287"/>
        <v>12631.087924345127</v>
      </c>
      <c r="EB73" s="54">
        <f t="shared" ref="EB73:EB75" si="376">EA73</f>
        <v>12631.087924345127</v>
      </c>
      <c r="EC73" s="54">
        <f t="shared" si="10"/>
        <v>12631.087924345127</v>
      </c>
      <c r="ED73" s="54">
        <f t="shared" si="11"/>
        <v>12631.087924345127</v>
      </c>
      <c r="EE73" s="54">
        <f t="shared" si="12"/>
        <v>12631.087924345127</v>
      </c>
      <c r="EG73" s="56"/>
      <c r="EH73" s="54">
        <f t="shared" ref="EH73:EH75" si="377">EG73</f>
        <v>0</v>
      </c>
      <c r="EI73" s="54">
        <f t="shared" si="13"/>
        <v>0</v>
      </c>
      <c r="EJ73" s="54">
        <f t="shared" si="13"/>
        <v>0</v>
      </c>
      <c r="EK73" s="54">
        <f t="shared" si="13"/>
        <v>0</v>
      </c>
      <c r="EL73" s="53"/>
      <c r="EM73" s="37"/>
      <c r="EN73" s="37"/>
      <c r="EO73" s="37"/>
      <c r="EP73" s="37"/>
      <c r="EQ73" s="37"/>
      <c r="ER73" s="53"/>
      <c r="ES73" s="37"/>
      <c r="ET73" s="37"/>
      <c r="EU73" s="37"/>
      <c r="EV73" s="37"/>
      <c r="EW73" s="37"/>
    </row>
    <row r="74" spans="2:153" ht="14.65" thickBot="1">
      <c r="B74" s="203"/>
      <c r="C74" s="206"/>
      <c r="D74" s="209"/>
      <c r="E74" s="220"/>
      <c r="F74" s="27" t="str">
        <f t="shared" si="34"/>
        <v>High - C2</v>
      </c>
      <c r="G74" s="37"/>
      <c r="H74" s="37"/>
      <c r="I74" s="37">
        <v>18964.528999999999</v>
      </c>
      <c r="J74" s="37"/>
      <c r="K74" s="37"/>
      <c r="L74" s="53"/>
      <c r="M74" s="37"/>
      <c r="N74" s="37"/>
      <c r="O74" s="37"/>
      <c r="P74" s="37">
        <v>22691.028900000001</v>
      </c>
      <c r="Q74" s="37"/>
      <c r="R74" s="53"/>
      <c r="S74" s="37"/>
      <c r="T74" s="37"/>
      <c r="U74" s="37"/>
      <c r="V74" s="37">
        <v>22691.028900000001</v>
      </c>
      <c r="W74" s="37"/>
      <c r="X74" s="53"/>
      <c r="Y74" s="52">
        <f t="shared" si="14"/>
        <v>0</v>
      </c>
      <c r="Z74" s="52">
        <f t="shared" si="14"/>
        <v>0</v>
      </c>
      <c r="AA74" s="52">
        <f t="shared" si="14"/>
        <v>0</v>
      </c>
      <c r="AB74" s="52">
        <f t="shared" si="14"/>
        <v>0</v>
      </c>
      <c r="AC74" s="52">
        <f t="shared" si="14"/>
        <v>0</v>
      </c>
      <c r="AD74" s="53"/>
      <c r="AE74" s="37">
        <f t="shared" si="273"/>
        <v>0</v>
      </c>
      <c r="AF74" s="37">
        <f t="shared" si="274"/>
        <v>0</v>
      </c>
      <c r="AG74" s="37">
        <f t="shared" si="275"/>
        <v>0</v>
      </c>
      <c r="AH74" s="37">
        <f t="shared" si="276"/>
        <v>0</v>
      </c>
      <c r="AI74" s="37">
        <f t="shared" si="277"/>
        <v>0</v>
      </c>
      <c r="AJ74" s="53"/>
      <c r="AK74" s="52">
        <f t="shared" si="15"/>
        <v>0</v>
      </c>
      <c r="AL74" s="52">
        <f t="shared" si="15"/>
        <v>0</v>
      </c>
      <c r="AM74" s="52">
        <f t="shared" si="15"/>
        <v>0</v>
      </c>
      <c r="AN74" s="52">
        <f t="shared" si="15"/>
        <v>0</v>
      </c>
      <c r="AO74" s="52">
        <f t="shared" si="15"/>
        <v>0</v>
      </c>
      <c r="AP74" s="53"/>
      <c r="AQ74" s="55" t="s">
        <v>115</v>
      </c>
      <c r="AR74" s="55" t="s">
        <v>115</v>
      </c>
      <c r="AS74" s="55" t="s">
        <v>115</v>
      </c>
      <c r="AU74" s="50">
        <f t="shared" ref="AU74:AY74" si="378">AU73</f>
        <v>0</v>
      </c>
      <c r="AV74" s="50">
        <f t="shared" si="378"/>
        <v>8.6791910666495067</v>
      </c>
      <c r="AW74" s="50">
        <f t="shared" si="378"/>
        <v>17.358382133299013</v>
      </c>
      <c r="AX74" s="50">
        <f t="shared" si="378"/>
        <v>26.037573199948522</v>
      </c>
      <c r="AY74" s="50">
        <f t="shared" si="378"/>
        <v>34.716764266598027</v>
      </c>
      <c r="AZ74" s="53"/>
      <c r="BA74" s="50">
        <f t="shared" si="367"/>
        <v>0.45190693964548806</v>
      </c>
      <c r="BB74" s="50">
        <f t="shared" si="367"/>
        <v>0</v>
      </c>
      <c r="BC74" s="50">
        <f t="shared" si="367"/>
        <v>25.353788755950081</v>
      </c>
      <c r="BD74" s="50">
        <f t="shared" si="367"/>
        <v>0</v>
      </c>
      <c r="BE74" s="50">
        <f t="shared" si="367"/>
        <v>0</v>
      </c>
      <c r="BG74" s="56">
        <v>25262.175848690254</v>
      </c>
      <c r="BH74" s="54">
        <f t="shared" si="368"/>
        <v>25262.175848690254</v>
      </c>
      <c r="BI74" s="54">
        <f t="shared" si="2"/>
        <v>25262.175848690254</v>
      </c>
      <c r="BJ74" s="54">
        <f t="shared" si="3"/>
        <v>25262.175848690254</v>
      </c>
      <c r="BK74" s="54">
        <f t="shared" si="4"/>
        <v>25262.175848690254</v>
      </c>
      <c r="BM74" s="56">
        <v>29460.174470173755</v>
      </c>
      <c r="BN74" s="54">
        <f t="shared" si="369"/>
        <v>29460.174470173755</v>
      </c>
      <c r="BO74" s="54">
        <f t="shared" si="369"/>
        <v>29460.174470173755</v>
      </c>
      <c r="BP74" s="54">
        <f t="shared" si="369"/>
        <v>29460.174470173755</v>
      </c>
      <c r="BQ74" s="54">
        <f t="shared" si="369"/>
        <v>29460.174470173755</v>
      </c>
      <c r="BR74" s="53"/>
      <c r="BS74" s="56"/>
      <c r="BT74" s="56"/>
      <c r="BU74" s="56">
        <v>18319.51489253285</v>
      </c>
      <c r="BV74" s="56"/>
      <c r="BW74" s="56"/>
      <c r="BX74" s="53"/>
      <c r="BY74" s="56"/>
      <c r="BZ74" s="56"/>
      <c r="CA74" s="56">
        <v>645.01410746714885</v>
      </c>
      <c r="CB74" s="56"/>
      <c r="CC74" s="56"/>
      <c r="CE74" s="50">
        <f t="shared" ref="CE74:CI74" si="379">CE73</f>
        <v>0</v>
      </c>
      <c r="CF74" s="50">
        <f t="shared" si="379"/>
        <v>8.6791910666495067</v>
      </c>
      <c r="CG74" s="50">
        <f t="shared" si="379"/>
        <v>17.358382133299013</v>
      </c>
      <c r="CH74" s="50">
        <f t="shared" si="379"/>
        <v>26.037573199948522</v>
      </c>
      <c r="CI74" s="50">
        <f t="shared" si="379"/>
        <v>34.716764266598027</v>
      </c>
      <c r="CK74" s="50">
        <f t="shared" si="371"/>
        <v>0.53031770635062014</v>
      </c>
      <c r="CL74" s="50">
        <f t="shared" si="371"/>
        <v>0</v>
      </c>
      <c r="CM74" s="50">
        <f t="shared" si="371"/>
        <v>0</v>
      </c>
      <c r="CN74" s="50">
        <f t="shared" si="371"/>
        <v>29.752946725937345</v>
      </c>
      <c r="CO74" s="50">
        <f t="shared" si="371"/>
        <v>0</v>
      </c>
      <c r="CQ74" s="49">
        <f t="shared" si="282"/>
        <v>25262.175848690254</v>
      </c>
      <c r="CR74" s="54">
        <f t="shared" si="372"/>
        <v>25262.175848690254</v>
      </c>
      <c r="CS74" s="54">
        <f t="shared" si="6"/>
        <v>25262.175848690254</v>
      </c>
      <c r="CT74" s="54">
        <f t="shared" si="7"/>
        <v>25262.175848690254</v>
      </c>
      <c r="CU74" s="54">
        <f t="shared" si="8"/>
        <v>25262.175848690254</v>
      </c>
      <c r="CW74" s="56">
        <v>35250.62469706613</v>
      </c>
      <c r="CX74" s="54">
        <f t="shared" si="373"/>
        <v>35250.62469706613</v>
      </c>
      <c r="CY74" s="54">
        <f t="shared" si="9"/>
        <v>35250.62469706613</v>
      </c>
      <c r="CZ74" s="54">
        <f t="shared" si="9"/>
        <v>35250.62469706613</v>
      </c>
      <c r="DA74" s="54">
        <f t="shared" si="9"/>
        <v>35250.62469706613</v>
      </c>
      <c r="DB74" s="53"/>
      <c r="DC74" s="37"/>
      <c r="DD74" s="37"/>
      <c r="DE74" s="37"/>
      <c r="DF74" s="37">
        <v>21920.248461623603</v>
      </c>
      <c r="DG74" s="37"/>
      <c r="DH74" s="53"/>
      <c r="DI74" s="37"/>
      <c r="DJ74" s="37"/>
      <c r="DK74" s="37"/>
      <c r="DL74" s="37">
        <v>770.78043837639882</v>
      </c>
      <c r="DM74" s="37"/>
      <c r="DO74" s="50">
        <f t="shared" ref="DO74:DS74" si="380">DO73</f>
        <v>0</v>
      </c>
      <c r="DP74" s="50">
        <f t="shared" si="380"/>
        <v>8.6791910666495067</v>
      </c>
      <c r="DQ74" s="50">
        <f t="shared" si="380"/>
        <v>17.358382133299013</v>
      </c>
      <c r="DR74" s="50">
        <f t="shared" si="380"/>
        <v>26.037573199948522</v>
      </c>
      <c r="DS74" s="50">
        <f t="shared" si="380"/>
        <v>34.716764266598027</v>
      </c>
      <c r="DU74" s="50">
        <f t="shared" si="375"/>
        <v>0.53031770635062014</v>
      </c>
      <c r="DV74" s="50">
        <f t="shared" si="375"/>
        <v>0</v>
      </c>
      <c r="DW74" s="50">
        <f t="shared" si="375"/>
        <v>0</v>
      </c>
      <c r="DX74" s="50">
        <f t="shared" si="375"/>
        <v>29.752946725937349</v>
      </c>
      <c r="DY74" s="50">
        <f t="shared" si="375"/>
        <v>0</v>
      </c>
      <c r="EA74" s="49">
        <f t="shared" si="287"/>
        <v>25262.175848690254</v>
      </c>
      <c r="EB74" s="54">
        <f t="shared" si="376"/>
        <v>25262.175848690254</v>
      </c>
      <c r="EC74" s="54">
        <f t="shared" si="10"/>
        <v>25262.175848690254</v>
      </c>
      <c r="ED74" s="54">
        <f t="shared" si="11"/>
        <v>25262.175848690254</v>
      </c>
      <c r="EE74" s="54">
        <f t="shared" si="12"/>
        <v>25262.175848690254</v>
      </c>
      <c r="EG74" s="56">
        <v>35250.62469706613</v>
      </c>
      <c r="EH74" s="54">
        <f t="shared" si="377"/>
        <v>35250.62469706613</v>
      </c>
      <c r="EI74" s="54">
        <f t="shared" si="13"/>
        <v>35250.62469706613</v>
      </c>
      <c r="EJ74" s="54">
        <f t="shared" si="13"/>
        <v>35250.62469706613</v>
      </c>
      <c r="EK74" s="54">
        <f t="shared" si="13"/>
        <v>35250.62469706613</v>
      </c>
      <c r="EL74" s="53"/>
      <c r="EM74" s="37"/>
      <c r="EN74" s="37"/>
      <c r="EO74" s="37"/>
      <c r="EP74" s="37">
        <v>21920.248461623603</v>
      </c>
      <c r="EQ74" s="37"/>
      <c r="ER74" s="53"/>
      <c r="ES74" s="37"/>
      <c r="ET74" s="37"/>
      <c r="EU74" s="37"/>
      <c r="EV74" s="37">
        <v>770.78043837639882</v>
      </c>
      <c r="EW74" s="37"/>
    </row>
    <row r="75" spans="2:153" ht="14.65" thickBot="1">
      <c r="B75" s="204"/>
      <c r="C75" s="207"/>
      <c r="D75" s="210"/>
      <c r="E75" s="221"/>
      <c r="F75" s="26" t="str">
        <f t="shared" si="34"/>
        <v>Very High - C1</v>
      </c>
      <c r="G75" s="37"/>
      <c r="H75" s="37"/>
      <c r="I75" s="37"/>
      <c r="J75" s="37"/>
      <c r="K75" s="37"/>
      <c r="L75" s="53"/>
      <c r="M75" s="37"/>
      <c r="N75" s="37"/>
      <c r="O75" s="37"/>
      <c r="P75" s="37"/>
      <c r="Q75" s="37"/>
      <c r="R75" s="53"/>
      <c r="S75" s="37"/>
      <c r="T75" s="37"/>
      <c r="U75" s="37"/>
      <c r="V75" s="37"/>
      <c r="W75" s="37"/>
      <c r="X75" s="53"/>
      <c r="Y75" s="52">
        <f t="shared" si="14"/>
        <v>0</v>
      </c>
      <c r="Z75" s="52">
        <f t="shared" si="14"/>
        <v>0</v>
      </c>
      <c r="AA75" s="52">
        <f t="shared" si="14"/>
        <v>0</v>
      </c>
      <c r="AB75" s="52">
        <f t="shared" si="14"/>
        <v>0</v>
      </c>
      <c r="AC75" s="52">
        <f t="shared" si="14"/>
        <v>0</v>
      </c>
      <c r="AD75" s="53"/>
      <c r="AE75" s="37">
        <f t="shared" si="273"/>
        <v>0</v>
      </c>
      <c r="AF75" s="37">
        <f t="shared" si="274"/>
        <v>0</v>
      </c>
      <c r="AG75" s="37">
        <f t="shared" si="275"/>
        <v>0</v>
      </c>
      <c r="AH75" s="37">
        <f t="shared" si="276"/>
        <v>0</v>
      </c>
      <c r="AI75" s="37">
        <f t="shared" si="277"/>
        <v>0</v>
      </c>
      <c r="AJ75" s="53"/>
      <c r="AK75" s="52">
        <f t="shared" si="15"/>
        <v>0</v>
      </c>
      <c r="AL75" s="52">
        <f t="shared" si="15"/>
        <v>0</v>
      </c>
      <c r="AM75" s="52">
        <f t="shared" si="15"/>
        <v>0</v>
      </c>
      <c r="AN75" s="52">
        <f t="shared" si="15"/>
        <v>0</v>
      </c>
      <c r="AO75" s="52">
        <f t="shared" si="15"/>
        <v>0</v>
      </c>
      <c r="AP75" s="53"/>
      <c r="AQ75" s="55" t="s">
        <v>115</v>
      </c>
      <c r="AR75" s="55" t="s">
        <v>115</v>
      </c>
      <c r="AS75" s="55" t="s">
        <v>115</v>
      </c>
      <c r="AU75" s="50">
        <f t="shared" ref="AU75:AY75" si="381">AU74</f>
        <v>0</v>
      </c>
      <c r="AV75" s="50">
        <f t="shared" si="381"/>
        <v>8.6791910666495067</v>
      </c>
      <c r="AW75" s="50">
        <f t="shared" si="381"/>
        <v>17.358382133299013</v>
      </c>
      <c r="AX75" s="50">
        <f t="shared" si="381"/>
        <v>26.037573199948522</v>
      </c>
      <c r="AY75" s="50">
        <f t="shared" si="381"/>
        <v>34.716764266598027</v>
      </c>
      <c r="AZ75" s="53"/>
      <c r="BA75" s="50">
        <f t="shared" si="367"/>
        <v>0.45190693964548806</v>
      </c>
      <c r="BB75" s="50">
        <f t="shared" si="367"/>
        <v>0</v>
      </c>
      <c r="BC75" s="50">
        <f t="shared" si="367"/>
        <v>25.353788755950081</v>
      </c>
      <c r="BD75" s="50">
        <f t="shared" si="367"/>
        <v>0</v>
      </c>
      <c r="BE75" s="50">
        <f t="shared" si="367"/>
        <v>0</v>
      </c>
      <c r="BG75" s="56">
        <v>37893.263773035382</v>
      </c>
      <c r="BH75" s="54">
        <f t="shared" si="368"/>
        <v>37893.263773035382</v>
      </c>
      <c r="BI75" s="54">
        <f t="shared" si="2"/>
        <v>37893.263773035382</v>
      </c>
      <c r="BJ75" s="54">
        <f t="shared" si="3"/>
        <v>37893.263773035382</v>
      </c>
      <c r="BK75" s="54">
        <f t="shared" si="4"/>
        <v>37893.263773035382</v>
      </c>
      <c r="BM75" s="56"/>
      <c r="BN75" s="54">
        <f t="shared" si="369"/>
        <v>0</v>
      </c>
      <c r="BO75" s="54">
        <f t="shared" si="369"/>
        <v>0</v>
      </c>
      <c r="BP75" s="54">
        <f t="shared" si="369"/>
        <v>0</v>
      </c>
      <c r="BQ75" s="54">
        <f t="shared" si="369"/>
        <v>0</v>
      </c>
      <c r="BR75" s="53"/>
      <c r="BS75" s="56"/>
      <c r="BT75" s="56"/>
      <c r="BU75" s="56"/>
      <c r="BV75" s="56"/>
      <c r="BW75" s="56"/>
      <c r="BX75" s="53"/>
      <c r="BY75" s="56"/>
      <c r="BZ75" s="56"/>
      <c r="CA75" s="56"/>
      <c r="CB75" s="56"/>
      <c r="CC75" s="56"/>
      <c r="CE75" s="50">
        <f t="shared" ref="CE75:CI75" si="382">CE74</f>
        <v>0</v>
      </c>
      <c r="CF75" s="50">
        <f t="shared" si="382"/>
        <v>8.6791910666495067</v>
      </c>
      <c r="CG75" s="50">
        <f t="shared" si="382"/>
        <v>17.358382133299013</v>
      </c>
      <c r="CH75" s="50">
        <f t="shared" si="382"/>
        <v>26.037573199948522</v>
      </c>
      <c r="CI75" s="50">
        <f t="shared" si="382"/>
        <v>34.716764266598027</v>
      </c>
      <c r="CK75" s="50">
        <f t="shared" si="371"/>
        <v>0.53031770635062014</v>
      </c>
      <c r="CL75" s="50">
        <f t="shared" si="371"/>
        <v>0</v>
      </c>
      <c r="CM75" s="50">
        <f t="shared" si="371"/>
        <v>0</v>
      </c>
      <c r="CN75" s="50">
        <f t="shared" si="371"/>
        <v>29.752946725937345</v>
      </c>
      <c r="CO75" s="50">
        <f t="shared" si="371"/>
        <v>0</v>
      </c>
      <c r="CQ75" s="49">
        <f t="shared" si="282"/>
        <v>37893.263773035382</v>
      </c>
      <c r="CR75" s="54">
        <f t="shared" si="372"/>
        <v>37893.263773035382</v>
      </c>
      <c r="CS75" s="54">
        <f t="shared" si="6"/>
        <v>37893.263773035382</v>
      </c>
      <c r="CT75" s="54">
        <f t="shared" si="7"/>
        <v>37893.263773035382</v>
      </c>
      <c r="CU75" s="54">
        <f t="shared" si="8"/>
        <v>37893.263773035382</v>
      </c>
      <c r="CW75" s="56"/>
      <c r="CX75" s="54">
        <f t="shared" si="373"/>
        <v>0</v>
      </c>
      <c r="CY75" s="54">
        <f t="shared" si="9"/>
        <v>0</v>
      </c>
      <c r="CZ75" s="54">
        <f t="shared" si="9"/>
        <v>0</v>
      </c>
      <c r="DA75" s="54">
        <f t="shared" si="9"/>
        <v>0</v>
      </c>
      <c r="DB75" s="53"/>
      <c r="DC75" s="37"/>
      <c r="DD75" s="37"/>
      <c r="DE75" s="37"/>
      <c r="DF75" s="37"/>
      <c r="DG75" s="37"/>
      <c r="DH75" s="53"/>
      <c r="DI75" s="37"/>
      <c r="DJ75" s="37"/>
      <c r="DK75" s="37"/>
      <c r="DL75" s="37"/>
      <c r="DM75" s="37"/>
      <c r="DO75" s="50">
        <f t="shared" ref="DO75:DS75" si="383">DO74</f>
        <v>0</v>
      </c>
      <c r="DP75" s="50">
        <f t="shared" si="383"/>
        <v>8.6791910666495067</v>
      </c>
      <c r="DQ75" s="50">
        <f t="shared" si="383"/>
        <v>17.358382133299013</v>
      </c>
      <c r="DR75" s="50">
        <f t="shared" si="383"/>
        <v>26.037573199948522</v>
      </c>
      <c r="DS75" s="50">
        <f t="shared" si="383"/>
        <v>34.716764266598027</v>
      </c>
      <c r="DU75" s="50">
        <f t="shared" si="375"/>
        <v>0.53031770635062014</v>
      </c>
      <c r="DV75" s="50">
        <f t="shared" si="375"/>
        <v>0</v>
      </c>
      <c r="DW75" s="50">
        <f t="shared" si="375"/>
        <v>0</v>
      </c>
      <c r="DX75" s="50">
        <f t="shared" si="375"/>
        <v>29.752946725937349</v>
      </c>
      <c r="DY75" s="50">
        <f t="shared" si="375"/>
        <v>0</v>
      </c>
      <c r="EA75" s="49">
        <f t="shared" si="287"/>
        <v>37893.263773035382</v>
      </c>
      <c r="EB75" s="54">
        <f t="shared" si="376"/>
        <v>37893.263773035382</v>
      </c>
      <c r="EC75" s="54">
        <f t="shared" si="10"/>
        <v>37893.263773035382</v>
      </c>
      <c r="ED75" s="54">
        <f t="shared" si="11"/>
        <v>37893.263773035382</v>
      </c>
      <c r="EE75" s="54">
        <f t="shared" si="12"/>
        <v>37893.263773035382</v>
      </c>
      <c r="EG75" s="56"/>
      <c r="EH75" s="54">
        <f t="shared" si="377"/>
        <v>0</v>
      </c>
      <c r="EI75" s="54">
        <f t="shared" si="13"/>
        <v>0</v>
      </c>
      <c r="EJ75" s="54">
        <f t="shared" si="13"/>
        <v>0</v>
      </c>
      <c r="EK75" s="54">
        <f t="shared" si="13"/>
        <v>0</v>
      </c>
      <c r="EL75" s="53"/>
      <c r="EM75" s="37"/>
      <c r="EN75" s="37"/>
      <c r="EO75" s="37"/>
      <c r="EP75" s="37"/>
      <c r="EQ75" s="37"/>
      <c r="ER75" s="53"/>
      <c r="ES75" s="37"/>
      <c r="ET75" s="37"/>
      <c r="EU75" s="37"/>
      <c r="EV75" s="37"/>
      <c r="EW75" s="37"/>
    </row>
    <row r="76" spans="2:153" ht="14.65" thickBot="1">
      <c r="B76" s="202">
        <v>17</v>
      </c>
      <c r="C76" s="205" t="s">
        <v>31</v>
      </c>
      <c r="D76" s="208" t="s">
        <v>11</v>
      </c>
      <c r="E76" s="211" t="s">
        <v>157</v>
      </c>
      <c r="F76" s="28" t="str">
        <f t="shared" si="34"/>
        <v>Low - C4</v>
      </c>
      <c r="G76" s="37">
        <v>1438760.6529999999</v>
      </c>
      <c r="H76" s="37">
        <v>44.476300000000002</v>
      </c>
      <c r="I76" s="37"/>
      <c r="J76" s="37">
        <v>48816.4565</v>
      </c>
      <c r="K76" s="37"/>
      <c r="L76" s="53"/>
      <c r="M76" s="37">
        <v>1484952.4802000001</v>
      </c>
      <c r="N76" s="37">
        <v>54.145200000000003</v>
      </c>
      <c r="O76" s="37"/>
      <c r="P76" s="37"/>
      <c r="Q76" s="37"/>
      <c r="R76" s="53"/>
      <c r="S76" s="37">
        <v>1484952.4802000001</v>
      </c>
      <c r="T76" s="37">
        <v>54.145200000000003</v>
      </c>
      <c r="U76" s="37"/>
      <c r="V76" s="37"/>
      <c r="W76" s="37"/>
      <c r="X76" s="53"/>
      <c r="Y76" s="52">
        <f t="shared" ref="Y76:AC95" si="384">IFERROR(M76-S76, "-")</f>
        <v>0</v>
      </c>
      <c r="Z76" s="52">
        <f t="shared" si="384"/>
        <v>0</v>
      </c>
      <c r="AA76" s="52">
        <f t="shared" si="384"/>
        <v>0</v>
      </c>
      <c r="AB76" s="52">
        <f t="shared" si="384"/>
        <v>0</v>
      </c>
      <c r="AC76" s="52">
        <f t="shared" si="384"/>
        <v>0</v>
      </c>
      <c r="AD76" s="53"/>
      <c r="AE76" s="37">
        <f t="shared" si="273"/>
        <v>0</v>
      </c>
      <c r="AF76" s="37">
        <f t="shared" si="274"/>
        <v>0</v>
      </c>
      <c r="AG76" s="37">
        <f t="shared" si="275"/>
        <v>0</v>
      </c>
      <c r="AH76" s="37">
        <f t="shared" si="276"/>
        <v>0</v>
      </c>
      <c r="AI76" s="37">
        <f t="shared" si="277"/>
        <v>0</v>
      </c>
      <c r="AJ76" s="53"/>
      <c r="AK76" s="52">
        <f t="shared" ref="AK76:AO95" si="385">IFERROR(Y76-AE76, "-")</f>
        <v>0</v>
      </c>
      <c r="AL76" s="52">
        <f t="shared" si="385"/>
        <v>0</v>
      </c>
      <c r="AM76" s="52">
        <f t="shared" si="385"/>
        <v>0</v>
      </c>
      <c r="AN76" s="52">
        <f t="shared" si="385"/>
        <v>0</v>
      </c>
      <c r="AO76" s="52">
        <f t="shared" si="385"/>
        <v>0</v>
      </c>
      <c r="AP76" s="53"/>
      <c r="AQ76" s="54">
        <f>SUM(Y76:AC79)</f>
        <v>-434401.42720000446</v>
      </c>
      <c r="AR76" s="54">
        <f>SUM(AE76:AI79)</f>
        <v>-434401.42720000446</v>
      </c>
      <c r="AS76" s="54">
        <f>IFERROR(AQ76-AR76, "-")</f>
        <v>0</v>
      </c>
      <c r="AU76" s="49">
        <v>0</v>
      </c>
      <c r="AV76" s="49">
        <v>1.0119898755299778E-3</v>
      </c>
      <c r="AW76" s="49">
        <v>2.0239797510599555E-3</v>
      </c>
      <c r="AX76" s="49">
        <v>3.0359696265899335E-3</v>
      </c>
      <c r="AY76" s="49">
        <v>4.047959502119911E-3</v>
      </c>
      <c r="AZ76" s="53"/>
      <c r="BA76" s="49">
        <v>5.9357493544643617E-4</v>
      </c>
      <c r="BB76" s="49">
        <v>1.0974279363566166E-3</v>
      </c>
      <c r="BC76" s="49"/>
      <c r="BD76" s="49">
        <v>3.4706248530203226E-3</v>
      </c>
      <c r="BE76" s="49"/>
      <c r="BG76" s="56">
        <v>0</v>
      </c>
      <c r="BH76" s="54">
        <f>BG76</f>
        <v>0</v>
      </c>
      <c r="BI76" s="54">
        <f t="shared" ref="BI76:BI95" si="386">BH76</f>
        <v>0</v>
      </c>
      <c r="BJ76" s="54">
        <f t="shared" ref="BJ76:BJ95" si="387">BI76</f>
        <v>0</v>
      </c>
      <c r="BK76" s="54">
        <f t="shared" ref="BK76:BK95" si="388">BJ76</f>
        <v>0</v>
      </c>
      <c r="BM76" s="56">
        <v>2.1116504446927338</v>
      </c>
      <c r="BN76" s="54">
        <f>BM76</f>
        <v>2.1116504446927338</v>
      </c>
      <c r="BO76" s="54">
        <f t="shared" si="369"/>
        <v>2.1116504446927338</v>
      </c>
      <c r="BP76" s="54">
        <f t="shared" si="369"/>
        <v>2.1116504446927338</v>
      </c>
      <c r="BQ76" s="54">
        <f t="shared" si="369"/>
        <v>2.1116504446927338</v>
      </c>
      <c r="BR76" s="53"/>
      <c r="BS76" s="56">
        <v>1423713.8473848908</v>
      </c>
      <c r="BT76" s="56">
        <v>3.1134736079155534</v>
      </c>
      <c r="BU76" s="56"/>
      <c r="BV76" s="56">
        <v>10784.200783281947</v>
      </c>
      <c r="BW76" s="56"/>
      <c r="BX76" s="53"/>
      <c r="BY76" s="56">
        <v>15046.805615108986</v>
      </c>
      <c r="BZ76" s="56">
        <v>41.362826392084443</v>
      </c>
      <c r="CA76" s="56"/>
      <c r="CB76" s="56">
        <v>38032.255716718057</v>
      </c>
      <c r="CC76" s="56"/>
      <c r="CE76" s="49">
        <f>AU76</f>
        <v>0</v>
      </c>
      <c r="CF76" s="49">
        <f t="shared" ref="CF76" si="389">AV76</f>
        <v>1.0119898755299778E-3</v>
      </c>
      <c r="CG76" s="49">
        <f t="shared" ref="CG76" si="390">AW76</f>
        <v>2.0239797510599555E-3</v>
      </c>
      <c r="CH76" s="49">
        <f t="shared" ref="CH76" si="391">AX76</f>
        <v>3.0359696265899335E-3</v>
      </c>
      <c r="CI76" s="49">
        <f t="shared" ref="CI76" si="392">AY76</f>
        <v>4.047959502119911E-3</v>
      </c>
      <c r="CK76" s="49">
        <v>5.5848043846255194E-4</v>
      </c>
      <c r="CL76" s="49">
        <v>1.6371700993382931E-3</v>
      </c>
      <c r="CM76" s="49"/>
      <c r="CN76" s="49"/>
      <c r="CO76" s="49">
        <v>5.177563871983322E-3</v>
      </c>
      <c r="CQ76" s="49">
        <f t="shared" si="282"/>
        <v>0</v>
      </c>
      <c r="CR76" s="54">
        <f>CQ76</f>
        <v>0</v>
      </c>
      <c r="CS76" s="54">
        <f t="shared" ref="CS76:CS95" si="393">CR76</f>
        <v>0</v>
      </c>
      <c r="CT76" s="54">
        <f t="shared" ref="CT76:CT95" si="394">CS76</f>
        <v>0</v>
      </c>
      <c r="CU76" s="54">
        <f t="shared" ref="CU76:CU95" si="395">CT76</f>
        <v>0</v>
      </c>
      <c r="CW76" s="56">
        <v>9.7990273346174774</v>
      </c>
      <c r="CX76" s="54">
        <f>CW76</f>
        <v>9.7990273346174774</v>
      </c>
      <c r="CY76" s="54">
        <f t="shared" ref="CY76:DA95" si="396">CX76</f>
        <v>9.7990273346174774</v>
      </c>
      <c r="CZ76" s="54">
        <f t="shared" si="396"/>
        <v>9.7990273346174774</v>
      </c>
      <c r="DA76" s="54">
        <f t="shared" si="396"/>
        <v>9.7990273346174774</v>
      </c>
      <c r="DB76" s="53"/>
      <c r="DC76" s="37">
        <v>1464341.7453764947</v>
      </c>
      <c r="DD76" s="37">
        <v>4.5238040871862353</v>
      </c>
      <c r="DE76" s="37"/>
      <c r="DF76" s="37"/>
      <c r="DG76" s="37"/>
      <c r="DH76" s="53"/>
      <c r="DI76" s="37">
        <v>20610.734823505536</v>
      </c>
      <c r="DJ76" s="37">
        <v>49.621395912813767</v>
      </c>
      <c r="DK76" s="37"/>
      <c r="DL76" s="37"/>
      <c r="DM76" s="37"/>
      <c r="DO76" s="49">
        <f>AU76</f>
        <v>0</v>
      </c>
      <c r="DP76" s="49">
        <f t="shared" ref="DP76" si="397">AV76</f>
        <v>1.0119898755299778E-3</v>
      </c>
      <c r="DQ76" s="49">
        <f t="shared" ref="DQ76" si="398">AW76</f>
        <v>2.0239797510599555E-3</v>
      </c>
      <c r="DR76" s="49">
        <f t="shared" ref="DR76" si="399">AX76</f>
        <v>3.0359696265899335E-3</v>
      </c>
      <c r="DS76" s="49">
        <f t="shared" ref="DS76" si="400">AY76</f>
        <v>4.047959502119911E-3</v>
      </c>
      <c r="DU76" s="49">
        <v>6.1779918810755952E-4</v>
      </c>
      <c r="DV76" s="49">
        <v>1.6371700993382931E-3</v>
      </c>
      <c r="DW76" s="49"/>
      <c r="DX76" s="49">
        <v>5.177563871983322E-3</v>
      </c>
      <c r="DY76" s="49"/>
      <c r="EA76" s="49">
        <f t="shared" si="287"/>
        <v>0</v>
      </c>
      <c r="EB76" s="54">
        <f>EA76</f>
        <v>0</v>
      </c>
      <c r="EC76" s="54">
        <f t="shared" ref="EC76:EC95" si="401">EB76</f>
        <v>0</v>
      </c>
      <c r="ED76" s="54">
        <f t="shared" ref="ED76:ED95" si="402">EC76</f>
        <v>0</v>
      </c>
      <c r="EE76" s="54">
        <f t="shared" ref="EE76:EE95" si="403">ED76</f>
        <v>0</v>
      </c>
      <c r="EG76" s="56">
        <v>2.1684843415447483</v>
      </c>
      <c r="EH76" s="54">
        <f>EG76</f>
        <v>2.1684843415447483</v>
      </c>
      <c r="EI76" s="54">
        <f t="shared" ref="EI76:EK95" si="404">EH76</f>
        <v>2.1684843415447483</v>
      </c>
      <c r="EJ76" s="54">
        <f t="shared" si="404"/>
        <v>2.1684843415447483</v>
      </c>
      <c r="EK76" s="54">
        <f t="shared" si="404"/>
        <v>2.1684843415447483</v>
      </c>
      <c r="EL76" s="53"/>
      <c r="EM76" s="37">
        <v>1466901.4047833222</v>
      </c>
      <c r="EN76" s="37">
        <v>4.5238040871862353</v>
      </c>
      <c r="EO76" s="37"/>
      <c r="EP76" s="37"/>
      <c r="EQ76" s="37"/>
      <c r="ER76" s="53"/>
      <c r="ES76" s="37">
        <v>18051.075416677919</v>
      </c>
      <c r="ET76" s="37">
        <v>49.621395912813767</v>
      </c>
      <c r="EU76" s="37"/>
      <c r="EV76" s="37"/>
      <c r="EW76" s="37"/>
    </row>
    <row r="77" spans="2:153" ht="14.65" thickBot="1">
      <c r="B77" s="203"/>
      <c r="C77" s="206"/>
      <c r="D77" s="209"/>
      <c r="E77" s="220"/>
      <c r="F77" s="27" t="str">
        <f t="shared" si="34"/>
        <v>Medium - C3</v>
      </c>
      <c r="G77" s="37"/>
      <c r="H77" s="37"/>
      <c r="I77" s="37"/>
      <c r="J77" s="37"/>
      <c r="K77" s="37"/>
      <c r="L77" s="53"/>
      <c r="M77" s="37">
        <v>6123.36</v>
      </c>
      <c r="N77" s="37"/>
      <c r="O77" s="37"/>
      <c r="P77" s="37"/>
      <c r="Q77" s="37">
        <v>30569.471500000003</v>
      </c>
      <c r="R77" s="53"/>
      <c r="S77" s="37"/>
      <c r="T77" s="37"/>
      <c r="U77" s="37"/>
      <c r="V77" s="37"/>
      <c r="W77" s="37">
        <v>60970.260400000006</v>
      </c>
      <c r="X77" s="53"/>
      <c r="Y77" s="52">
        <f t="shared" si="384"/>
        <v>6123.36</v>
      </c>
      <c r="Z77" s="52">
        <f t="shared" si="384"/>
        <v>0</v>
      </c>
      <c r="AA77" s="52">
        <f t="shared" si="384"/>
        <v>0</v>
      </c>
      <c r="AB77" s="52">
        <f t="shared" si="384"/>
        <v>0</v>
      </c>
      <c r="AC77" s="52">
        <f t="shared" si="384"/>
        <v>-30400.788900000003</v>
      </c>
      <c r="AD77" s="53"/>
      <c r="AE77" s="37">
        <f t="shared" si="273"/>
        <v>6123.36</v>
      </c>
      <c r="AF77" s="37">
        <f t="shared" si="274"/>
        <v>0</v>
      </c>
      <c r="AG77" s="37">
        <f t="shared" si="275"/>
        <v>0</v>
      </c>
      <c r="AH77" s="37">
        <f t="shared" si="276"/>
        <v>0</v>
      </c>
      <c r="AI77" s="37">
        <f t="shared" si="277"/>
        <v>-30400.788900000003</v>
      </c>
      <c r="AJ77" s="53"/>
      <c r="AK77" s="52">
        <f t="shared" si="385"/>
        <v>0</v>
      </c>
      <c r="AL77" s="52">
        <f t="shared" si="385"/>
        <v>0</v>
      </c>
      <c r="AM77" s="52">
        <f t="shared" si="385"/>
        <v>0</v>
      </c>
      <c r="AN77" s="52">
        <f t="shared" si="385"/>
        <v>0</v>
      </c>
      <c r="AO77" s="52">
        <f t="shared" si="385"/>
        <v>0</v>
      </c>
      <c r="AP77" s="53"/>
      <c r="AQ77" s="55" t="s">
        <v>115</v>
      </c>
      <c r="AR77" s="55" t="s">
        <v>115</v>
      </c>
      <c r="AS77" s="55" t="s">
        <v>115</v>
      </c>
      <c r="AU77" s="50">
        <f t="shared" ref="AU77:AY77" si="405">AU76</f>
        <v>0</v>
      </c>
      <c r="AV77" s="50">
        <f t="shared" si="405"/>
        <v>1.0119898755299778E-3</v>
      </c>
      <c r="AW77" s="50">
        <f t="shared" si="405"/>
        <v>2.0239797510599555E-3</v>
      </c>
      <c r="AX77" s="50">
        <f t="shared" si="405"/>
        <v>3.0359696265899335E-3</v>
      </c>
      <c r="AY77" s="50">
        <f t="shared" si="405"/>
        <v>4.047959502119911E-3</v>
      </c>
      <c r="AZ77" s="53"/>
      <c r="BA77" s="50">
        <f t="shared" ref="BA77:BE79" si="406">BA76</f>
        <v>5.9357493544643617E-4</v>
      </c>
      <c r="BB77" s="50">
        <f t="shared" si="406"/>
        <v>1.0974279363566166E-3</v>
      </c>
      <c r="BC77" s="50">
        <f t="shared" si="406"/>
        <v>0</v>
      </c>
      <c r="BD77" s="50">
        <f t="shared" si="406"/>
        <v>3.4706248530203226E-3</v>
      </c>
      <c r="BE77" s="50">
        <f t="shared" si="406"/>
        <v>0</v>
      </c>
      <c r="BG77" s="56">
        <v>4.0730654731223499</v>
      </c>
      <c r="BH77" s="54">
        <f t="shared" ref="BH77:BH79" si="407">BG77</f>
        <v>4.0730654731223499</v>
      </c>
      <c r="BI77" s="54">
        <f t="shared" si="386"/>
        <v>4.0730654731223499</v>
      </c>
      <c r="BJ77" s="54">
        <f t="shared" si="387"/>
        <v>4.0730654731223499</v>
      </c>
      <c r="BK77" s="54">
        <f t="shared" si="388"/>
        <v>4.0730654731223499</v>
      </c>
      <c r="BM77" s="56"/>
      <c r="BN77" s="54">
        <f t="shared" ref="BN77:BQ80" si="408">BM77</f>
        <v>0</v>
      </c>
      <c r="BO77" s="54">
        <f t="shared" si="408"/>
        <v>0</v>
      </c>
      <c r="BP77" s="54">
        <f t="shared" si="408"/>
        <v>0</v>
      </c>
      <c r="BQ77" s="54">
        <f t="shared" si="408"/>
        <v>0</v>
      </c>
      <c r="BR77" s="53"/>
      <c r="BS77" s="56"/>
      <c r="BT77" s="56"/>
      <c r="BU77" s="56"/>
      <c r="BV77" s="56"/>
      <c r="BW77" s="56"/>
      <c r="BX77" s="53"/>
      <c r="BY77" s="56"/>
      <c r="BZ77" s="56"/>
      <c r="CA77" s="56"/>
      <c r="CB77" s="56"/>
      <c r="CC77" s="56"/>
      <c r="CE77" s="50">
        <f t="shared" ref="CE77:CI77" si="409">CE76</f>
        <v>0</v>
      </c>
      <c r="CF77" s="50">
        <f t="shared" si="409"/>
        <v>1.0119898755299778E-3</v>
      </c>
      <c r="CG77" s="50">
        <f t="shared" si="409"/>
        <v>2.0239797510599555E-3</v>
      </c>
      <c r="CH77" s="50">
        <f t="shared" si="409"/>
        <v>3.0359696265899335E-3</v>
      </c>
      <c r="CI77" s="50">
        <f t="shared" si="409"/>
        <v>4.047959502119911E-3</v>
      </c>
      <c r="CK77" s="50">
        <f t="shared" ref="CK77:CO79" si="410">CK76</f>
        <v>5.5848043846255194E-4</v>
      </c>
      <c r="CL77" s="50">
        <f t="shared" si="410"/>
        <v>1.6371700993382931E-3</v>
      </c>
      <c r="CM77" s="50">
        <f t="shared" si="410"/>
        <v>0</v>
      </c>
      <c r="CN77" s="50">
        <f t="shared" si="410"/>
        <v>0</v>
      </c>
      <c r="CO77" s="50">
        <f t="shared" si="410"/>
        <v>5.177563871983322E-3</v>
      </c>
      <c r="CQ77" s="49">
        <f t="shared" si="282"/>
        <v>4.0730654731223499</v>
      </c>
      <c r="CR77" s="54">
        <f t="shared" ref="CR77:CR79" si="411">CQ77</f>
        <v>4.0730654731223499</v>
      </c>
      <c r="CS77" s="54">
        <f t="shared" si="393"/>
        <v>4.0730654731223499</v>
      </c>
      <c r="CT77" s="54">
        <f t="shared" si="394"/>
        <v>4.0730654731223499</v>
      </c>
      <c r="CU77" s="54">
        <f t="shared" si="395"/>
        <v>4.0730654731223499</v>
      </c>
      <c r="CW77" s="56">
        <v>16.60521680352543</v>
      </c>
      <c r="CX77" s="54">
        <f t="shared" ref="CX77:CX79" si="412">CW77</f>
        <v>16.60521680352543</v>
      </c>
      <c r="CY77" s="54">
        <f t="shared" si="396"/>
        <v>16.60521680352543</v>
      </c>
      <c r="CZ77" s="54">
        <f t="shared" si="396"/>
        <v>16.60521680352543</v>
      </c>
      <c r="DA77" s="54">
        <f t="shared" si="396"/>
        <v>16.60521680352543</v>
      </c>
      <c r="DB77" s="53"/>
      <c r="DC77" s="37">
        <v>6089.3450585204755</v>
      </c>
      <c r="DD77" s="37"/>
      <c r="DE77" s="37"/>
      <c r="DF77" s="37"/>
      <c r="DG77" s="37">
        <v>7729.0513788391654</v>
      </c>
      <c r="DH77" s="53"/>
      <c r="DI77" s="37">
        <v>34.01494147952446</v>
      </c>
      <c r="DJ77" s="37"/>
      <c r="DK77" s="37"/>
      <c r="DL77" s="37"/>
      <c r="DM77" s="37">
        <v>22840.420121160834</v>
      </c>
      <c r="DO77" s="50">
        <f t="shared" ref="DO77:DS77" si="413">DO76</f>
        <v>0</v>
      </c>
      <c r="DP77" s="50">
        <f t="shared" si="413"/>
        <v>1.0119898755299778E-3</v>
      </c>
      <c r="DQ77" s="50">
        <f t="shared" si="413"/>
        <v>2.0239797510599555E-3</v>
      </c>
      <c r="DR77" s="50">
        <f t="shared" si="413"/>
        <v>3.0359696265899335E-3</v>
      </c>
      <c r="DS77" s="50">
        <f t="shared" si="413"/>
        <v>4.047959502119911E-3</v>
      </c>
      <c r="DU77" s="50">
        <f t="shared" ref="DU77:DY79" si="414">DU76</f>
        <v>6.1779918810755952E-4</v>
      </c>
      <c r="DV77" s="50">
        <f t="shared" si="414"/>
        <v>1.6371700993382931E-3</v>
      </c>
      <c r="DW77" s="50">
        <f t="shared" si="414"/>
        <v>0</v>
      </c>
      <c r="DX77" s="50">
        <f t="shared" si="414"/>
        <v>5.177563871983322E-3</v>
      </c>
      <c r="DY77" s="50">
        <f t="shared" si="414"/>
        <v>0</v>
      </c>
      <c r="EA77" s="49">
        <f t="shared" si="287"/>
        <v>4.0730654731223499</v>
      </c>
      <c r="EB77" s="54">
        <f t="shared" ref="EB77:EB79" si="415">EA77</f>
        <v>4.0730654731223499</v>
      </c>
      <c r="EC77" s="54">
        <f t="shared" si="401"/>
        <v>4.0730654731223499</v>
      </c>
      <c r="ED77" s="54">
        <f t="shared" si="402"/>
        <v>4.0730654731223499</v>
      </c>
      <c r="EE77" s="54">
        <f t="shared" si="403"/>
        <v>4.0730654731223499</v>
      </c>
      <c r="EG77" s="56">
        <v>5.3633073565436984</v>
      </c>
      <c r="EH77" s="54">
        <f t="shared" ref="EH77:EH79" si="416">EG77</f>
        <v>5.3633073565436984</v>
      </c>
      <c r="EI77" s="54">
        <f t="shared" si="404"/>
        <v>5.3633073565436984</v>
      </c>
      <c r="EJ77" s="54">
        <f t="shared" si="404"/>
        <v>5.3633073565436984</v>
      </c>
      <c r="EK77" s="54">
        <f t="shared" si="404"/>
        <v>5.3633073565436984</v>
      </c>
      <c r="EL77" s="53"/>
      <c r="EM77" s="37"/>
      <c r="EN77" s="37"/>
      <c r="EO77" s="37"/>
      <c r="EP77" s="37"/>
      <c r="EQ77" s="37">
        <v>15344.422347071521</v>
      </c>
      <c r="ER77" s="53"/>
      <c r="ES77" s="37"/>
      <c r="ET77" s="37"/>
      <c r="EU77" s="37"/>
      <c r="EV77" s="37"/>
      <c r="EW77" s="37">
        <v>45625.838052928484</v>
      </c>
    </row>
    <row r="78" spans="2:153" ht="14.65" thickBot="1">
      <c r="B78" s="203"/>
      <c r="C78" s="206"/>
      <c r="D78" s="209"/>
      <c r="E78" s="220"/>
      <c r="F78" s="27" t="str">
        <f t="shared" si="34"/>
        <v>High - C2</v>
      </c>
      <c r="G78" s="37"/>
      <c r="H78" s="37"/>
      <c r="I78" s="37"/>
      <c r="J78" s="37">
        <v>18535671.2863</v>
      </c>
      <c r="K78" s="37"/>
      <c r="L78" s="53"/>
      <c r="M78" s="37"/>
      <c r="N78" s="37"/>
      <c r="O78" s="37"/>
      <c r="P78" s="37"/>
      <c r="Q78" s="37"/>
      <c r="R78" s="53"/>
      <c r="S78" s="37"/>
      <c r="T78" s="37"/>
      <c r="U78" s="37"/>
      <c r="V78" s="37"/>
      <c r="W78" s="37"/>
      <c r="X78" s="53"/>
      <c r="Y78" s="52">
        <f t="shared" si="384"/>
        <v>0</v>
      </c>
      <c r="Z78" s="52">
        <f t="shared" si="384"/>
        <v>0</v>
      </c>
      <c r="AA78" s="52">
        <f t="shared" si="384"/>
        <v>0</v>
      </c>
      <c r="AB78" s="52">
        <f t="shared" si="384"/>
        <v>0</v>
      </c>
      <c r="AC78" s="52">
        <f t="shared" si="384"/>
        <v>0</v>
      </c>
      <c r="AD78" s="53"/>
      <c r="AE78" s="37">
        <f t="shared" si="273"/>
        <v>0</v>
      </c>
      <c r="AF78" s="37">
        <f t="shared" si="274"/>
        <v>0</v>
      </c>
      <c r="AG78" s="37">
        <f t="shared" si="275"/>
        <v>0</v>
      </c>
      <c r="AH78" s="37">
        <f t="shared" si="276"/>
        <v>0</v>
      </c>
      <c r="AI78" s="37">
        <f t="shared" si="277"/>
        <v>0</v>
      </c>
      <c r="AJ78" s="53"/>
      <c r="AK78" s="52">
        <f t="shared" si="385"/>
        <v>0</v>
      </c>
      <c r="AL78" s="52">
        <f t="shared" si="385"/>
        <v>0</v>
      </c>
      <c r="AM78" s="52">
        <f t="shared" si="385"/>
        <v>0</v>
      </c>
      <c r="AN78" s="52">
        <f t="shared" si="385"/>
        <v>0</v>
      </c>
      <c r="AO78" s="52">
        <f t="shared" si="385"/>
        <v>0</v>
      </c>
      <c r="AP78" s="53"/>
      <c r="AQ78" s="55" t="s">
        <v>115</v>
      </c>
      <c r="AR78" s="55" t="s">
        <v>115</v>
      </c>
      <c r="AS78" s="55" t="s">
        <v>115</v>
      </c>
      <c r="AU78" s="50">
        <f t="shared" ref="AU78:AY78" si="417">AU77</f>
        <v>0</v>
      </c>
      <c r="AV78" s="50">
        <f t="shared" si="417"/>
        <v>1.0119898755299778E-3</v>
      </c>
      <c r="AW78" s="50">
        <f t="shared" si="417"/>
        <v>2.0239797510599555E-3</v>
      </c>
      <c r="AX78" s="50">
        <f t="shared" si="417"/>
        <v>3.0359696265899335E-3</v>
      </c>
      <c r="AY78" s="50">
        <f t="shared" si="417"/>
        <v>4.047959502119911E-3</v>
      </c>
      <c r="AZ78" s="53"/>
      <c r="BA78" s="50">
        <f t="shared" si="406"/>
        <v>5.9357493544643617E-4</v>
      </c>
      <c r="BB78" s="50">
        <f t="shared" si="406"/>
        <v>1.0974279363566166E-3</v>
      </c>
      <c r="BC78" s="50">
        <f t="shared" si="406"/>
        <v>0</v>
      </c>
      <c r="BD78" s="50">
        <f t="shared" si="406"/>
        <v>3.4706248530203226E-3</v>
      </c>
      <c r="BE78" s="50">
        <f t="shared" si="406"/>
        <v>0</v>
      </c>
      <c r="BG78" s="56">
        <v>8.1461309462446998</v>
      </c>
      <c r="BH78" s="54">
        <f t="shared" si="407"/>
        <v>8.1461309462446998</v>
      </c>
      <c r="BI78" s="54">
        <f t="shared" si="386"/>
        <v>8.1461309462446998</v>
      </c>
      <c r="BJ78" s="54">
        <f t="shared" si="387"/>
        <v>8.1461309462446998</v>
      </c>
      <c r="BK78" s="54">
        <f t="shared" si="388"/>
        <v>8.1461309462446998</v>
      </c>
      <c r="BM78" s="56">
        <v>11.065035563275279</v>
      </c>
      <c r="BN78" s="54">
        <f t="shared" si="408"/>
        <v>11.065035563275279</v>
      </c>
      <c r="BO78" s="54">
        <f t="shared" si="408"/>
        <v>11.065035563275279</v>
      </c>
      <c r="BP78" s="54">
        <f t="shared" si="408"/>
        <v>11.065035563275279</v>
      </c>
      <c r="BQ78" s="54">
        <f t="shared" si="408"/>
        <v>11.065035563275279</v>
      </c>
      <c r="BR78" s="53"/>
      <c r="BS78" s="56"/>
      <c r="BT78" s="56"/>
      <c r="BU78" s="56"/>
      <c r="BV78" s="56">
        <v>15540023.635988446</v>
      </c>
      <c r="BW78" s="56"/>
      <c r="BX78" s="53"/>
      <c r="BY78" s="56"/>
      <c r="BZ78" s="56"/>
      <c r="CA78" s="56"/>
      <c r="CB78" s="56">
        <v>2995647.6503115539</v>
      </c>
      <c r="CC78" s="56"/>
      <c r="CE78" s="50">
        <f t="shared" ref="CE78:CI78" si="418">CE77</f>
        <v>0</v>
      </c>
      <c r="CF78" s="50">
        <f t="shared" si="418"/>
        <v>1.0119898755299778E-3</v>
      </c>
      <c r="CG78" s="50">
        <f t="shared" si="418"/>
        <v>2.0239797510599555E-3</v>
      </c>
      <c r="CH78" s="50">
        <f t="shared" si="418"/>
        <v>3.0359696265899335E-3</v>
      </c>
      <c r="CI78" s="50">
        <f t="shared" si="418"/>
        <v>4.047959502119911E-3</v>
      </c>
      <c r="CK78" s="50">
        <f t="shared" si="410"/>
        <v>5.5848043846255194E-4</v>
      </c>
      <c r="CL78" s="50">
        <f t="shared" si="410"/>
        <v>1.6371700993382931E-3</v>
      </c>
      <c r="CM78" s="50">
        <f t="shared" si="410"/>
        <v>0</v>
      </c>
      <c r="CN78" s="50">
        <f t="shared" si="410"/>
        <v>0</v>
      </c>
      <c r="CO78" s="50">
        <f t="shared" si="410"/>
        <v>5.177563871983322E-3</v>
      </c>
      <c r="CQ78" s="49">
        <f t="shared" si="282"/>
        <v>8.1461309462446998</v>
      </c>
      <c r="CR78" s="54">
        <f t="shared" si="411"/>
        <v>8.1461309462446998</v>
      </c>
      <c r="CS78" s="54">
        <f t="shared" si="393"/>
        <v>8.1461309462446998</v>
      </c>
      <c r="CT78" s="54">
        <f t="shared" si="394"/>
        <v>8.1461309462446998</v>
      </c>
      <c r="CU78" s="54">
        <f t="shared" si="395"/>
        <v>8.1461309462446998</v>
      </c>
      <c r="CW78" s="56"/>
      <c r="CX78" s="54">
        <f t="shared" si="412"/>
        <v>0</v>
      </c>
      <c r="CY78" s="54">
        <f t="shared" si="396"/>
        <v>0</v>
      </c>
      <c r="CZ78" s="54">
        <f t="shared" si="396"/>
        <v>0</v>
      </c>
      <c r="DA78" s="54">
        <f t="shared" si="396"/>
        <v>0</v>
      </c>
      <c r="DB78" s="53"/>
      <c r="DC78" s="37"/>
      <c r="DD78" s="37"/>
      <c r="DE78" s="37"/>
      <c r="DF78" s="37"/>
      <c r="DG78" s="37"/>
      <c r="DH78" s="53"/>
      <c r="DI78" s="37"/>
      <c r="DJ78" s="37"/>
      <c r="DK78" s="37"/>
      <c r="DL78" s="37"/>
      <c r="DM78" s="37"/>
      <c r="DO78" s="50">
        <f t="shared" ref="DO78:DS78" si="419">DO77</f>
        <v>0</v>
      </c>
      <c r="DP78" s="50">
        <f t="shared" si="419"/>
        <v>1.0119898755299778E-3</v>
      </c>
      <c r="DQ78" s="50">
        <f t="shared" si="419"/>
        <v>2.0239797510599555E-3</v>
      </c>
      <c r="DR78" s="50">
        <f t="shared" si="419"/>
        <v>3.0359696265899335E-3</v>
      </c>
      <c r="DS78" s="50">
        <f t="shared" si="419"/>
        <v>4.047959502119911E-3</v>
      </c>
      <c r="DU78" s="50">
        <f t="shared" si="414"/>
        <v>6.1779918810755952E-4</v>
      </c>
      <c r="DV78" s="50">
        <f t="shared" si="414"/>
        <v>1.6371700993382931E-3</v>
      </c>
      <c r="DW78" s="50">
        <f t="shared" si="414"/>
        <v>0</v>
      </c>
      <c r="DX78" s="50">
        <f t="shared" si="414"/>
        <v>5.177563871983322E-3</v>
      </c>
      <c r="DY78" s="50">
        <f t="shared" si="414"/>
        <v>0</v>
      </c>
      <c r="EA78" s="49">
        <f t="shared" si="287"/>
        <v>8.1461309462446998</v>
      </c>
      <c r="EB78" s="54">
        <f t="shared" si="415"/>
        <v>8.1461309462446998</v>
      </c>
      <c r="EC78" s="54">
        <f t="shared" si="401"/>
        <v>8.1461309462446998</v>
      </c>
      <c r="ED78" s="54">
        <f t="shared" si="402"/>
        <v>8.1461309462446998</v>
      </c>
      <c r="EE78" s="54">
        <f t="shared" si="403"/>
        <v>8.1461309462446998</v>
      </c>
      <c r="EG78" s="56"/>
      <c r="EH78" s="54">
        <f t="shared" si="416"/>
        <v>0</v>
      </c>
      <c r="EI78" s="54">
        <f t="shared" si="404"/>
        <v>0</v>
      </c>
      <c r="EJ78" s="54">
        <f t="shared" si="404"/>
        <v>0</v>
      </c>
      <c r="EK78" s="54">
        <f t="shared" si="404"/>
        <v>0</v>
      </c>
      <c r="EL78" s="53"/>
      <c r="EM78" s="37"/>
      <c r="EN78" s="37"/>
      <c r="EO78" s="37"/>
      <c r="EP78" s="37"/>
      <c r="EQ78" s="37"/>
      <c r="ER78" s="53"/>
      <c r="ES78" s="37"/>
      <c r="ET78" s="37"/>
      <c r="EU78" s="37"/>
      <c r="EV78" s="37"/>
      <c r="EW78" s="37"/>
    </row>
    <row r="79" spans="2:153" ht="14.65" thickBot="1">
      <c r="B79" s="204"/>
      <c r="C79" s="207"/>
      <c r="D79" s="210"/>
      <c r="E79" s="221"/>
      <c r="F79" s="26" t="str">
        <f t="shared" si="34"/>
        <v>Very High - C1</v>
      </c>
      <c r="G79" s="37"/>
      <c r="H79" s="37"/>
      <c r="I79" s="37"/>
      <c r="J79" s="37"/>
      <c r="K79" s="37"/>
      <c r="L79" s="53"/>
      <c r="M79" s="37">
        <v>1499498.18</v>
      </c>
      <c r="N79" s="37"/>
      <c r="O79" s="37"/>
      <c r="P79" s="37"/>
      <c r="Q79" s="37">
        <v>23480262.280499995</v>
      </c>
      <c r="R79" s="53"/>
      <c r="S79" s="37"/>
      <c r="T79" s="37"/>
      <c r="U79" s="37"/>
      <c r="V79" s="37"/>
      <c r="W79" s="37">
        <v>25389884.458799999</v>
      </c>
      <c r="X79" s="53"/>
      <c r="Y79" s="52">
        <f t="shared" si="384"/>
        <v>1499498.18</v>
      </c>
      <c r="Z79" s="52">
        <f t="shared" si="384"/>
        <v>0</v>
      </c>
      <c r="AA79" s="52">
        <f t="shared" si="384"/>
        <v>0</v>
      </c>
      <c r="AB79" s="52">
        <f t="shared" si="384"/>
        <v>0</v>
      </c>
      <c r="AC79" s="52">
        <f t="shared" si="384"/>
        <v>-1909622.1783000045</v>
      </c>
      <c r="AD79" s="53"/>
      <c r="AE79" s="37">
        <f t="shared" si="273"/>
        <v>1499498.18</v>
      </c>
      <c r="AF79" s="37">
        <f t="shared" si="274"/>
        <v>0</v>
      </c>
      <c r="AG79" s="37">
        <f t="shared" si="275"/>
        <v>0</v>
      </c>
      <c r="AH79" s="37">
        <f t="shared" si="276"/>
        <v>0</v>
      </c>
      <c r="AI79" s="37">
        <f t="shared" si="277"/>
        <v>-1909622.1783000045</v>
      </c>
      <c r="AJ79" s="53"/>
      <c r="AK79" s="52">
        <f t="shared" si="385"/>
        <v>0</v>
      </c>
      <c r="AL79" s="52">
        <f t="shared" si="385"/>
        <v>0</v>
      </c>
      <c r="AM79" s="52">
        <f t="shared" si="385"/>
        <v>0</v>
      </c>
      <c r="AN79" s="52">
        <f t="shared" si="385"/>
        <v>0</v>
      </c>
      <c r="AO79" s="52">
        <f t="shared" si="385"/>
        <v>0</v>
      </c>
      <c r="AP79" s="53"/>
      <c r="AQ79" s="55" t="s">
        <v>115</v>
      </c>
      <c r="AR79" s="55" t="s">
        <v>115</v>
      </c>
      <c r="AS79" s="55" t="s">
        <v>115</v>
      </c>
      <c r="AU79" s="50">
        <f t="shared" ref="AU79:AY79" si="420">AU78</f>
        <v>0</v>
      </c>
      <c r="AV79" s="50">
        <f t="shared" si="420"/>
        <v>1.0119898755299778E-3</v>
      </c>
      <c r="AW79" s="50">
        <f t="shared" si="420"/>
        <v>2.0239797510599555E-3</v>
      </c>
      <c r="AX79" s="50">
        <f t="shared" si="420"/>
        <v>3.0359696265899335E-3</v>
      </c>
      <c r="AY79" s="50">
        <f t="shared" si="420"/>
        <v>4.047959502119911E-3</v>
      </c>
      <c r="AZ79" s="53"/>
      <c r="BA79" s="50">
        <f t="shared" si="406"/>
        <v>5.9357493544643617E-4</v>
      </c>
      <c r="BB79" s="50">
        <f t="shared" si="406"/>
        <v>1.0974279363566166E-3</v>
      </c>
      <c r="BC79" s="50">
        <f t="shared" si="406"/>
        <v>0</v>
      </c>
      <c r="BD79" s="50">
        <f t="shared" si="406"/>
        <v>3.4706248530203226E-3</v>
      </c>
      <c r="BE79" s="50">
        <f t="shared" si="406"/>
        <v>0</v>
      </c>
      <c r="BG79" s="56">
        <v>12.21919641936705</v>
      </c>
      <c r="BH79" s="54">
        <f t="shared" si="407"/>
        <v>12.21919641936705</v>
      </c>
      <c r="BI79" s="54">
        <f t="shared" si="386"/>
        <v>12.21919641936705</v>
      </c>
      <c r="BJ79" s="54">
        <f t="shared" si="387"/>
        <v>12.21919641936705</v>
      </c>
      <c r="BK79" s="54">
        <f t="shared" si="388"/>
        <v>12.21919641936705</v>
      </c>
      <c r="BM79" s="56"/>
      <c r="BN79" s="54">
        <f t="shared" si="408"/>
        <v>0</v>
      </c>
      <c r="BO79" s="54">
        <f t="shared" si="408"/>
        <v>0</v>
      </c>
      <c r="BP79" s="54">
        <f t="shared" si="408"/>
        <v>0</v>
      </c>
      <c r="BQ79" s="54">
        <f t="shared" si="408"/>
        <v>0</v>
      </c>
      <c r="BR79" s="53"/>
      <c r="BS79" s="56"/>
      <c r="BT79" s="56"/>
      <c r="BU79" s="56"/>
      <c r="BV79" s="56"/>
      <c r="BW79" s="56"/>
      <c r="BX79" s="53"/>
      <c r="BY79" s="56"/>
      <c r="BZ79" s="56"/>
      <c r="CA79" s="56"/>
      <c r="CB79" s="56"/>
      <c r="CC79" s="56"/>
      <c r="CE79" s="50">
        <f t="shared" ref="CE79:CI79" si="421">CE78</f>
        <v>0</v>
      </c>
      <c r="CF79" s="50">
        <f t="shared" si="421"/>
        <v>1.0119898755299778E-3</v>
      </c>
      <c r="CG79" s="50">
        <f t="shared" si="421"/>
        <v>2.0239797510599555E-3</v>
      </c>
      <c r="CH79" s="50">
        <f t="shared" si="421"/>
        <v>3.0359696265899335E-3</v>
      </c>
      <c r="CI79" s="50">
        <f t="shared" si="421"/>
        <v>4.047959502119911E-3</v>
      </c>
      <c r="CK79" s="50">
        <f t="shared" si="410"/>
        <v>5.5848043846255194E-4</v>
      </c>
      <c r="CL79" s="50">
        <f t="shared" si="410"/>
        <v>1.6371700993382931E-3</v>
      </c>
      <c r="CM79" s="50">
        <f t="shared" si="410"/>
        <v>0</v>
      </c>
      <c r="CN79" s="50">
        <f t="shared" si="410"/>
        <v>0</v>
      </c>
      <c r="CO79" s="50">
        <f t="shared" si="410"/>
        <v>5.177563871983322E-3</v>
      </c>
      <c r="CQ79" s="49">
        <f t="shared" si="282"/>
        <v>12.21919641936705</v>
      </c>
      <c r="CR79" s="54">
        <f t="shared" si="411"/>
        <v>12.21919641936705</v>
      </c>
      <c r="CS79" s="54">
        <f t="shared" si="393"/>
        <v>12.21919641936705</v>
      </c>
      <c r="CT79" s="54">
        <f t="shared" si="394"/>
        <v>12.21919641936705</v>
      </c>
      <c r="CU79" s="54">
        <f t="shared" si="395"/>
        <v>12.21919641936705</v>
      </c>
      <c r="CW79" s="56">
        <v>18.172087829298821</v>
      </c>
      <c r="CX79" s="54">
        <f t="shared" si="412"/>
        <v>18.172087829298821</v>
      </c>
      <c r="CY79" s="54">
        <f t="shared" si="396"/>
        <v>18.172087829298821</v>
      </c>
      <c r="CZ79" s="54">
        <f t="shared" si="396"/>
        <v>18.172087829298821</v>
      </c>
      <c r="DA79" s="54">
        <f t="shared" si="396"/>
        <v>18.172087829298821</v>
      </c>
      <c r="DB79" s="53"/>
      <c r="DC79" s="37">
        <v>1496673.6554947037</v>
      </c>
      <c r="DD79" s="37"/>
      <c r="DE79" s="37"/>
      <c r="DF79" s="37"/>
      <c r="DG79" s="37">
        <v>20155036.923393328</v>
      </c>
      <c r="DH79" s="53"/>
      <c r="DI79" s="37">
        <v>2824.5245052962405</v>
      </c>
      <c r="DJ79" s="37"/>
      <c r="DK79" s="37"/>
      <c r="DL79" s="37"/>
      <c r="DM79" s="37">
        <v>3325225.3571066684</v>
      </c>
      <c r="DO79" s="50">
        <f t="shared" ref="DO79:DS79" si="422">DO78</f>
        <v>0</v>
      </c>
      <c r="DP79" s="50">
        <f t="shared" si="422"/>
        <v>1.0119898755299778E-3</v>
      </c>
      <c r="DQ79" s="50">
        <f t="shared" si="422"/>
        <v>2.0239797510599555E-3</v>
      </c>
      <c r="DR79" s="50">
        <f t="shared" si="422"/>
        <v>3.0359696265899335E-3</v>
      </c>
      <c r="DS79" s="50">
        <f t="shared" si="422"/>
        <v>4.047959502119911E-3</v>
      </c>
      <c r="DU79" s="50">
        <f t="shared" si="414"/>
        <v>6.1779918810755952E-4</v>
      </c>
      <c r="DV79" s="50">
        <f t="shared" si="414"/>
        <v>1.6371700993382931E-3</v>
      </c>
      <c r="DW79" s="50">
        <f t="shared" si="414"/>
        <v>0</v>
      </c>
      <c r="DX79" s="50">
        <f t="shared" si="414"/>
        <v>5.177563871983322E-3</v>
      </c>
      <c r="DY79" s="50">
        <f t="shared" si="414"/>
        <v>0</v>
      </c>
      <c r="EA79" s="49">
        <f t="shared" si="287"/>
        <v>12.21919641936705</v>
      </c>
      <c r="EB79" s="54">
        <f t="shared" si="415"/>
        <v>12.21919641936705</v>
      </c>
      <c r="EC79" s="54">
        <f t="shared" si="401"/>
        <v>12.21919641936705</v>
      </c>
      <c r="ED79" s="54">
        <f t="shared" si="402"/>
        <v>12.21919641936705</v>
      </c>
      <c r="EE79" s="54">
        <f t="shared" si="403"/>
        <v>12.21919641936705</v>
      </c>
      <c r="EG79" s="56">
        <v>15.519593700593157</v>
      </c>
      <c r="EH79" s="54">
        <f t="shared" si="416"/>
        <v>15.519593700593157</v>
      </c>
      <c r="EI79" s="54">
        <f t="shared" si="404"/>
        <v>15.519593700593157</v>
      </c>
      <c r="EJ79" s="54">
        <f t="shared" si="404"/>
        <v>15.519593700593157</v>
      </c>
      <c r="EK79" s="54">
        <f t="shared" si="404"/>
        <v>15.519593700593157</v>
      </c>
      <c r="EL79" s="53"/>
      <c r="EM79" s="37"/>
      <c r="EN79" s="37"/>
      <c r="EO79" s="37"/>
      <c r="EP79" s="37"/>
      <c r="EQ79" s="37">
        <v>21796120.902549244</v>
      </c>
      <c r="ER79" s="53"/>
      <c r="ES79" s="37"/>
      <c r="ET79" s="37"/>
      <c r="EU79" s="37"/>
      <c r="EV79" s="37"/>
      <c r="EW79" s="37">
        <v>3593763.5562507529</v>
      </c>
    </row>
    <row r="80" spans="2:153" ht="14.65" thickBot="1">
      <c r="B80" s="202">
        <v>18</v>
      </c>
      <c r="C80" s="205" t="s">
        <v>32</v>
      </c>
      <c r="D80" s="208" t="s">
        <v>11</v>
      </c>
      <c r="E80" s="211" t="s">
        <v>157</v>
      </c>
      <c r="F80" s="28" t="str">
        <f t="shared" ref="F80:F95" si="423">F76</f>
        <v>Low - C4</v>
      </c>
      <c r="G80" s="37">
        <v>879.16609999999991</v>
      </c>
      <c r="H80" s="37"/>
      <c r="I80" s="37"/>
      <c r="J80" s="37"/>
      <c r="K80" s="37"/>
      <c r="L80" s="53"/>
      <c r="M80" s="37">
        <v>23498.798899999998</v>
      </c>
      <c r="N80" s="37"/>
      <c r="O80" s="37"/>
      <c r="P80" s="37"/>
      <c r="Q80" s="37"/>
      <c r="R80" s="53"/>
      <c r="S80" s="37">
        <v>896.79890000000012</v>
      </c>
      <c r="T80" s="37"/>
      <c r="U80" s="37"/>
      <c r="V80" s="37"/>
      <c r="W80" s="37"/>
      <c r="X80" s="53"/>
      <c r="Y80" s="52">
        <f t="shared" si="384"/>
        <v>22601.999999999996</v>
      </c>
      <c r="Z80" s="52">
        <f t="shared" si="384"/>
        <v>0</v>
      </c>
      <c r="AA80" s="52">
        <f t="shared" si="384"/>
        <v>0</v>
      </c>
      <c r="AB80" s="52">
        <f t="shared" si="384"/>
        <v>0</v>
      </c>
      <c r="AC80" s="52">
        <f t="shared" si="384"/>
        <v>0</v>
      </c>
      <c r="AD80" s="53"/>
      <c r="AE80" s="37">
        <f t="shared" si="273"/>
        <v>22601.999999999996</v>
      </c>
      <c r="AF80" s="37">
        <f t="shared" si="274"/>
        <v>0</v>
      </c>
      <c r="AG80" s="37">
        <f t="shared" si="275"/>
        <v>0</v>
      </c>
      <c r="AH80" s="37">
        <f t="shared" si="276"/>
        <v>0</v>
      </c>
      <c r="AI80" s="37">
        <f t="shared" si="277"/>
        <v>0</v>
      </c>
      <c r="AJ80" s="53"/>
      <c r="AK80" s="52">
        <f t="shared" si="385"/>
        <v>0</v>
      </c>
      <c r="AL80" s="52">
        <f t="shared" si="385"/>
        <v>0</v>
      </c>
      <c r="AM80" s="52">
        <f t="shared" si="385"/>
        <v>0</v>
      </c>
      <c r="AN80" s="52">
        <f t="shared" si="385"/>
        <v>0</v>
      </c>
      <c r="AO80" s="52">
        <f t="shared" si="385"/>
        <v>0</v>
      </c>
      <c r="AP80" s="53"/>
      <c r="AQ80" s="54">
        <f>SUM(Y80:AC83)</f>
        <v>-509430.84840000002</v>
      </c>
      <c r="AR80" s="54">
        <f>SUM(AE80:AI83)</f>
        <v>-509430.84840000002</v>
      </c>
      <c r="AS80" s="54">
        <f>IFERROR(AQ80-AR80, "-")</f>
        <v>0</v>
      </c>
      <c r="AU80" s="49">
        <v>0</v>
      </c>
      <c r="AV80" s="49">
        <v>1.8090752448569692E-3</v>
      </c>
      <c r="AW80" s="49">
        <v>3.6181504897139383E-3</v>
      </c>
      <c r="AX80" s="49">
        <v>5.4272257345709066E-3</v>
      </c>
      <c r="AY80" s="49">
        <v>7.2363009794278767E-3</v>
      </c>
      <c r="AZ80" s="53"/>
      <c r="BA80" s="49">
        <v>2.5939752631578944E-5</v>
      </c>
      <c r="BB80" s="49">
        <v>3.5708455084994136E-3</v>
      </c>
      <c r="BC80" s="49">
        <v>4.0542490222101844E-3</v>
      </c>
      <c r="BD80" s="49"/>
      <c r="BE80" s="49">
        <v>8.9415561832740225E-3</v>
      </c>
      <c r="BG80" s="56">
        <v>0</v>
      </c>
      <c r="BH80" s="54">
        <f>BG80</f>
        <v>0</v>
      </c>
      <c r="BI80" s="54">
        <f t="shared" si="386"/>
        <v>0</v>
      </c>
      <c r="BJ80" s="54">
        <f t="shared" si="387"/>
        <v>0</v>
      </c>
      <c r="BK80" s="54">
        <f t="shared" si="388"/>
        <v>0</v>
      </c>
      <c r="BM80" s="56">
        <v>0.86200389153123191</v>
      </c>
      <c r="BN80" s="54">
        <f>BM80</f>
        <v>0.86200389153123191</v>
      </c>
      <c r="BO80" s="54">
        <f t="shared" si="408"/>
        <v>0.86200389153123191</v>
      </c>
      <c r="BP80" s="54">
        <f t="shared" si="408"/>
        <v>0.86200389153123191</v>
      </c>
      <c r="BQ80" s="54">
        <f t="shared" si="408"/>
        <v>0.86200389153123191</v>
      </c>
      <c r="BR80" s="53"/>
      <c r="BS80" s="56">
        <v>81.890369695467029</v>
      </c>
      <c r="BT80" s="56"/>
      <c r="BU80" s="56"/>
      <c r="BV80" s="56"/>
      <c r="BW80" s="56"/>
      <c r="BX80" s="53"/>
      <c r="BY80" s="56">
        <v>797.27573030453289</v>
      </c>
      <c r="BZ80" s="56"/>
      <c r="CA80" s="56"/>
      <c r="CB80" s="56"/>
      <c r="CC80" s="56"/>
      <c r="CE80" s="49">
        <f>AU80</f>
        <v>0</v>
      </c>
      <c r="CF80" s="49">
        <f t="shared" ref="CF80" si="424">AV80</f>
        <v>1.8090752448569692E-3</v>
      </c>
      <c r="CG80" s="49">
        <f t="shared" ref="CG80" si="425">AW80</f>
        <v>3.6181504897139383E-3</v>
      </c>
      <c r="CH80" s="49">
        <f t="shared" ref="CH80" si="426">AX80</f>
        <v>5.4272257345709066E-3</v>
      </c>
      <c r="CI80" s="49">
        <f t="shared" ref="CI80" si="427">AY80</f>
        <v>7.2363009794278767E-3</v>
      </c>
      <c r="CK80" s="49">
        <v>9.876568450614258E-9</v>
      </c>
      <c r="CL80" s="49"/>
      <c r="CM80" s="49">
        <v>4.5952338506288823E-9</v>
      </c>
      <c r="CN80" s="49">
        <v>1.4252206999639034E-7</v>
      </c>
      <c r="CO80" s="49"/>
      <c r="CQ80" s="49">
        <f t="shared" si="282"/>
        <v>0</v>
      </c>
      <c r="CR80" s="54">
        <f>CQ80</f>
        <v>0</v>
      </c>
      <c r="CS80" s="54">
        <f t="shared" si="393"/>
        <v>0</v>
      </c>
      <c r="CT80" s="54">
        <f t="shared" si="394"/>
        <v>0</v>
      </c>
      <c r="CU80" s="54">
        <f t="shared" si="395"/>
        <v>0</v>
      </c>
      <c r="CW80" s="56">
        <v>12.340692936682657</v>
      </c>
      <c r="CX80" s="54">
        <f>CW80</f>
        <v>12.340692936682657</v>
      </c>
      <c r="CY80" s="54">
        <f t="shared" si="396"/>
        <v>12.340692936682657</v>
      </c>
      <c r="CZ80" s="54">
        <f t="shared" si="396"/>
        <v>12.340692936682657</v>
      </c>
      <c r="DA80" s="54">
        <f t="shared" si="396"/>
        <v>12.340692936682657</v>
      </c>
      <c r="DB80" s="53"/>
      <c r="DC80" s="37">
        <v>21731.960261498156</v>
      </c>
      <c r="DD80" s="37"/>
      <c r="DE80" s="37"/>
      <c r="DF80" s="37"/>
      <c r="DG80" s="37"/>
      <c r="DH80" s="53"/>
      <c r="DI80" s="37">
        <v>1766.8386385018412</v>
      </c>
      <c r="DJ80" s="37"/>
      <c r="DK80" s="37"/>
      <c r="DL80" s="37"/>
      <c r="DM80" s="37"/>
      <c r="DO80" s="49">
        <f>AU80</f>
        <v>0</v>
      </c>
      <c r="DP80" s="49">
        <f t="shared" ref="DP80" si="428">AV80</f>
        <v>1.8090752448569692E-3</v>
      </c>
      <c r="DQ80" s="49">
        <f t="shared" ref="DQ80" si="429">AW80</f>
        <v>3.6181504897139383E-3</v>
      </c>
      <c r="DR80" s="49">
        <f t="shared" ref="DR80" si="430">AX80</f>
        <v>5.4272257345709066E-3</v>
      </c>
      <c r="DS80" s="49">
        <f t="shared" ref="DS80" si="431">AY80</f>
        <v>7.2363009794278767E-3</v>
      </c>
      <c r="DU80" s="49">
        <v>2.5939752631578944E-5</v>
      </c>
      <c r="DV80" s="49"/>
      <c r="DW80" s="49">
        <v>3.5708455084994136E-3</v>
      </c>
      <c r="DX80" s="49">
        <v>4.0542490222101844E-3</v>
      </c>
      <c r="DY80" s="49">
        <v>8.9415561832740225E-3</v>
      </c>
      <c r="EA80" s="49">
        <f t="shared" si="287"/>
        <v>0</v>
      </c>
      <c r="EB80" s="54">
        <f>EA80</f>
        <v>0</v>
      </c>
      <c r="EC80" s="54">
        <f t="shared" si="401"/>
        <v>0</v>
      </c>
      <c r="ED80" s="54">
        <f t="shared" si="402"/>
        <v>0</v>
      </c>
      <c r="EE80" s="54">
        <f t="shared" si="403"/>
        <v>0</v>
      </c>
      <c r="EG80" s="56">
        <v>0.93667289663364239</v>
      </c>
      <c r="EH80" s="54">
        <f>EG80</f>
        <v>0.93667289663364239</v>
      </c>
      <c r="EI80" s="54">
        <f t="shared" si="404"/>
        <v>0.93667289663364239</v>
      </c>
      <c r="EJ80" s="54">
        <f t="shared" si="404"/>
        <v>0.93667289663364239</v>
      </c>
      <c r="EK80" s="54">
        <f t="shared" si="404"/>
        <v>0.93667289663364239</v>
      </c>
      <c r="EL80" s="53"/>
      <c r="EM80" s="37">
        <v>88.983925180196024</v>
      </c>
      <c r="EN80" s="37"/>
      <c r="EO80" s="37"/>
      <c r="EP80" s="37"/>
      <c r="EQ80" s="37"/>
      <c r="ER80" s="53"/>
      <c r="ES80" s="37">
        <v>807.81497481980409</v>
      </c>
      <c r="ET80" s="37"/>
      <c r="EU80" s="37"/>
      <c r="EV80" s="37"/>
      <c r="EW80" s="37"/>
    </row>
    <row r="81" spans="2:153" ht="14.65" thickBot="1">
      <c r="B81" s="203"/>
      <c r="C81" s="206"/>
      <c r="D81" s="209"/>
      <c r="E81" s="220"/>
      <c r="F81" s="27" t="str">
        <f t="shared" si="423"/>
        <v>Medium - C3</v>
      </c>
      <c r="G81" s="37"/>
      <c r="H81" s="37">
        <v>273814.16830000002</v>
      </c>
      <c r="I81" s="37">
        <v>128666.38709999999</v>
      </c>
      <c r="J81" s="37"/>
      <c r="K81" s="37"/>
      <c r="L81" s="53"/>
      <c r="M81" s="37"/>
      <c r="N81" s="37"/>
      <c r="O81" s="37"/>
      <c r="P81" s="37"/>
      <c r="Q81" s="37"/>
      <c r="R81" s="53"/>
      <c r="S81" s="37"/>
      <c r="T81" s="37"/>
      <c r="U81" s="37"/>
      <c r="V81" s="37">
        <v>21869.3845</v>
      </c>
      <c r="W81" s="37"/>
      <c r="X81" s="53"/>
      <c r="Y81" s="52">
        <f t="shared" si="384"/>
        <v>0</v>
      </c>
      <c r="Z81" s="52">
        <f t="shared" si="384"/>
        <v>0</v>
      </c>
      <c r="AA81" s="52">
        <f t="shared" si="384"/>
        <v>0</v>
      </c>
      <c r="AB81" s="52">
        <f t="shared" si="384"/>
        <v>-21869.3845</v>
      </c>
      <c r="AC81" s="52">
        <f t="shared" si="384"/>
        <v>0</v>
      </c>
      <c r="AD81" s="53"/>
      <c r="AE81" s="37">
        <f t="shared" si="273"/>
        <v>0</v>
      </c>
      <c r="AF81" s="37">
        <f t="shared" si="274"/>
        <v>0</v>
      </c>
      <c r="AG81" s="37">
        <f t="shared" si="275"/>
        <v>0</v>
      </c>
      <c r="AH81" s="37">
        <f t="shared" si="276"/>
        <v>-21869.3845</v>
      </c>
      <c r="AI81" s="37">
        <f t="shared" si="277"/>
        <v>0</v>
      </c>
      <c r="AJ81" s="53"/>
      <c r="AK81" s="52">
        <f t="shared" si="385"/>
        <v>0</v>
      </c>
      <c r="AL81" s="52">
        <f t="shared" si="385"/>
        <v>0</v>
      </c>
      <c r="AM81" s="52">
        <f t="shared" si="385"/>
        <v>0</v>
      </c>
      <c r="AN81" s="52">
        <f t="shared" si="385"/>
        <v>0</v>
      </c>
      <c r="AO81" s="52">
        <f t="shared" si="385"/>
        <v>0</v>
      </c>
      <c r="AP81" s="53"/>
      <c r="AQ81" s="55" t="s">
        <v>115</v>
      </c>
      <c r="AR81" s="55" t="s">
        <v>115</v>
      </c>
      <c r="AS81" s="55" t="s">
        <v>115</v>
      </c>
      <c r="AU81" s="50">
        <f t="shared" ref="AU81:AY81" si="432">AU80</f>
        <v>0</v>
      </c>
      <c r="AV81" s="50">
        <f t="shared" si="432"/>
        <v>1.8090752448569692E-3</v>
      </c>
      <c r="AW81" s="50">
        <f t="shared" si="432"/>
        <v>3.6181504897139383E-3</v>
      </c>
      <c r="AX81" s="50">
        <f t="shared" si="432"/>
        <v>5.4272257345709066E-3</v>
      </c>
      <c r="AY81" s="50">
        <f t="shared" si="432"/>
        <v>7.2363009794278767E-3</v>
      </c>
      <c r="AZ81" s="53"/>
      <c r="BA81" s="50">
        <f t="shared" ref="BA81:BE83" si="433">BA80</f>
        <v>2.5939752631578944E-5</v>
      </c>
      <c r="BB81" s="50">
        <f t="shared" si="433"/>
        <v>3.5708455084994136E-3</v>
      </c>
      <c r="BC81" s="50">
        <f t="shared" si="433"/>
        <v>4.0542490222101844E-3</v>
      </c>
      <c r="BD81" s="50">
        <f t="shared" si="433"/>
        <v>0</v>
      </c>
      <c r="BE81" s="50">
        <f t="shared" si="433"/>
        <v>8.9415561832740225E-3</v>
      </c>
      <c r="BG81" s="56">
        <v>64.575029694972173</v>
      </c>
      <c r="BH81" s="54">
        <f t="shared" ref="BH81:BH83" si="434">BG81</f>
        <v>64.575029694972173</v>
      </c>
      <c r="BI81" s="54">
        <f t="shared" si="386"/>
        <v>64.575029694972173</v>
      </c>
      <c r="BJ81" s="54">
        <f t="shared" si="387"/>
        <v>64.575029694972173</v>
      </c>
      <c r="BK81" s="54">
        <f t="shared" si="388"/>
        <v>64.575029694972173</v>
      </c>
      <c r="BM81" s="56">
        <v>102.10788471642083</v>
      </c>
      <c r="BN81" s="54">
        <f t="shared" ref="BN81:BQ84" si="435">BM81</f>
        <v>102.10788471642083</v>
      </c>
      <c r="BO81" s="54">
        <f t="shared" si="435"/>
        <v>102.10788471642083</v>
      </c>
      <c r="BP81" s="54">
        <f t="shared" si="435"/>
        <v>102.10788471642083</v>
      </c>
      <c r="BQ81" s="54">
        <f t="shared" si="435"/>
        <v>102.10788471642083</v>
      </c>
      <c r="BR81" s="53"/>
      <c r="BS81" s="56"/>
      <c r="BT81" s="56">
        <v>166269.18430564457</v>
      </c>
      <c r="BU81" s="56">
        <v>80831.896708093846</v>
      </c>
      <c r="BV81" s="56"/>
      <c r="BW81" s="56"/>
      <c r="BX81" s="53"/>
      <c r="BY81" s="56"/>
      <c r="BZ81" s="56">
        <v>107544.98399435543</v>
      </c>
      <c r="CA81" s="56">
        <v>47834.490391906147</v>
      </c>
      <c r="CB81" s="56"/>
      <c r="CC81" s="56"/>
      <c r="CE81" s="50">
        <f t="shared" ref="CE81:CI81" si="436">CE80</f>
        <v>0</v>
      </c>
      <c r="CF81" s="50">
        <f t="shared" si="436"/>
        <v>1.8090752448569692E-3</v>
      </c>
      <c r="CG81" s="50">
        <f t="shared" si="436"/>
        <v>3.6181504897139383E-3</v>
      </c>
      <c r="CH81" s="50">
        <f t="shared" si="436"/>
        <v>5.4272257345709066E-3</v>
      </c>
      <c r="CI81" s="50">
        <f t="shared" si="436"/>
        <v>7.2363009794278767E-3</v>
      </c>
      <c r="CK81" s="50">
        <f t="shared" ref="CK81:CO83" si="437">CK80</f>
        <v>9.876568450614258E-9</v>
      </c>
      <c r="CL81" s="50">
        <f t="shared" si="437"/>
        <v>0</v>
      </c>
      <c r="CM81" s="50">
        <f t="shared" si="437"/>
        <v>4.5952338506288823E-9</v>
      </c>
      <c r="CN81" s="50">
        <f t="shared" si="437"/>
        <v>1.4252206999639034E-7</v>
      </c>
      <c r="CO81" s="50">
        <f t="shared" si="437"/>
        <v>0</v>
      </c>
      <c r="CQ81" s="49">
        <f t="shared" si="282"/>
        <v>64.575029694972173</v>
      </c>
      <c r="CR81" s="54">
        <f t="shared" ref="CR81:CR83" si="438">CQ81</f>
        <v>64.575029694972173</v>
      </c>
      <c r="CS81" s="54">
        <f t="shared" si="393"/>
        <v>64.575029694972173</v>
      </c>
      <c r="CT81" s="54">
        <f t="shared" si="394"/>
        <v>64.575029694972173</v>
      </c>
      <c r="CU81" s="54">
        <f t="shared" si="395"/>
        <v>64.575029694972173</v>
      </c>
      <c r="CW81" s="56"/>
      <c r="CX81" s="54">
        <f t="shared" ref="CX81:CX83" si="439">CW81</f>
        <v>0</v>
      </c>
      <c r="CY81" s="54">
        <f t="shared" si="396"/>
        <v>0</v>
      </c>
      <c r="CZ81" s="54">
        <f t="shared" si="396"/>
        <v>0</v>
      </c>
      <c r="DA81" s="54">
        <f t="shared" si="396"/>
        <v>0</v>
      </c>
      <c r="DB81" s="53"/>
      <c r="DC81" s="37"/>
      <c r="DD81" s="37"/>
      <c r="DE81" s="37"/>
      <c r="DF81" s="37"/>
      <c r="DG81" s="37"/>
      <c r="DH81" s="53"/>
      <c r="DI81" s="37"/>
      <c r="DJ81" s="37"/>
      <c r="DK81" s="37"/>
      <c r="DL81" s="37"/>
      <c r="DM81" s="37"/>
      <c r="DO81" s="50">
        <f t="shared" ref="DO81:DS81" si="440">DO80</f>
        <v>0</v>
      </c>
      <c r="DP81" s="50">
        <f t="shared" si="440"/>
        <v>1.8090752448569692E-3</v>
      </c>
      <c r="DQ81" s="50">
        <f t="shared" si="440"/>
        <v>3.6181504897139383E-3</v>
      </c>
      <c r="DR81" s="50">
        <f t="shared" si="440"/>
        <v>5.4272257345709066E-3</v>
      </c>
      <c r="DS81" s="50">
        <f t="shared" si="440"/>
        <v>7.2363009794278767E-3</v>
      </c>
      <c r="DU81" s="50">
        <f t="shared" ref="DU81:DY83" si="441">DU80</f>
        <v>2.5939752631578944E-5</v>
      </c>
      <c r="DV81" s="50">
        <f t="shared" si="441"/>
        <v>0</v>
      </c>
      <c r="DW81" s="50">
        <f t="shared" si="441"/>
        <v>3.5708455084994136E-3</v>
      </c>
      <c r="DX81" s="50">
        <f t="shared" si="441"/>
        <v>4.0542490222101844E-3</v>
      </c>
      <c r="DY81" s="50">
        <f t="shared" si="441"/>
        <v>8.9415561832740225E-3</v>
      </c>
      <c r="EA81" s="49">
        <f t="shared" si="287"/>
        <v>64.575029694972173</v>
      </c>
      <c r="EB81" s="54">
        <f t="shared" ref="EB81:EB83" si="442">EA81</f>
        <v>64.575029694972173</v>
      </c>
      <c r="EC81" s="54">
        <f t="shared" si="401"/>
        <v>64.575029694972173</v>
      </c>
      <c r="ED81" s="54">
        <f t="shared" si="402"/>
        <v>64.575029694972173</v>
      </c>
      <c r="EE81" s="54">
        <f t="shared" si="403"/>
        <v>64.575029694972173</v>
      </c>
      <c r="EG81" s="56">
        <v>106.41743996872468</v>
      </c>
      <c r="EH81" s="54">
        <f t="shared" ref="EH81:EH83" si="443">EG81</f>
        <v>106.41743996872468</v>
      </c>
      <c r="EI81" s="54">
        <f t="shared" si="404"/>
        <v>106.41743996872468</v>
      </c>
      <c r="EJ81" s="54">
        <f t="shared" si="404"/>
        <v>106.41743996872468</v>
      </c>
      <c r="EK81" s="54">
        <f t="shared" si="404"/>
        <v>106.41743996872468</v>
      </c>
      <c r="EL81" s="53"/>
      <c r="EM81" s="37"/>
      <c r="EN81" s="37"/>
      <c r="EO81" s="37"/>
      <c r="EP81" s="37">
        <v>13834.267195934208</v>
      </c>
      <c r="EQ81" s="37"/>
      <c r="ER81" s="53"/>
      <c r="ES81" s="37"/>
      <c r="ET81" s="37"/>
      <c r="EU81" s="37"/>
      <c r="EV81" s="37">
        <v>8035.1173040657932</v>
      </c>
      <c r="EW81" s="37"/>
    </row>
    <row r="82" spans="2:153" ht="14.65" thickBot="1">
      <c r="B82" s="203"/>
      <c r="C82" s="206"/>
      <c r="D82" s="209"/>
      <c r="E82" s="220"/>
      <c r="F82" s="27" t="str">
        <f t="shared" si="423"/>
        <v>High - C2</v>
      </c>
      <c r="G82" s="37"/>
      <c r="H82" s="37"/>
      <c r="I82" s="37">
        <v>44572.393000000004</v>
      </c>
      <c r="J82" s="37"/>
      <c r="K82" s="37"/>
      <c r="L82" s="53"/>
      <c r="M82" s="37"/>
      <c r="N82" s="37"/>
      <c r="O82" s="37">
        <v>236525.16020000001</v>
      </c>
      <c r="P82" s="37"/>
      <c r="Q82" s="37"/>
      <c r="R82" s="53"/>
      <c r="S82" s="37"/>
      <c r="T82" s="37"/>
      <c r="U82" s="37">
        <v>374283.7145</v>
      </c>
      <c r="V82" s="37">
        <v>154895.73450000002</v>
      </c>
      <c r="W82" s="37"/>
      <c r="X82" s="53"/>
      <c r="Y82" s="52">
        <f t="shared" si="384"/>
        <v>0</v>
      </c>
      <c r="Z82" s="52">
        <f t="shared" si="384"/>
        <v>0</v>
      </c>
      <c r="AA82" s="52">
        <f t="shared" si="384"/>
        <v>-137758.55429999999</v>
      </c>
      <c r="AB82" s="52">
        <f t="shared" si="384"/>
        <v>-154895.73450000002</v>
      </c>
      <c r="AC82" s="52">
        <f t="shared" si="384"/>
        <v>0</v>
      </c>
      <c r="AD82" s="53"/>
      <c r="AE82" s="37">
        <f t="shared" si="273"/>
        <v>0</v>
      </c>
      <c r="AF82" s="37">
        <f t="shared" si="274"/>
        <v>0</v>
      </c>
      <c r="AG82" s="37">
        <f t="shared" si="275"/>
        <v>-137758.55429999999</v>
      </c>
      <c r="AH82" s="37">
        <f t="shared" si="276"/>
        <v>-154895.73450000002</v>
      </c>
      <c r="AI82" s="37">
        <f t="shared" si="277"/>
        <v>0</v>
      </c>
      <c r="AJ82" s="53"/>
      <c r="AK82" s="52">
        <f t="shared" si="385"/>
        <v>0</v>
      </c>
      <c r="AL82" s="52">
        <f t="shared" si="385"/>
        <v>0</v>
      </c>
      <c r="AM82" s="52">
        <f t="shared" si="385"/>
        <v>0</v>
      </c>
      <c r="AN82" s="52">
        <f t="shared" si="385"/>
        <v>0</v>
      </c>
      <c r="AO82" s="52">
        <f t="shared" si="385"/>
        <v>0</v>
      </c>
      <c r="AP82" s="53"/>
      <c r="AQ82" s="55" t="s">
        <v>115</v>
      </c>
      <c r="AR82" s="55" t="s">
        <v>115</v>
      </c>
      <c r="AS82" s="55" t="s">
        <v>115</v>
      </c>
      <c r="AU82" s="50">
        <f t="shared" ref="AU82:AY82" si="444">AU81</f>
        <v>0</v>
      </c>
      <c r="AV82" s="50">
        <f t="shared" si="444"/>
        <v>1.8090752448569692E-3</v>
      </c>
      <c r="AW82" s="50">
        <f t="shared" si="444"/>
        <v>3.6181504897139383E-3</v>
      </c>
      <c r="AX82" s="50">
        <f t="shared" si="444"/>
        <v>5.4272257345709066E-3</v>
      </c>
      <c r="AY82" s="50">
        <f t="shared" si="444"/>
        <v>7.2363009794278767E-3</v>
      </c>
      <c r="AZ82" s="53"/>
      <c r="BA82" s="50">
        <f t="shared" si="433"/>
        <v>2.5939752631578944E-5</v>
      </c>
      <c r="BB82" s="50">
        <f t="shared" si="433"/>
        <v>3.5708455084994136E-3</v>
      </c>
      <c r="BC82" s="50">
        <f t="shared" si="433"/>
        <v>4.0542490222101844E-3</v>
      </c>
      <c r="BD82" s="50">
        <f t="shared" si="433"/>
        <v>0</v>
      </c>
      <c r="BE82" s="50">
        <f t="shared" si="433"/>
        <v>8.9415561832740225E-3</v>
      </c>
      <c r="BG82" s="56">
        <v>129.15005938994435</v>
      </c>
      <c r="BH82" s="54">
        <f t="shared" si="434"/>
        <v>129.15005938994435</v>
      </c>
      <c r="BI82" s="54">
        <f t="shared" si="386"/>
        <v>129.15005938994435</v>
      </c>
      <c r="BJ82" s="54">
        <f t="shared" si="387"/>
        <v>129.15005938994435</v>
      </c>
      <c r="BK82" s="54">
        <f t="shared" si="388"/>
        <v>129.15005938994435</v>
      </c>
      <c r="BM82" s="56">
        <v>150.34577151120621</v>
      </c>
      <c r="BN82" s="54">
        <f t="shared" si="435"/>
        <v>150.34577151120621</v>
      </c>
      <c r="BO82" s="54">
        <f t="shared" si="435"/>
        <v>150.34577151120621</v>
      </c>
      <c r="BP82" s="54">
        <f t="shared" si="435"/>
        <v>150.34577151120621</v>
      </c>
      <c r="BQ82" s="54">
        <f t="shared" si="435"/>
        <v>150.34577151120621</v>
      </c>
      <c r="BR82" s="53"/>
      <c r="BS82" s="56"/>
      <c r="BT82" s="56"/>
      <c r="BU82" s="56">
        <v>31422.266245842096</v>
      </c>
      <c r="BV82" s="56"/>
      <c r="BW82" s="56"/>
      <c r="BX82" s="53"/>
      <c r="BY82" s="56"/>
      <c r="BZ82" s="56"/>
      <c r="CA82" s="56">
        <v>13150.126754157907</v>
      </c>
      <c r="CB82" s="56"/>
      <c r="CC82" s="56"/>
      <c r="CE82" s="50">
        <f t="shared" ref="CE82:CI82" si="445">CE81</f>
        <v>0</v>
      </c>
      <c r="CF82" s="50">
        <f t="shared" si="445"/>
        <v>1.8090752448569692E-3</v>
      </c>
      <c r="CG82" s="50">
        <f t="shared" si="445"/>
        <v>3.6181504897139383E-3</v>
      </c>
      <c r="CH82" s="50">
        <f t="shared" si="445"/>
        <v>5.4272257345709066E-3</v>
      </c>
      <c r="CI82" s="50">
        <f t="shared" si="445"/>
        <v>7.2363009794278767E-3</v>
      </c>
      <c r="CK82" s="50">
        <f t="shared" si="437"/>
        <v>9.876568450614258E-9</v>
      </c>
      <c r="CL82" s="50">
        <f t="shared" si="437"/>
        <v>0</v>
      </c>
      <c r="CM82" s="50">
        <f t="shared" si="437"/>
        <v>4.5952338506288823E-9</v>
      </c>
      <c r="CN82" s="50">
        <f t="shared" si="437"/>
        <v>1.4252206999639034E-7</v>
      </c>
      <c r="CO82" s="50">
        <f t="shared" si="437"/>
        <v>0</v>
      </c>
      <c r="CQ82" s="49">
        <f t="shared" si="282"/>
        <v>129.15005938994435</v>
      </c>
      <c r="CR82" s="54">
        <f t="shared" si="438"/>
        <v>129.15005938994435</v>
      </c>
      <c r="CS82" s="54">
        <f t="shared" si="393"/>
        <v>129.15005938994435</v>
      </c>
      <c r="CT82" s="54">
        <f t="shared" si="394"/>
        <v>129.15005938994435</v>
      </c>
      <c r="CU82" s="54">
        <f t="shared" si="395"/>
        <v>129.15005938994435</v>
      </c>
      <c r="CW82" s="56">
        <v>157.08942845648482</v>
      </c>
      <c r="CX82" s="54">
        <f t="shared" si="439"/>
        <v>157.08942845648482</v>
      </c>
      <c r="CY82" s="54">
        <f t="shared" si="396"/>
        <v>157.08942845648482</v>
      </c>
      <c r="CZ82" s="54">
        <f t="shared" si="396"/>
        <v>157.08942845648482</v>
      </c>
      <c r="DA82" s="54">
        <f t="shared" si="396"/>
        <v>157.08942845648482</v>
      </c>
      <c r="DB82" s="53"/>
      <c r="DC82" s="37"/>
      <c r="DD82" s="37"/>
      <c r="DE82" s="37">
        <v>169185.31444763415</v>
      </c>
      <c r="DF82" s="37"/>
      <c r="DG82" s="37"/>
      <c r="DH82" s="53"/>
      <c r="DI82" s="37"/>
      <c r="DJ82" s="37"/>
      <c r="DK82" s="37">
        <v>67339.845752365873</v>
      </c>
      <c r="DL82" s="37"/>
      <c r="DM82" s="37"/>
      <c r="DO82" s="50">
        <f t="shared" ref="DO82:DS82" si="446">DO81</f>
        <v>0</v>
      </c>
      <c r="DP82" s="50">
        <f t="shared" si="446"/>
        <v>1.8090752448569692E-3</v>
      </c>
      <c r="DQ82" s="50">
        <f t="shared" si="446"/>
        <v>3.6181504897139383E-3</v>
      </c>
      <c r="DR82" s="50">
        <f t="shared" si="446"/>
        <v>5.4272257345709066E-3</v>
      </c>
      <c r="DS82" s="50">
        <f t="shared" si="446"/>
        <v>7.2363009794278767E-3</v>
      </c>
      <c r="DU82" s="50">
        <f t="shared" si="441"/>
        <v>2.5939752631578944E-5</v>
      </c>
      <c r="DV82" s="50">
        <f t="shared" si="441"/>
        <v>0</v>
      </c>
      <c r="DW82" s="50">
        <f t="shared" si="441"/>
        <v>3.5708455084994136E-3</v>
      </c>
      <c r="DX82" s="50">
        <f t="shared" si="441"/>
        <v>4.0542490222101844E-3</v>
      </c>
      <c r="DY82" s="50">
        <f t="shared" si="441"/>
        <v>8.9415561832740225E-3</v>
      </c>
      <c r="EA82" s="49">
        <f t="shared" si="287"/>
        <v>129.15005938994435</v>
      </c>
      <c r="EB82" s="54">
        <f t="shared" si="442"/>
        <v>129.15005938994435</v>
      </c>
      <c r="EC82" s="54">
        <f t="shared" si="401"/>
        <v>129.15005938994435</v>
      </c>
      <c r="ED82" s="54">
        <f t="shared" si="402"/>
        <v>129.15005938994435</v>
      </c>
      <c r="EE82" s="54">
        <f t="shared" si="403"/>
        <v>129.15005938994435</v>
      </c>
      <c r="EG82" s="56">
        <v>159.29032484523958</v>
      </c>
      <c r="EH82" s="54">
        <f t="shared" si="443"/>
        <v>159.29032484523958</v>
      </c>
      <c r="EI82" s="54">
        <f t="shared" si="404"/>
        <v>159.29032484523958</v>
      </c>
      <c r="EJ82" s="54">
        <f t="shared" si="404"/>
        <v>159.29032484523958</v>
      </c>
      <c r="EK82" s="54">
        <f t="shared" si="404"/>
        <v>159.29032484523958</v>
      </c>
      <c r="EL82" s="53"/>
      <c r="EM82" s="37"/>
      <c r="EN82" s="37"/>
      <c r="EO82" s="37">
        <v>254959.49551058919</v>
      </c>
      <c r="EP82" s="37">
        <v>109815.34838500951</v>
      </c>
      <c r="EQ82" s="37"/>
      <c r="ER82" s="53"/>
      <c r="ES82" s="37"/>
      <c r="ET82" s="37"/>
      <c r="EU82" s="37">
        <v>119324.2189894108</v>
      </c>
      <c r="EV82" s="37">
        <v>45080.386114990506</v>
      </c>
      <c r="EW82" s="37"/>
    </row>
    <row r="83" spans="2:153" ht="14.65" thickBot="1">
      <c r="B83" s="204"/>
      <c r="C83" s="207"/>
      <c r="D83" s="210"/>
      <c r="E83" s="221"/>
      <c r="F83" s="26" t="str">
        <f t="shared" si="423"/>
        <v>Very High - C1</v>
      </c>
      <c r="G83" s="37"/>
      <c r="H83" s="37"/>
      <c r="I83" s="37"/>
      <c r="J83" s="37"/>
      <c r="K83" s="37">
        <v>197925.51659999997</v>
      </c>
      <c r="L83" s="53"/>
      <c r="M83" s="37"/>
      <c r="N83" s="37"/>
      <c r="O83" s="37"/>
      <c r="P83" s="37">
        <v>123451.7987</v>
      </c>
      <c r="Q83" s="37"/>
      <c r="R83" s="53"/>
      <c r="S83" s="37"/>
      <c r="T83" s="37"/>
      <c r="U83" s="37"/>
      <c r="V83" s="37">
        <v>62244.729600000006</v>
      </c>
      <c r="W83" s="37">
        <v>278716.24420000002</v>
      </c>
      <c r="X83" s="53"/>
      <c r="Y83" s="52">
        <f t="shared" si="384"/>
        <v>0</v>
      </c>
      <c r="Z83" s="52">
        <f t="shared" si="384"/>
        <v>0</v>
      </c>
      <c r="AA83" s="52">
        <f t="shared" si="384"/>
        <v>0</v>
      </c>
      <c r="AB83" s="52">
        <f t="shared" si="384"/>
        <v>61207.069099999993</v>
      </c>
      <c r="AC83" s="52">
        <f t="shared" si="384"/>
        <v>-278716.24420000002</v>
      </c>
      <c r="AD83" s="53"/>
      <c r="AE83" s="37">
        <f t="shared" si="273"/>
        <v>0</v>
      </c>
      <c r="AF83" s="37">
        <f t="shared" si="274"/>
        <v>0</v>
      </c>
      <c r="AG83" s="37">
        <f t="shared" si="275"/>
        <v>0</v>
      </c>
      <c r="AH83" s="37">
        <f t="shared" si="276"/>
        <v>61207.069099999993</v>
      </c>
      <c r="AI83" s="37">
        <f t="shared" si="277"/>
        <v>-278716.24420000002</v>
      </c>
      <c r="AJ83" s="53"/>
      <c r="AK83" s="52">
        <f t="shared" si="385"/>
        <v>0</v>
      </c>
      <c r="AL83" s="52">
        <f t="shared" si="385"/>
        <v>0</v>
      </c>
      <c r="AM83" s="52">
        <f t="shared" si="385"/>
        <v>0</v>
      </c>
      <c r="AN83" s="52">
        <f t="shared" si="385"/>
        <v>0</v>
      </c>
      <c r="AO83" s="52">
        <f t="shared" si="385"/>
        <v>0</v>
      </c>
      <c r="AP83" s="53"/>
      <c r="AQ83" s="55" t="s">
        <v>115</v>
      </c>
      <c r="AR83" s="55" t="s">
        <v>115</v>
      </c>
      <c r="AS83" s="55" t="s">
        <v>115</v>
      </c>
      <c r="AU83" s="50">
        <f t="shared" ref="AU83:AY83" si="447">AU82</f>
        <v>0</v>
      </c>
      <c r="AV83" s="50">
        <f t="shared" si="447"/>
        <v>1.8090752448569692E-3</v>
      </c>
      <c r="AW83" s="50">
        <f t="shared" si="447"/>
        <v>3.6181504897139383E-3</v>
      </c>
      <c r="AX83" s="50">
        <f t="shared" si="447"/>
        <v>5.4272257345709066E-3</v>
      </c>
      <c r="AY83" s="50">
        <f t="shared" si="447"/>
        <v>7.2363009794278767E-3</v>
      </c>
      <c r="AZ83" s="53"/>
      <c r="BA83" s="50">
        <f t="shared" si="433"/>
        <v>2.5939752631578944E-5</v>
      </c>
      <c r="BB83" s="50">
        <f t="shared" si="433"/>
        <v>3.5708455084994136E-3</v>
      </c>
      <c r="BC83" s="50">
        <f t="shared" si="433"/>
        <v>4.0542490222101844E-3</v>
      </c>
      <c r="BD83" s="50">
        <f t="shared" si="433"/>
        <v>0</v>
      </c>
      <c r="BE83" s="50">
        <f t="shared" si="433"/>
        <v>8.9415561832740225E-3</v>
      </c>
      <c r="BG83" s="56">
        <v>193.72508908491653</v>
      </c>
      <c r="BH83" s="54">
        <f t="shared" si="434"/>
        <v>193.72508908491653</v>
      </c>
      <c r="BI83" s="54">
        <f t="shared" si="386"/>
        <v>193.72508908491653</v>
      </c>
      <c r="BJ83" s="54">
        <f t="shared" si="387"/>
        <v>193.72508908491653</v>
      </c>
      <c r="BK83" s="54">
        <f t="shared" si="388"/>
        <v>193.72508908491653</v>
      </c>
      <c r="BM83" s="56">
        <v>259.39832300014439</v>
      </c>
      <c r="BN83" s="54">
        <f t="shared" si="435"/>
        <v>259.39832300014439</v>
      </c>
      <c r="BO83" s="54">
        <f t="shared" si="435"/>
        <v>259.39832300014439</v>
      </c>
      <c r="BP83" s="54">
        <f t="shared" si="435"/>
        <v>259.39832300014439</v>
      </c>
      <c r="BQ83" s="54">
        <f t="shared" si="435"/>
        <v>259.39832300014439</v>
      </c>
      <c r="BR83" s="53"/>
      <c r="BS83" s="56"/>
      <c r="BT83" s="56"/>
      <c r="BU83" s="56"/>
      <c r="BV83" s="56"/>
      <c r="BW83" s="56">
        <v>145781.85752608115</v>
      </c>
      <c r="BX83" s="53"/>
      <c r="BY83" s="56"/>
      <c r="BZ83" s="56"/>
      <c r="CA83" s="56"/>
      <c r="CB83" s="56"/>
      <c r="CC83" s="56">
        <v>52143.659073918847</v>
      </c>
      <c r="CE83" s="50">
        <f t="shared" ref="CE83:CI83" si="448">CE82</f>
        <v>0</v>
      </c>
      <c r="CF83" s="50">
        <f t="shared" si="448"/>
        <v>1.8090752448569692E-3</v>
      </c>
      <c r="CG83" s="50">
        <f t="shared" si="448"/>
        <v>3.6181504897139383E-3</v>
      </c>
      <c r="CH83" s="50">
        <f t="shared" si="448"/>
        <v>5.4272257345709066E-3</v>
      </c>
      <c r="CI83" s="50">
        <f t="shared" si="448"/>
        <v>7.2363009794278767E-3</v>
      </c>
      <c r="CK83" s="50">
        <f t="shared" si="437"/>
        <v>9.876568450614258E-9</v>
      </c>
      <c r="CL83" s="50">
        <f t="shared" si="437"/>
        <v>0</v>
      </c>
      <c r="CM83" s="50">
        <f t="shared" si="437"/>
        <v>4.5952338506288823E-9</v>
      </c>
      <c r="CN83" s="50">
        <f t="shared" si="437"/>
        <v>1.4252206999639034E-7</v>
      </c>
      <c r="CO83" s="50">
        <f t="shared" si="437"/>
        <v>0</v>
      </c>
      <c r="CQ83" s="49">
        <f t="shared" si="282"/>
        <v>193.72508908491653</v>
      </c>
      <c r="CR83" s="54">
        <f t="shared" si="438"/>
        <v>193.72508908491653</v>
      </c>
      <c r="CS83" s="54">
        <f t="shared" si="393"/>
        <v>193.72508908491653</v>
      </c>
      <c r="CT83" s="54">
        <f t="shared" si="394"/>
        <v>193.72508908491653</v>
      </c>
      <c r="CU83" s="54">
        <f t="shared" si="395"/>
        <v>193.72508908491653</v>
      </c>
      <c r="CW83" s="56">
        <v>208.20991466112903</v>
      </c>
      <c r="CX83" s="54">
        <f t="shared" si="439"/>
        <v>208.20991466112903</v>
      </c>
      <c r="CY83" s="54">
        <f t="shared" si="396"/>
        <v>208.20991466112903</v>
      </c>
      <c r="CZ83" s="54">
        <f t="shared" si="396"/>
        <v>208.20991466112903</v>
      </c>
      <c r="DA83" s="54">
        <f t="shared" si="396"/>
        <v>208.20991466112903</v>
      </c>
      <c r="DB83" s="53"/>
      <c r="DC83" s="37"/>
      <c r="DD83" s="37"/>
      <c r="DE83" s="37"/>
      <c r="DF83" s="37">
        <v>93278.041768185809</v>
      </c>
      <c r="DG83" s="37"/>
      <c r="DH83" s="53"/>
      <c r="DI83" s="37"/>
      <c r="DJ83" s="37"/>
      <c r="DK83" s="37"/>
      <c r="DL83" s="37">
        <v>30173.75693181419</v>
      </c>
      <c r="DM83" s="37"/>
      <c r="DO83" s="50">
        <f t="shared" ref="DO83:DS83" si="449">DO82</f>
        <v>0</v>
      </c>
      <c r="DP83" s="50">
        <f t="shared" si="449"/>
        <v>1.8090752448569692E-3</v>
      </c>
      <c r="DQ83" s="50">
        <f t="shared" si="449"/>
        <v>3.6181504897139383E-3</v>
      </c>
      <c r="DR83" s="50">
        <f t="shared" si="449"/>
        <v>5.4272257345709066E-3</v>
      </c>
      <c r="DS83" s="50">
        <f t="shared" si="449"/>
        <v>7.2363009794278767E-3</v>
      </c>
      <c r="DU83" s="50">
        <f t="shared" si="441"/>
        <v>2.5939752631578944E-5</v>
      </c>
      <c r="DV83" s="50">
        <f t="shared" si="441"/>
        <v>0</v>
      </c>
      <c r="DW83" s="50">
        <f t="shared" si="441"/>
        <v>3.5708455084994136E-3</v>
      </c>
      <c r="DX83" s="50">
        <f t="shared" si="441"/>
        <v>4.0542490222101844E-3</v>
      </c>
      <c r="DY83" s="50">
        <f t="shared" si="441"/>
        <v>8.9415561832740225E-3</v>
      </c>
      <c r="EA83" s="49">
        <f t="shared" si="287"/>
        <v>193.72508908491653</v>
      </c>
      <c r="EB83" s="54">
        <f t="shared" si="442"/>
        <v>193.72508908491653</v>
      </c>
      <c r="EC83" s="54">
        <f t="shared" si="401"/>
        <v>193.72508908491653</v>
      </c>
      <c r="ED83" s="54">
        <f t="shared" si="402"/>
        <v>193.72508908491653</v>
      </c>
      <c r="EE83" s="54">
        <f t="shared" si="403"/>
        <v>193.72508908491653</v>
      </c>
      <c r="EG83" s="56">
        <v>347.94915312391998</v>
      </c>
      <c r="EH83" s="54">
        <f t="shared" si="443"/>
        <v>347.94915312391998</v>
      </c>
      <c r="EI83" s="54">
        <f t="shared" si="404"/>
        <v>347.94915312391998</v>
      </c>
      <c r="EJ83" s="54">
        <f t="shared" si="404"/>
        <v>347.94915312391998</v>
      </c>
      <c r="EK83" s="54">
        <f t="shared" si="404"/>
        <v>347.94915312391998</v>
      </c>
      <c r="EL83" s="53"/>
      <c r="EM83" s="37"/>
      <c r="EN83" s="37"/>
      <c r="EO83" s="37"/>
      <c r="EP83" s="37">
        <v>47654.660835874376</v>
      </c>
      <c r="EQ83" s="37">
        <v>220614.13622266796</v>
      </c>
      <c r="ER83" s="53"/>
      <c r="ES83" s="37"/>
      <c r="ET83" s="37"/>
      <c r="EU83" s="37"/>
      <c r="EV83" s="37">
        <v>14590.068764125628</v>
      </c>
      <c r="EW83" s="37">
        <v>58102.107977332031</v>
      </c>
    </row>
    <row r="84" spans="2:153" ht="14.65" thickBot="1">
      <c r="B84" s="202">
        <v>19</v>
      </c>
      <c r="C84" s="205" t="s">
        <v>33</v>
      </c>
      <c r="D84" s="208" t="s">
        <v>11</v>
      </c>
      <c r="E84" s="211" t="s">
        <v>16</v>
      </c>
      <c r="F84" s="28" t="str">
        <f t="shared" si="423"/>
        <v>Low - C4</v>
      </c>
      <c r="G84" s="64"/>
      <c r="H84" s="64"/>
      <c r="I84" s="64"/>
      <c r="J84" s="64"/>
      <c r="K84" s="64"/>
      <c r="L84" s="53"/>
      <c r="M84" s="64"/>
      <c r="N84" s="64"/>
      <c r="O84" s="64"/>
      <c r="P84" s="64"/>
      <c r="Q84" s="64"/>
      <c r="R84" s="53"/>
      <c r="S84" s="64"/>
      <c r="T84" s="64"/>
      <c r="U84" s="64"/>
      <c r="V84" s="64"/>
      <c r="W84" s="64"/>
      <c r="X84" s="53"/>
      <c r="Y84" s="52">
        <f t="shared" si="384"/>
        <v>0</v>
      </c>
      <c r="Z84" s="52">
        <f t="shared" si="384"/>
        <v>0</v>
      </c>
      <c r="AA84" s="52">
        <f t="shared" si="384"/>
        <v>0</v>
      </c>
      <c r="AB84" s="52">
        <f t="shared" si="384"/>
        <v>0</v>
      </c>
      <c r="AC84" s="52">
        <f t="shared" si="384"/>
        <v>0</v>
      </c>
      <c r="AD84" s="53"/>
      <c r="AE84" s="64"/>
      <c r="AF84" s="64"/>
      <c r="AG84" s="64"/>
      <c r="AH84" s="64"/>
      <c r="AI84" s="64"/>
      <c r="AJ84" s="53"/>
      <c r="AK84" s="52">
        <f t="shared" si="385"/>
        <v>0</v>
      </c>
      <c r="AL84" s="52">
        <f t="shared" si="385"/>
        <v>0</v>
      </c>
      <c r="AM84" s="52">
        <f t="shared" si="385"/>
        <v>0</v>
      </c>
      <c r="AN84" s="52">
        <f t="shared" si="385"/>
        <v>0</v>
      </c>
      <c r="AO84" s="52">
        <f t="shared" si="385"/>
        <v>0</v>
      </c>
      <c r="AP84" s="53"/>
      <c r="AQ84" s="54">
        <f>SUM(Y84:AC87)</f>
        <v>0</v>
      </c>
      <c r="AR84" s="54">
        <f>SUM(AE84:AI87)</f>
        <v>0</v>
      </c>
      <c r="AS84" s="54">
        <f>IFERROR(AQ84-AR84, "-")</f>
        <v>0</v>
      </c>
      <c r="AU84" s="68"/>
      <c r="AV84" s="68"/>
      <c r="AW84" s="68"/>
      <c r="AX84" s="68"/>
      <c r="AY84" s="68"/>
      <c r="AZ84" s="53"/>
      <c r="BA84" s="68"/>
      <c r="BB84" s="68"/>
      <c r="BC84" s="68"/>
      <c r="BD84" s="68"/>
      <c r="BE84" s="68"/>
      <c r="BG84" s="67"/>
      <c r="BH84" s="54">
        <f>BG84</f>
        <v>0</v>
      </c>
      <c r="BI84" s="54">
        <f t="shared" si="386"/>
        <v>0</v>
      </c>
      <c r="BJ84" s="54">
        <f t="shared" si="387"/>
        <v>0</v>
      </c>
      <c r="BK84" s="54">
        <f t="shared" si="388"/>
        <v>0</v>
      </c>
      <c r="BM84" s="67"/>
      <c r="BN84" s="54">
        <f>BM84</f>
        <v>0</v>
      </c>
      <c r="BO84" s="54">
        <f t="shared" si="435"/>
        <v>0</v>
      </c>
      <c r="BP84" s="54">
        <f t="shared" si="435"/>
        <v>0</v>
      </c>
      <c r="BQ84" s="54">
        <f t="shared" si="435"/>
        <v>0</v>
      </c>
      <c r="BR84" s="53"/>
      <c r="BS84" s="67"/>
      <c r="BT84" s="67"/>
      <c r="BU84" s="67"/>
      <c r="BV84" s="67"/>
      <c r="BW84" s="67"/>
      <c r="BX84" s="53"/>
      <c r="BY84" s="67"/>
      <c r="BZ84" s="67"/>
      <c r="CA84" s="67"/>
      <c r="CB84" s="67"/>
      <c r="CC84" s="67"/>
      <c r="CE84" s="68"/>
      <c r="CF84" s="68"/>
      <c r="CG84" s="68"/>
      <c r="CH84" s="68"/>
      <c r="CI84" s="68"/>
      <c r="CK84" s="68"/>
      <c r="CL84" s="68"/>
      <c r="CM84" s="68"/>
      <c r="CN84" s="68"/>
      <c r="CO84" s="68"/>
      <c r="CQ84" s="67"/>
      <c r="CR84" s="54">
        <f>CQ84</f>
        <v>0</v>
      </c>
      <c r="CS84" s="54">
        <f t="shared" si="393"/>
        <v>0</v>
      </c>
      <c r="CT84" s="54">
        <f t="shared" si="394"/>
        <v>0</v>
      </c>
      <c r="CU84" s="54">
        <f t="shared" si="395"/>
        <v>0</v>
      </c>
      <c r="CW84" s="67"/>
      <c r="CX84" s="54">
        <f>CW84</f>
        <v>0</v>
      </c>
      <c r="CY84" s="54">
        <f t="shared" si="396"/>
        <v>0</v>
      </c>
      <c r="CZ84" s="54">
        <f t="shared" si="396"/>
        <v>0</v>
      </c>
      <c r="DA84" s="54">
        <f t="shared" si="396"/>
        <v>0</v>
      </c>
      <c r="DB84" s="53"/>
      <c r="DC84" s="64"/>
      <c r="DD84" s="64"/>
      <c r="DE84" s="64"/>
      <c r="DF84" s="64"/>
      <c r="DG84" s="64"/>
      <c r="DH84" s="53"/>
      <c r="DI84" s="64"/>
      <c r="DJ84" s="64"/>
      <c r="DK84" s="64"/>
      <c r="DL84" s="64"/>
      <c r="DM84" s="64"/>
      <c r="DO84" s="68"/>
      <c r="DP84" s="68"/>
      <c r="DQ84" s="68"/>
      <c r="DR84" s="68"/>
      <c r="DS84" s="68"/>
      <c r="DU84" s="68"/>
      <c r="DV84" s="68"/>
      <c r="DW84" s="68"/>
      <c r="DX84" s="68"/>
      <c r="DY84" s="68"/>
      <c r="EA84" s="67"/>
      <c r="EB84" s="54">
        <f>EA84</f>
        <v>0</v>
      </c>
      <c r="EC84" s="54">
        <f t="shared" si="401"/>
        <v>0</v>
      </c>
      <c r="ED84" s="54">
        <f t="shared" si="402"/>
        <v>0</v>
      </c>
      <c r="EE84" s="54">
        <f t="shared" si="403"/>
        <v>0</v>
      </c>
      <c r="EG84" s="67"/>
      <c r="EH84" s="54">
        <f>EG84</f>
        <v>0</v>
      </c>
      <c r="EI84" s="54">
        <f t="shared" si="404"/>
        <v>0</v>
      </c>
      <c r="EJ84" s="54">
        <f t="shared" si="404"/>
        <v>0</v>
      </c>
      <c r="EK84" s="54">
        <f t="shared" si="404"/>
        <v>0</v>
      </c>
      <c r="EL84" s="53"/>
      <c r="EM84" s="64"/>
      <c r="EN84" s="64"/>
      <c r="EO84" s="64"/>
      <c r="EP84" s="64"/>
      <c r="EQ84" s="64"/>
      <c r="ER84" s="53"/>
      <c r="ES84" s="64"/>
      <c r="ET84" s="64"/>
      <c r="EU84" s="64"/>
      <c r="EV84" s="64"/>
      <c r="EW84" s="64"/>
    </row>
    <row r="85" spans="2:153" ht="14.65" thickBot="1">
      <c r="B85" s="203"/>
      <c r="C85" s="206"/>
      <c r="D85" s="209"/>
      <c r="E85" s="212"/>
      <c r="F85" s="27" t="str">
        <f t="shared" si="423"/>
        <v>Medium - C3</v>
      </c>
      <c r="G85" s="64"/>
      <c r="H85" s="64"/>
      <c r="I85" s="64"/>
      <c r="J85" s="64"/>
      <c r="K85" s="64"/>
      <c r="L85" s="53"/>
      <c r="M85" s="64"/>
      <c r="N85" s="64"/>
      <c r="O85" s="64"/>
      <c r="P85" s="64"/>
      <c r="Q85" s="64"/>
      <c r="R85" s="53"/>
      <c r="S85" s="64"/>
      <c r="T85" s="64"/>
      <c r="U85" s="64"/>
      <c r="V85" s="64"/>
      <c r="W85" s="64"/>
      <c r="X85" s="53"/>
      <c r="Y85" s="52">
        <f t="shared" si="384"/>
        <v>0</v>
      </c>
      <c r="Z85" s="52">
        <f t="shared" si="384"/>
        <v>0</v>
      </c>
      <c r="AA85" s="52">
        <f t="shared" si="384"/>
        <v>0</v>
      </c>
      <c r="AB85" s="52">
        <f t="shared" si="384"/>
        <v>0</v>
      </c>
      <c r="AC85" s="52">
        <f t="shared" si="384"/>
        <v>0</v>
      </c>
      <c r="AD85" s="53"/>
      <c r="AE85" s="64"/>
      <c r="AF85" s="64"/>
      <c r="AG85" s="64"/>
      <c r="AH85" s="64"/>
      <c r="AI85" s="64"/>
      <c r="AJ85" s="53"/>
      <c r="AK85" s="52">
        <f t="shared" si="385"/>
        <v>0</v>
      </c>
      <c r="AL85" s="52">
        <f t="shared" si="385"/>
        <v>0</v>
      </c>
      <c r="AM85" s="52">
        <f t="shared" si="385"/>
        <v>0</v>
      </c>
      <c r="AN85" s="52">
        <f t="shared" si="385"/>
        <v>0</v>
      </c>
      <c r="AO85" s="52">
        <f t="shared" si="385"/>
        <v>0</v>
      </c>
      <c r="AP85" s="53"/>
      <c r="AQ85" s="55" t="s">
        <v>115</v>
      </c>
      <c r="AR85" s="55" t="s">
        <v>115</v>
      </c>
      <c r="AS85" s="55" t="s">
        <v>115</v>
      </c>
      <c r="AU85" s="50">
        <f t="shared" ref="AU85:AY85" si="450">AU84</f>
        <v>0</v>
      </c>
      <c r="AV85" s="50">
        <f t="shared" si="450"/>
        <v>0</v>
      </c>
      <c r="AW85" s="50">
        <f t="shared" si="450"/>
        <v>0</v>
      </c>
      <c r="AX85" s="50">
        <f t="shared" si="450"/>
        <v>0</v>
      </c>
      <c r="AY85" s="50">
        <f t="shared" si="450"/>
        <v>0</v>
      </c>
      <c r="AZ85" s="53"/>
      <c r="BA85" s="50">
        <f t="shared" ref="BA85:BE87" si="451">BA84</f>
        <v>0</v>
      </c>
      <c r="BB85" s="50">
        <f t="shared" si="451"/>
        <v>0</v>
      </c>
      <c r="BC85" s="50">
        <f t="shared" si="451"/>
        <v>0</v>
      </c>
      <c r="BD85" s="50">
        <f t="shared" si="451"/>
        <v>0</v>
      </c>
      <c r="BE85" s="50">
        <f t="shared" si="451"/>
        <v>0</v>
      </c>
      <c r="BG85" s="67"/>
      <c r="BH85" s="54">
        <f t="shared" ref="BH85:BH87" si="452">BG85</f>
        <v>0</v>
      </c>
      <c r="BI85" s="54">
        <f t="shared" si="386"/>
        <v>0</v>
      </c>
      <c r="BJ85" s="54">
        <f t="shared" si="387"/>
        <v>0</v>
      </c>
      <c r="BK85" s="54">
        <f t="shared" si="388"/>
        <v>0</v>
      </c>
      <c r="BM85" s="67"/>
      <c r="BN85" s="54">
        <f t="shared" ref="BN85:BQ88" si="453">BM85</f>
        <v>0</v>
      </c>
      <c r="BO85" s="54">
        <f t="shared" si="453"/>
        <v>0</v>
      </c>
      <c r="BP85" s="54">
        <f t="shared" si="453"/>
        <v>0</v>
      </c>
      <c r="BQ85" s="54">
        <f t="shared" si="453"/>
        <v>0</v>
      </c>
      <c r="BR85" s="53"/>
      <c r="BS85" s="67"/>
      <c r="BT85" s="67"/>
      <c r="BU85" s="67"/>
      <c r="BV85" s="67"/>
      <c r="BW85" s="67"/>
      <c r="BX85" s="53"/>
      <c r="BY85" s="67"/>
      <c r="BZ85" s="67"/>
      <c r="CA85" s="67"/>
      <c r="CB85" s="67"/>
      <c r="CC85" s="67"/>
      <c r="CE85" s="50">
        <f t="shared" ref="CE85:CI85" si="454">CE84</f>
        <v>0</v>
      </c>
      <c r="CF85" s="50">
        <f t="shared" si="454"/>
        <v>0</v>
      </c>
      <c r="CG85" s="50">
        <f t="shared" si="454"/>
        <v>0</v>
      </c>
      <c r="CH85" s="50">
        <f t="shared" si="454"/>
        <v>0</v>
      </c>
      <c r="CI85" s="50">
        <f t="shared" si="454"/>
        <v>0</v>
      </c>
      <c r="CK85" s="50">
        <f t="shared" ref="CK85:CO87" si="455">CK84</f>
        <v>0</v>
      </c>
      <c r="CL85" s="50">
        <f t="shared" si="455"/>
        <v>0</v>
      </c>
      <c r="CM85" s="50">
        <f t="shared" si="455"/>
        <v>0</v>
      </c>
      <c r="CN85" s="50">
        <f t="shared" si="455"/>
        <v>0</v>
      </c>
      <c r="CO85" s="50">
        <f t="shared" si="455"/>
        <v>0</v>
      </c>
      <c r="CQ85" s="67"/>
      <c r="CR85" s="54">
        <f t="shared" ref="CR85:CR87" si="456">CQ85</f>
        <v>0</v>
      </c>
      <c r="CS85" s="54">
        <f t="shared" si="393"/>
        <v>0</v>
      </c>
      <c r="CT85" s="54">
        <f t="shared" si="394"/>
        <v>0</v>
      </c>
      <c r="CU85" s="54">
        <f t="shared" si="395"/>
        <v>0</v>
      </c>
      <c r="CW85" s="67"/>
      <c r="CX85" s="54">
        <f t="shared" ref="CX85:CX87" si="457">CW85</f>
        <v>0</v>
      </c>
      <c r="CY85" s="54">
        <f t="shared" si="396"/>
        <v>0</v>
      </c>
      <c r="CZ85" s="54">
        <f t="shared" si="396"/>
        <v>0</v>
      </c>
      <c r="DA85" s="54">
        <f t="shared" si="396"/>
        <v>0</v>
      </c>
      <c r="DB85" s="53"/>
      <c r="DC85" s="64"/>
      <c r="DD85" s="64"/>
      <c r="DE85" s="64"/>
      <c r="DF85" s="64"/>
      <c r="DG85" s="64"/>
      <c r="DH85" s="53"/>
      <c r="DI85" s="64"/>
      <c r="DJ85" s="64"/>
      <c r="DK85" s="64"/>
      <c r="DL85" s="64"/>
      <c r="DM85" s="64"/>
      <c r="DO85" s="50">
        <f t="shared" ref="DO85:DS85" si="458">DO84</f>
        <v>0</v>
      </c>
      <c r="DP85" s="50">
        <f t="shared" si="458"/>
        <v>0</v>
      </c>
      <c r="DQ85" s="50">
        <f t="shared" si="458"/>
        <v>0</v>
      </c>
      <c r="DR85" s="50">
        <f t="shared" si="458"/>
        <v>0</v>
      </c>
      <c r="DS85" s="50">
        <f t="shared" si="458"/>
        <v>0</v>
      </c>
      <c r="DU85" s="50">
        <f t="shared" ref="DU85:DY87" si="459">DU84</f>
        <v>0</v>
      </c>
      <c r="DV85" s="50">
        <f t="shared" si="459"/>
        <v>0</v>
      </c>
      <c r="DW85" s="50">
        <f t="shared" si="459"/>
        <v>0</v>
      </c>
      <c r="DX85" s="50">
        <f t="shared" si="459"/>
        <v>0</v>
      </c>
      <c r="DY85" s="50">
        <f t="shared" si="459"/>
        <v>0</v>
      </c>
      <c r="EA85" s="67"/>
      <c r="EB85" s="54">
        <f t="shared" ref="EB85:EB87" si="460">EA85</f>
        <v>0</v>
      </c>
      <c r="EC85" s="54">
        <f t="shared" si="401"/>
        <v>0</v>
      </c>
      <c r="ED85" s="54">
        <f t="shared" si="402"/>
        <v>0</v>
      </c>
      <c r="EE85" s="54">
        <f t="shared" si="403"/>
        <v>0</v>
      </c>
      <c r="EG85" s="67"/>
      <c r="EH85" s="54">
        <f t="shared" ref="EH85:EH87" si="461">EG85</f>
        <v>0</v>
      </c>
      <c r="EI85" s="54">
        <f t="shared" si="404"/>
        <v>0</v>
      </c>
      <c r="EJ85" s="54">
        <f t="shared" si="404"/>
        <v>0</v>
      </c>
      <c r="EK85" s="54">
        <f t="shared" si="404"/>
        <v>0</v>
      </c>
      <c r="EL85" s="53"/>
      <c r="EM85" s="64"/>
      <c r="EN85" s="64"/>
      <c r="EO85" s="64"/>
      <c r="EP85" s="64"/>
      <c r="EQ85" s="64"/>
      <c r="ER85" s="53"/>
      <c r="ES85" s="64"/>
      <c r="ET85" s="64"/>
      <c r="EU85" s="64"/>
      <c r="EV85" s="64"/>
      <c r="EW85" s="64"/>
    </row>
    <row r="86" spans="2:153" ht="14.65" thickBot="1">
      <c r="B86" s="203"/>
      <c r="C86" s="206"/>
      <c r="D86" s="209"/>
      <c r="E86" s="212"/>
      <c r="F86" s="27" t="str">
        <f t="shared" si="423"/>
        <v>High - C2</v>
      </c>
      <c r="G86" s="64"/>
      <c r="H86" s="64"/>
      <c r="I86" s="64"/>
      <c r="J86" s="64"/>
      <c r="K86" s="64"/>
      <c r="L86" s="53"/>
      <c r="M86" s="64"/>
      <c r="N86" s="64"/>
      <c r="O86" s="64"/>
      <c r="P86" s="64"/>
      <c r="Q86" s="64"/>
      <c r="R86" s="53"/>
      <c r="S86" s="64"/>
      <c r="T86" s="64"/>
      <c r="U86" s="64"/>
      <c r="V86" s="64"/>
      <c r="W86" s="64"/>
      <c r="X86" s="53"/>
      <c r="Y86" s="52">
        <f t="shared" si="384"/>
        <v>0</v>
      </c>
      <c r="Z86" s="52">
        <f t="shared" si="384"/>
        <v>0</v>
      </c>
      <c r="AA86" s="52">
        <f t="shared" si="384"/>
        <v>0</v>
      </c>
      <c r="AB86" s="52">
        <f t="shared" si="384"/>
        <v>0</v>
      </c>
      <c r="AC86" s="52">
        <f t="shared" si="384"/>
        <v>0</v>
      </c>
      <c r="AD86" s="53"/>
      <c r="AE86" s="64"/>
      <c r="AF86" s="64"/>
      <c r="AG86" s="64"/>
      <c r="AH86" s="64"/>
      <c r="AI86" s="64"/>
      <c r="AJ86" s="53"/>
      <c r="AK86" s="52">
        <f t="shared" si="385"/>
        <v>0</v>
      </c>
      <c r="AL86" s="52">
        <f t="shared" si="385"/>
        <v>0</v>
      </c>
      <c r="AM86" s="52">
        <f t="shared" si="385"/>
        <v>0</v>
      </c>
      <c r="AN86" s="52">
        <f t="shared" si="385"/>
        <v>0</v>
      </c>
      <c r="AO86" s="52">
        <f t="shared" si="385"/>
        <v>0</v>
      </c>
      <c r="AP86" s="53"/>
      <c r="AQ86" s="55" t="s">
        <v>115</v>
      </c>
      <c r="AR86" s="55" t="s">
        <v>115</v>
      </c>
      <c r="AS86" s="55" t="s">
        <v>115</v>
      </c>
      <c r="AU86" s="50">
        <f t="shared" ref="AU86:AY86" si="462">AU85</f>
        <v>0</v>
      </c>
      <c r="AV86" s="50">
        <f t="shared" si="462"/>
        <v>0</v>
      </c>
      <c r="AW86" s="50">
        <f t="shared" si="462"/>
        <v>0</v>
      </c>
      <c r="AX86" s="50">
        <f t="shared" si="462"/>
        <v>0</v>
      </c>
      <c r="AY86" s="50">
        <f t="shared" si="462"/>
        <v>0</v>
      </c>
      <c r="AZ86" s="53"/>
      <c r="BA86" s="50">
        <f t="shared" si="451"/>
        <v>0</v>
      </c>
      <c r="BB86" s="50">
        <f t="shared" si="451"/>
        <v>0</v>
      </c>
      <c r="BC86" s="50">
        <f t="shared" si="451"/>
        <v>0</v>
      </c>
      <c r="BD86" s="50">
        <f t="shared" si="451"/>
        <v>0</v>
      </c>
      <c r="BE86" s="50">
        <f t="shared" si="451"/>
        <v>0</v>
      </c>
      <c r="BG86" s="67"/>
      <c r="BH86" s="54">
        <f t="shared" si="452"/>
        <v>0</v>
      </c>
      <c r="BI86" s="54">
        <f t="shared" si="386"/>
        <v>0</v>
      </c>
      <c r="BJ86" s="54">
        <f t="shared" si="387"/>
        <v>0</v>
      </c>
      <c r="BK86" s="54">
        <f t="shared" si="388"/>
        <v>0</v>
      </c>
      <c r="BM86" s="67"/>
      <c r="BN86" s="54">
        <f t="shared" si="453"/>
        <v>0</v>
      </c>
      <c r="BO86" s="54">
        <f t="shared" si="453"/>
        <v>0</v>
      </c>
      <c r="BP86" s="54">
        <f t="shared" si="453"/>
        <v>0</v>
      </c>
      <c r="BQ86" s="54">
        <f t="shared" si="453"/>
        <v>0</v>
      </c>
      <c r="BR86" s="53"/>
      <c r="BS86" s="67"/>
      <c r="BT86" s="67"/>
      <c r="BU86" s="67"/>
      <c r="BV86" s="67"/>
      <c r="BW86" s="67"/>
      <c r="BX86" s="53"/>
      <c r="BY86" s="67"/>
      <c r="BZ86" s="67"/>
      <c r="CA86" s="67"/>
      <c r="CB86" s="67"/>
      <c r="CC86" s="67"/>
      <c r="CE86" s="50">
        <f t="shared" ref="CE86:CI86" si="463">CE85</f>
        <v>0</v>
      </c>
      <c r="CF86" s="50">
        <f t="shared" si="463"/>
        <v>0</v>
      </c>
      <c r="CG86" s="50">
        <f t="shared" si="463"/>
        <v>0</v>
      </c>
      <c r="CH86" s="50">
        <f t="shared" si="463"/>
        <v>0</v>
      </c>
      <c r="CI86" s="50">
        <f t="shared" si="463"/>
        <v>0</v>
      </c>
      <c r="CK86" s="50">
        <f t="shared" si="455"/>
        <v>0</v>
      </c>
      <c r="CL86" s="50">
        <f t="shared" si="455"/>
        <v>0</v>
      </c>
      <c r="CM86" s="50">
        <f t="shared" si="455"/>
        <v>0</v>
      </c>
      <c r="CN86" s="50">
        <f t="shared" si="455"/>
        <v>0</v>
      </c>
      <c r="CO86" s="50">
        <f t="shared" si="455"/>
        <v>0</v>
      </c>
      <c r="CQ86" s="67"/>
      <c r="CR86" s="54">
        <f t="shared" si="456"/>
        <v>0</v>
      </c>
      <c r="CS86" s="54">
        <f t="shared" si="393"/>
        <v>0</v>
      </c>
      <c r="CT86" s="54">
        <f t="shared" si="394"/>
        <v>0</v>
      </c>
      <c r="CU86" s="54">
        <f t="shared" si="395"/>
        <v>0</v>
      </c>
      <c r="CW86" s="67"/>
      <c r="CX86" s="54">
        <f t="shared" si="457"/>
        <v>0</v>
      </c>
      <c r="CY86" s="54">
        <f t="shared" si="396"/>
        <v>0</v>
      </c>
      <c r="CZ86" s="54">
        <f t="shared" si="396"/>
        <v>0</v>
      </c>
      <c r="DA86" s="54">
        <f t="shared" si="396"/>
        <v>0</v>
      </c>
      <c r="DB86" s="53"/>
      <c r="DC86" s="64"/>
      <c r="DD86" s="64"/>
      <c r="DE86" s="64"/>
      <c r="DF86" s="64"/>
      <c r="DG86" s="64"/>
      <c r="DH86" s="53"/>
      <c r="DI86" s="64"/>
      <c r="DJ86" s="64"/>
      <c r="DK86" s="64"/>
      <c r="DL86" s="64"/>
      <c r="DM86" s="64"/>
      <c r="DO86" s="50">
        <f t="shared" ref="DO86:DS86" si="464">DO85</f>
        <v>0</v>
      </c>
      <c r="DP86" s="50">
        <f t="shared" si="464"/>
        <v>0</v>
      </c>
      <c r="DQ86" s="50">
        <f t="shared" si="464"/>
        <v>0</v>
      </c>
      <c r="DR86" s="50">
        <f t="shared" si="464"/>
        <v>0</v>
      </c>
      <c r="DS86" s="50">
        <f t="shared" si="464"/>
        <v>0</v>
      </c>
      <c r="DU86" s="50">
        <f t="shared" si="459"/>
        <v>0</v>
      </c>
      <c r="DV86" s="50">
        <f t="shared" si="459"/>
        <v>0</v>
      </c>
      <c r="DW86" s="50">
        <f t="shared" si="459"/>
        <v>0</v>
      </c>
      <c r="DX86" s="50">
        <f t="shared" si="459"/>
        <v>0</v>
      </c>
      <c r="DY86" s="50">
        <f t="shared" si="459"/>
        <v>0</v>
      </c>
      <c r="EA86" s="67"/>
      <c r="EB86" s="54">
        <f t="shared" si="460"/>
        <v>0</v>
      </c>
      <c r="EC86" s="54">
        <f t="shared" si="401"/>
        <v>0</v>
      </c>
      <c r="ED86" s="54">
        <f t="shared" si="402"/>
        <v>0</v>
      </c>
      <c r="EE86" s="54">
        <f t="shared" si="403"/>
        <v>0</v>
      </c>
      <c r="EG86" s="67"/>
      <c r="EH86" s="54">
        <f t="shared" si="461"/>
        <v>0</v>
      </c>
      <c r="EI86" s="54">
        <f t="shared" si="404"/>
        <v>0</v>
      </c>
      <c r="EJ86" s="54">
        <f t="shared" si="404"/>
        <v>0</v>
      </c>
      <c r="EK86" s="54">
        <f t="shared" si="404"/>
        <v>0</v>
      </c>
      <c r="EL86" s="53"/>
      <c r="EM86" s="64"/>
      <c r="EN86" s="64"/>
      <c r="EO86" s="64"/>
      <c r="EP86" s="64"/>
      <c r="EQ86" s="64"/>
      <c r="ER86" s="53"/>
      <c r="ES86" s="64"/>
      <c r="ET86" s="64"/>
      <c r="EU86" s="64"/>
      <c r="EV86" s="64"/>
      <c r="EW86" s="64"/>
    </row>
    <row r="87" spans="2:153" ht="14.65" thickBot="1">
      <c r="B87" s="204"/>
      <c r="C87" s="207"/>
      <c r="D87" s="210"/>
      <c r="E87" s="213"/>
      <c r="F87" s="26" t="str">
        <f t="shared" si="423"/>
        <v>Very High - C1</v>
      </c>
      <c r="G87" s="64"/>
      <c r="H87" s="64"/>
      <c r="I87" s="64"/>
      <c r="J87" s="64"/>
      <c r="K87" s="64"/>
      <c r="L87" s="53"/>
      <c r="M87" s="64"/>
      <c r="N87" s="64"/>
      <c r="O87" s="64"/>
      <c r="P87" s="64"/>
      <c r="Q87" s="64"/>
      <c r="R87" s="53"/>
      <c r="S87" s="64"/>
      <c r="T87" s="64"/>
      <c r="U87" s="64"/>
      <c r="V87" s="64"/>
      <c r="W87" s="64"/>
      <c r="X87" s="53"/>
      <c r="Y87" s="52">
        <f t="shared" si="384"/>
        <v>0</v>
      </c>
      <c r="Z87" s="52">
        <f t="shared" si="384"/>
        <v>0</v>
      </c>
      <c r="AA87" s="52">
        <f t="shared" si="384"/>
        <v>0</v>
      </c>
      <c r="AB87" s="52">
        <f t="shared" si="384"/>
        <v>0</v>
      </c>
      <c r="AC87" s="52">
        <f t="shared" si="384"/>
        <v>0</v>
      </c>
      <c r="AD87" s="53"/>
      <c r="AE87" s="64"/>
      <c r="AF87" s="64"/>
      <c r="AG87" s="64"/>
      <c r="AH87" s="64"/>
      <c r="AI87" s="64"/>
      <c r="AJ87" s="53"/>
      <c r="AK87" s="52">
        <f t="shared" si="385"/>
        <v>0</v>
      </c>
      <c r="AL87" s="52">
        <f t="shared" si="385"/>
        <v>0</v>
      </c>
      <c r="AM87" s="52">
        <f t="shared" si="385"/>
        <v>0</v>
      </c>
      <c r="AN87" s="52">
        <f t="shared" si="385"/>
        <v>0</v>
      </c>
      <c r="AO87" s="52">
        <f t="shared" si="385"/>
        <v>0</v>
      </c>
      <c r="AP87" s="53"/>
      <c r="AQ87" s="55" t="s">
        <v>115</v>
      </c>
      <c r="AR87" s="55" t="s">
        <v>115</v>
      </c>
      <c r="AS87" s="55" t="s">
        <v>115</v>
      </c>
      <c r="AU87" s="50">
        <f t="shared" ref="AU87:AY87" si="465">AU86</f>
        <v>0</v>
      </c>
      <c r="AV87" s="50">
        <f t="shared" si="465"/>
        <v>0</v>
      </c>
      <c r="AW87" s="50">
        <f t="shared" si="465"/>
        <v>0</v>
      </c>
      <c r="AX87" s="50">
        <f t="shared" si="465"/>
        <v>0</v>
      </c>
      <c r="AY87" s="50">
        <f t="shared" si="465"/>
        <v>0</v>
      </c>
      <c r="AZ87" s="53"/>
      <c r="BA87" s="50">
        <f t="shared" si="451"/>
        <v>0</v>
      </c>
      <c r="BB87" s="50">
        <f t="shared" si="451"/>
        <v>0</v>
      </c>
      <c r="BC87" s="50">
        <f t="shared" si="451"/>
        <v>0</v>
      </c>
      <c r="BD87" s="50">
        <f t="shared" si="451"/>
        <v>0</v>
      </c>
      <c r="BE87" s="50">
        <f t="shared" si="451"/>
        <v>0</v>
      </c>
      <c r="BG87" s="67"/>
      <c r="BH87" s="54">
        <f t="shared" si="452"/>
        <v>0</v>
      </c>
      <c r="BI87" s="54">
        <f t="shared" si="386"/>
        <v>0</v>
      </c>
      <c r="BJ87" s="54">
        <f t="shared" si="387"/>
        <v>0</v>
      </c>
      <c r="BK87" s="54">
        <f t="shared" si="388"/>
        <v>0</v>
      </c>
      <c r="BM87" s="67"/>
      <c r="BN87" s="54">
        <f t="shared" si="453"/>
        <v>0</v>
      </c>
      <c r="BO87" s="54">
        <f t="shared" si="453"/>
        <v>0</v>
      </c>
      <c r="BP87" s="54">
        <f t="shared" si="453"/>
        <v>0</v>
      </c>
      <c r="BQ87" s="54">
        <f t="shared" si="453"/>
        <v>0</v>
      </c>
      <c r="BR87" s="53"/>
      <c r="BS87" s="67"/>
      <c r="BT87" s="67"/>
      <c r="BU87" s="67"/>
      <c r="BV87" s="67"/>
      <c r="BW87" s="67"/>
      <c r="BX87" s="53"/>
      <c r="BY87" s="67"/>
      <c r="BZ87" s="67"/>
      <c r="CA87" s="67"/>
      <c r="CB87" s="67"/>
      <c r="CC87" s="67"/>
      <c r="CE87" s="50">
        <f t="shared" ref="CE87:CI87" si="466">CE86</f>
        <v>0</v>
      </c>
      <c r="CF87" s="50">
        <f t="shared" si="466"/>
        <v>0</v>
      </c>
      <c r="CG87" s="50">
        <f t="shared" si="466"/>
        <v>0</v>
      </c>
      <c r="CH87" s="50">
        <f t="shared" si="466"/>
        <v>0</v>
      </c>
      <c r="CI87" s="50">
        <f t="shared" si="466"/>
        <v>0</v>
      </c>
      <c r="CK87" s="50">
        <f t="shared" si="455"/>
        <v>0</v>
      </c>
      <c r="CL87" s="50">
        <f t="shared" si="455"/>
        <v>0</v>
      </c>
      <c r="CM87" s="50">
        <f t="shared" si="455"/>
        <v>0</v>
      </c>
      <c r="CN87" s="50">
        <f t="shared" si="455"/>
        <v>0</v>
      </c>
      <c r="CO87" s="50">
        <f t="shared" si="455"/>
        <v>0</v>
      </c>
      <c r="CQ87" s="67"/>
      <c r="CR87" s="54">
        <f t="shared" si="456"/>
        <v>0</v>
      </c>
      <c r="CS87" s="54">
        <f t="shared" si="393"/>
        <v>0</v>
      </c>
      <c r="CT87" s="54">
        <f t="shared" si="394"/>
        <v>0</v>
      </c>
      <c r="CU87" s="54">
        <f t="shared" si="395"/>
        <v>0</v>
      </c>
      <c r="CW87" s="67"/>
      <c r="CX87" s="54">
        <f t="shared" si="457"/>
        <v>0</v>
      </c>
      <c r="CY87" s="54">
        <f t="shared" si="396"/>
        <v>0</v>
      </c>
      <c r="CZ87" s="54">
        <f t="shared" si="396"/>
        <v>0</v>
      </c>
      <c r="DA87" s="54">
        <f t="shared" si="396"/>
        <v>0</v>
      </c>
      <c r="DB87" s="53"/>
      <c r="DC87" s="64"/>
      <c r="DD87" s="64"/>
      <c r="DE87" s="64"/>
      <c r="DF87" s="64"/>
      <c r="DG87" s="64"/>
      <c r="DH87" s="53"/>
      <c r="DI87" s="64"/>
      <c r="DJ87" s="64"/>
      <c r="DK87" s="64"/>
      <c r="DL87" s="64"/>
      <c r="DM87" s="64"/>
      <c r="DO87" s="50">
        <f t="shared" ref="DO87:DS87" si="467">DO86</f>
        <v>0</v>
      </c>
      <c r="DP87" s="50">
        <f t="shared" si="467"/>
        <v>0</v>
      </c>
      <c r="DQ87" s="50">
        <f t="shared" si="467"/>
        <v>0</v>
      </c>
      <c r="DR87" s="50">
        <f t="shared" si="467"/>
        <v>0</v>
      </c>
      <c r="DS87" s="50">
        <f t="shared" si="467"/>
        <v>0</v>
      </c>
      <c r="DU87" s="50">
        <f t="shared" si="459"/>
        <v>0</v>
      </c>
      <c r="DV87" s="50">
        <f t="shared" si="459"/>
        <v>0</v>
      </c>
      <c r="DW87" s="50">
        <f t="shared" si="459"/>
        <v>0</v>
      </c>
      <c r="DX87" s="50">
        <f t="shared" si="459"/>
        <v>0</v>
      </c>
      <c r="DY87" s="50">
        <f t="shared" si="459"/>
        <v>0</v>
      </c>
      <c r="EA87" s="67"/>
      <c r="EB87" s="54">
        <f t="shared" si="460"/>
        <v>0</v>
      </c>
      <c r="EC87" s="54">
        <f t="shared" si="401"/>
        <v>0</v>
      </c>
      <c r="ED87" s="54">
        <f t="shared" si="402"/>
        <v>0</v>
      </c>
      <c r="EE87" s="54">
        <f t="shared" si="403"/>
        <v>0</v>
      </c>
      <c r="EG87" s="67"/>
      <c r="EH87" s="54">
        <f t="shared" si="461"/>
        <v>0</v>
      </c>
      <c r="EI87" s="54">
        <f t="shared" si="404"/>
        <v>0</v>
      </c>
      <c r="EJ87" s="54">
        <f t="shared" si="404"/>
        <v>0</v>
      </c>
      <c r="EK87" s="54">
        <f t="shared" si="404"/>
        <v>0</v>
      </c>
      <c r="EL87" s="53"/>
      <c r="EM87" s="64"/>
      <c r="EN87" s="64"/>
      <c r="EO87" s="64"/>
      <c r="EP87" s="64"/>
      <c r="EQ87" s="64"/>
      <c r="ER87" s="53"/>
      <c r="ES87" s="64"/>
      <c r="ET87" s="64"/>
      <c r="EU87" s="64"/>
      <c r="EV87" s="64"/>
      <c r="EW87" s="64"/>
    </row>
    <row r="88" spans="2:153" ht="14.65" thickBot="1">
      <c r="B88" s="202">
        <v>20</v>
      </c>
      <c r="C88" s="205" t="s">
        <v>34</v>
      </c>
      <c r="D88" s="208" t="s">
        <v>11</v>
      </c>
      <c r="E88" s="211" t="s">
        <v>16</v>
      </c>
      <c r="F88" s="28" t="str">
        <f t="shared" si="423"/>
        <v>Low - C4</v>
      </c>
      <c r="G88" s="64"/>
      <c r="H88" s="64"/>
      <c r="I88" s="64"/>
      <c r="J88" s="64"/>
      <c r="K88" s="64"/>
      <c r="L88" s="53"/>
      <c r="M88" s="64"/>
      <c r="N88" s="64"/>
      <c r="O88" s="64"/>
      <c r="P88" s="64"/>
      <c r="Q88" s="64"/>
      <c r="R88" s="53"/>
      <c r="S88" s="64"/>
      <c r="T88" s="64"/>
      <c r="U88" s="64"/>
      <c r="V88" s="64"/>
      <c r="W88" s="64"/>
      <c r="X88" s="53"/>
      <c r="Y88" s="52">
        <f t="shared" si="384"/>
        <v>0</v>
      </c>
      <c r="Z88" s="52">
        <f t="shared" si="384"/>
        <v>0</v>
      </c>
      <c r="AA88" s="52">
        <f t="shared" si="384"/>
        <v>0</v>
      </c>
      <c r="AB88" s="52">
        <f t="shared" si="384"/>
        <v>0</v>
      </c>
      <c r="AC88" s="52">
        <f t="shared" si="384"/>
        <v>0</v>
      </c>
      <c r="AD88" s="53"/>
      <c r="AE88" s="64"/>
      <c r="AF88" s="64"/>
      <c r="AG88" s="64"/>
      <c r="AH88" s="64"/>
      <c r="AI88" s="64"/>
      <c r="AJ88" s="53"/>
      <c r="AK88" s="52">
        <f t="shared" si="385"/>
        <v>0</v>
      </c>
      <c r="AL88" s="52">
        <f t="shared" si="385"/>
        <v>0</v>
      </c>
      <c r="AM88" s="52">
        <f t="shared" si="385"/>
        <v>0</v>
      </c>
      <c r="AN88" s="52">
        <f t="shared" si="385"/>
        <v>0</v>
      </c>
      <c r="AO88" s="52">
        <f t="shared" si="385"/>
        <v>0</v>
      </c>
      <c r="AP88" s="53"/>
      <c r="AQ88" s="54">
        <f>SUM(Y88:AC91)</f>
        <v>0</v>
      </c>
      <c r="AR88" s="54">
        <f>SUM(AE88:AI91)</f>
        <v>0</v>
      </c>
      <c r="AS88" s="54">
        <f>IFERROR(AQ88-AR88, "-")</f>
        <v>0</v>
      </c>
      <c r="AU88" s="68"/>
      <c r="AV88" s="68"/>
      <c r="AW88" s="68"/>
      <c r="AX88" s="68"/>
      <c r="AY88" s="68"/>
      <c r="AZ88" s="53"/>
      <c r="BA88" s="68"/>
      <c r="BB88" s="68"/>
      <c r="BC88" s="68"/>
      <c r="BD88" s="68"/>
      <c r="BE88" s="68"/>
      <c r="BG88" s="67"/>
      <c r="BH88" s="54">
        <f>BG88</f>
        <v>0</v>
      </c>
      <c r="BI88" s="54">
        <f t="shared" si="386"/>
        <v>0</v>
      </c>
      <c r="BJ88" s="54">
        <f t="shared" si="387"/>
        <v>0</v>
      </c>
      <c r="BK88" s="54">
        <f t="shared" si="388"/>
        <v>0</v>
      </c>
      <c r="BM88" s="67"/>
      <c r="BN88" s="54">
        <f>BM88</f>
        <v>0</v>
      </c>
      <c r="BO88" s="54">
        <f t="shared" si="453"/>
        <v>0</v>
      </c>
      <c r="BP88" s="54">
        <f t="shared" si="453"/>
        <v>0</v>
      </c>
      <c r="BQ88" s="54">
        <f t="shared" si="453"/>
        <v>0</v>
      </c>
      <c r="BR88" s="53"/>
      <c r="BS88" s="67"/>
      <c r="BT88" s="67"/>
      <c r="BU88" s="67"/>
      <c r="BV88" s="67"/>
      <c r="BW88" s="67"/>
      <c r="BX88" s="53"/>
      <c r="BY88" s="67"/>
      <c r="BZ88" s="67"/>
      <c r="CA88" s="67"/>
      <c r="CB88" s="67"/>
      <c r="CC88" s="67"/>
      <c r="CE88" s="68"/>
      <c r="CF88" s="68"/>
      <c r="CG88" s="68"/>
      <c r="CH88" s="68"/>
      <c r="CI88" s="68"/>
      <c r="CK88" s="68"/>
      <c r="CL88" s="68"/>
      <c r="CM88" s="68"/>
      <c r="CN88" s="68"/>
      <c r="CO88" s="68"/>
      <c r="CQ88" s="67"/>
      <c r="CR88" s="54">
        <f>CQ88</f>
        <v>0</v>
      </c>
      <c r="CS88" s="54">
        <f t="shared" si="393"/>
        <v>0</v>
      </c>
      <c r="CT88" s="54">
        <f t="shared" si="394"/>
        <v>0</v>
      </c>
      <c r="CU88" s="54">
        <f t="shared" si="395"/>
        <v>0</v>
      </c>
      <c r="CW88" s="67"/>
      <c r="CX88" s="54">
        <f>CW88</f>
        <v>0</v>
      </c>
      <c r="CY88" s="54">
        <f t="shared" si="396"/>
        <v>0</v>
      </c>
      <c r="CZ88" s="54">
        <f t="shared" si="396"/>
        <v>0</v>
      </c>
      <c r="DA88" s="54">
        <f t="shared" si="396"/>
        <v>0</v>
      </c>
      <c r="DB88" s="53"/>
      <c r="DC88" s="64"/>
      <c r="DD88" s="64"/>
      <c r="DE88" s="64"/>
      <c r="DF88" s="64"/>
      <c r="DG88" s="64"/>
      <c r="DH88" s="53"/>
      <c r="DI88" s="64"/>
      <c r="DJ88" s="64"/>
      <c r="DK88" s="64"/>
      <c r="DL88" s="64"/>
      <c r="DM88" s="64"/>
      <c r="DO88" s="68"/>
      <c r="DP88" s="68"/>
      <c r="DQ88" s="68"/>
      <c r="DR88" s="68"/>
      <c r="DS88" s="68"/>
      <c r="DU88" s="68"/>
      <c r="DV88" s="68"/>
      <c r="DW88" s="68"/>
      <c r="DX88" s="68"/>
      <c r="DY88" s="68"/>
      <c r="EA88" s="67"/>
      <c r="EB88" s="54">
        <f>EA88</f>
        <v>0</v>
      </c>
      <c r="EC88" s="54">
        <f t="shared" si="401"/>
        <v>0</v>
      </c>
      <c r="ED88" s="54">
        <f t="shared" si="402"/>
        <v>0</v>
      </c>
      <c r="EE88" s="54">
        <f t="shared" si="403"/>
        <v>0</v>
      </c>
      <c r="EG88" s="67"/>
      <c r="EH88" s="54">
        <f>EG88</f>
        <v>0</v>
      </c>
      <c r="EI88" s="54">
        <f t="shared" si="404"/>
        <v>0</v>
      </c>
      <c r="EJ88" s="54">
        <f t="shared" si="404"/>
        <v>0</v>
      </c>
      <c r="EK88" s="54">
        <f t="shared" si="404"/>
        <v>0</v>
      </c>
      <c r="EL88" s="53"/>
      <c r="EM88" s="64"/>
      <c r="EN88" s="64"/>
      <c r="EO88" s="64"/>
      <c r="EP88" s="64"/>
      <c r="EQ88" s="64"/>
      <c r="ER88" s="53"/>
      <c r="ES88" s="64"/>
      <c r="ET88" s="64"/>
      <c r="EU88" s="64"/>
      <c r="EV88" s="64"/>
      <c r="EW88" s="64"/>
    </row>
    <row r="89" spans="2:153" ht="14.65" thickBot="1">
      <c r="B89" s="203"/>
      <c r="C89" s="206"/>
      <c r="D89" s="209"/>
      <c r="E89" s="212"/>
      <c r="F89" s="27" t="str">
        <f t="shared" si="423"/>
        <v>Medium - C3</v>
      </c>
      <c r="G89" s="64"/>
      <c r="H89" s="64"/>
      <c r="I89" s="64"/>
      <c r="J89" s="64"/>
      <c r="K89" s="64"/>
      <c r="L89" s="53"/>
      <c r="M89" s="64"/>
      <c r="N89" s="64"/>
      <c r="O89" s="64"/>
      <c r="P89" s="64"/>
      <c r="Q89" s="64"/>
      <c r="R89" s="53"/>
      <c r="S89" s="64"/>
      <c r="T89" s="64"/>
      <c r="U89" s="64"/>
      <c r="V89" s="64"/>
      <c r="W89" s="64"/>
      <c r="X89" s="53"/>
      <c r="Y89" s="52">
        <f t="shared" si="384"/>
        <v>0</v>
      </c>
      <c r="Z89" s="52">
        <f t="shared" si="384"/>
        <v>0</v>
      </c>
      <c r="AA89" s="52">
        <f t="shared" si="384"/>
        <v>0</v>
      </c>
      <c r="AB89" s="52">
        <f t="shared" si="384"/>
        <v>0</v>
      </c>
      <c r="AC89" s="52">
        <f t="shared" si="384"/>
        <v>0</v>
      </c>
      <c r="AD89" s="53"/>
      <c r="AE89" s="64"/>
      <c r="AF89" s="64"/>
      <c r="AG89" s="64"/>
      <c r="AH89" s="64"/>
      <c r="AI89" s="64"/>
      <c r="AJ89" s="53"/>
      <c r="AK89" s="52">
        <f t="shared" si="385"/>
        <v>0</v>
      </c>
      <c r="AL89" s="52">
        <f t="shared" si="385"/>
        <v>0</v>
      </c>
      <c r="AM89" s="52">
        <f t="shared" si="385"/>
        <v>0</v>
      </c>
      <c r="AN89" s="52">
        <f t="shared" si="385"/>
        <v>0</v>
      </c>
      <c r="AO89" s="52">
        <f t="shared" si="385"/>
        <v>0</v>
      </c>
      <c r="AP89" s="53"/>
      <c r="AQ89" s="55" t="s">
        <v>115</v>
      </c>
      <c r="AR89" s="55" t="s">
        <v>115</v>
      </c>
      <c r="AS89" s="55" t="s">
        <v>115</v>
      </c>
      <c r="AU89" s="50">
        <f t="shared" ref="AU89:AY89" si="468">AU88</f>
        <v>0</v>
      </c>
      <c r="AV89" s="50">
        <f t="shared" si="468"/>
        <v>0</v>
      </c>
      <c r="AW89" s="50">
        <f t="shared" si="468"/>
        <v>0</v>
      </c>
      <c r="AX89" s="50">
        <f t="shared" si="468"/>
        <v>0</v>
      </c>
      <c r="AY89" s="50">
        <f t="shared" si="468"/>
        <v>0</v>
      </c>
      <c r="AZ89" s="53"/>
      <c r="BA89" s="50">
        <f t="shared" ref="BA89:BE91" si="469">BA88</f>
        <v>0</v>
      </c>
      <c r="BB89" s="50">
        <f t="shared" si="469"/>
        <v>0</v>
      </c>
      <c r="BC89" s="50">
        <f t="shared" si="469"/>
        <v>0</v>
      </c>
      <c r="BD89" s="50">
        <f t="shared" si="469"/>
        <v>0</v>
      </c>
      <c r="BE89" s="50">
        <f t="shared" si="469"/>
        <v>0</v>
      </c>
      <c r="BG89" s="67"/>
      <c r="BH89" s="54">
        <f t="shared" ref="BH89:BH91" si="470">BG89</f>
        <v>0</v>
      </c>
      <c r="BI89" s="54">
        <f t="shared" si="386"/>
        <v>0</v>
      </c>
      <c r="BJ89" s="54">
        <f t="shared" si="387"/>
        <v>0</v>
      </c>
      <c r="BK89" s="54">
        <f t="shared" si="388"/>
        <v>0</v>
      </c>
      <c r="BM89" s="67"/>
      <c r="BN89" s="54">
        <f t="shared" ref="BN89:BQ92" si="471">BM89</f>
        <v>0</v>
      </c>
      <c r="BO89" s="54">
        <f t="shared" si="471"/>
        <v>0</v>
      </c>
      <c r="BP89" s="54">
        <f t="shared" si="471"/>
        <v>0</v>
      </c>
      <c r="BQ89" s="54">
        <f t="shared" si="471"/>
        <v>0</v>
      </c>
      <c r="BR89" s="53"/>
      <c r="BS89" s="67"/>
      <c r="BT89" s="67"/>
      <c r="BU89" s="67"/>
      <c r="BV89" s="67"/>
      <c r="BW89" s="67"/>
      <c r="BX89" s="53"/>
      <c r="BY89" s="67"/>
      <c r="BZ89" s="67"/>
      <c r="CA89" s="67"/>
      <c r="CB89" s="67"/>
      <c r="CC89" s="67"/>
      <c r="CE89" s="50">
        <f t="shared" ref="CE89:CI89" si="472">CE88</f>
        <v>0</v>
      </c>
      <c r="CF89" s="50">
        <f t="shared" si="472"/>
        <v>0</v>
      </c>
      <c r="CG89" s="50">
        <f t="shared" si="472"/>
        <v>0</v>
      </c>
      <c r="CH89" s="50">
        <f t="shared" si="472"/>
        <v>0</v>
      </c>
      <c r="CI89" s="50">
        <f t="shared" si="472"/>
        <v>0</v>
      </c>
      <c r="CK89" s="50">
        <f t="shared" ref="CK89:CO91" si="473">CK88</f>
        <v>0</v>
      </c>
      <c r="CL89" s="50">
        <f t="shared" si="473"/>
        <v>0</v>
      </c>
      <c r="CM89" s="50">
        <f t="shared" si="473"/>
        <v>0</v>
      </c>
      <c r="CN89" s="50">
        <f t="shared" si="473"/>
        <v>0</v>
      </c>
      <c r="CO89" s="50">
        <f t="shared" si="473"/>
        <v>0</v>
      </c>
      <c r="CQ89" s="67"/>
      <c r="CR89" s="54">
        <f t="shared" ref="CR89:CR91" si="474">CQ89</f>
        <v>0</v>
      </c>
      <c r="CS89" s="54">
        <f t="shared" si="393"/>
        <v>0</v>
      </c>
      <c r="CT89" s="54">
        <f t="shared" si="394"/>
        <v>0</v>
      </c>
      <c r="CU89" s="54">
        <f t="shared" si="395"/>
        <v>0</v>
      </c>
      <c r="CW89" s="67"/>
      <c r="CX89" s="54">
        <f t="shared" ref="CX89:CX91" si="475">CW89</f>
        <v>0</v>
      </c>
      <c r="CY89" s="54">
        <f t="shared" si="396"/>
        <v>0</v>
      </c>
      <c r="CZ89" s="54">
        <f t="shared" si="396"/>
        <v>0</v>
      </c>
      <c r="DA89" s="54">
        <f t="shared" si="396"/>
        <v>0</v>
      </c>
      <c r="DB89" s="53"/>
      <c r="DC89" s="64"/>
      <c r="DD89" s="64"/>
      <c r="DE89" s="64"/>
      <c r="DF89" s="64"/>
      <c r="DG89" s="64"/>
      <c r="DH89" s="53"/>
      <c r="DI89" s="64"/>
      <c r="DJ89" s="64"/>
      <c r="DK89" s="64"/>
      <c r="DL89" s="64"/>
      <c r="DM89" s="64"/>
      <c r="DO89" s="50">
        <f t="shared" ref="DO89:DS89" si="476">DO88</f>
        <v>0</v>
      </c>
      <c r="DP89" s="50">
        <f t="shared" si="476"/>
        <v>0</v>
      </c>
      <c r="DQ89" s="50">
        <f t="shared" si="476"/>
        <v>0</v>
      </c>
      <c r="DR89" s="50">
        <f t="shared" si="476"/>
        <v>0</v>
      </c>
      <c r="DS89" s="50">
        <f t="shared" si="476"/>
        <v>0</v>
      </c>
      <c r="DU89" s="50">
        <f t="shared" ref="DU89:DY91" si="477">DU88</f>
        <v>0</v>
      </c>
      <c r="DV89" s="50">
        <f t="shared" si="477"/>
        <v>0</v>
      </c>
      <c r="DW89" s="50">
        <f t="shared" si="477"/>
        <v>0</v>
      </c>
      <c r="DX89" s="50">
        <f t="shared" si="477"/>
        <v>0</v>
      </c>
      <c r="DY89" s="50">
        <f t="shared" si="477"/>
        <v>0</v>
      </c>
      <c r="EA89" s="67"/>
      <c r="EB89" s="54">
        <f t="shared" ref="EB89:EB91" si="478">EA89</f>
        <v>0</v>
      </c>
      <c r="EC89" s="54">
        <f t="shared" si="401"/>
        <v>0</v>
      </c>
      <c r="ED89" s="54">
        <f t="shared" si="402"/>
        <v>0</v>
      </c>
      <c r="EE89" s="54">
        <f t="shared" si="403"/>
        <v>0</v>
      </c>
      <c r="EG89" s="67"/>
      <c r="EH89" s="54">
        <f t="shared" ref="EH89:EH91" si="479">EG89</f>
        <v>0</v>
      </c>
      <c r="EI89" s="54">
        <f t="shared" si="404"/>
        <v>0</v>
      </c>
      <c r="EJ89" s="54">
        <f t="shared" si="404"/>
        <v>0</v>
      </c>
      <c r="EK89" s="54">
        <f t="shared" si="404"/>
        <v>0</v>
      </c>
      <c r="EL89" s="53"/>
      <c r="EM89" s="64"/>
      <c r="EN89" s="64"/>
      <c r="EO89" s="64"/>
      <c r="EP89" s="64"/>
      <c r="EQ89" s="64"/>
      <c r="ER89" s="53"/>
      <c r="ES89" s="64"/>
      <c r="ET89" s="64"/>
      <c r="EU89" s="64"/>
      <c r="EV89" s="64"/>
      <c r="EW89" s="64"/>
    </row>
    <row r="90" spans="2:153" ht="14.65" thickBot="1">
      <c r="B90" s="203"/>
      <c r="C90" s="206"/>
      <c r="D90" s="209"/>
      <c r="E90" s="212"/>
      <c r="F90" s="27" t="str">
        <f t="shared" si="423"/>
        <v>High - C2</v>
      </c>
      <c r="G90" s="64"/>
      <c r="H90" s="64"/>
      <c r="I90" s="64"/>
      <c r="J90" s="64"/>
      <c r="K90" s="64"/>
      <c r="L90" s="53"/>
      <c r="M90" s="64"/>
      <c r="N90" s="64"/>
      <c r="O90" s="64"/>
      <c r="P90" s="64"/>
      <c r="Q90" s="64"/>
      <c r="R90" s="53"/>
      <c r="S90" s="64"/>
      <c r="T90" s="64"/>
      <c r="U90" s="64"/>
      <c r="V90" s="64"/>
      <c r="W90" s="64"/>
      <c r="X90" s="53"/>
      <c r="Y90" s="52">
        <f t="shared" si="384"/>
        <v>0</v>
      </c>
      <c r="Z90" s="52">
        <f t="shared" si="384"/>
        <v>0</v>
      </c>
      <c r="AA90" s="52">
        <f t="shared" si="384"/>
        <v>0</v>
      </c>
      <c r="AB90" s="52">
        <f t="shared" si="384"/>
        <v>0</v>
      </c>
      <c r="AC90" s="52">
        <f t="shared" si="384"/>
        <v>0</v>
      </c>
      <c r="AD90" s="53"/>
      <c r="AE90" s="64"/>
      <c r="AF90" s="64"/>
      <c r="AG90" s="64"/>
      <c r="AH90" s="64"/>
      <c r="AI90" s="64"/>
      <c r="AJ90" s="53"/>
      <c r="AK90" s="52">
        <f t="shared" si="385"/>
        <v>0</v>
      </c>
      <c r="AL90" s="52">
        <f t="shared" si="385"/>
        <v>0</v>
      </c>
      <c r="AM90" s="52">
        <f t="shared" si="385"/>
        <v>0</v>
      </c>
      <c r="AN90" s="52">
        <f t="shared" si="385"/>
        <v>0</v>
      </c>
      <c r="AO90" s="52">
        <f t="shared" si="385"/>
        <v>0</v>
      </c>
      <c r="AP90" s="53"/>
      <c r="AQ90" s="55" t="s">
        <v>115</v>
      </c>
      <c r="AR90" s="55" t="s">
        <v>115</v>
      </c>
      <c r="AS90" s="55" t="s">
        <v>115</v>
      </c>
      <c r="AU90" s="50">
        <f t="shared" ref="AU90:AY90" si="480">AU89</f>
        <v>0</v>
      </c>
      <c r="AV90" s="50">
        <f t="shared" si="480"/>
        <v>0</v>
      </c>
      <c r="AW90" s="50">
        <f t="shared" si="480"/>
        <v>0</v>
      </c>
      <c r="AX90" s="50">
        <f t="shared" si="480"/>
        <v>0</v>
      </c>
      <c r="AY90" s="50">
        <f t="shared" si="480"/>
        <v>0</v>
      </c>
      <c r="AZ90" s="53"/>
      <c r="BA90" s="50">
        <f t="shared" si="469"/>
        <v>0</v>
      </c>
      <c r="BB90" s="50">
        <f t="shared" si="469"/>
        <v>0</v>
      </c>
      <c r="BC90" s="50">
        <f t="shared" si="469"/>
        <v>0</v>
      </c>
      <c r="BD90" s="50">
        <f t="shared" si="469"/>
        <v>0</v>
      </c>
      <c r="BE90" s="50">
        <f t="shared" si="469"/>
        <v>0</v>
      </c>
      <c r="BG90" s="67"/>
      <c r="BH90" s="54">
        <f t="shared" si="470"/>
        <v>0</v>
      </c>
      <c r="BI90" s="54">
        <f t="shared" si="386"/>
        <v>0</v>
      </c>
      <c r="BJ90" s="54">
        <f t="shared" si="387"/>
        <v>0</v>
      </c>
      <c r="BK90" s="54">
        <f t="shared" si="388"/>
        <v>0</v>
      </c>
      <c r="BM90" s="67"/>
      <c r="BN90" s="54">
        <f t="shared" si="471"/>
        <v>0</v>
      </c>
      <c r="BO90" s="54">
        <f t="shared" si="471"/>
        <v>0</v>
      </c>
      <c r="BP90" s="54">
        <f t="shared" si="471"/>
        <v>0</v>
      </c>
      <c r="BQ90" s="54">
        <f t="shared" si="471"/>
        <v>0</v>
      </c>
      <c r="BR90" s="53"/>
      <c r="BS90" s="67"/>
      <c r="BT90" s="67"/>
      <c r="BU90" s="67"/>
      <c r="BV90" s="67"/>
      <c r="BW90" s="67"/>
      <c r="BX90" s="53"/>
      <c r="BY90" s="67"/>
      <c r="BZ90" s="67"/>
      <c r="CA90" s="67"/>
      <c r="CB90" s="67"/>
      <c r="CC90" s="67"/>
      <c r="CE90" s="50">
        <f t="shared" ref="CE90:CI90" si="481">CE89</f>
        <v>0</v>
      </c>
      <c r="CF90" s="50">
        <f t="shared" si="481"/>
        <v>0</v>
      </c>
      <c r="CG90" s="50">
        <f t="shared" si="481"/>
        <v>0</v>
      </c>
      <c r="CH90" s="50">
        <f t="shared" si="481"/>
        <v>0</v>
      </c>
      <c r="CI90" s="50">
        <f t="shared" si="481"/>
        <v>0</v>
      </c>
      <c r="CK90" s="50">
        <f t="shared" si="473"/>
        <v>0</v>
      </c>
      <c r="CL90" s="50">
        <f t="shared" si="473"/>
        <v>0</v>
      </c>
      <c r="CM90" s="50">
        <f t="shared" si="473"/>
        <v>0</v>
      </c>
      <c r="CN90" s="50">
        <f t="shared" si="473"/>
        <v>0</v>
      </c>
      <c r="CO90" s="50">
        <f t="shared" si="473"/>
        <v>0</v>
      </c>
      <c r="CQ90" s="67"/>
      <c r="CR90" s="54">
        <f t="shared" si="474"/>
        <v>0</v>
      </c>
      <c r="CS90" s="54">
        <f t="shared" si="393"/>
        <v>0</v>
      </c>
      <c r="CT90" s="54">
        <f t="shared" si="394"/>
        <v>0</v>
      </c>
      <c r="CU90" s="54">
        <f t="shared" si="395"/>
        <v>0</v>
      </c>
      <c r="CW90" s="67"/>
      <c r="CX90" s="54">
        <f t="shared" si="475"/>
        <v>0</v>
      </c>
      <c r="CY90" s="54">
        <f t="shared" si="396"/>
        <v>0</v>
      </c>
      <c r="CZ90" s="54">
        <f t="shared" si="396"/>
        <v>0</v>
      </c>
      <c r="DA90" s="54">
        <f t="shared" si="396"/>
        <v>0</v>
      </c>
      <c r="DB90" s="53"/>
      <c r="DC90" s="64"/>
      <c r="DD90" s="64"/>
      <c r="DE90" s="64"/>
      <c r="DF90" s="64"/>
      <c r="DG90" s="64"/>
      <c r="DH90" s="53"/>
      <c r="DI90" s="64"/>
      <c r="DJ90" s="64"/>
      <c r="DK90" s="64"/>
      <c r="DL90" s="64"/>
      <c r="DM90" s="64"/>
      <c r="DO90" s="50">
        <f t="shared" ref="DO90:DS90" si="482">DO89</f>
        <v>0</v>
      </c>
      <c r="DP90" s="50">
        <f t="shared" si="482"/>
        <v>0</v>
      </c>
      <c r="DQ90" s="50">
        <f t="shared" si="482"/>
        <v>0</v>
      </c>
      <c r="DR90" s="50">
        <f t="shared" si="482"/>
        <v>0</v>
      </c>
      <c r="DS90" s="50">
        <f t="shared" si="482"/>
        <v>0</v>
      </c>
      <c r="DU90" s="50">
        <f t="shared" si="477"/>
        <v>0</v>
      </c>
      <c r="DV90" s="50">
        <f t="shared" si="477"/>
        <v>0</v>
      </c>
      <c r="DW90" s="50">
        <f t="shared" si="477"/>
        <v>0</v>
      </c>
      <c r="DX90" s="50">
        <f t="shared" si="477"/>
        <v>0</v>
      </c>
      <c r="DY90" s="50">
        <f t="shared" si="477"/>
        <v>0</v>
      </c>
      <c r="EA90" s="67"/>
      <c r="EB90" s="54">
        <f t="shared" si="478"/>
        <v>0</v>
      </c>
      <c r="EC90" s="54">
        <f t="shared" si="401"/>
        <v>0</v>
      </c>
      <c r="ED90" s="54">
        <f t="shared" si="402"/>
        <v>0</v>
      </c>
      <c r="EE90" s="54">
        <f t="shared" si="403"/>
        <v>0</v>
      </c>
      <c r="EG90" s="67"/>
      <c r="EH90" s="54">
        <f t="shared" si="479"/>
        <v>0</v>
      </c>
      <c r="EI90" s="54">
        <f t="shared" si="404"/>
        <v>0</v>
      </c>
      <c r="EJ90" s="54">
        <f t="shared" si="404"/>
        <v>0</v>
      </c>
      <c r="EK90" s="54">
        <f t="shared" si="404"/>
        <v>0</v>
      </c>
      <c r="EL90" s="53"/>
      <c r="EM90" s="64"/>
      <c r="EN90" s="64"/>
      <c r="EO90" s="64"/>
      <c r="EP90" s="64"/>
      <c r="EQ90" s="64"/>
      <c r="ER90" s="53"/>
      <c r="ES90" s="64"/>
      <c r="ET90" s="64"/>
      <c r="EU90" s="64"/>
      <c r="EV90" s="64"/>
      <c r="EW90" s="64"/>
    </row>
    <row r="91" spans="2:153" ht="14.65" thickBot="1">
      <c r="B91" s="204"/>
      <c r="C91" s="207"/>
      <c r="D91" s="210"/>
      <c r="E91" s="213"/>
      <c r="F91" s="26" t="str">
        <f t="shared" si="423"/>
        <v>Very High - C1</v>
      </c>
      <c r="G91" s="64"/>
      <c r="H91" s="64"/>
      <c r="I91" s="64"/>
      <c r="J91" s="64"/>
      <c r="K91" s="64"/>
      <c r="L91" s="53"/>
      <c r="M91" s="64"/>
      <c r="N91" s="64"/>
      <c r="O91" s="64"/>
      <c r="P91" s="64"/>
      <c r="Q91" s="64"/>
      <c r="R91" s="53"/>
      <c r="S91" s="64"/>
      <c r="T91" s="64"/>
      <c r="U91" s="64"/>
      <c r="V91" s="64"/>
      <c r="W91" s="64"/>
      <c r="X91" s="53"/>
      <c r="Y91" s="52">
        <f t="shared" si="384"/>
        <v>0</v>
      </c>
      <c r="Z91" s="52">
        <f t="shared" si="384"/>
        <v>0</v>
      </c>
      <c r="AA91" s="52">
        <f t="shared" si="384"/>
        <v>0</v>
      </c>
      <c r="AB91" s="52">
        <f t="shared" si="384"/>
        <v>0</v>
      </c>
      <c r="AC91" s="52">
        <f t="shared" si="384"/>
        <v>0</v>
      </c>
      <c r="AD91" s="53"/>
      <c r="AE91" s="64"/>
      <c r="AF91" s="64"/>
      <c r="AG91" s="64"/>
      <c r="AH91" s="64"/>
      <c r="AI91" s="64"/>
      <c r="AJ91" s="53"/>
      <c r="AK91" s="52">
        <f t="shared" si="385"/>
        <v>0</v>
      </c>
      <c r="AL91" s="52">
        <f t="shared" si="385"/>
        <v>0</v>
      </c>
      <c r="AM91" s="52">
        <f t="shared" si="385"/>
        <v>0</v>
      </c>
      <c r="AN91" s="52">
        <f t="shared" si="385"/>
        <v>0</v>
      </c>
      <c r="AO91" s="52">
        <f t="shared" si="385"/>
        <v>0</v>
      </c>
      <c r="AP91" s="53"/>
      <c r="AQ91" s="55" t="s">
        <v>115</v>
      </c>
      <c r="AR91" s="55" t="s">
        <v>115</v>
      </c>
      <c r="AS91" s="55" t="s">
        <v>115</v>
      </c>
      <c r="AU91" s="50">
        <f t="shared" ref="AU91:AY91" si="483">AU90</f>
        <v>0</v>
      </c>
      <c r="AV91" s="50">
        <f t="shared" si="483"/>
        <v>0</v>
      </c>
      <c r="AW91" s="50">
        <f t="shared" si="483"/>
        <v>0</v>
      </c>
      <c r="AX91" s="50">
        <f t="shared" si="483"/>
        <v>0</v>
      </c>
      <c r="AY91" s="50">
        <f t="shared" si="483"/>
        <v>0</v>
      </c>
      <c r="AZ91" s="53"/>
      <c r="BA91" s="50">
        <f t="shared" si="469"/>
        <v>0</v>
      </c>
      <c r="BB91" s="50">
        <f t="shared" si="469"/>
        <v>0</v>
      </c>
      <c r="BC91" s="50">
        <f t="shared" si="469"/>
        <v>0</v>
      </c>
      <c r="BD91" s="50">
        <f t="shared" si="469"/>
        <v>0</v>
      </c>
      <c r="BE91" s="50">
        <f t="shared" si="469"/>
        <v>0</v>
      </c>
      <c r="BG91" s="67"/>
      <c r="BH91" s="54">
        <f t="shared" si="470"/>
        <v>0</v>
      </c>
      <c r="BI91" s="54">
        <f t="shared" si="386"/>
        <v>0</v>
      </c>
      <c r="BJ91" s="54">
        <f t="shared" si="387"/>
        <v>0</v>
      </c>
      <c r="BK91" s="54">
        <f t="shared" si="388"/>
        <v>0</v>
      </c>
      <c r="BM91" s="67"/>
      <c r="BN91" s="54">
        <f t="shared" si="471"/>
        <v>0</v>
      </c>
      <c r="BO91" s="54">
        <f t="shared" si="471"/>
        <v>0</v>
      </c>
      <c r="BP91" s="54">
        <f t="shared" si="471"/>
        <v>0</v>
      </c>
      <c r="BQ91" s="54">
        <f t="shared" si="471"/>
        <v>0</v>
      </c>
      <c r="BR91" s="53"/>
      <c r="BS91" s="67"/>
      <c r="BT91" s="67"/>
      <c r="BU91" s="67"/>
      <c r="BV91" s="67"/>
      <c r="BW91" s="67"/>
      <c r="BX91" s="53"/>
      <c r="BY91" s="67"/>
      <c r="BZ91" s="67"/>
      <c r="CA91" s="67"/>
      <c r="CB91" s="67"/>
      <c r="CC91" s="67"/>
      <c r="CE91" s="50">
        <f t="shared" ref="CE91:CI91" si="484">CE90</f>
        <v>0</v>
      </c>
      <c r="CF91" s="50">
        <f t="shared" si="484"/>
        <v>0</v>
      </c>
      <c r="CG91" s="50">
        <f t="shared" si="484"/>
        <v>0</v>
      </c>
      <c r="CH91" s="50">
        <f t="shared" si="484"/>
        <v>0</v>
      </c>
      <c r="CI91" s="50">
        <f t="shared" si="484"/>
        <v>0</v>
      </c>
      <c r="CK91" s="50">
        <f t="shared" si="473"/>
        <v>0</v>
      </c>
      <c r="CL91" s="50">
        <f t="shared" si="473"/>
        <v>0</v>
      </c>
      <c r="CM91" s="50">
        <f t="shared" si="473"/>
        <v>0</v>
      </c>
      <c r="CN91" s="50">
        <f t="shared" si="473"/>
        <v>0</v>
      </c>
      <c r="CO91" s="50">
        <f t="shared" si="473"/>
        <v>0</v>
      </c>
      <c r="CQ91" s="67"/>
      <c r="CR91" s="54">
        <f t="shared" si="474"/>
        <v>0</v>
      </c>
      <c r="CS91" s="54">
        <f t="shared" si="393"/>
        <v>0</v>
      </c>
      <c r="CT91" s="54">
        <f t="shared" si="394"/>
        <v>0</v>
      </c>
      <c r="CU91" s="54">
        <f t="shared" si="395"/>
        <v>0</v>
      </c>
      <c r="CW91" s="67"/>
      <c r="CX91" s="54">
        <f t="shared" si="475"/>
        <v>0</v>
      </c>
      <c r="CY91" s="54">
        <f t="shared" si="396"/>
        <v>0</v>
      </c>
      <c r="CZ91" s="54">
        <f t="shared" si="396"/>
        <v>0</v>
      </c>
      <c r="DA91" s="54">
        <f t="shared" si="396"/>
        <v>0</v>
      </c>
      <c r="DB91" s="53"/>
      <c r="DC91" s="64"/>
      <c r="DD91" s="64"/>
      <c r="DE91" s="64"/>
      <c r="DF91" s="64"/>
      <c r="DG91" s="64"/>
      <c r="DH91" s="53"/>
      <c r="DI91" s="64"/>
      <c r="DJ91" s="64"/>
      <c r="DK91" s="64"/>
      <c r="DL91" s="64"/>
      <c r="DM91" s="64"/>
      <c r="DO91" s="50">
        <f t="shared" ref="DO91:DS91" si="485">DO90</f>
        <v>0</v>
      </c>
      <c r="DP91" s="50">
        <f t="shared" si="485"/>
        <v>0</v>
      </c>
      <c r="DQ91" s="50">
        <f t="shared" si="485"/>
        <v>0</v>
      </c>
      <c r="DR91" s="50">
        <f t="shared" si="485"/>
        <v>0</v>
      </c>
      <c r="DS91" s="50">
        <f t="shared" si="485"/>
        <v>0</v>
      </c>
      <c r="DU91" s="50">
        <f t="shared" si="477"/>
        <v>0</v>
      </c>
      <c r="DV91" s="50">
        <f t="shared" si="477"/>
        <v>0</v>
      </c>
      <c r="DW91" s="50">
        <f t="shared" si="477"/>
        <v>0</v>
      </c>
      <c r="DX91" s="50">
        <f t="shared" si="477"/>
        <v>0</v>
      </c>
      <c r="DY91" s="50">
        <f t="shared" si="477"/>
        <v>0</v>
      </c>
      <c r="EA91" s="67"/>
      <c r="EB91" s="54">
        <f t="shared" si="478"/>
        <v>0</v>
      </c>
      <c r="EC91" s="54">
        <f t="shared" si="401"/>
        <v>0</v>
      </c>
      <c r="ED91" s="54">
        <f t="shared" si="402"/>
        <v>0</v>
      </c>
      <c r="EE91" s="54">
        <f t="shared" si="403"/>
        <v>0</v>
      </c>
      <c r="EG91" s="67"/>
      <c r="EH91" s="54">
        <f t="shared" si="479"/>
        <v>0</v>
      </c>
      <c r="EI91" s="54">
        <f t="shared" si="404"/>
        <v>0</v>
      </c>
      <c r="EJ91" s="54">
        <f t="shared" si="404"/>
        <v>0</v>
      </c>
      <c r="EK91" s="54">
        <f t="shared" si="404"/>
        <v>0</v>
      </c>
      <c r="EL91" s="53"/>
      <c r="EM91" s="64"/>
      <c r="EN91" s="64"/>
      <c r="EO91" s="64"/>
      <c r="EP91" s="64"/>
      <c r="EQ91" s="64"/>
      <c r="ER91" s="53"/>
      <c r="ES91" s="64"/>
      <c r="ET91" s="64"/>
      <c r="EU91" s="64"/>
      <c r="EV91" s="64"/>
      <c r="EW91" s="64"/>
    </row>
    <row r="92" spans="2:153" ht="14.65" thickBot="1">
      <c r="B92" s="202">
        <v>21</v>
      </c>
      <c r="C92" s="205" t="s">
        <v>35</v>
      </c>
      <c r="D92" s="208" t="s">
        <v>11</v>
      </c>
      <c r="E92" s="211" t="s">
        <v>16</v>
      </c>
      <c r="F92" s="28" t="str">
        <f t="shared" si="423"/>
        <v>Low - C4</v>
      </c>
      <c r="G92" s="64"/>
      <c r="H92" s="64"/>
      <c r="I92" s="64"/>
      <c r="J92" s="64"/>
      <c r="K92" s="64"/>
      <c r="L92" s="53"/>
      <c r="M92" s="64"/>
      <c r="N92" s="64"/>
      <c r="O92" s="64"/>
      <c r="P92" s="64"/>
      <c r="Q92" s="64"/>
      <c r="R92" s="53"/>
      <c r="S92" s="64"/>
      <c r="T92" s="64"/>
      <c r="U92" s="64"/>
      <c r="V92" s="64"/>
      <c r="W92" s="64"/>
      <c r="X92" s="53"/>
      <c r="Y92" s="52">
        <f t="shared" si="384"/>
        <v>0</v>
      </c>
      <c r="Z92" s="52">
        <f t="shared" si="384"/>
        <v>0</v>
      </c>
      <c r="AA92" s="52">
        <f t="shared" si="384"/>
        <v>0</v>
      </c>
      <c r="AB92" s="52">
        <f t="shared" si="384"/>
        <v>0</v>
      </c>
      <c r="AC92" s="52">
        <f t="shared" si="384"/>
        <v>0</v>
      </c>
      <c r="AD92" s="53"/>
      <c r="AE92" s="64"/>
      <c r="AF92" s="64"/>
      <c r="AG92" s="64"/>
      <c r="AH92" s="64"/>
      <c r="AI92" s="64"/>
      <c r="AJ92" s="53"/>
      <c r="AK92" s="52">
        <f t="shared" si="385"/>
        <v>0</v>
      </c>
      <c r="AL92" s="52">
        <f t="shared" si="385"/>
        <v>0</v>
      </c>
      <c r="AM92" s="52">
        <f t="shared" si="385"/>
        <v>0</v>
      </c>
      <c r="AN92" s="52">
        <f t="shared" si="385"/>
        <v>0</v>
      </c>
      <c r="AO92" s="52">
        <f t="shared" si="385"/>
        <v>0</v>
      </c>
      <c r="AP92" s="53"/>
      <c r="AQ92" s="54">
        <f>SUM(Y92:AC95)</f>
        <v>0</v>
      </c>
      <c r="AR92" s="54">
        <f>SUM(AE92:AI95)</f>
        <v>0</v>
      </c>
      <c r="AS92" s="54">
        <f>IFERROR(AQ92-AR92, "-")</f>
        <v>0</v>
      </c>
      <c r="AU92" s="68"/>
      <c r="AV92" s="68"/>
      <c r="AW92" s="68"/>
      <c r="AX92" s="68"/>
      <c r="AY92" s="68"/>
      <c r="AZ92" s="53"/>
      <c r="BA92" s="68"/>
      <c r="BB92" s="68"/>
      <c r="BC92" s="68"/>
      <c r="BD92" s="68"/>
      <c r="BE92" s="68"/>
      <c r="BG92" s="67"/>
      <c r="BH92" s="54">
        <f>BG92</f>
        <v>0</v>
      </c>
      <c r="BI92" s="54">
        <f t="shared" si="386"/>
        <v>0</v>
      </c>
      <c r="BJ92" s="54">
        <f t="shared" si="387"/>
        <v>0</v>
      </c>
      <c r="BK92" s="54">
        <f t="shared" si="388"/>
        <v>0</v>
      </c>
      <c r="BM92" s="67"/>
      <c r="BN92" s="54">
        <f>BM92</f>
        <v>0</v>
      </c>
      <c r="BO92" s="54">
        <f t="shared" si="471"/>
        <v>0</v>
      </c>
      <c r="BP92" s="54">
        <f t="shared" si="471"/>
        <v>0</v>
      </c>
      <c r="BQ92" s="54">
        <f t="shared" si="471"/>
        <v>0</v>
      </c>
      <c r="BR92" s="53"/>
      <c r="BS92" s="67"/>
      <c r="BT92" s="67"/>
      <c r="BU92" s="67"/>
      <c r="BV92" s="67"/>
      <c r="BW92" s="67"/>
      <c r="BX92" s="53"/>
      <c r="BY92" s="67"/>
      <c r="BZ92" s="67"/>
      <c r="CA92" s="67"/>
      <c r="CB92" s="67"/>
      <c r="CC92" s="67"/>
      <c r="CE92" s="68"/>
      <c r="CF92" s="68"/>
      <c r="CG92" s="68"/>
      <c r="CH92" s="68"/>
      <c r="CI92" s="68"/>
      <c r="CK92" s="68"/>
      <c r="CL92" s="68"/>
      <c r="CM92" s="68"/>
      <c r="CN92" s="68"/>
      <c r="CO92" s="68"/>
      <c r="CQ92" s="67"/>
      <c r="CR92" s="54">
        <f>CQ92</f>
        <v>0</v>
      </c>
      <c r="CS92" s="54">
        <f t="shared" si="393"/>
        <v>0</v>
      </c>
      <c r="CT92" s="54">
        <f t="shared" si="394"/>
        <v>0</v>
      </c>
      <c r="CU92" s="54">
        <f t="shared" si="395"/>
        <v>0</v>
      </c>
      <c r="CW92" s="67"/>
      <c r="CX92" s="54">
        <f>CW92</f>
        <v>0</v>
      </c>
      <c r="CY92" s="54">
        <f t="shared" si="396"/>
        <v>0</v>
      </c>
      <c r="CZ92" s="54">
        <f t="shared" si="396"/>
        <v>0</v>
      </c>
      <c r="DA92" s="54">
        <f t="shared" si="396"/>
        <v>0</v>
      </c>
      <c r="DB92" s="53"/>
      <c r="DC92" s="64"/>
      <c r="DD92" s="64"/>
      <c r="DE92" s="64"/>
      <c r="DF92" s="64"/>
      <c r="DG92" s="64"/>
      <c r="DH92" s="53"/>
      <c r="DI92" s="64"/>
      <c r="DJ92" s="64"/>
      <c r="DK92" s="64"/>
      <c r="DL92" s="64"/>
      <c r="DM92" s="64"/>
      <c r="DO92" s="68"/>
      <c r="DP92" s="68"/>
      <c r="DQ92" s="68"/>
      <c r="DR92" s="68"/>
      <c r="DS92" s="68"/>
      <c r="DU92" s="68"/>
      <c r="DV92" s="68"/>
      <c r="DW92" s="68"/>
      <c r="DX92" s="68"/>
      <c r="DY92" s="68"/>
      <c r="EA92" s="67"/>
      <c r="EB92" s="54">
        <f>EA92</f>
        <v>0</v>
      </c>
      <c r="EC92" s="54">
        <f t="shared" si="401"/>
        <v>0</v>
      </c>
      <c r="ED92" s="54">
        <f t="shared" si="402"/>
        <v>0</v>
      </c>
      <c r="EE92" s="54">
        <f t="shared" si="403"/>
        <v>0</v>
      </c>
      <c r="EG92" s="67"/>
      <c r="EH92" s="54">
        <f>EG92</f>
        <v>0</v>
      </c>
      <c r="EI92" s="54">
        <f t="shared" si="404"/>
        <v>0</v>
      </c>
      <c r="EJ92" s="54">
        <f t="shared" si="404"/>
        <v>0</v>
      </c>
      <c r="EK92" s="54">
        <f t="shared" si="404"/>
        <v>0</v>
      </c>
      <c r="EL92" s="53"/>
      <c r="EM92" s="64"/>
      <c r="EN92" s="64"/>
      <c r="EO92" s="64"/>
      <c r="EP92" s="64"/>
      <c r="EQ92" s="64"/>
      <c r="ER92" s="53"/>
      <c r="ES92" s="64"/>
      <c r="ET92" s="64"/>
      <c r="EU92" s="64"/>
      <c r="EV92" s="64"/>
      <c r="EW92" s="64"/>
    </row>
    <row r="93" spans="2:153" ht="14.65" thickBot="1">
      <c r="B93" s="203"/>
      <c r="C93" s="206"/>
      <c r="D93" s="209"/>
      <c r="E93" s="212"/>
      <c r="F93" s="27" t="str">
        <f t="shared" si="423"/>
        <v>Medium - C3</v>
      </c>
      <c r="G93" s="64"/>
      <c r="H93" s="64"/>
      <c r="I93" s="64"/>
      <c r="J93" s="64"/>
      <c r="K93" s="64"/>
      <c r="L93" s="53"/>
      <c r="M93" s="64"/>
      <c r="N93" s="64"/>
      <c r="O93" s="64"/>
      <c r="P93" s="64"/>
      <c r="Q93" s="64"/>
      <c r="R93" s="53"/>
      <c r="S93" s="64"/>
      <c r="T93" s="64"/>
      <c r="U93" s="64"/>
      <c r="V93" s="64"/>
      <c r="W93" s="64"/>
      <c r="X93" s="53"/>
      <c r="Y93" s="52">
        <f t="shared" si="384"/>
        <v>0</v>
      </c>
      <c r="Z93" s="52">
        <f t="shared" si="384"/>
        <v>0</v>
      </c>
      <c r="AA93" s="52">
        <f t="shared" si="384"/>
        <v>0</v>
      </c>
      <c r="AB93" s="52">
        <f t="shared" si="384"/>
        <v>0</v>
      </c>
      <c r="AC93" s="52">
        <f t="shared" si="384"/>
        <v>0</v>
      </c>
      <c r="AD93" s="53"/>
      <c r="AE93" s="64"/>
      <c r="AF93" s="64"/>
      <c r="AG93" s="64"/>
      <c r="AH93" s="64"/>
      <c r="AI93" s="64"/>
      <c r="AJ93" s="53"/>
      <c r="AK93" s="52">
        <f t="shared" si="385"/>
        <v>0</v>
      </c>
      <c r="AL93" s="52">
        <f t="shared" si="385"/>
        <v>0</v>
      </c>
      <c r="AM93" s="52">
        <f t="shared" si="385"/>
        <v>0</v>
      </c>
      <c r="AN93" s="52">
        <f t="shared" si="385"/>
        <v>0</v>
      </c>
      <c r="AO93" s="52">
        <f t="shared" si="385"/>
        <v>0</v>
      </c>
      <c r="AP93" s="53"/>
      <c r="AQ93" s="55" t="s">
        <v>115</v>
      </c>
      <c r="AR93" s="55" t="s">
        <v>115</v>
      </c>
      <c r="AS93" s="55" t="s">
        <v>115</v>
      </c>
      <c r="AU93" s="50">
        <f t="shared" ref="AU93:AY93" si="486">AU92</f>
        <v>0</v>
      </c>
      <c r="AV93" s="50">
        <f t="shared" si="486"/>
        <v>0</v>
      </c>
      <c r="AW93" s="50">
        <f t="shared" si="486"/>
        <v>0</v>
      </c>
      <c r="AX93" s="50">
        <f t="shared" si="486"/>
        <v>0</v>
      </c>
      <c r="AY93" s="50">
        <f t="shared" si="486"/>
        <v>0</v>
      </c>
      <c r="AZ93" s="53"/>
      <c r="BA93" s="50">
        <f t="shared" ref="BA93:BE95" si="487">BA92</f>
        <v>0</v>
      </c>
      <c r="BB93" s="50">
        <f t="shared" si="487"/>
        <v>0</v>
      </c>
      <c r="BC93" s="50">
        <f t="shared" si="487"/>
        <v>0</v>
      </c>
      <c r="BD93" s="50">
        <f t="shared" si="487"/>
        <v>0</v>
      </c>
      <c r="BE93" s="50">
        <f t="shared" si="487"/>
        <v>0</v>
      </c>
      <c r="BG93" s="67"/>
      <c r="BH93" s="54">
        <f t="shared" ref="BH93:BH95" si="488">BG93</f>
        <v>0</v>
      </c>
      <c r="BI93" s="54">
        <f t="shared" si="386"/>
        <v>0</v>
      </c>
      <c r="BJ93" s="54">
        <f t="shared" si="387"/>
        <v>0</v>
      </c>
      <c r="BK93" s="54">
        <f t="shared" si="388"/>
        <v>0</v>
      </c>
      <c r="BM93" s="67"/>
      <c r="BN93" s="54">
        <f t="shared" ref="BN93:BQ95" si="489">BM93</f>
        <v>0</v>
      </c>
      <c r="BO93" s="54">
        <f t="shared" si="489"/>
        <v>0</v>
      </c>
      <c r="BP93" s="54">
        <f t="shared" si="489"/>
        <v>0</v>
      </c>
      <c r="BQ93" s="54">
        <f t="shared" si="489"/>
        <v>0</v>
      </c>
      <c r="BR93" s="53"/>
      <c r="BS93" s="67"/>
      <c r="BT93" s="67"/>
      <c r="BU93" s="67"/>
      <c r="BV93" s="67"/>
      <c r="BW93" s="67"/>
      <c r="BX93" s="53"/>
      <c r="BY93" s="67"/>
      <c r="BZ93" s="67"/>
      <c r="CA93" s="67"/>
      <c r="CB93" s="67"/>
      <c r="CC93" s="67"/>
      <c r="CE93" s="50">
        <f t="shared" ref="CE93:CI93" si="490">CE92</f>
        <v>0</v>
      </c>
      <c r="CF93" s="50">
        <f t="shared" si="490"/>
        <v>0</v>
      </c>
      <c r="CG93" s="50">
        <f t="shared" si="490"/>
        <v>0</v>
      </c>
      <c r="CH93" s="50">
        <f t="shared" si="490"/>
        <v>0</v>
      </c>
      <c r="CI93" s="50">
        <f t="shared" si="490"/>
        <v>0</v>
      </c>
      <c r="CK93" s="50">
        <f t="shared" ref="CK93:CO95" si="491">CK92</f>
        <v>0</v>
      </c>
      <c r="CL93" s="50">
        <f t="shared" si="491"/>
        <v>0</v>
      </c>
      <c r="CM93" s="50">
        <f t="shared" si="491"/>
        <v>0</v>
      </c>
      <c r="CN93" s="50">
        <f t="shared" si="491"/>
        <v>0</v>
      </c>
      <c r="CO93" s="50">
        <f t="shared" si="491"/>
        <v>0</v>
      </c>
      <c r="CQ93" s="67"/>
      <c r="CR93" s="54">
        <f t="shared" ref="CR93:CR95" si="492">CQ93</f>
        <v>0</v>
      </c>
      <c r="CS93" s="54">
        <f t="shared" si="393"/>
        <v>0</v>
      </c>
      <c r="CT93" s="54">
        <f t="shared" si="394"/>
        <v>0</v>
      </c>
      <c r="CU93" s="54">
        <f t="shared" si="395"/>
        <v>0</v>
      </c>
      <c r="CW93" s="67"/>
      <c r="CX93" s="54">
        <f t="shared" ref="CX93:CX95" si="493">CW93</f>
        <v>0</v>
      </c>
      <c r="CY93" s="54">
        <f t="shared" si="396"/>
        <v>0</v>
      </c>
      <c r="CZ93" s="54">
        <f t="shared" si="396"/>
        <v>0</v>
      </c>
      <c r="DA93" s="54">
        <f t="shared" si="396"/>
        <v>0</v>
      </c>
      <c r="DB93" s="53"/>
      <c r="DC93" s="64"/>
      <c r="DD93" s="64"/>
      <c r="DE93" s="64"/>
      <c r="DF93" s="64"/>
      <c r="DG93" s="64"/>
      <c r="DH93" s="53"/>
      <c r="DI93" s="64"/>
      <c r="DJ93" s="64"/>
      <c r="DK93" s="64"/>
      <c r="DL93" s="64"/>
      <c r="DM93" s="64"/>
      <c r="DO93" s="50">
        <f t="shared" ref="DO93:DS93" si="494">DO92</f>
        <v>0</v>
      </c>
      <c r="DP93" s="50">
        <f t="shared" si="494"/>
        <v>0</v>
      </c>
      <c r="DQ93" s="50">
        <f t="shared" si="494"/>
        <v>0</v>
      </c>
      <c r="DR93" s="50">
        <f t="shared" si="494"/>
        <v>0</v>
      </c>
      <c r="DS93" s="50">
        <f t="shared" si="494"/>
        <v>0</v>
      </c>
      <c r="DU93" s="50">
        <f t="shared" ref="DU93:DY95" si="495">DU92</f>
        <v>0</v>
      </c>
      <c r="DV93" s="50">
        <f t="shared" si="495"/>
        <v>0</v>
      </c>
      <c r="DW93" s="50">
        <f t="shared" si="495"/>
        <v>0</v>
      </c>
      <c r="DX93" s="50">
        <f t="shared" si="495"/>
        <v>0</v>
      </c>
      <c r="DY93" s="50">
        <f t="shared" si="495"/>
        <v>0</v>
      </c>
      <c r="EA93" s="67"/>
      <c r="EB93" s="54">
        <f t="shared" ref="EB93:EB95" si="496">EA93</f>
        <v>0</v>
      </c>
      <c r="EC93" s="54">
        <f t="shared" si="401"/>
        <v>0</v>
      </c>
      <c r="ED93" s="54">
        <f t="shared" si="402"/>
        <v>0</v>
      </c>
      <c r="EE93" s="54">
        <f t="shared" si="403"/>
        <v>0</v>
      </c>
      <c r="EG93" s="67"/>
      <c r="EH93" s="54">
        <f t="shared" ref="EH93:EH95" si="497">EG93</f>
        <v>0</v>
      </c>
      <c r="EI93" s="54">
        <f t="shared" si="404"/>
        <v>0</v>
      </c>
      <c r="EJ93" s="54">
        <f t="shared" si="404"/>
        <v>0</v>
      </c>
      <c r="EK93" s="54">
        <f t="shared" si="404"/>
        <v>0</v>
      </c>
      <c r="EL93" s="53"/>
      <c r="EM93" s="64"/>
      <c r="EN93" s="64"/>
      <c r="EO93" s="64"/>
      <c r="EP93" s="64"/>
      <c r="EQ93" s="64"/>
      <c r="ER93" s="53"/>
      <c r="ES93" s="64"/>
      <c r="ET93" s="64"/>
      <c r="EU93" s="64"/>
      <c r="EV93" s="64"/>
      <c r="EW93" s="64"/>
    </row>
    <row r="94" spans="2:153" ht="14.65" thickBot="1">
      <c r="B94" s="203"/>
      <c r="C94" s="206"/>
      <c r="D94" s="209"/>
      <c r="E94" s="212"/>
      <c r="F94" s="27" t="str">
        <f t="shared" si="423"/>
        <v>High - C2</v>
      </c>
      <c r="G94" s="64"/>
      <c r="H94" s="64"/>
      <c r="I94" s="64"/>
      <c r="J94" s="64"/>
      <c r="K94" s="64"/>
      <c r="L94" s="53"/>
      <c r="M94" s="64"/>
      <c r="N94" s="64"/>
      <c r="O94" s="64"/>
      <c r="P94" s="64"/>
      <c r="Q94" s="64"/>
      <c r="R94" s="53"/>
      <c r="S94" s="64"/>
      <c r="T94" s="64"/>
      <c r="U94" s="64"/>
      <c r="V94" s="64"/>
      <c r="W94" s="64"/>
      <c r="X94" s="53"/>
      <c r="Y94" s="52">
        <f t="shared" si="384"/>
        <v>0</v>
      </c>
      <c r="Z94" s="52">
        <f t="shared" si="384"/>
        <v>0</v>
      </c>
      <c r="AA94" s="52">
        <f t="shared" si="384"/>
        <v>0</v>
      </c>
      <c r="AB94" s="52">
        <f t="shared" si="384"/>
        <v>0</v>
      </c>
      <c r="AC94" s="52">
        <f t="shared" si="384"/>
        <v>0</v>
      </c>
      <c r="AD94" s="53"/>
      <c r="AE94" s="64"/>
      <c r="AF94" s="64"/>
      <c r="AG94" s="64"/>
      <c r="AH94" s="64"/>
      <c r="AI94" s="64"/>
      <c r="AJ94" s="53"/>
      <c r="AK94" s="52">
        <f t="shared" si="385"/>
        <v>0</v>
      </c>
      <c r="AL94" s="52">
        <f t="shared" si="385"/>
        <v>0</v>
      </c>
      <c r="AM94" s="52">
        <f t="shared" si="385"/>
        <v>0</v>
      </c>
      <c r="AN94" s="52">
        <f t="shared" si="385"/>
        <v>0</v>
      </c>
      <c r="AO94" s="52">
        <f t="shared" si="385"/>
        <v>0</v>
      </c>
      <c r="AP94" s="53"/>
      <c r="AQ94" s="55" t="s">
        <v>115</v>
      </c>
      <c r="AR94" s="55" t="s">
        <v>115</v>
      </c>
      <c r="AS94" s="55" t="s">
        <v>115</v>
      </c>
      <c r="AU94" s="50">
        <f t="shared" ref="AU94:AY94" si="498">AU93</f>
        <v>0</v>
      </c>
      <c r="AV94" s="50">
        <f t="shared" si="498"/>
        <v>0</v>
      </c>
      <c r="AW94" s="50">
        <f t="shared" si="498"/>
        <v>0</v>
      </c>
      <c r="AX94" s="50">
        <f t="shared" si="498"/>
        <v>0</v>
      </c>
      <c r="AY94" s="50">
        <f t="shared" si="498"/>
        <v>0</v>
      </c>
      <c r="AZ94" s="53"/>
      <c r="BA94" s="50">
        <f t="shared" si="487"/>
        <v>0</v>
      </c>
      <c r="BB94" s="50">
        <f t="shared" si="487"/>
        <v>0</v>
      </c>
      <c r="BC94" s="50">
        <f t="shared" si="487"/>
        <v>0</v>
      </c>
      <c r="BD94" s="50">
        <f t="shared" si="487"/>
        <v>0</v>
      </c>
      <c r="BE94" s="50">
        <f t="shared" si="487"/>
        <v>0</v>
      </c>
      <c r="BG94" s="67"/>
      <c r="BH94" s="54">
        <f t="shared" si="488"/>
        <v>0</v>
      </c>
      <c r="BI94" s="54">
        <f t="shared" si="386"/>
        <v>0</v>
      </c>
      <c r="BJ94" s="54">
        <f t="shared" si="387"/>
        <v>0</v>
      </c>
      <c r="BK94" s="54">
        <f t="shared" si="388"/>
        <v>0</v>
      </c>
      <c r="BM94" s="67"/>
      <c r="BN94" s="54">
        <f t="shared" si="489"/>
        <v>0</v>
      </c>
      <c r="BO94" s="54">
        <f t="shared" si="489"/>
        <v>0</v>
      </c>
      <c r="BP94" s="54">
        <f t="shared" si="489"/>
        <v>0</v>
      </c>
      <c r="BQ94" s="54">
        <f t="shared" si="489"/>
        <v>0</v>
      </c>
      <c r="BR94" s="53"/>
      <c r="BS94" s="67"/>
      <c r="BT94" s="67"/>
      <c r="BU94" s="67"/>
      <c r="BV94" s="67"/>
      <c r="BW94" s="67"/>
      <c r="BX94" s="53"/>
      <c r="BY94" s="67"/>
      <c r="BZ94" s="67"/>
      <c r="CA94" s="67"/>
      <c r="CB94" s="67"/>
      <c r="CC94" s="67"/>
      <c r="CE94" s="50">
        <f t="shared" ref="CE94:CI94" si="499">CE93</f>
        <v>0</v>
      </c>
      <c r="CF94" s="50">
        <f t="shared" si="499"/>
        <v>0</v>
      </c>
      <c r="CG94" s="50">
        <f t="shared" si="499"/>
        <v>0</v>
      </c>
      <c r="CH94" s="50">
        <f t="shared" si="499"/>
        <v>0</v>
      </c>
      <c r="CI94" s="50">
        <f t="shared" si="499"/>
        <v>0</v>
      </c>
      <c r="CK94" s="50">
        <f t="shared" si="491"/>
        <v>0</v>
      </c>
      <c r="CL94" s="50">
        <f t="shared" si="491"/>
        <v>0</v>
      </c>
      <c r="CM94" s="50">
        <f t="shared" si="491"/>
        <v>0</v>
      </c>
      <c r="CN94" s="50">
        <f t="shared" si="491"/>
        <v>0</v>
      </c>
      <c r="CO94" s="50">
        <f t="shared" si="491"/>
        <v>0</v>
      </c>
      <c r="CQ94" s="67"/>
      <c r="CR94" s="54">
        <f t="shared" si="492"/>
        <v>0</v>
      </c>
      <c r="CS94" s="54">
        <f t="shared" si="393"/>
        <v>0</v>
      </c>
      <c r="CT94" s="54">
        <f t="shared" si="394"/>
        <v>0</v>
      </c>
      <c r="CU94" s="54">
        <f t="shared" si="395"/>
        <v>0</v>
      </c>
      <c r="CW94" s="67"/>
      <c r="CX94" s="54">
        <f t="shared" si="493"/>
        <v>0</v>
      </c>
      <c r="CY94" s="54">
        <f t="shared" si="396"/>
        <v>0</v>
      </c>
      <c r="CZ94" s="54">
        <f t="shared" si="396"/>
        <v>0</v>
      </c>
      <c r="DA94" s="54">
        <f t="shared" si="396"/>
        <v>0</v>
      </c>
      <c r="DB94" s="53"/>
      <c r="DC94" s="64"/>
      <c r="DD94" s="64"/>
      <c r="DE94" s="64"/>
      <c r="DF94" s="64"/>
      <c r="DG94" s="64"/>
      <c r="DH94" s="53"/>
      <c r="DI94" s="64"/>
      <c r="DJ94" s="64"/>
      <c r="DK94" s="64"/>
      <c r="DL94" s="64"/>
      <c r="DM94" s="64"/>
      <c r="DO94" s="50">
        <f t="shared" ref="DO94:DS94" si="500">DO93</f>
        <v>0</v>
      </c>
      <c r="DP94" s="50">
        <f t="shared" si="500"/>
        <v>0</v>
      </c>
      <c r="DQ94" s="50">
        <f t="shared" si="500"/>
        <v>0</v>
      </c>
      <c r="DR94" s="50">
        <f t="shared" si="500"/>
        <v>0</v>
      </c>
      <c r="DS94" s="50">
        <f t="shared" si="500"/>
        <v>0</v>
      </c>
      <c r="DU94" s="50">
        <f t="shared" si="495"/>
        <v>0</v>
      </c>
      <c r="DV94" s="50">
        <f t="shared" si="495"/>
        <v>0</v>
      </c>
      <c r="DW94" s="50">
        <f t="shared" si="495"/>
        <v>0</v>
      </c>
      <c r="DX94" s="50">
        <f t="shared" si="495"/>
        <v>0</v>
      </c>
      <c r="DY94" s="50">
        <f t="shared" si="495"/>
        <v>0</v>
      </c>
      <c r="EA94" s="67"/>
      <c r="EB94" s="54">
        <f t="shared" si="496"/>
        <v>0</v>
      </c>
      <c r="EC94" s="54">
        <f t="shared" si="401"/>
        <v>0</v>
      </c>
      <c r="ED94" s="54">
        <f t="shared" si="402"/>
        <v>0</v>
      </c>
      <c r="EE94" s="54">
        <f t="shared" si="403"/>
        <v>0</v>
      </c>
      <c r="EG94" s="67"/>
      <c r="EH94" s="54">
        <f t="shared" si="497"/>
        <v>0</v>
      </c>
      <c r="EI94" s="54">
        <f t="shared" si="404"/>
        <v>0</v>
      </c>
      <c r="EJ94" s="54">
        <f t="shared" si="404"/>
        <v>0</v>
      </c>
      <c r="EK94" s="54">
        <f t="shared" si="404"/>
        <v>0</v>
      </c>
      <c r="EL94" s="53"/>
      <c r="EM94" s="64"/>
      <c r="EN94" s="64"/>
      <c r="EO94" s="64"/>
      <c r="EP94" s="64"/>
      <c r="EQ94" s="64"/>
      <c r="ER94" s="53"/>
      <c r="ES94" s="64"/>
      <c r="ET94" s="64"/>
      <c r="EU94" s="64"/>
      <c r="EV94" s="64"/>
      <c r="EW94" s="64"/>
    </row>
    <row r="95" spans="2:153" ht="14.65" thickBot="1">
      <c r="B95" s="204"/>
      <c r="C95" s="207"/>
      <c r="D95" s="210"/>
      <c r="E95" s="213"/>
      <c r="F95" s="26" t="str">
        <f t="shared" si="423"/>
        <v>Very High - C1</v>
      </c>
      <c r="G95" s="64"/>
      <c r="H95" s="64"/>
      <c r="I95" s="64"/>
      <c r="J95" s="64"/>
      <c r="K95" s="64"/>
      <c r="L95" s="53"/>
      <c r="M95" s="64"/>
      <c r="N95" s="64"/>
      <c r="O95" s="64"/>
      <c r="P95" s="64"/>
      <c r="Q95" s="64"/>
      <c r="R95" s="53"/>
      <c r="S95" s="64"/>
      <c r="T95" s="64"/>
      <c r="U95" s="64"/>
      <c r="V95" s="64"/>
      <c r="W95" s="64"/>
      <c r="X95" s="53"/>
      <c r="Y95" s="52">
        <f t="shared" si="384"/>
        <v>0</v>
      </c>
      <c r="Z95" s="52">
        <f t="shared" si="384"/>
        <v>0</v>
      </c>
      <c r="AA95" s="52">
        <f t="shared" si="384"/>
        <v>0</v>
      </c>
      <c r="AB95" s="52">
        <f t="shared" si="384"/>
        <v>0</v>
      </c>
      <c r="AC95" s="52">
        <f t="shared" si="384"/>
        <v>0</v>
      </c>
      <c r="AD95" s="53"/>
      <c r="AE95" s="64"/>
      <c r="AF95" s="64"/>
      <c r="AG95" s="64"/>
      <c r="AH95" s="64"/>
      <c r="AI95" s="64"/>
      <c r="AJ95" s="53"/>
      <c r="AK95" s="52">
        <f t="shared" si="385"/>
        <v>0</v>
      </c>
      <c r="AL95" s="52">
        <f t="shared" si="385"/>
        <v>0</v>
      </c>
      <c r="AM95" s="52">
        <f t="shared" si="385"/>
        <v>0</v>
      </c>
      <c r="AN95" s="52">
        <f t="shared" si="385"/>
        <v>0</v>
      </c>
      <c r="AO95" s="52">
        <f t="shared" si="385"/>
        <v>0</v>
      </c>
      <c r="AP95" s="53"/>
      <c r="AQ95" s="55" t="s">
        <v>115</v>
      </c>
      <c r="AR95" s="55" t="s">
        <v>115</v>
      </c>
      <c r="AS95" s="55" t="s">
        <v>115</v>
      </c>
      <c r="AU95" s="50">
        <f t="shared" ref="AU95:AY95" si="501">AU94</f>
        <v>0</v>
      </c>
      <c r="AV95" s="50">
        <f t="shared" si="501"/>
        <v>0</v>
      </c>
      <c r="AW95" s="50">
        <f t="shared" si="501"/>
        <v>0</v>
      </c>
      <c r="AX95" s="50">
        <f t="shared" si="501"/>
        <v>0</v>
      </c>
      <c r="AY95" s="50">
        <f t="shared" si="501"/>
        <v>0</v>
      </c>
      <c r="AZ95" s="53"/>
      <c r="BA95" s="50">
        <f t="shared" si="487"/>
        <v>0</v>
      </c>
      <c r="BB95" s="50">
        <f t="shared" si="487"/>
        <v>0</v>
      </c>
      <c r="BC95" s="50">
        <f t="shared" si="487"/>
        <v>0</v>
      </c>
      <c r="BD95" s="50">
        <f t="shared" si="487"/>
        <v>0</v>
      </c>
      <c r="BE95" s="50">
        <f t="shared" si="487"/>
        <v>0</v>
      </c>
      <c r="BG95" s="67"/>
      <c r="BH95" s="54">
        <f t="shared" si="488"/>
        <v>0</v>
      </c>
      <c r="BI95" s="54">
        <f t="shared" si="386"/>
        <v>0</v>
      </c>
      <c r="BJ95" s="54">
        <f t="shared" si="387"/>
        <v>0</v>
      </c>
      <c r="BK95" s="54">
        <f t="shared" si="388"/>
        <v>0</v>
      </c>
      <c r="BM95" s="67"/>
      <c r="BN95" s="54">
        <f t="shared" si="489"/>
        <v>0</v>
      </c>
      <c r="BO95" s="54">
        <f t="shared" si="489"/>
        <v>0</v>
      </c>
      <c r="BP95" s="54">
        <f t="shared" si="489"/>
        <v>0</v>
      </c>
      <c r="BQ95" s="54">
        <f t="shared" si="489"/>
        <v>0</v>
      </c>
      <c r="BR95" s="53"/>
      <c r="BS95" s="67"/>
      <c r="BT95" s="67"/>
      <c r="BU95" s="67"/>
      <c r="BV95" s="67"/>
      <c r="BW95" s="67"/>
      <c r="BX95" s="53"/>
      <c r="BY95" s="67"/>
      <c r="BZ95" s="67"/>
      <c r="CA95" s="67"/>
      <c r="CB95" s="67"/>
      <c r="CC95" s="67"/>
      <c r="CE95" s="50">
        <f t="shared" ref="CE95:CI95" si="502">CE94</f>
        <v>0</v>
      </c>
      <c r="CF95" s="50">
        <f t="shared" si="502"/>
        <v>0</v>
      </c>
      <c r="CG95" s="50">
        <f t="shared" si="502"/>
        <v>0</v>
      </c>
      <c r="CH95" s="50">
        <f t="shared" si="502"/>
        <v>0</v>
      </c>
      <c r="CI95" s="50">
        <f t="shared" si="502"/>
        <v>0</v>
      </c>
      <c r="CK95" s="50">
        <f t="shared" si="491"/>
        <v>0</v>
      </c>
      <c r="CL95" s="50">
        <f t="shared" si="491"/>
        <v>0</v>
      </c>
      <c r="CM95" s="50">
        <f t="shared" si="491"/>
        <v>0</v>
      </c>
      <c r="CN95" s="50">
        <f t="shared" si="491"/>
        <v>0</v>
      </c>
      <c r="CO95" s="50">
        <f t="shared" si="491"/>
        <v>0</v>
      </c>
      <c r="CQ95" s="67"/>
      <c r="CR95" s="54">
        <f t="shared" si="492"/>
        <v>0</v>
      </c>
      <c r="CS95" s="54">
        <f t="shared" si="393"/>
        <v>0</v>
      </c>
      <c r="CT95" s="54">
        <f t="shared" si="394"/>
        <v>0</v>
      </c>
      <c r="CU95" s="54">
        <f t="shared" si="395"/>
        <v>0</v>
      </c>
      <c r="CW95" s="67"/>
      <c r="CX95" s="54">
        <f t="shared" si="493"/>
        <v>0</v>
      </c>
      <c r="CY95" s="54">
        <f t="shared" si="396"/>
        <v>0</v>
      </c>
      <c r="CZ95" s="54">
        <f t="shared" si="396"/>
        <v>0</v>
      </c>
      <c r="DA95" s="54">
        <f t="shared" si="396"/>
        <v>0</v>
      </c>
      <c r="DB95" s="53"/>
      <c r="DC95" s="64"/>
      <c r="DD95" s="64"/>
      <c r="DE95" s="64"/>
      <c r="DF95" s="64"/>
      <c r="DG95" s="64"/>
      <c r="DH95" s="53"/>
      <c r="DI95" s="64"/>
      <c r="DJ95" s="64"/>
      <c r="DK95" s="64"/>
      <c r="DL95" s="64"/>
      <c r="DM95" s="64"/>
      <c r="DO95" s="50">
        <f t="shared" ref="DO95:DS95" si="503">DO94</f>
        <v>0</v>
      </c>
      <c r="DP95" s="50">
        <f t="shared" si="503"/>
        <v>0</v>
      </c>
      <c r="DQ95" s="50">
        <f t="shared" si="503"/>
        <v>0</v>
      </c>
      <c r="DR95" s="50">
        <f t="shared" si="503"/>
        <v>0</v>
      </c>
      <c r="DS95" s="50">
        <f t="shared" si="503"/>
        <v>0</v>
      </c>
      <c r="DU95" s="50">
        <f t="shared" si="495"/>
        <v>0</v>
      </c>
      <c r="DV95" s="50">
        <f t="shared" si="495"/>
        <v>0</v>
      </c>
      <c r="DW95" s="50">
        <f t="shared" si="495"/>
        <v>0</v>
      </c>
      <c r="DX95" s="50">
        <f t="shared" si="495"/>
        <v>0</v>
      </c>
      <c r="DY95" s="50">
        <f t="shared" si="495"/>
        <v>0</v>
      </c>
      <c r="EA95" s="67"/>
      <c r="EB95" s="54">
        <f t="shared" si="496"/>
        <v>0</v>
      </c>
      <c r="EC95" s="54">
        <f t="shared" si="401"/>
        <v>0</v>
      </c>
      <c r="ED95" s="54">
        <f t="shared" si="402"/>
        <v>0</v>
      </c>
      <c r="EE95" s="54">
        <f t="shared" si="403"/>
        <v>0</v>
      </c>
      <c r="EG95" s="67"/>
      <c r="EH95" s="54">
        <f t="shared" si="497"/>
        <v>0</v>
      </c>
      <c r="EI95" s="54">
        <f t="shared" si="404"/>
        <v>0</v>
      </c>
      <c r="EJ95" s="54">
        <f t="shared" si="404"/>
        <v>0</v>
      </c>
      <c r="EK95" s="54">
        <f t="shared" si="404"/>
        <v>0</v>
      </c>
      <c r="EL95" s="53"/>
      <c r="EM95" s="64"/>
      <c r="EN95" s="64"/>
      <c r="EO95" s="64"/>
      <c r="EP95" s="64"/>
      <c r="EQ95" s="64"/>
      <c r="ER95" s="53"/>
      <c r="ES95" s="64"/>
      <c r="ET95" s="64"/>
      <c r="EU95" s="64"/>
      <c r="EV95" s="64"/>
      <c r="EW95" s="64"/>
    </row>
    <row r="96" spans="2:153" ht="14.65" thickBot="1">
      <c r="B96" s="202">
        <v>22</v>
      </c>
      <c r="C96" s="205" t="s">
        <v>36</v>
      </c>
      <c r="D96" s="46" t="s">
        <v>11</v>
      </c>
      <c r="E96" s="33" t="s">
        <v>157</v>
      </c>
      <c r="F96" s="28" t="str">
        <f>F92</f>
        <v>Low - C4</v>
      </c>
      <c r="G96" s="255"/>
      <c r="H96" s="259"/>
      <c r="I96" s="259"/>
      <c r="J96" s="259"/>
      <c r="K96" s="260"/>
      <c r="L96" s="53"/>
      <c r="M96" s="255"/>
      <c r="N96" s="259"/>
      <c r="O96" s="259"/>
      <c r="P96" s="259"/>
      <c r="Q96" s="260"/>
      <c r="R96" s="53"/>
      <c r="S96" s="255"/>
      <c r="T96" s="259"/>
      <c r="U96" s="259"/>
      <c r="V96" s="259"/>
      <c r="W96" s="260"/>
      <c r="X96" s="53"/>
      <c r="Y96" s="270"/>
      <c r="Z96" s="271"/>
      <c r="AA96" s="271"/>
      <c r="AB96" s="271"/>
      <c r="AC96" s="272"/>
      <c r="AD96" s="53"/>
      <c r="AE96" s="255"/>
      <c r="AF96" s="259"/>
      <c r="AG96" s="259"/>
      <c r="AH96" s="259"/>
      <c r="AI96" s="260"/>
      <c r="AJ96" s="53"/>
      <c r="AK96" s="270"/>
      <c r="AL96" s="271"/>
      <c r="AM96" s="271"/>
      <c r="AN96" s="271"/>
      <c r="AO96" s="272"/>
      <c r="AP96" s="53"/>
      <c r="AQ96" s="54">
        <f>SUM(Y97:AC139)</f>
        <v>-1184659.5310000002</v>
      </c>
      <c r="AR96" s="54">
        <f>SUM(AE97:AI139)</f>
        <v>-1184659.5310000002</v>
      </c>
      <c r="AS96" s="54">
        <f>IFERROR(AQ96-AR96, "-")</f>
        <v>0</v>
      </c>
      <c r="AU96" s="267"/>
      <c r="AV96" s="268"/>
      <c r="AW96" s="268"/>
      <c r="AX96" s="268"/>
      <c r="AY96" s="269"/>
      <c r="AZ96" s="53"/>
      <c r="BA96" s="267"/>
      <c r="BB96" s="268"/>
      <c r="BC96" s="268"/>
      <c r="BD96" s="268"/>
      <c r="BE96" s="269"/>
      <c r="BG96" s="273"/>
      <c r="BH96" s="274"/>
      <c r="BI96" s="274"/>
      <c r="BJ96" s="274"/>
      <c r="BK96" s="275"/>
      <c r="BM96" s="273"/>
      <c r="BN96" s="274"/>
      <c r="BO96" s="274"/>
      <c r="BP96" s="274"/>
      <c r="BQ96" s="275"/>
      <c r="BR96" s="53"/>
      <c r="BS96" s="270"/>
      <c r="BT96" s="271"/>
      <c r="BU96" s="271"/>
      <c r="BV96" s="271"/>
      <c r="BW96" s="272"/>
      <c r="BX96" s="53"/>
      <c r="BY96" s="270"/>
      <c r="BZ96" s="271"/>
      <c r="CA96" s="271"/>
      <c r="CB96" s="271"/>
      <c r="CC96" s="272"/>
      <c r="CE96" s="267"/>
      <c r="CF96" s="268"/>
      <c r="CG96" s="268"/>
      <c r="CH96" s="268"/>
      <c r="CI96" s="269"/>
      <c r="CK96" s="267"/>
      <c r="CL96" s="268"/>
      <c r="CM96" s="268"/>
      <c r="CN96" s="268"/>
      <c r="CO96" s="269"/>
      <c r="CQ96" s="273"/>
      <c r="CR96" s="274"/>
      <c r="CS96" s="274"/>
      <c r="CT96" s="274"/>
      <c r="CU96" s="275"/>
      <c r="CW96" s="273"/>
      <c r="CX96" s="274"/>
      <c r="CY96" s="274"/>
      <c r="CZ96" s="274"/>
      <c r="DA96" s="275"/>
      <c r="DB96" s="53"/>
      <c r="DC96" s="255"/>
      <c r="DD96" s="259"/>
      <c r="DE96" s="259"/>
      <c r="DF96" s="259"/>
      <c r="DG96" s="260"/>
      <c r="DH96" s="53"/>
      <c r="DI96" s="255"/>
      <c r="DJ96" s="259"/>
      <c r="DK96" s="259"/>
      <c r="DL96" s="259"/>
      <c r="DM96" s="260"/>
      <c r="DO96" s="267"/>
      <c r="DP96" s="268"/>
      <c r="DQ96" s="268"/>
      <c r="DR96" s="268"/>
      <c r="DS96" s="269"/>
      <c r="DU96" s="267"/>
      <c r="DV96" s="268"/>
      <c r="DW96" s="268"/>
      <c r="DX96" s="268"/>
      <c r="DY96" s="269"/>
      <c r="EA96" s="273"/>
      <c r="EB96" s="274"/>
      <c r="EC96" s="274"/>
      <c r="ED96" s="274"/>
      <c r="EE96" s="275"/>
      <c r="EG96" s="273"/>
      <c r="EH96" s="274"/>
      <c r="EI96" s="274"/>
      <c r="EJ96" s="274"/>
      <c r="EK96" s="275"/>
      <c r="EL96" s="53"/>
      <c r="EM96" s="255"/>
      <c r="EN96" s="259"/>
      <c r="EO96" s="259"/>
      <c r="EP96" s="259"/>
      <c r="EQ96" s="260"/>
      <c r="ER96" s="53"/>
      <c r="ES96" s="255"/>
      <c r="ET96" s="259"/>
      <c r="EU96" s="259"/>
      <c r="EV96" s="259"/>
      <c r="EW96" s="260"/>
    </row>
    <row r="97" spans="2:153" ht="14.65" thickBot="1">
      <c r="B97" s="203"/>
      <c r="C97" s="206"/>
      <c r="D97" s="31" t="s">
        <v>38</v>
      </c>
      <c r="E97" s="30" t="s">
        <v>157</v>
      </c>
      <c r="F97" s="32"/>
      <c r="G97" s="64"/>
      <c r="H97" s="64"/>
      <c r="I97" s="64"/>
      <c r="J97" s="64"/>
      <c r="K97" s="64"/>
      <c r="L97" s="53"/>
      <c r="M97" s="64"/>
      <c r="N97" s="64"/>
      <c r="O97" s="64"/>
      <c r="P97" s="64"/>
      <c r="Q97" s="64"/>
      <c r="R97" s="53"/>
      <c r="S97" s="64"/>
      <c r="T97" s="64"/>
      <c r="U97" s="64"/>
      <c r="V97" s="64"/>
      <c r="W97" s="64"/>
      <c r="X97" s="53"/>
      <c r="Y97" s="52">
        <f t="shared" ref="Y97" si="504">IFERROR(M97-S97, "-")</f>
        <v>0</v>
      </c>
      <c r="Z97" s="52">
        <f t="shared" ref="Z97" si="505">IFERROR(N97-T97, "-")</f>
        <v>0</v>
      </c>
      <c r="AA97" s="52">
        <f t="shared" ref="AA97" si="506">IFERROR(O97-U97, "-")</f>
        <v>0</v>
      </c>
      <c r="AB97" s="52">
        <f t="shared" ref="AB97" si="507">IFERROR(P97-V97, "-")</f>
        <v>0</v>
      </c>
      <c r="AC97" s="52">
        <f t="shared" ref="AC97" si="508">IFERROR(Q97-W97, "-")</f>
        <v>0</v>
      </c>
      <c r="AD97" s="53"/>
      <c r="AE97" s="64"/>
      <c r="AF97" s="64"/>
      <c r="AG97" s="64"/>
      <c r="AH97" s="64"/>
      <c r="AI97" s="64"/>
      <c r="AJ97" s="53"/>
      <c r="AK97" s="52">
        <f t="shared" ref="AK97:AO98" si="509">IFERROR(Y97-AE97, "-")</f>
        <v>0</v>
      </c>
      <c r="AL97" s="52">
        <f t="shared" si="509"/>
        <v>0</v>
      </c>
      <c r="AM97" s="52">
        <f t="shared" si="509"/>
        <v>0</v>
      </c>
      <c r="AN97" s="52">
        <f t="shared" si="509"/>
        <v>0</v>
      </c>
      <c r="AO97" s="52">
        <f t="shared" si="509"/>
        <v>0</v>
      </c>
      <c r="AP97" s="53"/>
      <c r="AQ97" s="55" t="s">
        <v>115</v>
      </c>
      <c r="AR97" s="55" t="s">
        <v>115</v>
      </c>
      <c r="AS97" s="55" t="s">
        <v>115</v>
      </c>
      <c r="AU97" s="68"/>
      <c r="AV97" s="68"/>
      <c r="AW97" s="68"/>
      <c r="AX97" s="68"/>
      <c r="AY97" s="68"/>
      <c r="AZ97" s="53"/>
      <c r="BA97" s="68"/>
      <c r="BB97" s="68"/>
      <c r="BC97" s="68"/>
      <c r="BD97" s="68"/>
      <c r="BE97" s="68"/>
      <c r="BG97" s="71"/>
      <c r="BH97" s="54">
        <f>BG97</f>
        <v>0</v>
      </c>
      <c r="BI97" s="54">
        <f t="shared" ref="BI97" si="510">BH97</f>
        <v>0</v>
      </c>
      <c r="BJ97" s="54">
        <f t="shared" ref="BJ97" si="511">BI97</f>
        <v>0</v>
      </c>
      <c r="BK97" s="54">
        <f t="shared" ref="BK97" si="512">BJ97</f>
        <v>0</v>
      </c>
      <c r="BM97" s="67"/>
      <c r="BN97" s="54">
        <f t="shared" ref="BN97" si="513">BM97</f>
        <v>0</v>
      </c>
      <c r="BO97" s="54">
        <f t="shared" ref="BO97" si="514">BN97</f>
        <v>0</v>
      </c>
      <c r="BP97" s="54">
        <f t="shared" ref="BP97" si="515">BO97</f>
        <v>0</v>
      </c>
      <c r="BQ97" s="54">
        <f t="shared" ref="BQ97" si="516">BP97</f>
        <v>0</v>
      </c>
      <c r="BR97" s="53"/>
      <c r="BS97" s="71"/>
      <c r="BT97" s="71"/>
      <c r="BU97" s="71"/>
      <c r="BV97" s="71"/>
      <c r="BW97" s="71"/>
      <c r="BX97" s="53"/>
      <c r="BY97" s="71"/>
      <c r="BZ97" s="71"/>
      <c r="CA97" s="71"/>
      <c r="CB97" s="71"/>
      <c r="CC97" s="71"/>
      <c r="CE97" s="68"/>
      <c r="CF97" s="68"/>
      <c r="CG97" s="68"/>
      <c r="CH97" s="68"/>
      <c r="CI97" s="68"/>
      <c r="CK97" s="68"/>
      <c r="CL97" s="68"/>
      <c r="CM97" s="68"/>
      <c r="CN97" s="68"/>
      <c r="CO97" s="68"/>
      <c r="CQ97" s="71"/>
      <c r="CR97" s="54">
        <f t="shared" ref="CR97" si="517">CQ97</f>
        <v>0</v>
      </c>
      <c r="CS97" s="54">
        <f t="shared" ref="CS97" si="518">CR97</f>
        <v>0</v>
      </c>
      <c r="CT97" s="54">
        <f t="shared" ref="CT97" si="519">CS97</f>
        <v>0</v>
      </c>
      <c r="CU97" s="54">
        <f t="shared" ref="CU97" si="520">CT97</f>
        <v>0</v>
      </c>
      <c r="CW97" s="71"/>
      <c r="CX97" s="54">
        <f t="shared" ref="CX97" si="521">CW97</f>
        <v>0</v>
      </c>
      <c r="CY97" s="54">
        <f t="shared" ref="CY97" si="522">CX97</f>
        <v>0</v>
      </c>
      <c r="CZ97" s="54">
        <f t="shared" ref="CZ97" si="523">CY97</f>
        <v>0</v>
      </c>
      <c r="DA97" s="54">
        <f t="shared" ref="DA97" si="524">CZ97</f>
        <v>0</v>
      </c>
      <c r="DB97" s="53"/>
      <c r="DC97" s="71"/>
      <c r="DD97" s="71"/>
      <c r="DE97" s="71"/>
      <c r="DF97" s="71"/>
      <c r="DG97" s="71"/>
      <c r="DH97" s="53"/>
      <c r="DI97" s="71"/>
      <c r="DJ97" s="71"/>
      <c r="DK97" s="71"/>
      <c r="DL97" s="71"/>
      <c r="DM97" s="71"/>
      <c r="DO97" s="68"/>
      <c r="DP97" s="68"/>
      <c r="DQ97" s="68"/>
      <c r="DR97" s="68"/>
      <c r="DS97" s="68"/>
      <c r="DU97" s="68"/>
      <c r="DV97" s="68"/>
      <c r="DW97" s="68"/>
      <c r="DX97" s="68"/>
      <c r="DY97" s="68"/>
      <c r="EA97" s="67"/>
      <c r="EB97" s="54">
        <f t="shared" ref="EB97" si="525">EA97</f>
        <v>0</v>
      </c>
      <c r="EC97" s="54">
        <f t="shared" ref="EC97" si="526">EB97</f>
        <v>0</v>
      </c>
      <c r="ED97" s="54">
        <f t="shared" ref="ED97" si="527">EC97</f>
        <v>0</v>
      </c>
      <c r="EE97" s="54">
        <f t="shared" ref="EE97" si="528">ED97</f>
        <v>0</v>
      </c>
      <c r="EG97" s="67"/>
      <c r="EH97" s="54">
        <f t="shared" ref="EH97" si="529">EG97</f>
        <v>0</v>
      </c>
      <c r="EI97" s="54">
        <f t="shared" ref="EI97" si="530">EH97</f>
        <v>0</v>
      </c>
      <c r="EJ97" s="54">
        <f t="shared" ref="EJ97" si="531">EI97</f>
        <v>0</v>
      </c>
      <c r="EK97" s="54">
        <f t="shared" ref="EK97" si="532">EJ97</f>
        <v>0</v>
      </c>
      <c r="EL97" s="53"/>
      <c r="EM97" s="71"/>
      <c r="EN97" s="71"/>
      <c r="EO97" s="71"/>
      <c r="EP97" s="71"/>
      <c r="EQ97" s="71"/>
      <c r="ER97" s="53"/>
      <c r="ES97" s="71"/>
      <c r="ET97" s="71"/>
      <c r="EU97" s="71"/>
      <c r="EV97" s="71"/>
      <c r="EW97" s="71"/>
    </row>
    <row r="98" spans="2:153" ht="14.65" thickBot="1">
      <c r="B98" s="203"/>
      <c r="C98" s="206"/>
      <c r="D98" s="31" t="s">
        <v>39</v>
      </c>
      <c r="E98" s="30" t="s">
        <v>157</v>
      </c>
      <c r="F98" s="32"/>
      <c r="G98" s="69">
        <v>97970.233300000007</v>
      </c>
      <c r="H98" s="69">
        <v>51893.233399999997</v>
      </c>
      <c r="I98" s="69">
        <v>89845.933000000005</v>
      </c>
      <c r="J98" s="69"/>
      <c r="K98" s="69">
        <v>32260.12</v>
      </c>
      <c r="L98" s="53"/>
      <c r="M98" s="69">
        <v>248630.9221</v>
      </c>
      <c r="N98" s="69">
        <v>52188.919099999999</v>
      </c>
      <c r="O98" s="69">
        <v>63378.2696</v>
      </c>
      <c r="P98" s="69"/>
      <c r="Q98" s="69"/>
      <c r="R98" s="53"/>
      <c r="S98" s="69">
        <v>98961.659299999999</v>
      </c>
      <c r="T98" s="69">
        <v>52188.919099999999</v>
      </c>
      <c r="U98" s="69">
        <v>90743.263600000006</v>
      </c>
      <c r="V98" s="69"/>
      <c r="W98" s="69">
        <v>32821.2693</v>
      </c>
      <c r="X98" s="53"/>
      <c r="Y98" s="52">
        <f>IFERROR(M98-S98, "-")</f>
        <v>149669.2628</v>
      </c>
      <c r="Z98" s="52">
        <f>IFERROR(N98-T98, "-")</f>
        <v>0</v>
      </c>
      <c r="AA98" s="52">
        <f>IFERROR(O98-U98, "-")</f>
        <v>-27364.994000000006</v>
      </c>
      <c r="AB98" s="52">
        <f>IFERROR(P98-V98, "-")</f>
        <v>0</v>
      </c>
      <c r="AC98" s="52">
        <f>IFERROR(Q98-W98, "-")</f>
        <v>-32821.2693</v>
      </c>
      <c r="AD98" s="53"/>
      <c r="AE98" s="69">
        <f>Y98</f>
        <v>149669.2628</v>
      </c>
      <c r="AF98" s="69">
        <f>Z98</f>
        <v>0</v>
      </c>
      <c r="AG98" s="69">
        <f>AA98</f>
        <v>-27364.994000000006</v>
      </c>
      <c r="AH98" s="69">
        <f>AB98</f>
        <v>0</v>
      </c>
      <c r="AI98" s="69">
        <f>AC98</f>
        <v>-32821.2693</v>
      </c>
      <c r="AJ98" s="53"/>
      <c r="AK98" s="52">
        <f t="shared" si="509"/>
        <v>0</v>
      </c>
      <c r="AL98" s="52">
        <f t="shared" si="509"/>
        <v>0</v>
      </c>
      <c r="AM98" s="52">
        <f t="shared" si="509"/>
        <v>0</v>
      </c>
      <c r="AN98" s="52">
        <f t="shared" si="509"/>
        <v>0</v>
      </c>
      <c r="AO98" s="52">
        <f t="shared" si="509"/>
        <v>0</v>
      </c>
      <c r="AP98" s="53"/>
      <c r="AQ98" s="55" t="s">
        <v>115</v>
      </c>
      <c r="AR98" s="55" t="s">
        <v>115</v>
      </c>
      <c r="AS98" s="55" t="s">
        <v>115</v>
      </c>
      <c r="AU98" s="49">
        <v>0</v>
      </c>
      <c r="AV98" s="49">
        <v>0.13160499733333339</v>
      </c>
      <c r="AW98" s="49">
        <v>0.26320999466666678</v>
      </c>
      <c r="AX98" s="49">
        <v>0.39481499200000009</v>
      </c>
      <c r="AY98" s="49">
        <v>0.52641998933333356</v>
      </c>
      <c r="AZ98" s="53"/>
      <c r="BA98" s="49">
        <v>7.3111999999999996E-2</v>
      </c>
      <c r="BB98" s="49">
        <v>0.14957760000000003</v>
      </c>
      <c r="BC98" s="49">
        <v>0.32579328000000007</v>
      </c>
      <c r="BD98" s="49"/>
      <c r="BE98" s="49">
        <v>0.81323062000000013</v>
      </c>
      <c r="BG98" s="69">
        <v>0</v>
      </c>
      <c r="BH98" s="54">
        <f>BG98</f>
        <v>0</v>
      </c>
      <c r="BI98" s="54">
        <f t="shared" ref="BI98" si="533">BH98</f>
        <v>0</v>
      </c>
      <c r="BJ98" s="54">
        <f t="shared" ref="BJ98" si="534">BI98</f>
        <v>0</v>
      </c>
      <c r="BK98" s="54">
        <f t="shared" ref="BK98" si="535">BJ98</f>
        <v>0</v>
      </c>
      <c r="BM98" s="69">
        <v>5324.0897703762957</v>
      </c>
      <c r="BN98" s="54">
        <f>BM98</f>
        <v>5324.0897703762957</v>
      </c>
      <c r="BO98" s="54">
        <f t="shared" ref="BO98" si="536">BN98</f>
        <v>5324.0897703762957</v>
      </c>
      <c r="BP98" s="54">
        <f t="shared" ref="BP98" si="537">BO98</f>
        <v>5324.0897703762957</v>
      </c>
      <c r="BQ98" s="54">
        <f t="shared" ref="BQ98" si="538">BP98</f>
        <v>5324.0897703762957</v>
      </c>
      <c r="BR98" s="53"/>
      <c r="BS98" s="69">
        <v>10575.350234762664</v>
      </c>
      <c r="BT98" s="69">
        <v>5915.9316688640029</v>
      </c>
      <c r="BU98" s="69">
        <v>19265.457809226664</v>
      </c>
      <c r="BV98" s="69"/>
      <c r="BW98" s="69">
        <v>12160.068220533336</v>
      </c>
      <c r="BX98" s="53"/>
      <c r="BY98" s="69">
        <v>87394.883065237344</v>
      </c>
      <c r="BZ98" s="69">
        <v>45977.301731136002</v>
      </c>
      <c r="CA98" s="69">
        <v>70580.475190773344</v>
      </c>
      <c r="CB98" s="69"/>
      <c r="CC98" s="69">
        <v>20100.051779466663</v>
      </c>
      <c r="CE98" s="49">
        <f>AU98</f>
        <v>0</v>
      </c>
      <c r="CF98" s="49">
        <f t="shared" ref="CF98" si="539">AV98</f>
        <v>0.13160499733333339</v>
      </c>
      <c r="CG98" s="49">
        <f t="shared" ref="CG98" si="540">AW98</f>
        <v>0.26320999466666678</v>
      </c>
      <c r="CH98" s="49">
        <f t="shared" ref="CH98" si="541">AX98</f>
        <v>0.39481499200000009</v>
      </c>
      <c r="CI98" s="49">
        <f t="shared" ref="CI98" si="542">AY98</f>
        <v>0.52641998933333356</v>
      </c>
      <c r="CK98" s="49">
        <v>5.0031482222222229E-2</v>
      </c>
      <c r="CL98" s="49">
        <v>0.16189120000000004</v>
      </c>
      <c r="CM98" s="49">
        <v>0.32633440000000008</v>
      </c>
      <c r="CN98" s="49"/>
      <c r="CO98" s="49"/>
      <c r="CQ98" s="69">
        <f>BG98</f>
        <v>0</v>
      </c>
      <c r="CR98" s="54">
        <f>CQ98</f>
        <v>0</v>
      </c>
      <c r="CS98" s="54">
        <f t="shared" ref="CS98" si="543">CR98</f>
        <v>0</v>
      </c>
      <c r="CT98" s="54">
        <f t="shared" ref="CT98" si="544">CS98</f>
        <v>0</v>
      </c>
      <c r="CU98" s="54">
        <f t="shared" ref="CU98" si="545">CT98</f>
        <v>0</v>
      </c>
      <c r="CW98" s="69">
        <v>3480.6335125387559</v>
      </c>
      <c r="CX98" s="54">
        <f>CW98</f>
        <v>3480.6335125387559</v>
      </c>
      <c r="CY98" s="54">
        <f t="shared" ref="CY98" si="546">CX98</f>
        <v>3480.6335125387559</v>
      </c>
      <c r="CZ98" s="54">
        <f t="shared" ref="CZ98" si="547">CY98</f>
        <v>3480.6335125387559</v>
      </c>
      <c r="DA98" s="54">
        <f t="shared" ref="DA98" si="548">CZ98</f>
        <v>3480.6335125387559</v>
      </c>
      <c r="DB98" s="53"/>
      <c r="DC98" s="69">
        <v>20192.957924505597</v>
      </c>
      <c r="DD98" s="69">
        <v>6202.2866070272066</v>
      </c>
      <c r="DE98" s="69">
        <v>15372.357618932263</v>
      </c>
      <c r="DF98" s="69"/>
      <c r="DG98" s="69"/>
      <c r="DH98" s="53"/>
      <c r="DI98" s="69">
        <v>228437.96417549442</v>
      </c>
      <c r="DJ98" s="69">
        <v>45986.6324929728</v>
      </c>
      <c r="DK98" s="69">
        <v>48005.911981067737</v>
      </c>
      <c r="DL98" s="69"/>
      <c r="DM98" s="69"/>
      <c r="DO98" s="49">
        <f>AU98</f>
        <v>0</v>
      </c>
      <c r="DP98" s="49">
        <f t="shared" ref="DP98" si="549">AV98</f>
        <v>0.13160499733333339</v>
      </c>
      <c r="DQ98" s="49">
        <f t="shared" ref="DQ98" si="550">AW98</f>
        <v>0.26320999466666678</v>
      </c>
      <c r="DR98" s="49">
        <f t="shared" ref="DR98" si="551">AX98</f>
        <v>0.39481499200000009</v>
      </c>
      <c r="DS98" s="49">
        <f t="shared" ref="DS98" si="552">AY98</f>
        <v>0.52641998933333356</v>
      </c>
      <c r="DU98" s="49">
        <v>7.3111999999999996E-2</v>
      </c>
      <c r="DV98" s="49">
        <v>0.14957760000000003</v>
      </c>
      <c r="DW98" s="49">
        <v>0.32579328000000007</v>
      </c>
      <c r="DX98" s="49"/>
      <c r="DY98" s="49">
        <v>0.81323062000000013</v>
      </c>
      <c r="EA98" s="75">
        <f>BG98</f>
        <v>0</v>
      </c>
      <c r="EB98" s="54">
        <f>EA98</f>
        <v>0</v>
      </c>
      <c r="EC98" s="54">
        <f t="shared" ref="EC98" si="553">EB98</f>
        <v>0</v>
      </c>
      <c r="ED98" s="54">
        <f t="shared" ref="ED98" si="554">EC98</f>
        <v>0</v>
      </c>
      <c r="EE98" s="54">
        <f t="shared" ref="EE98" si="555">ED98</f>
        <v>0</v>
      </c>
      <c r="EG98" s="69">
        <v>5560.62342281363</v>
      </c>
      <c r="EH98" s="54">
        <f>EG98</f>
        <v>5560.62342281363</v>
      </c>
      <c r="EI98" s="54">
        <f t="shared" ref="EI98" si="556">EH98</f>
        <v>5560.62342281363</v>
      </c>
      <c r="EJ98" s="54">
        <f t="shared" ref="EJ98" si="557">EI98</f>
        <v>5560.62342281363</v>
      </c>
      <c r="EK98" s="54">
        <f t="shared" ref="EK98" si="558">EJ98</f>
        <v>5560.62342281363</v>
      </c>
      <c r="EL98" s="53"/>
      <c r="EM98" s="69">
        <v>11082.013558247465</v>
      </c>
      <c r="EN98" s="69">
        <v>6202.2866070272066</v>
      </c>
      <c r="EO98" s="69">
        <v>20050.311854154661</v>
      </c>
      <c r="EP98" s="69"/>
      <c r="EQ98" s="69">
        <v>12710.998785893338</v>
      </c>
      <c r="ER98" s="53"/>
      <c r="ES98" s="69">
        <v>87879.645741752523</v>
      </c>
      <c r="ET98" s="69">
        <v>45986.6324929728</v>
      </c>
      <c r="EU98" s="69">
        <v>70692.951745845334</v>
      </c>
      <c r="EV98" s="69"/>
      <c r="EW98" s="69">
        <v>20110.270514106662</v>
      </c>
    </row>
    <row r="99" spans="2:153" ht="14.65" thickBot="1">
      <c r="B99" s="203"/>
      <c r="C99" s="206"/>
      <c r="D99" s="31" t="s">
        <v>40</v>
      </c>
      <c r="E99" s="30" t="s">
        <v>157</v>
      </c>
      <c r="F99" s="32"/>
      <c r="G99" s="69"/>
      <c r="H99" s="69"/>
      <c r="I99" s="69"/>
      <c r="J99" s="69"/>
      <c r="K99" s="69"/>
      <c r="L99" s="53"/>
      <c r="M99" s="69">
        <v>76627.024399999995</v>
      </c>
      <c r="N99" s="69"/>
      <c r="O99" s="69"/>
      <c r="P99" s="69"/>
      <c r="Q99" s="69"/>
      <c r="R99" s="53"/>
      <c r="S99" s="69"/>
      <c r="T99" s="69"/>
      <c r="U99" s="69"/>
      <c r="V99" s="69"/>
      <c r="W99" s="69"/>
      <c r="X99" s="53"/>
      <c r="Y99" s="52">
        <f t="shared" ref="Y99:AC106" si="559">IFERROR(M99-S99, "-")</f>
        <v>76627.024399999995</v>
      </c>
      <c r="Z99" s="52">
        <f t="shared" si="559"/>
        <v>0</v>
      </c>
      <c r="AA99" s="52">
        <f t="shared" si="559"/>
        <v>0</v>
      </c>
      <c r="AB99" s="52">
        <f t="shared" si="559"/>
        <v>0</v>
      </c>
      <c r="AC99" s="52">
        <f t="shared" si="559"/>
        <v>0</v>
      </c>
      <c r="AD99" s="53"/>
      <c r="AE99" s="69">
        <f t="shared" ref="AE99:AE102" si="560">Y99</f>
        <v>76627.024399999995</v>
      </c>
      <c r="AF99" s="69">
        <f t="shared" ref="AF99:AF102" si="561">Z99</f>
        <v>0</v>
      </c>
      <c r="AG99" s="69">
        <f t="shared" ref="AG99:AG102" si="562">AA99</f>
        <v>0</v>
      </c>
      <c r="AH99" s="69">
        <f t="shared" ref="AH99:AH102" si="563">AB99</f>
        <v>0</v>
      </c>
      <c r="AI99" s="69">
        <f t="shared" ref="AI99:AI102" si="564">AC99</f>
        <v>0</v>
      </c>
      <c r="AJ99" s="53"/>
      <c r="AK99" s="52">
        <f t="shared" ref="AK99:AO106" si="565">IFERROR(Y99-AE99, "-")</f>
        <v>0</v>
      </c>
      <c r="AL99" s="52">
        <f t="shared" si="565"/>
        <v>0</v>
      </c>
      <c r="AM99" s="52">
        <f t="shared" si="565"/>
        <v>0</v>
      </c>
      <c r="AN99" s="52">
        <f t="shared" si="565"/>
        <v>0</v>
      </c>
      <c r="AO99" s="52">
        <f t="shared" si="565"/>
        <v>0</v>
      </c>
      <c r="AP99" s="53"/>
      <c r="AQ99" s="55" t="s">
        <v>115</v>
      </c>
      <c r="AR99" s="55" t="s">
        <v>115</v>
      </c>
      <c r="AS99" s="55" t="s">
        <v>115</v>
      </c>
      <c r="AU99" s="49">
        <v>0</v>
      </c>
      <c r="AV99" s="49">
        <v>2.7914359111111127E-2</v>
      </c>
      <c r="AW99" s="49">
        <v>5.5828718222222254E-2</v>
      </c>
      <c r="AX99" s="49">
        <v>8.3743077333333374E-2</v>
      </c>
      <c r="AY99" s="49">
        <v>0.11165743644444451</v>
      </c>
      <c r="AZ99" s="53"/>
      <c r="BA99" s="49"/>
      <c r="BB99" s="49">
        <v>3.848E-2</v>
      </c>
      <c r="BC99" s="49">
        <v>6.3201650909090926E-2</v>
      </c>
      <c r="BD99" s="49">
        <v>8.8480000000000003E-2</v>
      </c>
      <c r="BE99" s="49">
        <v>0.15926400000000002</v>
      </c>
      <c r="BG99" s="69">
        <v>0</v>
      </c>
      <c r="BH99" s="54">
        <f t="shared" ref="BH99:BH106" si="566">BG99</f>
        <v>0</v>
      </c>
      <c r="BI99" s="54">
        <f t="shared" ref="BI99:BI106" si="567">BH99</f>
        <v>0</v>
      </c>
      <c r="BJ99" s="54">
        <f t="shared" ref="BJ99:BJ106" si="568">BI99</f>
        <v>0</v>
      </c>
      <c r="BK99" s="54">
        <f t="shared" ref="BK99:BK106" si="569">BJ99</f>
        <v>0</v>
      </c>
      <c r="BM99" s="69"/>
      <c r="BN99" s="54">
        <f t="shared" ref="BN99:BQ106" si="570">BM99</f>
        <v>0</v>
      </c>
      <c r="BO99" s="54">
        <f t="shared" si="570"/>
        <v>0</v>
      </c>
      <c r="BP99" s="54">
        <f t="shared" si="570"/>
        <v>0</v>
      </c>
      <c r="BQ99" s="54">
        <f t="shared" si="570"/>
        <v>0</v>
      </c>
      <c r="BR99" s="53"/>
      <c r="BS99" s="69"/>
      <c r="BT99" s="69"/>
      <c r="BU99" s="69"/>
      <c r="BV99" s="69"/>
      <c r="BW99" s="69"/>
      <c r="BX99" s="53"/>
      <c r="BY99" s="69"/>
      <c r="BZ99" s="69"/>
      <c r="CA99" s="69"/>
      <c r="CB99" s="69"/>
      <c r="CC99" s="69"/>
      <c r="CE99" s="49">
        <f>AU99</f>
        <v>0</v>
      </c>
      <c r="CF99" s="49">
        <f t="shared" ref="CF99:CF102" si="571">AV99</f>
        <v>2.7914359111111127E-2</v>
      </c>
      <c r="CG99" s="49">
        <f t="shared" ref="CG99:CG102" si="572">AW99</f>
        <v>5.5828718222222254E-2</v>
      </c>
      <c r="CH99" s="49">
        <f t="shared" ref="CH99:CH102" si="573">AX99</f>
        <v>8.3743077333333374E-2</v>
      </c>
      <c r="CI99" s="49">
        <f t="shared" ref="CI99:CI102" si="574">AY99</f>
        <v>0.11165743644444451</v>
      </c>
      <c r="CK99" s="49">
        <v>1.1224135E-2</v>
      </c>
      <c r="CL99" s="49">
        <v>3.848E-2</v>
      </c>
      <c r="CM99" s="49">
        <v>6.1568000000000012E-2</v>
      </c>
      <c r="CN99" s="49">
        <v>8.8480000000000003E-2</v>
      </c>
      <c r="CO99" s="49">
        <v>4.8240030000000003E-2</v>
      </c>
      <c r="CQ99" s="69">
        <f>BG99</f>
        <v>0</v>
      </c>
      <c r="CR99" s="54">
        <f t="shared" ref="CR99:CR106" si="575">CQ99</f>
        <v>0</v>
      </c>
      <c r="CS99" s="54">
        <f t="shared" ref="CS99:CS106" si="576">CR99</f>
        <v>0</v>
      </c>
      <c r="CT99" s="54">
        <f t="shared" ref="CT99:CT106" si="577">CS99</f>
        <v>0</v>
      </c>
      <c r="CU99" s="54">
        <f t="shared" ref="CU99:CU106" si="578">CT99</f>
        <v>0</v>
      </c>
      <c r="CW99" s="69">
        <v>490.98317645253474</v>
      </c>
      <c r="CX99" s="54">
        <f t="shared" ref="CX99:CX106" si="579">CW99</f>
        <v>490.98317645253474</v>
      </c>
      <c r="CY99" s="54">
        <f t="shared" ref="CY99:DA106" si="580">CX99</f>
        <v>490.98317645253474</v>
      </c>
      <c r="CZ99" s="54">
        <f t="shared" si="580"/>
        <v>490.98317645253474</v>
      </c>
      <c r="DA99" s="54">
        <f t="shared" si="580"/>
        <v>490.98317645253474</v>
      </c>
      <c r="DB99" s="53"/>
      <c r="DC99" s="69">
        <v>1963.9327058101389</v>
      </c>
      <c r="DD99" s="69"/>
      <c r="DE99" s="69"/>
      <c r="DF99" s="69"/>
      <c r="DG99" s="69"/>
      <c r="DH99" s="53"/>
      <c r="DI99" s="69">
        <v>74663.091694189861</v>
      </c>
      <c r="DJ99" s="69"/>
      <c r="DK99" s="69"/>
      <c r="DL99" s="69"/>
      <c r="DM99" s="69"/>
      <c r="DO99" s="49">
        <f>AU99</f>
        <v>0</v>
      </c>
      <c r="DP99" s="49">
        <f t="shared" ref="DP99:DP102" si="581">AV99</f>
        <v>2.7914359111111127E-2</v>
      </c>
      <c r="DQ99" s="49">
        <f t="shared" ref="DQ99:DQ102" si="582">AW99</f>
        <v>5.5828718222222254E-2</v>
      </c>
      <c r="DR99" s="49">
        <f t="shared" ref="DR99:DR102" si="583">AX99</f>
        <v>8.3743077333333374E-2</v>
      </c>
      <c r="DS99" s="49">
        <f t="shared" ref="DS99:DS102" si="584">AY99</f>
        <v>0.11165743644444451</v>
      </c>
      <c r="DU99" s="49"/>
      <c r="DV99" s="49">
        <v>3.848E-2</v>
      </c>
      <c r="DW99" s="49">
        <v>6.3201650909090926E-2</v>
      </c>
      <c r="DX99" s="49">
        <v>8.8480000000000003E-2</v>
      </c>
      <c r="DY99" s="49">
        <v>0.15926400000000002</v>
      </c>
      <c r="EA99" s="75">
        <f t="shared" ref="EA99:EA102" si="585">BG99</f>
        <v>0</v>
      </c>
      <c r="EB99" s="54">
        <f t="shared" ref="EB99:EB106" si="586">EA99</f>
        <v>0</v>
      </c>
      <c r="EC99" s="54">
        <f t="shared" ref="EC99:EC106" si="587">EB99</f>
        <v>0</v>
      </c>
      <c r="ED99" s="54">
        <f t="shared" ref="ED99:ED106" si="588">EC99</f>
        <v>0</v>
      </c>
      <c r="EE99" s="54">
        <f t="shared" ref="EE99:EE106" si="589">ED99</f>
        <v>0</v>
      </c>
      <c r="EG99" s="69"/>
      <c r="EH99" s="54">
        <f t="shared" ref="EH99:EH106" si="590">EG99</f>
        <v>0</v>
      </c>
      <c r="EI99" s="54">
        <f t="shared" ref="EI99:EK106" si="591">EH99</f>
        <v>0</v>
      </c>
      <c r="EJ99" s="54">
        <f t="shared" si="591"/>
        <v>0</v>
      </c>
      <c r="EK99" s="54">
        <f t="shared" si="591"/>
        <v>0</v>
      </c>
      <c r="EL99" s="53"/>
      <c r="EM99" s="69"/>
      <c r="EN99" s="69"/>
      <c r="EO99" s="69"/>
      <c r="EP99" s="69"/>
      <c r="EQ99" s="69"/>
      <c r="ER99" s="53"/>
      <c r="ES99" s="69"/>
      <c r="ET99" s="69"/>
      <c r="EU99" s="69"/>
      <c r="EV99" s="69"/>
      <c r="EW99" s="69"/>
    </row>
    <row r="100" spans="2:153" ht="14.65" thickBot="1">
      <c r="B100" s="203"/>
      <c r="C100" s="206"/>
      <c r="D100" s="31" t="s">
        <v>41</v>
      </c>
      <c r="E100" s="30" t="s">
        <v>157</v>
      </c>
      <c r="F100" s="32"/>
      <c r="G100" s="69">
        <v>47571.265899999999</v>
      </c>
      <c r="H100" s="69">
        <v>197335.19380000001</v>
      </c>
      <c r="I100" s="69">
        <v>67245.079700000002</v>
      </c>
      <c r="J100" s="69"/>
      <c r="K100" s="69"/>
      <c r="L100" s="53"/>
      <c r="M100" s="69">
        <v>292049.9878</v>
      </c>
      <c r="N100" s="69">
        <v>51338.599099999992</v>
      </c>
      <c r="O100" s="69">
        <v>20239.387699999999</v>
      </c>
      <c r="P100" s="69">
        <v>26243.604500000001</v>
      </c>
      <c r="Q100" s="69"/>
      <c r="R100" s="53"/>
      <c r="S100" s="69">
        <v>47643.989399999999</v>
      </c>
      <c r="T100" s="69">
        <v>177277.64649999997</v>
      </c>
      <c r="U100" s="69">
        <v>67438.525200000004</v>
      </c>
      <c r="V100" s="69">
        <v>26243.604500000001</v>
      </c>
      <c r="W100" s="69"/>
      <c r="X100" s="53"/>
      <c r="Y100" s="52">
        <f t="shared" si="559"/>
        <v>244405.99840000001</v>
      </c>
      <c r="Z100" s="52">
        <f t="shared" si="559"/>
        <v>-125939.04739999998</v>
      </c>
      <c r="AA100" s="52">
        <f t="shared" si="559"/>
        <v>-47199.137500000004</v>
      </c>
      <c r="AB100" s="52">
        <f t="shared" si="559"/>
        <v>0</v>
      </c>
      <c r="AC100" s="52">
        <f t="shared" si="559"/>
        <v>0</v>
      </c>
      <c r="AD100" s="53"/>
      <c r="AE100" s="69">
        <f t="shared" si="560"/>
        <v>244405.99840000001</v>
      </c>
      <c r="AF100" s="69">
        <f t="shared" si="561"/>
        <v>-125939.04739999998</v>
      </c>
      <c r="AG100" s="69">
        <f t="shared" si="562"/>
        <v>-47199.137500000004</v>
      </c>
      <c r="AH100" s="69">
        <f t="shared" si="563"/>
        <v>0</v>
      </c>
      <c r="AI100" s="69">
        <f t="shared" si="564"/>
        <v>0</v>
      </c>
      <c r="AJ100" s="53"/>
      <c r="AK100" s="52">
        <f t="shared" si="565"/>
        <v>0</v>
      </c>
      <c r="AL100" s="52">
        <f t="shared" si="565"/>
        <v>0</v>
      </c>
      <c r="AM100" s="52">
        <f t="shared" si="565"/>
        <v>0</v>
      </c>
      <c r="AN100" s="52">
        <f t="shared" si="565"/>
        <v>0</v>
      </c>
      <c r="AO100" s="52">
        <f t="shared" si="565"/>
        <v>0</v>
      </c>
      <c r="AP100" s="53"/>
      <c r="AQ100" s="55" t="s">
        <v>115</v>
      </c>
      <c r="AR100" s="55" t="s">
        <v>115</v>
      </c>
      <c r="AS100" s="55" t="s">
        <v>115</v>
      </c>
      <c r="AU100" s="49">
        <v>0</v>
      </c>
      <c r="AV100" s="49">
        <v>0.21870989764267296</v>
      </c>
      <c r="AW100" s="49">
        <v>0.43741979528534591</v>
      </c>
      <c r="AX100" s="49">
        <v>0.65612969292801882</v>
      </c>
      <c r="AY100" s="49">
        <v>0.87483959057069183</v>
      </c>
      <c r="AZ100" s="53"/>
      <c r="BA100" s="49">
        <v>0.17458502932000003</v>
      </c>
      <c r="BB100" s="49">
        <v>0.33072951415542867</v>
      </c>
      <c r="BC100" s="49">
        <v>0.50537800550053336</v>
      </c>
      <c r="BD100" s="49"/>
      <c r="BE100" s="49">
        <v>1.0229519951168002</v>
      </c>
      <c r="BG100" s="69">
        <v>0</v>
      </c>
      <c r="BH100" s="54">
        <f t="shared" si="566"/>
        <v>0</v>
      </c>
      <c r="BI100" s="54">
        <f t="shared" si="567"/>
        <v>0</v>
      </c>
      <c r="BJ100" s="54">
        <f t="shared" si="568"/>
        <v>0</v>
      </c>
      <c r="BK100" s="54">
        <f t="shared" si="569"/>
        <v>0</v>
      </c>
      <c r="BM100" s="69">
        <v>8095.1516319020338</v>
      </c>
      <c r="BN100" s="54">
        <f t="shared" si="570"/>
        <v>8095.1516319020338</v>
      </c>
      <c r="BO100" s="54">
        <f t="shared" si="570"/>
        <v>8095.1516319020338</v>
      </c>
      <c r="BP100" s="54">
        <f t="shared" si="570"/>
        <v>8095.1516319020338</v>
      </c>
      <c r="BQ100" s="54">
        <f t="shared" si="570"/>
        <v>8095.1516319020338</v>
      </c>
      <c r="BR100" s="53"/>
      <c r="BS100" s="69">
        <v>4727.2991833004526</v>
      </c>
      <c r="BT100" s="69">
        <v>66122.286694240946</v>
      </c>
      <c r="BU100" s="69">
        <v>18197.082073380974</v>
      </c>
      <c r="BV100" s="69"/>
      <c r="BW100" s="69"/>
      <c r="BX100" s="53"/>
      <c r="BY100" s="69">
        <v>42843.96671669955</v>
      </c>
      <c r="BZ100" s="69">
        <v>131212.90710575905</v>
      </c>
      <c r="CA100" s="69">
        <v>49047.997626619021</v>
      </c>
      <c r="CB100" s="69"/>
      <c r="CC100" s="69"/>
      <c r="CE100" s="49">
        <f>AU100</f>
        <v>0</v>
      </c>
      <c r="CF100" s="49">
        <f t="shared" si="571"/>
        <v>0.21870989764267296</v>
      </c>
      <c r="CG100" s="49">
        <f t="shared" si="572"/>
        <v>0.43741979528534591</v>
      </c>
      <c r="CH100" s="49">
        <f t="shared" si="573"/>
        <v>0.65612969292801882</v>
      </c>
      <c r="CI100" s="49">
        <f t="shared" si="574"/>
        <v>0.87483959057069183</v>
      </c>
      <c r="CK100" s="49">
        <v>7.4626158364000009E-2</v>
      </c>
      <c r="CL100" s="49">
        <v>0.40255933112023368</v>
      </c>
      <c r="CM100" s="49">
        <v>0.59979821158400015</v>
      </c>
      <c r="CN100" s="49">
        <v>0.66292095248415506</v>
      </c>
      <c r="CO100" s="49">
        <v>1.0121399527680002</v>
      </c>
      <c r="CQ100" s="69">
        <f>BG100</f>
        <v>0</v>
      </c>
      <c r="CR100" s="54">
        <f t="shared" si="575"/>
        <v>0</v>
      </c>
      <c r="CS100" s="54">
        <f t="shared" si="576"/>
        <v>0</v>
      </c>
      <c r="CT100" s="54">
        <f t="shared" si="577"/>
        <v>0</v>
      </c>
      <c r="CU100" s="54">
        <f t="shared" si="578"/>
        <v>0</v>
      </c>
      <c r="CW100" s="69">
        <v>6504.7521518501035</v>
      </c>
      <c r="CX100" s="54">
        <f t="shared" si="579"/>
        <v>6504.7521518501035</v>
      </c>
      <c r="CY100" s="54">
        <f t="shared" si="580"/>
        <v>6504.7521518501035</v>
      </c>
      <c r="CZ100" s="54">
        <f t="shared" si="580"/>
        <v>6504.7521518501035</v>
      </c>
      <c r="DA100" s="54">
        <f t="shared" si="580"/>
        <v>6504.7521518501035</v>
      </c>
      <c r="DB100" s="53"/>
      <c r="DC100" s="69">
        <v>68104.098719234986</v>
      </c>
      <c r="DD100" s="69">
        <v>11568.631259731041</v>
      </c>
      <c r="DE100" s="69">
        <v>4593.1574775364497</v>
      </c>
      <c r="DF100" s="69">
        <v>6800.6426693989852</v>
      </c>
      <c r="DG100" s="69"/>
      <c r="DH100" s="53"/>
      <c r="DI100" s="69">
        <v>223945.88908076499</v>
      </c>
      <c r="DJ100" s="69">
        <v>39769.967840268953</v>
      </c>
      <c r="DK100" s="69">
        <v>15646.23022246355</v>
      </c>
      <c r="DL100" s="69">
        <v>19442.961830601016</v>
      </c>
      <c r="DM100" s="69"/>
      <c r="DO100" s="49">
        <f>AU100</f>
        <v>0</v>
      </c>
      <c r="DP100" s="49">
        <f t="shared" si="581"/>
        <v>0.21870989764267296</v>
      </c>
      <c r="DQ100" s="49">
        <f t="shared" si="582"/>
        <v>0.43741979528534591</v>
      </c>
      <c r="DR100" s="49">
        <f t="shared" si="583"/>
        <v>0.65612969292801882</v>
      </c>
      <c r="DS100" s="49">
        <f t="shared" si="584"/>
        <v>0.87483959057069183</v>
      </c>
      <c r="DU100" s="49">
        <v>0.17458502932000003</v>
      </c>
      <c r="DV100" s="49">
        <v>0.35549346911741125</v>
      </c>
      <c r="DW100" s="49">
        <v>0.50537800550053336</v>
      </c>
      <c r="DX100" s="49">
        <v>0.66292095248415506</v>
      </c>
      <c r="DY100" s="49">
        <v>1.0229519951168002</v>
      </c>
      <c r="EA100" s="75">
        <f t="shared" si="585"/>
        <v>0</v>
      </c>
      <c r="EB100" s="54">
        <f t="shared" si="586"/>
        <v>0</v>
      </c>
      <c r="EC100" s="54">
        <f t="shared" si="587"/>
        <v>0</v>
      </c>
      <c r="ED100" s="54">
        <f t="shared" si="588"/>
        <v>0</v>
      </c>
      <c r="EE100" s="54">
        <f t="shared" si="589"/>
        <v>0</v>
      </c>
      <c r="EG100" s="69">
        <v>8655.1578648887298</v>
      </c>
      <c r="EH100" s="54">
        <f t="shared" si="590"/>
        <v>8655.1578648887298</v>
      </c>
      <c r="EI100" s="54">
        <f t="shared" si="591"/>
        <v>8655.1578648887298</v>
      </c>
      <c r="EJ100" s="54">
        <f t="shared" si="591"/>
        <v>8655.1578648887298</v>
      </c>
      <c r="EK100" s="54">
        <f t="shared" si="591"/>
        <v>8655.1578648887298</v>
      </c>
      <c r="EL100" s="53"/>
      <c r="EM100" s="69">
        <v>4775.0238688249592</v>
      </c>
      <c r="EN100" s="69">
        <v>65288.992220337197</v>
      </c>
      <c r="EO100" s="69">
        <v>18342.077755214887</v>
      </c>
      <c r="EP100" s="69">
        <v>6800.6426693989852</v>
      </c>
      <c r="EQ100" s="69"/>
      <c r="ER100" s="53"/>
      <c r="ES100" s="69">
        <v>42868.965531175039</v>
      </c>
      <c r="ET100" s="69">
        <v>111988.65427966281</v>
      </c>
      <c r="EU100" s="69">
        <v>49096.44744478511</v>
      </c>
      <c r="EV100" s="69">
        <v>19442.961830601016</v>
      </c>
      <c r="EW100" s="69"/>
    </row>
    <row r="101" spans="2:153" ht="14.65" thickBot="1">
      <c r="B101" s="203"/>
      <c r="C101" s="206"/>
      <c r="D101" s="31" t="s">
        <v>42</v>
      </c>
      <c r="E101" s="30" t="s">
        <v>157</v>
      </c>
      <c r="F101" s="32"/>
      <c r="G101" s="69"/>
      <c r="H101" s="69">
        <v>238281.97639999999</v>
      </c>
      <c r="I101" s="69">
        <v>126461.09480000002</v>
      </c>
      <c r="J101" s="69">
        <v>76532.936099999992</v>
      </c>
      <c r="K101" s="69">
        <v>25156.091199999999</v>
      </c>
      <c r="L101" s="53"/>
      <c r="M101" s="69">
        <v>58546.465299999996</v>
      </c>
      <c r="N101" s="69">
        <v>386942.64499999996</v>
      </c>
      <c r="O101" s="69"/>
      <c r="P101" s="69"/>
      <c r="Q101" s="69"/>
      <c r="R101" s="53"/>
      <c r="S101" s="69"/>
      <c r="T101" s="69">
        <v>171158.60060000001</v>
      </c>
      <c r="U101" s="69">
        <v>183215.68730000002</v>
      </c>
      <c r="V101" s="69">
        <v>99618.764999999985</v>
      </c>
      <c r="W101" s="69">
        <v>25300.026999999998</v>
      </c>
      <c r="X101" s="53"/>
      <c r="Y101" s="52">
        <f t="shared" si="559"/>
        <v>58546.465299999996</v>
      </c>
      <c r="Z101" s="52">
        <f t="shared" si="559"/>
        <v>215784.04439999996</v>
      </c>
      <c r="AA101" s="52">
        <f t="shared" si="559"/>
        <v>-183215.68730000002</v>
      </c>
      <c r="AB101" s="52">
        <f t="shared" si="559"/>
        <v>-99618.764999999985</v>
      </c>
      <c r="AC101" s="52">
        <f t="shared" si="559"/>
        <v>-25300.026999999998</v>
      </c>
      <c r="AD101" s="53"/>
      <c r="AE101" s="69">
        <f t="shared" si="560"/>
        <v>58546.465299999996</v>
      </c>
      <c r="AF101" s="69">
        <f t="shared" si="561"/>
        <v>215784.04439999996</v>
      </c>
      <c r="AG101" s="69">
        <f t="shared" si="562"/>
        <v>-183215.68730000002</v>
      </c>
      <c r="AH101" s="69">
        <f t="shared" si="563"/>
        <v>-99618.764999999985</v>
      </c>
      <c r="AI101" s="69">
        <f t="shared" si="564"/>
        <v>-25300.026999999998</v>
      </c>
      <c r="AJ101" s="53"/>
      <c r="AK101" s="52">
        <f t="shared" si="565"/>
        <v>0</v>
      </c>
      <c r="AL101" s="52">
        <f t="shared" si="565"/>
        <v>0</v>
      </c>
      <c r="AM101" s="52">
        <f t="shared" si="565"/>
        <v>0</v>
      </c>
      <c r="AN101" s="52">
        <f t="shared" si="565"/>
        <v>0</v>
      </c>
      <c r="AO101" s="52">
        <f t="shared" si="565"/>
        <v>0</v>
      </c>
      <c r="AP101" s="53"/>
      <c r="AQ101" s="55" t="s">
        <v>115</v>
      </c>
      <c r="AR101" s="55" t="s">
        <v>115</v>
      </c>
      <c r="AS101" s="55" t="s">
        <v>115</v>
      </c>
      <c r="AU101" s="49">
        <v>0</v>
      </c>
      <c r="AV101" s="49">
        <v>0.28599851285135219</v>
      </c>
      <c r="AW101" s="49">
        <v>0.57199702570270439</v>
      </c>
      <c r="AX101" s="49">
        <v>0.85799553855405664</v>
      </c>
      <c r="AY101" s="49">
        <v>1.1439940514054088</v>
      </c>
      <c r="AZ101" s="53"/>
      <c r="BA101" s="49"/>
      <c r="BB101" s="49">
        <v>0.46813650177463817</v>
      </c>
      <c r="BC101" s="49">
        <v>0.74569020875200009</v>
      </c>
      <c r="BD101" s="49">
        <v>0.98590604800000015</v>
      </c>
      <c r="BE101" s="49">
        <v>1.2059060480000001</v>
      </c>
      <c r="BG101" s="69">
        <v>0</v>
      </c>
      <c r="BH101" s="54">
        <f t="shared" si="566"/>
        <v>0</v>
      </c>
      <c r="BI101" s="54">
        <f t="shared" si="567"/>
        <v>0</v>
      </c>
      <c r="BJ101" s="54">
        <f t="shared" si="568"/>
        <v>0</v>
      </c>
      <c r="BK101" s="54">
        <f t="shared" si="569"/>
        <v>0</v>
      </c>
      <c r="BM101" s="69">
        <v>10152.054808127181</v>
      </c>
      <c r="BN101" s="54">
        <f t="shared" si="570"/>
        <v>10152.054808127181</v>
      </c>
      <c r="BO101" s="54">
        <f t="shared" si="570"/>
        <v>10152.054808127181</v>
      </c>
      <c r="BP101" s="54">
        <f t="shared" si="570"/>
        <v>10152.054808127181</v>
      </c>
      <c r="BQ101" s="54">
        <f t="shared" si="570"/>
        <v>10152.054808127181</v>
      </c>
      <c r="BR101" s="53"/>
      <c r="BS101" s="69"/>
      <c r="BT101" s="69">
        <v>68085.897391450882</v>
      </c>
      <c r="BU101" s="69">
        <v>30408.587796432566</v>
      </c>
      <c r="BV101" s="69">
        <v>28338.015421394579</v>
      </c>
      <c r="BW101" s="69">
        <v>5144.2118963753164</v>
      </c>
      <c r="BX101" s="53"/>
      <c r="BY101" s="69"/>
      <c r="BZ101" s="69">
        <v>170196.07900854913</v>
      </c>
      <c r="CA101" s="69">
        <v>96052.507003567429</v>
      </c>
      <c r="CB101" s="69">
        <v>48194.92067860542</v>
      </c>
      <c r="CC101" s="69">
        <v>20011.879303624683</v>
      </c>
      <c r="CE101" s="49">
        <f>AU101</f>
        <v>0</v>
      </c>
      <c r="CF101" s="49">
        <f t="shared" si="571"/>
        <v>0.28599851285135219</v>
      </c>
      <c r="CG101" s="49">
        <f t="shared" si="572"/>
        <v>0.57199702570270439</v>
      </c>
      <c r="CH101" s="49">
        <f t="shared" si="573"/>
        <v>0.85799553855405664</v>
      </c>
      <c r="CI101" s="49">
        <f t="shared" si="574"/>
        <v>1.1439940514054088</v>
      </c>
      <c r="CK101" s="49">
        <v>0.25369128000000007</v>
      </c>
      <c r="CL101" s="49">
        <v>0.45078691198359039</v>
      </c>
      <c r="CM101" s="49"/>
      <c r="CN101" s="49">
        <v>1.045906048</v>
      </c>
      <c r="CO101" s="49"/>
      <c r="CQ101" s="69">
        <f>BG101</f>
        <v>0</v>
      </c>
      <c r="CR101" s="54">
        <f t="shared" si="575"/>
        <v>0</v>
      </c>
      <c r="CS101" s="54">
        <f t="shared" si="576"/>
        <v>0</v>
      </c>
      <c r="CT101" s="54">
        <f t="shared" si="577"/>
        <v>0</v>
      </c>
      <c r="CU101" s="54">
        <f t="shared" si="578"/>
        <v>0</v>
      </c>
      <c r="CW101" s="69">
        <v>4271.3903677816725</v>
      </c>
      <c r="CX101" s="54">
        <f t="shared" si="579"/>
        <v>4271.3903677816725</v>
      </c>
      <c r="CY101" s="54">
        <f t="shared" si="580"/>
        <v>4271.3903677816725</v>
      </c>
      <c r="CZ101" s="54">
        <f t="shared" si="580"/>
        <v>4271.3903677816725</v>
      </c>
      <c r="DA101" s="54">
        <f t="shared" si="580"/>
        <v>4271.3903677816725</v>
      </c>
      <c r="DB101" s="53"/>
      <c r="DC101" s="69">
        <v>341.71869195965701</v>
      </c>
      <c r="DD101" s="69">
        <v>59457.746456983754</v>
      </c>
      <c r="DE101" s="69"/>
      <c r="DF101" s="69"/>
      <c r="DG101" s="69"/>
      <c r="DH101" s="53"/>
      <c r="DI101" s="69">
        <v>58204.746608040339</v>
      </c>
      <c r="DJ101" s="69">
        <v>327484.89854301629</v>
      </c>
      <c r="DK101" s="69"/>
      <c r="DL101" s="69"/>
      <c r="DM101" s="69"/>
      <c r="DO101" s="49">
        <f>AU101</f>
        <v>0</v>
      </c>
      <c r="DP101" s="49">
        <f t="shared" si="581"/>
        <v>0.28599851285135219</v>
      </c>
      <c r="DQ101" s="49">
        <f t="shared" si="582"/>
        <v>0.57199702570270439</v>
      </c>
      <c r="DR101" s="49">
        <f t="shared" si="583"/>
        <v>0.85799553855405664</v>
      </c>
      <c r="DS101" s="49">
        <f t="shared" si="584"/>
        <v>1.1439940514054088</v>
      </c>
      <c r="DU101" s="49"/>
      <c r="DV101" s="49">
        <v>0.49546309440000008</v>
      </c>
      <c r="DW101" s="49">
        <v>0.74100631083969848</v>
      </c>
      <c r="DX101" s="49">
        <v>0.96624914826841746</v>
      </c>
      <c r="DY101" s="49">
        <v>1.2059060480000001</v>
      </c>
      <c r="EA101" s="75">
        <f t="shared" si="585"/>
        <v>0</v>
      </c>
      <c r="EB101" s="54">
        <f t="shared" si="586"/>
        <v>0</v>
      </c>
      <c r="EC101" s="54">
        <f t="shared" si="587"/>
        <v>0</v>
      </c>
      <c r="ED101" s="54">
        <f t="shared" si="588"/>
        <v>0</v>
      </c>
      <c r="EE101" s="54">
        <f t="shared" si="589"/>
        <v>0</v>
      </c>
      <c r="EG101" s="69">
        <v>10663.156814989947</v>
      </c>
      <c r="EH101" s="54">
        <f t="shared" si="590"/>
        <v>10663.156814989947</v>
      </c>
      <c r="EI101" s="54">
        <f t="shared" si="591"/>
        <v>10663.156814989947</v>
      </c>
      <c r="EJ101" s="54">
        <f t="shared" si="591"/>
        <v>10663.156814989947</v>
      </c>
      <c r="EK101" s="54">
        <f t="shared" si="591"/>
        <v>10663.156814989947</v>
      </c>
      <c r="EL101" s="53"/>
      <c r="EM101" s="69"/>
      <c r="EN101" s="69">
        <v>55541.313624416813</v>
      </c>
      <c r="EO101" s="69">
        <v>48214.969971442923</v>
      </c>
      <c r="EP101" s="69">
        <v>29720.374327914287</v>
      </c>
      <c r="EQ101" s="69">
        <v>5144.380671095314</v>
      </c>
      <c r="ER101" s="53"/>
      <c r="ES101" s="69"/>
      <c r="ET101" s="69">
        <v>115617.28697558321</v>
      </c>
      <c r="EU101" s="69">
        <v>135000.71732855708</v>
      </c>
      <c r="EV101" s="69">
        <v>69898.390672085705</v>
      </c>
      <c r="EW101" s="69">
        <v>20155.646328904684</v>
      </c>
    </row>
    <row r="102" spans="2:153" ht="14.65" thickBot="1">
      <c r="B102" s="203"/>
      <c r="C102" s="206"/>
      <c r="D102" s="31" t="s">
        <v>43</v>
      </c>
      <c r="E102" s="30" t="s">
        <v>157</v>
      </c>
      <c r="F102" s="32"/>
      <c r="G102" s="69"/>
      <c r="H102" s="69">
        <v>34969.551500000001</v>
      </c>
      <c r="I102" s="69"/>
      <c r="J102" s="69"/>
      <c r="K102" s="69"/>
      <c r="L102" s="53"/>
      <c r="M102" s="69">
        <v>266101.00660000002</v>
      </c>
      <c r="N102" s="69"/>
      <c r="O102" s="69"/>
      <c r="P102" s="69"/>
      <c r="Q102" s="69"/>
      <c r="R102" s="53"/>
      <c r="S102" s="69"/>
      <c r="T102" s="69">
        <v>34977.119000000006</v>
      </c>
      <c r="U102" s="69"/>
      <c r="V102" s="69"/>
      <c r="W102" s="69"/>
      <c r="X102" s="53"/>
      <c r="Y102" s="52">
        <f t="shared" si="559"/>
        <v>266101.00660000002</v>
      </c>
      <c r="Z102" s="52">
        <f t="shared" si="559"/>
        <v>-34977.119000000006</v>
      </c>
      <c r="AA102" s="52">
        <f t="shared" si="559"/>
        <v>0</v>
      </c>
      <c r="AB102" s="52">
        <f t="shared" si="559"/>
        <v>0</v>
      </c>
      <c r="AC102" s="52">
        <f t="shared" si="559"/>
        <v>0</v>
      </c>
      <c r="AD102" s="53"/>
      <c r="AE102" s="69">
        <f t="shared" si="560"/>
        <v>266101.00660000002</v>
      </c>
      <c r="AF102" s="69">
        <f t="shared" si="561"/>
        <v>-34977.119000000006</v>
      </c>
      <c r="AG102" s="69">
        <f t="shared" si="562"/>
        <v>0</v>
      </c>
      <c r="AH102" s="69">
        <f t="shared" si="563"/>
        <v>0</v>
      </c>
      <c r="AI102" s="69">
        <f t="shared" si="564"/>
        <v>0</v>
      </c>
      <c r="AJ102" s="53"/>
      <c r="AK102" s="52">
        <f t="shared" si="565"/>
        <v>0</v>
      </c>
      <c r="AL102" s="52">
        <f t="shared" si="565"/>
        <v>0</v>
      </c>
      <c r="AM102" s="52">
        <f t="shared" si="565"/>
        <v>0</v>
      </c>
      <c r="AN102" s="52">
        <f t="shared" si="565"/>
        <v>0</v>
      </c>
      <c r="AO102" s="52">
        <f t="shared" si="565"/>
        <v>0</v>
      </c>
      <c r="AP102" s="53"/>
      <c r="AQ102" s="55" t="s">
        <v>115</v>
      </c>
      <c r="AR102" s="55" t="s">
        <v>115</v>
      </c>
      <c r="AS102" s="55" t="s">
        <v>115</v>
      </c>
      <c r="AU102" s="49">
        <v>0</v>
      </c>
      <c r="AV102" s="49">
        <v>2.4889333333333336E-5</v>
      </c>
      <c r="AW102" s="49">
        <v>4.9778666666666672E-5</v>
      </c>
      <c r="AX102" s="49">
        <v>7.4667999999999997E-5</v>
      </c>
      <c r="AY102" s="49">
        <v>9.9557333333333343E-5</v>
      </c>
      <c r="AZ102" s="53"/>
      <c r="BA102" s="49"/>
      <c r="BB102" s="49">
        <v>4.0000000000000003E-5</v>
      </c>
      <c r="BC102" s="49">
        <v>6.431529411764709E-5</v>
      </c>
      <c r="BD102" s="49">
        <v>8.0000000000000007E-5</v>
      </c>
      <c r="BE102" s="49"/>
      <c r="BG102" s="69">
        <v>0</v>
      </c>
      <c r="BH102" s="54">
        <f t="shared" si="566"/>
        <v>0</v>
      </c>
      <c r="BI102" s="54">
        <f t="shared" si="567"/>
        <v>0</v>
      </c>
      <c r="BJ102" s="54">
        <f t="shared" si="568"/>
        <v>0</v>
      </c>
      <c r="BK102" s="54">
        <f t="shared" si="569"/>
        <v>0</v>
      </c>
      <c r="BM102" s="69">
        <v>44.697077753487974</v>
      </c>
      <c r="BN102" s="54">
        <f t="shared" si="570"/>
        <v>44.697077753487974</v>
      </c>
      <c r="BO102" s="54">
        <f t="shared" si="570"/>
        <v>44.697077753487974</v>
      </c>
      <c r="BP102" s="54">
        <f t="shared" si="570"/>
        <v>44.697077753487974</v>
      </c>
      <c r="BQ102" s="54">
        <f t="shared" si="570"/>
        <v>44.697077753487974</v>
      </c>
      <c r="BR102" s="53"/>
      <c r="BS102" s="69"/>
      <c r="BT102" s="69">
        <v>89.394155506975949</v>
      </c>
      <c r="BU102" s="69"/>
      <c r="BV102" s="69"/>
      <c r="BW102" s="69"/>
      <c r="BX102" s="53"/>
      <c r="BY102" s="69"/>
      <c r="BZ102" s="69">
        <v>34880.157344493025</v>
      </c>
      <c r="CA102" s="69"/>
      <c r="CB102" s="69"/>
      <c r="CC102" s="69"/>
      <c r="CE102" s="49">
        <f>AU102</f>
        <v>0</v>
      </c>
      <c r="CF102" s="49">
        <f t="shared" si="571"/>
        <v>2.4889333333333336E-5</v>
      </c>
      <c r="CG102" s="49">
        <f t="shared" si="572"/>
        <v>4.9778666666666672E-5</v>
      </c>
      <c r="CH102" s="49">
        <f t="shared" si="573"/>
        <v>7.4667999999999997E-5</v>
      </c>
      <c r="CI102" s="49">
        <f t="shared" si="574"/>
        <v>9.9557333333333343E-5</v>
      </c>
      <c r="CK102" s="49">
        <v>1.5636363636363643E-5</v>
      </c>
      <c r="CL102" s="49">
        <v>4.1559483042551751E-5</v>
      </c>
      <c r="CM102" s="49">
        <v>6.5534069147233132E-5</v>
      </c>
      <c r="CN102" s="49">
        <v>8.0000000000000007E-5</v>
      </c>
      <c r="CO102" s="49"/>
      <c r="CQ102" s="69">
        <f>BG102</f>
        <v>0</v>
      </c>
      <c r="CR102" s="54">
        <f t="shared" si="575"/>
        <v>0</v>
      </c>
      <c r="CS102" s="54">
        <f t="shared" si="576"/>
        <v>0</v>
      </c>
      <c r="CT102" s="54">
        <f t="shared" si="577"/>
        <v>0</v>
      </c>
      <c r="CU102" s="54">
        <f t="shared" si="578"/>
        <v>0</v>
      </c>
      <c r="CW102" s="69">
        <v>26.343214106517916</v>
      </c>
      <c r="CX102" s="54">
        <f t="shared" si="579"/>
        <v>26.343214106517916</v>
      </c>
      <c r="CY102" s="54">
        <f t="shared" si="580"/>
        <v>26.343214106517916</v>
      </c>
      <c r="CZ102" s="54">
        <f t="shared" si="580"/>
        <v>26.343214106517916</v>
      </c>
      <c r="DA102" s="54">
        <f t="shared" si="580"/>
        <v>26.343214106517916</v>
      </c>
      <c r="DB102" s="53"/>
      <c r="DC102" s="69">
        <v>263.43214106517917</v>
      </c>
      <c r="DD102" s="69"/>
      <c r="DE102" s="69"/>
      <c r="DF102" s="69"/>
      <c r="DG102" s="69"/>
      <c r="DH102" s="53"/>
      <c r="DI102" s="69">
        <v>265837.57445893483</v>
      </c>
      <c r="DJ102" s="69"/>
      <c r="DK102" s="69"/>
      <c r="DL102" s="69"/>
      <c r="DM102" s="69"/>
      <c r="DO102" s="49">
        <f>AU102</f>
        <v>0</v>
      </c>
      <c r="DP102" s="49">
        <f t="shared" si="581"/>
        <v>2.4889333333333336E-5</v>
      </c>
      <c r="DQ102" s="49">
        <f t="shared" si="582"/>
        <v>4.9778666666666672E-5</v>
      </c>
      <c r="DR102" s="49">
        <f t="shared" si="583"/>
        <v>7.4667999999999997E-5</v>
      </c>
      <c r="DS102" s="49">
        <f t="shared" si="584"/>
        <v>9.9557333333333343E-5</v>
      </c>
      <c r="DU102" s="49"/>
      <c r="DV102" s="49">
        <v>4.1559483042551751E-5</v>
      </c>
      <c r="DW102" s="49">
        <v>6.5489493114391913E-5</v>
      </c>
      <c r="DX102" s="49">
        <v>8.0000000000000007E-5</v>
      </c>
      <c r="DY102" s="49"/>
      <c r="EA102" s="75">
        <f t="shared" si="585"/>
        <v>0</v>
      </c>
      <c r="EB102" s="54">
        <f t="shared" si="586"/>
        <v>0</v>
      </c>
      <c r="EC102" s="54">
        <f t="shared" si="587"/>
        <v>0</v>
      </c>
      <c r="ED102" s="54">
        <f t="shared" si="588"/>
        <v>0</v>
      </c>
      <c r="EE102" s="54">
        <f t="shared" si="589"/>
        <v>0</v>
      </c>
      <c r="EG102" s="69">
        <v>46.436706627089734</v>
      </c>
      <c r="EH102" s="54">
        <f t="shared" si="590"/>
        <v>46.436706627089734</v>
      </c>
      <c r="EI102" s="54">
        <f t="shared" si="591"/>
        <v>46.436706627089734</v>
      </c>
      <c r="EJ102" s="54">
        <f t="shared" si="591"/>
        <v>46.436706627089734</v>
      </c>
      <c r="EK102" s="54">
        <f t="shared" si="591"/>
        <v>46.436706627089734</v>
      </c>
      <c r="EL102" s="53"/>
      <c r="EM102" s="69"/>
      <c r="EN102" s="69">
        <v>92.873413254179468</v>
      </c>
      <c r="EO102" s="69"/>
      <c r="EP102" s="69"/>
      <c r="EQ102" s="69"/>
      <c r="ER102" s="53"/>
      <c r="ES102" s="69"/>
      <c r="ET102" s="69">
        <v>34884.245586745819</v>
      </c>
      <c r="EU102" s="69"/>
      <c r="EV102" s="69"/>
      <c r="EW102" s="69"/>
    </row>
    <row r="103" spans="2:153" ht="14.65" thickBot="1">
      <c r="B103" s="203"/>
      <c r="C103" s="206"/>
      <c r="D103" s="31" t="s">
        <v>44</v>
      </c>
      <c r="E103" s="30" t="s">
        <v>157</v>
      </c>
      <c r="F103" s="32"/>
      <c r="G103" s="71"/>
      <c r="H103" s="71"/>
      <c r="I103" s="71"/>
      <c r="J103" s="71"/>
      <c r="K103" s="71"/>
      <c r="L103" s="53"/>
      <c r="M103" s="71"/>
      <c r="N103" s="71"/>
      <c r="O103" s="71"/>
      <c r="P103" s="71"/>
      <c r="Q103" s="71"/>
      <c r="R103" s="53"/>
      <c r="S103" s="71"/>
      <c r="T103" s="71"/>
      <c r="U103" s="71"/>
      <c r="V103" s="71"/>
      <c r="W103" s="71"/>
      <c r="X103" s="53"/>
      <c r="Y103" s="52">
        <f t="shared" si="559"/>
        <v>0</v>
      </c>
      <c r="Z103" s="52">
        <f t="shared" si="559"/>
        <v>0</v>
      </c>
      <c r="AA103" s="52">
        <f t="shared" si="559"/>
        <v>0</v>
      </c>
      <c r="AB103" s="52">
        <f t="shared" si="559"/>
        <v>0</v>
      </c>
      <c r="AC103" s="52">
        <f t="shared" si="559"/>
        <v>0</v>
      </c>
      <c r="AD103" s="53"/>
      <c r="AE103" s="64"/>
      <c r="AF103" s="64"/>
      <c r="AG103" s="64"/>
      <c r="AH103" s="64"/>
      <c r="AI103" s="64"/>
      <c r="AJ103" s="53"/>
      <c r="AK103" s="52">
        <f t="shared" si="565"/>
        <v>0</v>
      </c>
      <c r="AL103" s="52">
        <f t="shared" si="565"/>
        <v>0</v>
      </c>
      <c r="AM103" s="52">
        <f t="shared" si="565"/>
        <v>0</v>
      </c>
      <c r="AN103" s="52">
        <f t="shared" si="565"/>
        <v>0</v>
      </c>
      <c r="AO103" s="52">
        <f t="shared" si="565"/>
        <v>0</v>
      </c>
      <c r="AP103" s="53"/>
      <c r="AQ103" s="55" t="s">
        <v>115</v>
      </c>
      <c r="AR103" s="55" t="s">
        <v>115</v>
      </c>
      <c r="AS103" s="55" t="s">
        <v>115</v>
      </c>
      <c r="AU103" s="68"/>
      <c r="AV103" s="68"/>
      <c r="AW103" s="68"/>
      <c r="AX103" s="68"/>
      <c r="AY103" s="68"/>
      <c r="AZ103" s="53"/>
      <c r="BA103" s="68"/>
      <c r="BB103" s="68"/>
      <c r="BC103" s="68"/>
      <c r="BD103" s="68"/>
      <c r="BE103" s="68"/>
      <c r="BG103" s="71"/>
      <c r="BH103" s="54">
        <f t="shared" si="566"/>
        <v>0</v>
      </c>
      <c r="BI103" s="54">
        <f t="shared" si="567"/>
        <v>0</v>
      </c>
      <c r="BJ103" s="54">
        <f t="shared" si="568"/>
        <v>0</v>
      </c>
      <c r="BK103" s="54">
        <f t="shared" si="569"/>
        <v>0</v>
      </c>
      <c r="BM103" s="67"/>
      <c r="BN103" s="54">
        <f t="shared" si="570"/>
        <v>0</v>
      </c>
      <c r="BO103" s="54">
        <f t="shared" si="570"/>
        <v>0</v>
      </c>
      <c r="BP103" s="54">
        <f t="shared" si="570"/>
        <v>0</v>
      </c>
      <c r="BQ103" s="54">
        <f t="shared" si="570"/>
        <v>0</v>
      </c>
      <c r="BR103" s="53"/>
      <c r="BS103" s="71"/>
      <c r="BT103" s="71"/>
      <c r="BU103" s="71"/>
      <c r="BV103" s="71"/>
      <c r="BW103" s="71"/>
      <c r="BX103" s="53"/>
      <c r="BY103" s="71"/>
      <c r="BZ103" s="71"/>
      <c r="CA103" s="71"/>
      <c r="CB103" s="71"/>
      <c r="CC103" s="71"/>
      <c r="CE103" s="68"/>
      <c r="CF103" s="68"/>
      <c r="CG103" s="68"/>
      <c r="CH103" s="68"/>
      <c r="CI103" s="68"/>
      <c r="CK103" s="68"/>
      <c r="CL103" s="68"/>
      <c r="CM103" s="68"/>
      <c r="CN103" s="68"/>
      <c r="CO103" s="68"/>
      <c r="CQ103" s="71"/>
      <c r="CR103" s="54">
        <f t="shared" si="575"/>
        <v>0</v>
      </c>
      <c r="CS103" s="54">
        <f t="shared" si="576"/>
        <v>0</v>
      </c>
      <c r="CT103" s="54">
        <f t="shared" si="577"/>
        <v>0</v>
      </c>
      <c r="CU103" s="54">
        <f t="shared" si="578"/>
        <v>0</v>
      </c>
      <c r="CW103" s="71"/>
      <c r="CX103" s="54">
        <f t="shared" si="579"/>
        <v>0</v>
      </c>
      <c r="CY103" s="54">
        <f t="shared" si="580"/>
        <v>0</v>
      </c>
      <c r="CZ103" s="54">
        <f t="shared" si="580"/>
        <v>0</v>
      </c>
      <c r="DA103" s="54">
        <f t="shared" si="580"/>
        <v>0</v>
      </c>
      <c r="DB103" s="53"/>
      <c r="DC103" s="71"/>
      <c r="DD103" s="71"/>
      <c r="DE103" s="71"/>
      <c r="DF103" s="71"/>
      <c r="DG103" s="71"/>
      <c r="DH103" s="53"/>
      <c r="DI103" s="71"/>
      <c r="DJ103" s="71"/>
      <c r="DK103" s="71"/>
      <c r="DL103" s="71"/>
      <c r="DM103" s="71"/>
      <c r="DO103" s="68"/>
      <c r="DP103" s="68"/>
      <c r="DQ103" s="68"/>
      <c r="DR103" s="68"/>
      <c r="DS103" s="68"/>
      <c r="DU103" s="68"/>
      <c r="DV103" s="68"/>
      <c r="DW103" s="68"/>
      <c r="DX103" s="68"/>
      <c r="DY103" s="68"/>
      <c r="EA103" s="67"/>
      <c r="EB103" s="54">
        <f t="shared" si="586"/>
        <v>0</v>
      </c>
      <c r="EC103" s="54">
        <f t="shared" si="587"/>
        <v>0</v>
      </c>
      <c r="ED103" s="54">
        <f t="shared" si="588"/>
        <v>0</v>
      </c>
      <c r="EE103" s="54">
        <f t="shared" si="589"/>
        <v>0</v>
      </c>
      <c r="EG103" s="67"/>
      <c r="EH103" s="54">
        <f t="shared" si="590"/>
        <v>0</v>
      </c>
      <c r="EI103" s="54">
        <f t="shared" si="591"/>
        <v>0</v>
      </c>
      <c r="EJ103" s="54">
        <f t="shared" si="591"/>
        <v>0</v>
      </c>
      <c r="EK103" s="54">
        <f t="shared" si="591"/>
        <v>0</v>
      </c>
      <c r="EL103" s="53"/>
      <c r="EM103" s="71"/>
      <c r="EN103" s="71"/>
      <c r="EO103" s="71"/>
      <c r="EP103" s="71"/>
      <c r="EQ103" s="71"/>
      <c r="ER103" s="53"/>
      <c r="ES103" s="71"/>
      <c r="ET103" s="71"/>
      <c r="EU103" s="71"/>
      <c r="EV103" s="71"/>
      <c r="EW103" s="71"/>
    </row>
    <row r="104" spans="2:153" ht="14.85" customHeight="1" thickBot="1">
      <c r="B104" s="203"/>
      <c r="C104" s="206"/>
      <c r="D104" s="31" t="s">
        <v>45</v>
      </c>
      <c r="E104" s="30" t="s">
        <v>157</v>
      </c>
      <c r="F104" s="32"/>
      <c r="G104" s="71"/>
      <c r="H104" s="71"/>
      <c r="I104" s="71"/>
      <c r="J104" s="71"/>
      <c r="K104" s="71"/>
      <c r="L104" s="53"/>
      <c r="M104" s="71"/>
      <c r="N104" s="71"/>
      <c r="O104" s="71"/>
      <c r="P104" s="71"/>
      <c r="Q104" s="71"/>
      <c r="R104" s="53"/>
      <c r="S104" s="71"/>
      <c r="T104" s="71"/>
      <c r="U104" s="71"/>
      <c r="V104" s="71"/>
      <c r="W104" s="71"/>
      <c r="X104" s="53"/>
      <c r="Y104" s="52">
        <f t="shared" si="559"/>
        <v>0</v>
      </c>
      <c r="Z104" s="52">
        <f t="shared" si="559"/>
        <v>0</v>
      </c>
      <c r="AA104" s="52">
        <f t="shared" si="559"/>
        <v>0</v>
      </c>
      <c r="AB104" s="52">
        <f t="shared" si="559"/>
        <v>0</v>
      </c>
      <c r="AC104" s="52">
        <f t="shared" si="559"/>
        <v>0</v>
      </c>
      <c r="AD104" s="53"/>
      <c r="AE104" s="64"/>
      <c r="AF104" s="64"/>
      <c r="AG104" s="64"/>
      <c r="AH104" s="64"/>
      <c r="AI104" s="64"/>
      <c r="AJ104" s="53"/>
      <c r="AK104" s="52">
        <f t="shared" si="565"/>
        <v>0</v>
      </c>
      <c r="AL104" s="52">
        <f t="shared" si="565"/>
        <v>0</v>
      </c>
      <c r="AM104" s="52">
        <f t="shared" si="565"/>
        <v>0</v>
      </c>
      <c r="AN104" s="52">
        <f t="shared" si="565"/>
        <v>0</v>
      </c>
      <c r="AO104" s="52">
        <f t="shared" si="565"/>
        <v>0</v>
      </c>
      <c r="AP104" s="53"/>
      <c r="AQ104" s="55" t="s">
        <v>115</v>
      </c>
      <c r="AR104" s="55" t="s">
        <v>115</v>
      </c>
      <c r="AS104" s="55" t="s">
        <v>115</v>
      </c>
      <c r="AU104" s="68"/>
      <c r="AV104" s="68"/>
      <c r="AW104" s="68"/>
      <c r="AX104" s="68"/>
      <c r="AY104" s="68"/>
      <c r="AZ104" s="53"/>
      <c r="BA104" s="68"/>
      <c r="BB104" s="68"/>
      <c r="BC104" s="68"/>
      <c r="BD104" s="68"/>
      <c r="BE104" s="68"/>
      <c r="BG104" s="71"/>
      <c r="BH104" s="54">
        <f t="shared" si="566"/>
        <v>0</v>
      </c>
      <c r="BI104" s="54">
        <f t="shared" si="567"/>
        <v>0</v>
      </c>
      <c r="BJ104" s="54">
        <f t="shared" si="568"/>
        <v>0</v>
      </c>
      <c r="BK104" s="54">
        <f t="shared" si="569"/>
        <v>0</v>
      </c>
      <c r="BM104" s="67"/>
      <c r="BN104" s="54">
        <f t="shared" si="570"/>
        <v>0</v>
      </c>
      <c r="BO104" s="54">
        <f t="shared" si="570"/>
        <v>0</v>
      </c>
      <c r="BP104" s="54">
        <f t="shared" si="570"/>
        <v>0</v>
      </c>
      <c r="BQ104" s="54">
        <f t="shared" si="570"/>
        <v>0</v>
      </c>
      <c r="BR104" s="53"/>
      <c r="BS104" s="71"/>
      <c r="BT104" s="71"/>
      <c r="BU104" s="71"/>
      <c r="BV104" s="71"/>
      <c r="BW104" s="71"/>
      <c r="BX104" s="53"/>
      <c r="BY104" s="71"/>
      <c r="BZ104" s="71"/>
      <c r="CA104" s="71"/>
      <c r="CB104" s="71"/>
      <c r="CC104" s="71"/>
      <c r="CE104" s="68"/>
      <c r="CF104" s="68"/>
      <c r="CG104" s="68"/>
      <c r="CH104" s="68"/>
      <c r="CI104" s="68"/>
      <c r="CK104" s="68"/>
      <c r="CL104" s="68"/>
      <c r="CM104" s="68"/>
      <c r="CN104" s="68"/>
      <c r="CO104" s="68"/>
      <c r="CQ104" s="71"/>
      <c r="CR104" s="54">
        <f t="shared" si="575"/>
        <v>0</v>
      </c>
      <c r="CS104" s="54">
        <f t="shared" si="576"/>
        <v>0</v>
      </c>
      <c r="CT104" s="54">
        <f t="shared" si="577"/>
        <v>0</v>
      </c>
      <c r="CU104" s="54">
        <f t="shared" si="578"/>
        <v>0</v>
      </c>
      <c r="CW104" s="71"/>
      <c r="CX104" s="54">
        <f t="shared" si="579"/>
        <v>0</v>
      </c>
      <c r="CY104" s="54">
        <f t="shared" si="580"/>
        <v>0</v>
      </c>
      <c r="CZ104" s="54">
        <f t="shared" si="580"/>
        <v>0</v>
      </c>
      <c r="DA104" s="54">
        <f t="shared" si="580"/>
        <v>0</v>
      </c>
      <c r="DB104" s="53"/>
      <c r="DC104" s="71"/>
      <c r="DD104" s="71"/>
      <c r="DE104" s="71"/>
      <c r="DF104" s="71"/>
      <c r="DG104" s="71"/>
      <c r="DH104" s="53"/>
      <c r="DI104" s="71"/>
      <c r="DJ104" s="71"/>
      <c r="DK104" s="71"/>
      <c r="DL104" s="71"/>
      <c r="DM104" s="71"/>
      <c r="DO104" s="68"/>
      <c r="DP104" s="68"/>
      <c r="DQ104" s="68"/>
      <c r="DR104" s="68"/>
      <c r="DS104" s="68"/>
      <c r="DU104" s="68"/>
      <c r="DV104" s="68"/>
      <c r="DW104" s="68"/>
      <c r="DX104" s="68"/>
      <c r="DY104" s="68"/>
      <c r="EA104" s="67"/>
      <c r="EB104" s="54">
        <f t="shared" si="586"/>
        <v>0</v>
      </c>
      <c r="EC104" s="54">
        <f t="shared" si="587"/>
        <v>0</v>
      </c>
      <c r="ED104" s="54">
        <f t="shared" si="588"/>
        <v>0</v>
      </c>
      <c r="EE104" s="54">
        <f t="shared" si="589"/>
        <v>0</v>
      </c>
      <c r="EG104" s="67"/>
      <c r="EH104" s="54">
        <f t="shared" si="590"/>
        <v>0</v>
      </c>
      <c r="EI104" s="54">
        <f t="shared" si="591"/>
        <v>0</v>
      </c>
      <c r="EJ104" s="54">
        <f t="shared" si="591"/>
        <v>0</v>
      </c>
      <c r="EK104" s="54">
        <f t="shared" si="591"/>
        <v>0</v>
      </c>
      <c r="EL104" s="53"/>
      <c r="EM104" s="71"/>
      <c r="EN104" s="71"/>
      <c r="EO104" s="71"/>
      <c r="EP104" s="71"/>
      <c r="EQ104" s="71"/>
      <c r="ER104" s="53"/>
      <c r="ES104" s="71"/>
      <c r="ET104" s="71"/>
      <c r="EU104" s="71"/>
      <c r="EV104" s="71"/>
      <c r="EW104" s="71"/>
    </row>
    <row r="105" spans="2:153" ht="14.65" thickBot="1">
      <c r="B105" s="203"/>
      <c r="C105" s="206"/>
      <c r="D105" s="31" t="s">
        <v>46</v>
      </c>
      <c r="E105" s="30" t="s">
        <v>157</v>
      </c>
      <c r="F105" s="32"/>
      <c r="G105" s="71"/>
      <c r="H105" s="71"/>
      <c r="I105" s="71"/>
      <c r="J105" s="71"/>
      <c r="K105" s="71"/>
      <c r="L105" s="53"/>
      <c r="M105" s="71"/>
      <c r="N105" s="71"/>
      <c r="O105" s="71"/>
      <c r="P105" s="71"/>
      <c r="Q105" s="71"/>
      <c r="R105" s="53"/>
      <c r="S105" s="71"/>
      <c r="T105" s="71"/>
      <c r="U105" s="71"/>
      <c r="V105" s="71"/>
      <c r="W105" s="71"/>
      <c r="X105" s="53"/>
      <c r="Y105" s="52">
        <f t="shared" si="559"/>
        <v>0</v>
      </c>
      <c r="Z105" s="52">
        <f t="shared" si="559"/>
        <v>0</v>
      </c>
      <c r="AA105" s="52">
        <f t="shared" si="559"/>
        <v>0</v>
      </c>
      <c r="AB105" s="52">
        <f t="shared" si="559"/>
        <v>0</v>
      </c>
      <c r="AC105" s="52">
        <f t="shared" si="559"/>
        <v>0</v>
      </c>
      <c r="AD105" s="53"/>
      <c r="AE105" s="64"/>
      <c r="AF105" s="64"/>
      <c r="AG105" s="64"/>
      <c r="AH105" s="64"/>
      <c r="AI105" s="64"/>
      <c r="AJ105" s="53"/>
      <c r="AK105" s="52">
        <f t="shared" si="565"/>
        <v>0</v>
      </c>
      <c r="AL105" s="52">
        <f t="shared" si="565"/>
        <v>0</v>
      </c>
      <c r="AM105" s="52">
        <f t="shared" si="565"/>
        <v>0</v>
      </c>
      <c r="AN105" s="52">
        <f t="shared" si="565"/>
        <v>0</v>
      </c>
      <c r="AO105" s="52">
        <f t="shared" si="565"/>
        <v>0</v>
      </c>
      <c r="AP105" s="53"/>
      <c r="AQ105" s="55" t="s">
        <v>115</v>
      </c>
      <c r="AR105" s="55" t="s">
        <v>115</v>
      </c>
      <c r="AS105" s="55" t="s">
        <v>115</v>
      </c>
      <c r="AU105" s="68"/>
      <c r="AV105" s="68"/>
      <c r="AW105" s="68"/>
      <c r="AX105" s="68"/>
      <c r="AY105" s="68"/>
      <c r="AZ105" s="53"/>
      <c r="BA105" s="68"/>
      <c r="BB105" s="68"/>
      <c r="BC105" s="68"/>
      <c r="BD105" s="68"/>
      <c r="BE105" s="68"/>
      <c r="BG105" s="71"/>
      <c r="BH105" s="54">
        <f t="shared" si="566"/>
        <v>0</v>
      </c>
      <c r="BI105" s="54">
        <f t="shared" si="567"/>
        <v>0</v>
      </c>
      <c r="BJ105" s="54">
        <f t="shared" si="568"/>
        <v>0</v>
      </c>
      <c r="BK105" s="54">
        <f t="shared" si="569"/>
        <v>0</v>
      </c>
      <c r="BM105" s="67"/>
      <c r="BN105" s="54">
        <f t="shared" si="570"/>
        <v>0</v>
      </c>
      <c r="BO105" s="54">
        <f t="shared" si="570"/>
        <v>0</v>
      </c>
      <c r="BP105" s="54">
        <f t="shared" si="570"/>
        <v>0</v>
      </c>
      <c r="BQ105" s="54">
        <f t="shared" si="570"/>
        <v>0</v>
      </c>
      <c r="BR105" s="53"/>
      <c r="BS105" s="71"/>
      <c r="BT105" s="71"/>
      <c r="BU105" s="71"/>
      <c r="BV105" s="71"/>
      <c r="BW105" s="71"/>
      <c r="BX105" s="53"/>
      <c r="BY105" s="71"/>
      <c r="BZ105" s="71"/>
      <c r="CA105" s="71"/>
      <c r="CB105" s="71"/>
      <c r="CC105" s="71"/>
      <c r="CE105" s="68"/>
      <c r="CF105" s="68"/>
      <c r="CG105" s="68"/>
      <c r="CH105" s="68"/>
      <c r="CI105" s="68"/>
      <c r="CK105" s="68"/>
      <c r="CL105" s="68"/>
      <c r="CM105" s="68"/>
      <c r="CN105" s="68"/>
      <c r="CO105" s="68"/>
      <c r="CQ105" s="71"/>
      <c r="CR105" s="54">
        <f t="shared" si="575"/>
        <v>0</v>
      </c>
      <c r="CS105" s="54">
        <f t="shared" si="576"/>
        <v>0</v>
      </c>
      <c r="CT105" s="54">
        <f t="shared" si="577"/>
        <v>0</v>
      </c>
      <c r="CU105" s="54">
        <f t="shared" si="578"/>
        <v>0</v>
      </c>
      <c r="CW105" s="71"/>
      <c r="CX105" s="54">
        <f t="shared" si="579"/>
        <v>0</v>
      </c>
      <c r="CY105" s="54">
        <f t="shared" si="580"/>
        <v>0</v>
      </c>
      <c r="CZ105" s="54">
        <f t="shared" si="580"/>
        <v>0</v>
      </c>
      <c r="DA105" s="54">
        <f t="shared" si="580"/>
        <v>0</v>
      </c>
      <c r="DB105" s="53"/>
      <c r="DC105" s="71"/>
      <c r="DD105" s="71"/>
      <c r="DE105" s="71"/>
      <c r="DF105" s="71"/>
      <c r="DG105" s="71"/>
      <c r="DH105" s="53"/>
      <c r="DI105" s="71"/>
      <c r="DJ105" s="71"/>
      <c r="DK105" s="71"/>
      <c r="DL105" s="71"/>
      <c r="DM105" s="71"/>
      <c r="DO105" s="68"/>
      <c r="DP105" s="68"/>
      <c r="DQ105" s="68"/>
      <c r="DR105" s="68"/>
      <c r="DS105" s="68"/>
      <c r="DU105" s="68"/>
      <c r="DV105" s="68"/>
      <c r="DW105" s="68"/>
      <c r="DX105" s="68"/>
      <c r="DY105" s="68"/>
      <c r="EA105" s="67"/>
      <c r="EB105" s="54">
        <f t="shared" si="586"/>
        <v>0</v>
      </c>
      <c r="EC105" s="54">
        <f t="shared" si="587"/>
        <v>0</v>
      </c>
      <c r="ED105" s="54">
        <f t="shared" si="588"/>
        <v>0</v>
      </c>
      <c r="EE105" s="54">
        <f t="shared" si="589"/>
        <v>0</v>
      </c>
      <c r="EG105" s="67"/>
      <c r="EH105" s="54">
        <f t="shared" si="590"/>
        <v>0</v>
      </c>
      <c r="EI105" s="54">
        <f t="shared" si="591"/>
        <v>0</v>
      </c>
      <c r="EJ105" s="54">
        <f t="shared" si="591"/>
        <v>0</v>
      </c>
      <c r="EK105" s="54">
        <f t="shared" si="591"/>
        <v>0</v>
      </c>
      <c r="EL105" s="53"/>
      <c r="EM105" s="71"/>
      <c r="EN105" s="71"/>
      <c r="EO105" s="71"/>
      <c r="EP105" s="71"/>
      <c r="EQ105" s="71"/>
      <c r="ER105" s="53"/>
      <c r="ES105" s="71"/>
      <c r="ET105" s="71"/>
      <c r="EU105" s="71"/>
      <c r="EV105" s="71"/>
      <c r="EW105" s="71"/>
    </row>
    <row r="106" spans="2:153" ht="14.65" thickBot="1">
      <c r="B106" s="203"/>
      <c r="C106" s="206"/>
      <c r="D106" s="31" t="s">
        <v>48</v>
      </c>
      <c r="E106" s="30" t="s">
        <v>157</v>
      </c>
      <c r="F106" s="32"/>
      <c r="G106" s="71"/>
      <c r="H106" s="71"/>
      <c r="I106" s="71"/>
      <c r="J106" s="71"/>
      <c r="K106" s="71"/>
      <c r="L106" s="53"/>
      <c r="M106" s="71"/>
      <c r="N106" s="71"/>
      <c r="O106" s="71"/>
      <c r="P106" s="71"/>
      <c r="Q106" s="71"/>
      <c r="R106" s="53"/>
      <c r="S106" s="71"/>
      <c r="T106" s="71"/>
      <c r="U106" s="71"/>
      <c r="V106" s="71"/>
      <c r="W106" s="71"/>
      <c r="X106" s="53"/>
      <c r="Y106" s="52">
        <f t="shared" si="559"/>
        <v>0</v>
      </c>
      <c r="Z106" s="52">
        <f t="shared" si="559"/>
        <v>0</v>
      </c>
      <c r="AA106" s="52">
        <f t="shared" si="559"/>
        <v>0</v>
      </c>
      <c r="AB106" s="52">
        <f t="shared" si="559"/>
        <v>0</v>
      </c>
      <c r="AC106" s="52">
        <f t="shared" si="559"/>
        <v>0</v>
      </c>
      <c r="AD106" s="53"/>
      <c r="AE106" s="64"/>
      <c r="AF106" s="64"/>
      <c r="AG106" s="64"/>
      <c r="AH106" s="64"/>
      <c r="AI106" s="64"/>
      <c r="AJ106" s="53"/>
      <c r="AK106" s="52">
        <f t="shared" si="565"/>
        <v>0</v>
      </c>
      <c r="AL106" s="52">
        <f t="shared" si="565"/>
        <v>0</v>
      </c>
      <c r="AM106" s="52">
        <f t="shared" si="565"/>
        <v>0</v>
      </c>
      <c r="AN106" s="52">
        <f t="shared" si="565"/>
        <v>0</v>
      </c>
      <c r="AO106" s="52">
        <f t="shared" si="565"/>
        <v>0</v>
      </c>
      <c r="AP106" s="53"/>
      <c r="AQ106" s="55" t="s">
        <v>115</v>
      </c>
      <c r="AR106" s="55" t="s">
        <v>115</v>
      </c>
      <c r="AS106" s="55" t="s">
        <v>115</v>
      </c>
      <c r="AU106" s="68"/>
      <c r="AV106" s="68"/>
      <c r="AW106" s="68"/>
      <c r="AX106" s="68"/>
      <c r="AY106" s="68"/>
      <c r="AZ106" s="53"/>
      <c r="BA106" s="68"/>
      <c r="BB106" s="68"/>
      <c r="BC106" s="68"/>
      <c r="BD106" s="68"/>
      <c r="BE106" s="68"/>
      <c r="BG106" s="71"/>
      <c r="BH106" s="54">
        <f t="shared" si="566"/>
        <v>0</v>
      </c>
      <c r="BI106" s="54">
        <f t="shared" si="567"/>
        <v>0</v>
      </c>
      <c r="BJ106" s="54">
        <f t="shared" si="568"/>
        <v>0</v>
      </c>
      <c r="BK106" s="54">
        <f t="shared" si="569"/>
        <v>0</v>
      </c>
      <c r="BM106" s="67"/>
      <c r="BN106" s="54">
        <f t="shared" si="570"/>
        <v>0</v>
      </c>
      <c r="BO106" s="54">
        <f t="shared" si="570"/>
        <v>0</v>
      </c>
      <c r="BP106" s="54">
        <f t="shared" si="570"/>
        <v>0</v>
      </c>
      <c r="BQ106" s="54">
        <f t="shared" si="570"/>
        <v>0</v>
      </c>
      <c r="BR106" s="53"/>
      <c r="BS106" s="71"/>
      <c r="BT106" s="71"/>
      <c r="BU106" s="71"/>
      <c r="BV106" s="71"/>
      <c r="BW106" s="71"/>
      <c r="BX106" s="53"/>
      <c r="BY106" s="71"/>
      <c r="BZ106" s="71"/>
      <c r="CA106" s="71"/>
      <c r="CB106" s="71"/>
      <c r="CC106" s="71"/>
      <c r="CE106" s="68"/>
      <c r="CF106" s="68"/>
      <c r="CG106" s="68"/>
      <c r="CH106" s="68"/>
      <c r="CI106" s="68"/>
      <c r="CK106" s="68"/>
      <c r="CL106" s="68"/>
      <c r="CM106" s="68"/>
      <c r="CN106" s="68"/>
      <c r="CO106" s="68"/>
      <c r="CQ106" s="71"/>
      <c r="CR106" s="54">
        <f t="shared" si="575"/>
        <v>0</v>
      </c>
      <c r="CS106" s="54">
        <f t="shared" si="576"/>
        <v>0</v>
      </c>
      <c r="CT106" s="54">
        <f t="shared" si="577"/>
        <v>0</v>
      </c>
      <c r="CU106" s="54">
        <f t="shared" si="578"/>
        <v>0</v>
      </c>
      <c r="CW106" s="71"/>
      <c r="CX106" s="54">
        <f t="shared" si="579"/>
        <v>0</v>
      </c>
      <c r="CY106" s="54">
        <f t="shared" si="580"/>
        <v>0</v>
      </c>
      <c r="CZ106" s="54">
        <f t="shared" si="580"/>
        <v>0</v>
      </c>
      <c r="DA106" s="54">
        <f t="shared" si="580"/>
        <v>0</v>
      </c>
      <c r="DB106" s="53"/>
      <c r="DC106" s="71"/>
      <c r="DD106" s="71"/>
      <c r="DE106" s="71"/>
      <c r="DF106" s="71"/>
      <c r="DG106" s="71"/>
      <c r="DH106" s="53"/>
      <c r="DI106" s="71"/>
      <c r="DJ106" s="71"/>
      <c r="DK106" s="71"/>
      <c r="DL106" s="71"/>
      <c r="DM106" s="71"/>
      <c r="DO106" s="68"/>
      <c r="DP106" s="68"/>
      <c r="DQ106" s="68"/>
      <c r="DR106" s="68"/>
      <c r="DS106" s="68"/>
      <c r="DU106" s="68"/>
      <c r="DV106" s="68"/>
      <c r="DW106" s="68"/>
      <c r="DX106" s="68"/>
      <c r="DY106" s="68"/>
      <c r="EA106" s="67"/>
      <c r="EB106" s="54">
        <f t="shared" si="586"/>
        <v>0</v>
      </c>
      <c r="EC106" s="54">
        <f t="shared" si="587"/>
        <v>0</v>
      </c>
      <c r="ED106" s="54">
        <f t="shared" si="588"/>
        <v>0</v>
      </c>
      <c r="EE106" s="54">
        <f t="shared" si="589"/>
        <v>0</v>
      </c>
      <c r="EG106" s="67"/>
      <c r="EH106" s="54">
        <f t="shared" si="590"/>
        <v>0</v>
      </c>
      <c r="EI106" s="54">
        <f t="shared" si="591"/>
        <v>0</v>
      </c>
      <c r="EJ106" s="54">
        <f t="shared" si="591"/>
        <v>0</v>
      </c>
      <c r="EK106" s="54">
        <f t="shared" si="591"/>
        <v>0</v>
      </c>
      <c r="EL106" s="53"/>
      <c r="EM106" s="71"/>
      <c r="EN106" s="71"/>
      <c r="EO106" s="71"/>
      <c r="EP106" s="71"/>
      <c r="EQ106" s="71"/>
      <c r="ER106" s="53"/>
      <c r="ES106" s="71"/>
      <c r="ET106" s="71"/>
      <c r="EU106" s="71"/>
      <c r="EV106" s="71"/>
      <c r="EW106" s="71"/>
    </row>
    <row r="107" spans="2:153" ht="14.65" thickBot="1">
      <c r="B107" s="203"/>
      <c r="C107" s="206"/>
      <c r="D107" s="34" t="s">
        <v>11</v>
      </c>
      <c r="E107" s="33" t="s">
        <v>157</v>
      </c>
      <c r="F107" s="27" t="str">
        <f>F93</f>
        <v>Medium - C3</v>
      </c>
      <c r="G107" s="279"/>
      <c r="H107" s="280"/>
      <c r="I107" s="280"/>
      <c r="J107" s="280"/>
      <c r="K107" s="281"/>
      <c r="L107" s="53"/>
      <c r="M107" s="279"/>
      <c r="N107" s="280"/>
      <c r="O107" s="280"/>
      <c r="P107" s="280"/>
      <c r="Q107" s="281"/>
      <c r="R107" s="53"/>
      <c r="S107" s="279"/>
      <c r="T107" s="280"/>
      <c r="U107" s="280"/>
      <c r="V107" s="280"/>
      <c r="W107" s="281"/>
      <c r="X107" s="53"/>
      <c r="Y107" s="270"/>
      <c r="Z107" s="271"/>
      <c r="AA107" s="271"/>
      <c r="AB107" s="271"/>
      <c r="AC107" s="272"/>
      <c r="AD107" s="53"/>
      <c r="AE107" s="255"/>
      <c r="AF107" s="259"/>
      <c r="AG107" s="259"/>
      <c r="AH107" s="259"/>
      <c r="AI107" s="260"/>
      <c r="AJ107" s="53"/>
      <c r="AK107" s="270"/>
      <c r="AL107" s="271"/>
      <c r="AM107" s="271"/>
      <c r="AN107" s="271"/>
      <c r="AO107" s="272"/>
      <c r="AP107" s="53"/>
      <c r="AQ107" s="55" t="s">
        <v>115</v>
      </c>
      <c r="AR107" s="55" t="s">
        <v>115</v>
      </c>
      <c r="AS107" s="55" t="s">
        <v>115</v>
      </c>
      <c r="AU107" s="267"/>
      <c r="AV107" s="268"/>
      <c r="AW107" s="268"/>
      <c r="AX107" s="268"/>
      <c r="AY107" s="269"/>
      <c r="AZ107" s="53"/>
      <c r="BA107" s="267"/>
      <c r="BB107" s="268"/>
      <c r="BC107" s="268"/>
      <c r="BD107" s="268"/>
      <c r="BE107" s="269"/>
      <c r="BG107" s="270"/>
      <c r="BH107" s="271"/>
      <c r="BI107" s="271"/>
      <c r="BJ107" s="271"/>
      <c r="BK107" s="272"/>
      <c r="BM107" s="270"/>
      <c r="BN107" s="271"/>
      <c r="BO107" s="271"/>
      <c r="BP107" s="271"/>
      <c r="BQ107" s="272"/>
      <c r="BR107" s="53"/>
      <c r="BS107" s="279"/>
      <c r="BT107" s="280"/>
      <c r="BU107" s="280"/>
      <c r="BV107" s="280"/>
      <c r="BW107" s="281"/>
      <c r="BX107" s="53"/>
      <c r="BY107" s="279"/>
      <c r="BZ107" s="280"/>
      <c r="CA107" s="280"/>
      <c r="CB107" s="280"/>
      <c r="CC107" s="281"/>
      <c r="CE107" s="267"/>
      <c r="CF107" s="268"/>
      <c r="CG107" s="268"/>
      <c r="CH107" s="268"/>
      <c r="CI107" s="269"/>
      <c r="CK107" s="267"/>
      <c r="CL107" s="268"/>
      <c r="CM107" s="268"/>
      <c r="CN107" s="268"/>
      <c r="CO107" s="269"/>
      <c r="CQ107" s="270"/>
      <c r="CR107" s="271"/>
      <c r="CS107" s="271"/>
      <c r="CT107" s="271"/>
      <c r="CU107" s="272"/>
      <c r="CW107" s="270"/>
      <c r="CX107" s="271"/>
      <c r="CY107" s="271"/>
      <c r="CZ107" s="271"/>
      <c r="DA107" s="272"/>
      <c r="DB107" s="53"/>
      <c r="DC107" s="279"/>
      <c r="DD107" s="280"/>
      <c r="DE107" s="280"/>
      <c r="DF107" s="280"/>
      <c r="DG107" s="281"/>
      <c r="DH107" s="53"/>
      <c r="DI107" s="279"/>
      <c r="DJ107" s="280"/>
      <c r="DK107" s="280"/>
      <c r="DL107" s="280"/>
      <c r="DM107" s="281"/>
      <c r="DO107" s="267"/>
      <c r="DP107" s="268"/>
      <c r="DQ107" s="268"/>
      <c r="DR107" s="268"/>
      <c r="DS107" s="269"/>
      <c r="DU107" s="267"/>
      <c r="DV107" s="268"/>
      <c r="DW107" s="268"/>
      <c r="DX107" s="268"/>
      <c r="DY107" s="269"/>
      <c r="EA107" s="270"/>
      <c r="EB107" s="271"/>
      <c r="EC107" s="271"/>
      <c r="ED107" s="271"/>
      <c r="EE107" s="272"/>
      <c r="EG107" s="270"/>
      <c r="EH107" s="271"/>
      <c r="EI107" s="271"/>
      <c r="EJ107" s="271"/>
      <c r="EK107" s="272"/>
      <c r="EL107" s="53"/>
      <c r="EM107" s="279"/>
      <c r="EN107" s="280"/>
      <c r="EO107" s="280"/>
      <c r="EP107" s="280"/>
      <c r="EQ107" s="281"/>
      <c r="ER107" s="53"/>
      <c r="ES107" s="279"/>
      <c r="ET107" s="280"/>
      <c r="EU107" s="280"/>
      <c r="EV107" s="280"/>
      <c r="EW107" s="281"/>
    </row>
    <row r="108" spans="2:153" ht="14.65" thickBot="1">
      <c r="B108" s="203"/>
      <c r="C108" s="206"/>
      <c r="D108" s="31" t="s">
        <v>38</v>
      </c>
      <c r="E108" s="30" t="s">
        <v>157</v>
      </c>
      <c r="F108" s="32"/>
      <c r="G108" s="64"/>
      <c r="H108" s="64"/>
      <c r="I108" s="64"/>
      <c r="J108" s="64"/>
      <c r="K108" s="64"/>
      <c r="L108" s="53"/>
      <c r="M108" s="64"/>
      <c r="N108" s="64"/>
      <c r="O108" s="64"/>
      <c r="P108" s="64"/>
      <c r="Q108" s="64"/>
      <c r="R108" s="53"/>
      <c r="S108" s="64"/>
      <c r="T108" s="64"/>
      <c r="U108" s="64"/>
      <c r="V108" s="64"/>
      <c r="W108" s="64"/>
      <c r="X108" s="53"/>
      <c r="Y108" s="52">
        <f t="shared" ref="Y108" si="592">IFERROR(M108-S108, "-")</f>
        <v>0</v>
      </c>
      <c r="Z108" s="52">
        <f t="shared" ref="Z108" si="593">IFERROR(N108-T108, "-")</f>
        <v>0</v>
      </c>
      <c r="AA108" s="52">
        <f t="shared" ref="AA108" si="594">IFERROR(O108-U108, "-")</f>
        <v>0</v>
      </c>
      <c r="AB108" s="52">
        <f t="shared" ref="AB108" si="595">IFERROR(P108-V108, "-")</f>
        <v>0</v>
      </c>
      <c r="AC108" s="52">
        <f t="shared" ref="AC108" si="596">IFERROR(Q108-W108, "-")</f>
        <v>0</v>
      </c>
      <c r="AD108" s="53"/>
      <c r="AE108" s="64"/>
      <c r="AF108" s="64"/>
      <c r="AG108" s="64"/>
      <c r="AH108" s="64"/>
      <c r="AI108" s="64"/>
      <c r="AJ108" s="53"/>
      <c r="AK108" s="52">
        <f t="shared" ref="AK108:AO117" si="597">IFERROR(Y108-AE108, "-")</f>
        <v>0</v>
      </c>
      <c r="AL108" s="52">
        <f t="shared" si="597"/>
        <v>0</v>
      </c>
      <c r="AM108" s="52">
        <f t="shared" si="597"/>
        <v>0</v>
      </c>
      <c r="AN108" s="52">
        <f t="shared" si="597"/>
        <v>0</v>
      </c>
      <c r="AO108" s="52">
        <f t="shared" si="597"/>
        <v>0</v>
      </c>
      <c r="AP108" s="53"/>
      <c r="AQ108" s="55" t="s">
        <v>115</v>
      </c>
      <c r="AR108" s="55" t="s">
        <v>115</v>
      </c>
      <c r="AS108" s="55" t="s">
        <v>115</v>
      </c>
      <c r="AU108" s="50">
        <f t="shared" ref="AU108:AY108" si="598">AU97</f>
        <v>0</v>
      </c>
      <c r="AV108" s="50">
        <f t="shared" si="598"/>
        <v>0</v>
      </c>
      <c r="AW108" s="50">
        <f t="shared" si="598"/>
        <v>0</v>
      </c>
      <c r="AX108" s="50">
        <f t="shared" si="598"/>
        <v>0</v>
      </c>
      <c r="AY108" s="50">
        <f t="shared" si="598"/>
        <v>0</v>
      </c>
      <c r="AZ108" s="53"/>
      <c r="BA108" s="50">
        <f t="shared" ref="BA108:BE117" si="599">BA97</f>
        <v>0</v>
      </c>
      <c r="BB108" s="50">
        <f t="shared" si="599"/>
        <v>0</v>
      </c>
      <c r="BC108" s="50">
        <f t="shared" si="599"/>
        <v>0</v>
      </c>
      <c r="BD108" s="50">
        <f t="shared" si="599"/>
        <v>0</v>
      </c>
      <c r="BE108" s="50">
        <f t="shared" si="599"/>
        <v>0</v>
      </c>
      <c r="BG108" s="67"/>
      <c r="BH108" s="54">
        <f t="shared" ref="BH108" si="600">BG108</f>
        <v>0</v>
      </c>
      <c r="BI108" s="54">
        <f t="shared" ref="BI108" si="601">BH108</f>
        <v>0</v>
      </c>
      <c r="BJ108" s="54">
        <f t="shared" ref="BJ108" si="602">BI108</f>
        <v>0</v>
      </c>
      <c r="BK108" s="54">
        <f t="shared" ref="BK108" si="603">BJ108</f>
        <v>0</v>
      </c>
      <c r="BM108" s="67"/>
      <c r="BN108" s="54">
        <f t="shared" ref="BN108" si="604">BM108</f>
        <v>0</v>
      </c>
      <c r="BO108" s="54">
        <f t="shared" ref="BO108" si="605">BN108</f>
        <v>0</v>
      </c>
      <c r="BP108" s="54">
        <f t="shared" ref="BP108" si="606">BO108</f>
        <v>0</v>
      </c>
      <c r="BQ108" s="54">
        <f t="shared" ref="BQ108" si="607">BP108</f>
        <v>0</v>
      </c>
      <c r="BR108" s="53"/>
      <c r="BS108" s="67"/>
      <c r="BT108" s="67"/>
      <c r="BU108" s="67"/>
      <c r="BV108" s="67"/>
      <c r="BW108" s="67"/>
      <c r="BX108" s="53"/>
      <c r="BY108" s="67"/>
      <c r="BZ108" s="67"/>
      <c r="CA108" s="67"/>
      <c r="CB108" s="67"/>
      <c r="CC108" s="67"/>
      <c r="CE108" s="50">
        <f t="shared" ref="CE108:CI108" si="608">CE97</f>
        <v>0</v>
      </c>
      <c r="CF108" s="50">
        <f t="shared" si="608"/>
        <v>0</v>
      </c>
      <c r="CG108" s="50">
        <f t="shared" si="608"/>
        <v>0</v>
      </c>
      <c r="CH108" s="50">
        <f t="shared" si="608"/>
        <v>0</v>
      </c>
      <c r="CI108" s="50">
        <f t="shared" si="608"/>
        <v>0</v>
      </c>
      <c r="CK108" s="50">
        <f t="shared" ref="CK108:CO108" si="609">CK97</f>
        <v>0</v>
      </c>
      <c r="CL108" s="50">
        <f t="shared" si="609"/>
        <v>0</v>
      </c>
      <c r="CM108" s="50">
        <f t="shared" si="609"/>
        <v>0</v>
      </c>
      <c r="CN108" s="50">
        <f t="shared" si="609"/>
        <v>0</v>
      </c>
      <c r="CO108" s="50">
        <f t="shared" si="609"/>
        <v>0</v>
      </c>
      <c r="CQ108" s="67"/>
      <c r="CR108" s="54">
        <f t="shared" ref="CR108" si="610">CQ108</f>
        <v>0</v>
      </c>
      <c r="CS108" s="54">
        <f t="shared" ref="CS108" si="611">CR108</f>
        <v>0</v>
      </c>
      <c r="CT108" s="54">
        <f t="shared" ref="CT108" si="612">CS108</f>
        <v>0</v>
      </c>
      <c r="CU108" s="54">
        <f t="shared" ref="CU108" si="613">CT108</f>
        <v>0</v>
      </c>
      <c r="CW108" s="71"/>
      <c r="CX108" s="54">
        <f t="shared" ref="CX108" si="614">CW108</f>
        <v>0</v>
      </c>
      <c r="CY108" s="54">
        <f t="shared" ref="CY108" si="615">CX108</f>
        <v>0</v>
      </c>
      <c r="CZ108" s="54">
        <f t="shared" ref="CZ108" si="616">CY108</f>
        <v>0</v>
      </c>
      <c r="DA108" s="54">
        <f t="shared" ref="DA108" si="617">CZ108</f>
        <v>0</v>
      </c>
      <c r="DB108" s="53"/>
      <c r="DC108" s="64"/>
      <c r="DD108" s="64"/>
      <c r="DE108" s="64"/>
      <c r="DF108" s="64"/>
      <c r="DG108" s="64"/>
      <c r="DH108" s="53"/>
      <c r="DI108" s="64"/>
      <c r="DJ108" s="64"/>
      <c r="DK108" s="64"/>
      <c r="DL108" s="64"/>
      <c r="DM108" s="64"/>
      <c r="DO108" s="50">
        <f t="shared" ref="DO108:DS108" si="618">DO97</f>
        <v>0</v>
      </c>
      <c r="DP108" s="50">
        <f t="shared" si="618"/>
        <v>0</v>
      </c>
      <c r="DQ108" s="50">
        <f t="shared" si="618"/>
        <v>0</v>
      </c>
      <c r="DR108" s="50">
        <f t="shared" si="618"/>
        <v>0</v>
      </c>
      <c r="DS108" s="50">
        <f t="shared" si="618"/>
        <v>0</v>
      </c>
      <c r="DU108" s="50">
        <f t="shared" ref="DU108:DY108" si="619">DU97</f>
        <v>0</v>
      </c>
      <c r="DV108" s="50">
        <f t="shared" si="619"/>
        <v>0</v>
      </c>
      <c r="DW108" s="50">
        <f t="shared" si="619"/>
        <v>0</v>
      </c>
      <c r="DX108" s="50">
        <f t="shared" si="619"/>
        <v>0</v>
      </c>
      <c r="DY108" s="50">
        <f t="shared" si="619"/>
        <v>0</v>
      </c>
      <c r="EA108" s="67"/>
      <c r="EB108" s="54">
        <f t="shared" ref="EB108" si="620">EA108</f>
        <v>0</v>
      </c>
      <c r="EC108" s="54">
        <f t="shared" ref="EC108" si="621">EB108</f>
        <v>0</v>
      </c>
      <c r="ED108" s="54">
        <f t="shared" ref="ED108" si="622">EC108</f>
        <v>0</v>
      </c>
      <c r="EE108" s="54">
        <f t="shared" ref="EE108" si="623">ED108</f>
        <v>0</v>
      </c>
      <c r="EG108" s="67"/>
      <c r="EH108" s="54">
        <f t="shared" ref="EH108" si="624">EG108</f>
        <v>0</v>
      </c>
      <c r="EI108" s="54">
        <f t="shared" ref="EI108" si="625">EH108</f>
        <v>0</v>
      </c>
      <c r="EJ108" s="54">
        <f t="shared" ref="EJ108" si="626">EI108</f>
        <v>0</v>
      </c>
      <c r="EK108" s="54">
        <f t="shared" ref="EK108" si="627">EJ108</f>
        <v>0</v>
      </c>
      <c r="EL108" s="53"/>
      <c r="EM108" s="64"/>
      <c r="EN108" s="64"/>
      <c r="EO108" s="64"/>
      <c r="EP108" s="64"/>
      <c r="EQ108" s="64"/>
      <c r="ER108" s="53"/>
      <c r="ES108" s="64"/>
      <c r="ET108" s="64"/>
      <c r="EU108" s="64"/>
      <c r="EV108" s="64"/>
      <c r="EW108" s="64"/>
    </row>
    <row r="109" spans="2:153" ht="14.65" thickBot="1">
      <c r="B109" s="203"/>
      <c r="C109" s="206"/>
      <c r="D109" s="31" t="s">
        <v>39</v>
      </c>
      <c r="E109" s="30" t="s">
        <v>157</v>
      </c>
      <c r="F109" s="32"/>
      <c r="G109" s="69"/>
      <c r="H109" s="69">
        <v>133933.43050000002</v>
      </c>
      <c r="I109" s="69">
        <v>64282.790800000002</v>
      </c>
      <c r="J109" s="69"/>
      <c r="K109" s="69">
        <v>55025.9925</v>
      </c>
      <c r="L109" s="53"/>
      <c r="M109" s="69"/>
      <c r="N109" s="69">
        <v>136408.56719999999</v>
      </c>
      <c r="O109" s="69">
        <v>53791.956899999997</v>
      </c>
      <c r="P109" s="69"/>
      <c r="Q109" s="69"/>
      <c r="R109" s="53"/>
      <c r="S109" s="69"/>
      <c r="T109" s="69">
        <v>136408.56719999999</v>
      </c>
      <c r="U109" s="69">
        <v>64951.979099999997</v>
      </c>
      <c r="V109" s="69"/>
      <c r="W109" s="69">
        <v>55920.060100000002</v>
      </c>
      <c r="X109" s="53"/>
      <c r="Y109" s="52">
        <f t="shared" ref="Y109" si="628">IFERROR(M109-S109, "-")</f>
        <v>0</v>
      </c>
      <c r="Z109" s="52">
        <f t="shared" ref="Z109" si="629">IFERROR(N109-T109, "-")</f>
        <v>0</v>
      </c>
      <c r="AA109" s="52">
        <f t="shared" ref="AA109" si="630">IFERROR(O109-U109, "-")</f>
        <v>-11160.022199999999</v>
      </c>
      <c r="AB109" s="52">
        <f t="shared" ref="AB109" si="631">IFERROR(P109-V109, "-")</f>
        <v>0</v>
      </c>
      <c r="AC109" s="52">
        <f t="shared" ref="AC109" si="632">IFERROR(Q109-W109, "-")</f>
        <v>-55920.060100000002</v>
      </c>
      <c r="AD109" s="53"/>
      <c r="AE109" s="69">
        <f>Y109</f>
        <v>0</v>
      </c>
      <c r="AF109" s="69">
        <f t="shared" ref="AF109" si="633">Z109</f>
        <v>0</v>
      </c>
      <c r="AG109" s="69">
        <f t="shared" ref="AG109" si="634">AA109</f>
        <v>-11160.022199999999</v>
      </c>
      <c r="AH109" s="69">
        <f t="shared" ref="AH109" si="635">AB109</f>
        <v>0</v>
      </c>
      <c r="AI109" s="69">
        <f t="shared" ref="AI109" si="636">AC109</f>
        <v>-55920.060100000002</v>
      </c>
      <c r="AJ109" s="53"/>
      <c r="AK109" s="52">
        <f t="shared" si="597"/>
        <v>0</v>
      </c>
      <c r="AL109" s="52">
        <f t="shared" si="597"/>
        <v>0</v>
      </c>
      <c r="AM109" s="52">
        <f t="shared" si="597"/>
        <v>0</v>
      </c>
      <c r="AN109" s="52">
        <f t="shared" si="597"/>
        <v>0</v>
      </c>
      <c r="AO109" s="52">
        <f t="shared" si="597"/>
        <v>0</v>
      </c>
      <c r="AP109" s="53"/>
      <c r="AQ109" s="55" t="s">
        <v>115</v>
      </c>
      <c r="AR109" s="55" t="s">
        <v>115</v>
      </c>
      <c r="AS109" s="55" t="s">
        <v>115</v>
      </c>
      <c r="AU109" s="50">
        <f t="shared" ref="AU109:AY109" si="637">AU98</f>
        <v>0</v>
      </c>
      <c r="AV109" s="50">
        <f t="shared" si="637"/>
        <v>0.13160499733333339</v>
      </c>
      <c r="AW109" s="50">
        <f t="shared" si="637"/>
        <v>0.26320999466666678</v>
      </c>
      <c r="AX109" s="50">
        <f t="shared" si="637"/>
        <v>0.39481499200000009</v>
      </c>
      <c r="AY109" s="50">
        <f t="shared" si="637"/>
        <v>0.52641998933333356</v>
      </c>
      <c r="AZ109" s="53"/>
      <c r="BA109" s="50">
        <f t="shared" si="599"/>
        <v>7.3111999999999996E-2</v>
      </c>
      <c r="BB109" s="50">
        <f t="shared" si="599"/>
        <v>0.14957760000000003</v>
      </c>
      <c r="BC109" s="50">
        <f t="shared" si="599"/>
        <v>0.32579328000000007</v>
      </c>
      <c r="BD109" s="50">
        <f t="shared" si="599"/>
        <v>0</v>
      </c>
      <c r="BE109" s="50">
        <f t="shared" si="599"/>
        <v>0.81323062000000013</v>
      </c>
      <c r="BG109" s="69">
        <v>16348.376525046224</v>
      </c>
      <c r="BH109" s="54">
        <f>BG109</f>
        <v>16348.376525046224</v>
      </c>
      <c r="BI109" s="54">
        <f t="shared" ref="BI109" si="638">BH109</f>
        <v>16348.376525046224</v>
      </c>
      <c r="BJ109" s="54">
        <f t="shared" ref="BJ109" si="639">BI109</f>
        <v>16348.376525046224</v>
      </c>
      <c r="BK109" s="54">
        <f t="shared" ref="BK109" si="640">BJ109</f>
        <v>16348.376525046224</v>
      </c>
      <c r="BM109" s="69">
        <v>23564.606110602668</v>
      </c>
      <c r="BN109" s="54">
        <f>BM109</f>
        <v>23564.606110602668</v>
      </c>
      <c r="BO109" s="54">
        <f t="shared" ref="BO109" si="641">BN109</f>
        <v>23564.606110602668</v>
      </c>
      <c r="BP109" s="54">
        <f t="shared" ref="BP109" si="642">BO109</f>
        <v>23564.606110602668</v>
      </c>
      <c r="BQ109" s="54">
        <f t="shared" ref="BQ109" si="643">BP109</f>
        <v>23564.606110602668</v>
      </c>
      <c r="BR109" s="53"/>
      <c r="BS109" s="69"/>
      <c r="BT109" s="69">
        <v>51417.5241312</v>
      </c>
      <c r="BU109" s="69">
        <v>23643.407217759996</v>
      </c>
      <c r="BV109" s="69"/>
      <c r="BW109" s="69">
        <v>19197.49309345067</v>
      </c>
      <c r="BX109" s="53"/>
      <c r="BY109" s="69"/>
      <c r="BZ109" s="69">
        <v>82515.906368800002</v>
      </c>
      <c r="CA109" s="69">
        <v>40639.383582240007</v>
      </c>
      <c r="CB109" s="69"/>
      <c r="CC109" s="69">
        <v>35828.49940654933</v>
      </c>
      <c r="CE109" s="50">
        <f t="shared" ref="CE109:CI109" si="644">CE98</f>
        <v>0</v>
      </c>
      <c r="CF109" s="50">
        <f t="shared" si="644"/>
        <v>0.13160499733333339</v>
      </c>
      <c r="CG109" s="50">
        <f t="shared" si="644"/>
        <v>0.26320999466666678</v>
      </c>
      <c r="CH109" s="50">
        <f t="shared" si="644"/>
        <v>0.39481499200000009</v>
      </c>
      <c r="CI109" s="50">
        <f t="shared" si="644"/>
        <v>0.52641998933333356</v>
      </c>
      <c r="CK109" s="50">
        <f t="shared" ref="CK109:CO117" si="645">CK98</f>
        <v>5.0031482222222229E-2</v>
      </c>
      <c r="CL109" s="50">
        <f t="shared" si="645"/>
        <v>0.16189120000000004</v>
      </c>
      <c r="CM109" s="50">
        <f t="shared" si="645"/>
        <v>0.32633440000000008</v>
      </c>
      <c r="CN109" s="50">
        <f t="shared" si="645"/>
        <v>0</v>
      </c>
      <c r="CO109" s="50">
        <f t="shared" si="645"/>
        <v>0</v>
      </c>
      <c r="CQ109" s="69">
        <f>BG109</f>
        <v>16348.376525046224</v>
      </c>
      <c r="CR109" s="54">
        <f>CQ109</f>
        <v>16348.376525046224</v>
      </c>
      <c r="CS109" s="54">
        <f t="shared" ref="CS109" si="646">CR109</f>
        <v>16348.376525046224</v>
      </c>
      <c r="CT109" s="54">
        <f t="shared" ref="CT109" si="647">CS109</f>
        <v>16348.376525046224</v>
      </c>
      <c r="CU109" s="54">
        <f t="shared" ref="CU109" si="648">CT109</f>
        <v>16348.376525046224</v>
      </c>
      <c r="CW109" s="69">
        <v>23597.334241956618</v>
      </c>
      <c r="CX109" s="54">
        <f>CW109</f>
        <v>23597.334241956618</v>
      </c>
      <c r="CY109" s="54">
        <f t="shared" ref="CY109" si="649">CX109</f>
        <v>23597.334241956618</v>
      </c>
      <c r="CZ109" s="54">
        <f t="shared" ref="CZ109" si="650">CY109</f>
        <v>23597.334241956618</v>
      </c>
      <c r="DA109" s="54">
        <f t="shared" ref="DA109" si="651">CZ109</f>
        <v>23597.334241956618</v>
      </c>
      <c r="DB109" s="53"/>
      <c r="DC109" s="69"/>
      <c r="DD109" s="69">
        <v>52841.188273759995</v>
      </c>
      <c r="DE109" s="69">
        <v>17950.814452109866</v>
      </c>
      <c r="DF109" s="69"/>
      <c r="DG109" s="69"/>
      <c r="DH109" s="53"/>
      <c r="DI109" s="69"/>
      <c r="DJ109" s="69">
        <v>83567.378926239995</v>
      </c>
      <c r="DK109" s="69">
        <v>35841.142447890132</v>
      </c>
      <c r="DL109" s="69"/>
      <c r="DM109" s="69"/>
      <c r="DO109" s="50">
        <f t="shared" ref="DO109:DS109" si="652">DO98</f>
        <v>0</v>
      </c>
      <c r="DP109" s="50">
        <f t="shared" si="652"/>
        <v>0.13160499733333339</v>
      </c>
      <c r="DQ109" s="50">
        <f t="shared" si="652"/>
        <v>0.26320999466666678</v>
      </c>
      <c r="DR109" s="50">
        <f t="shared" si="652"/>
        <v>0.39481499200000009</v>
      </c>
      <c r="DS109" s="50">
        <f t="shared" si="652"/>
        <v>0.52641998933333356</v>
      </c>
      <c r="DU109" s="50">
        <f t="shared" ref="DU109:DY117" si="653">DU98</f>
        <v>7.3111999999999996E-2</v>
      </c>
      <c r="DV109" s="50">
        <f t="shared" si="653"/>
        <v>0.14957760000000003</v>
      </c>
      <c r="DW109" s="50">
        <f t="shared" si="653"/>
        <v>0.32579328000000007</v>
      </c>
      <c r="DX109" s="50">
        <f t="shared" si="653"/>
        <v>0</v>
      </c>
      <c r="DY109" s="50">
        <f t="shared" si="653"/>
        <v>0.81323062000000013</v>
      </c>
      <c r="EA109" s="69">
        <f>BG109</f>
        <v>16348.376525046224</v>
      </c>
      <c r="EB109" s="54">
        <f>EA109</f>
        <v>16348.376525046224</v>
      </c>
      <c r="EC109" s="54">
        <f t="shared" ref="EC109" si="654">EB109</f>
        <v>16348.376525046224</v>
      </c>
      <c r="ED109" s="54">
        <f t="shared" ref="ED109" si="655">EC109</f>
        <v>16348.376525046224</v>
      </c>
      <c r="EE109" s="54">
        <f t="shared" ref="EE109" si="656">ED109</f>
        <v>16348.376525046224</v>
      </c>
      <c r="EG109" s="69">
        <v>24212.753521579463</v>
      </c>
      <c r="EH109" s="54">
        <f>EG109</f>
        <v>24212.753521579463</v>
      </c>
      <c r="EI109" s="54">
        <f t="shared" ref="EI109" si="657">EH109</f>
        <v>24212.753521579463</v>
      </c>
      <c r="EJ109" s="54">
        <f t="shared" ref="EJ109" si="658">EI109</f>
        <v>24212.753521579463</v>
      </c>
      <c r="EK109" s="54">
        <f t="shared" ref="EK109" si="659">EJ109</f>
        <v>24212.753521579463</v>
      </c>
      <c r="EL109" s="53"/>
      <c r="EM109" s="69"/>
      <c r="EN109" s="69">
        <v>52841.188273759995</v>
      </c>
      <c r="EO109" s="69">
        <v>23930.908160447994</v>
      </c>
      <c r="EP109" s="69"/>
      <c r="EQ109" s="69">
        <v>20078.917652109871</v>
      </c>
      <c r="ER109" s="53"/>
      <c r="ES109" s="69"/>
      <c r="ET109" s="69">
        <v>83567.378926239995</v>
      </c>
      <c r="EU109" s="69">
        <v>41021.070939552003</v>
      </c>
      <c r="EV109" s="69"/>
      <c r="EW109" s="69">
        <v>35841.142447890132</v>
      </c>
    </row>
    <row r="110" spans="2:153" ht="14.65" thickBot="1">
      <c r="B110" s="203"/>
      <c r="C110" s="206"/>
      <c r="D110" s="31" t="s">
        <v>40</v>
      </c>
      <c r="E110" s="30" t="s">
        <v>157</v>
      </c>
      <c r="F110" s="32"/>
      <c r="G110" s="69"/>
      <c r="H110" s="69">
        <v>118910.72930000001</v>
      </c>
      <c r="I110" s="69">
        <v>165750.72209999998</v>
      </c>
      <c r="J110" s="69"/>
      <c r="K110" s="69"/>
      <c r="L110" s="53"/>
      <c r="M110" s="69"/>
      <c r="N110" s="69">
        <v>119605.4768</v>
      </c>
      <c r="O110" s="69">
        <v>100758.5346</v>
      </c>
      <c r="P110" s="69">
        <v>16184.781000000001</v>
      </c>
      <c r="Q110" s="69"/>
      <c r="R110" s="53"/>
      <c r="S110" s="69"/>
      <c r="T110" s="69">
        <v>119605.99830000001</v>
      </c>
      <c r="U110" s="69">
        <v>146231.2824</v>
      </c>
      <c r="V110" s="69"/>
      <c r="W110" s="69"/>
      <c r="X110" s="53"/>
      <c r="Y110" s="52">
        <f t="shared" ref="Y110:AC117" si="660">IFERROR(M110-S110, "-")</f>
        <v>0</v>
      </c>
      <c r="Z110" s="52">
        <f t="shared" si="660"/>
        <v>-0.52150000000256114</v>
      </c>
      <c r="AA110" s="52">
        <f t="shared" si="660"/>
        <v>-45472.747799999997</v>
      </c>
      <c r="AB110" s="52">
        <f t="shared" si="660"/>
        <v>16184.781000000001</v>
      </c>
      <c r="AC110" s="52">
        <f t="shared" si="660"/>
        <v>0</v>
      </c>
      <c r="AD110" s="53"/>
      <c r="AE110" s="69">
        <f t="shared" ref="AE110:AE113" si="661">Y110</f>
        <v>0</v>
      </c>
      <c r="AF110" s="69">
        <f t="shared" ref="AF110:AF113" si="662">Z110</f>
        <v>-0.52150000000256114</v>
      </c>
      <c r="AG110" s="69">
        <f t="shared" ref="AG110:AG113" si="663">AA110</f>
        <v>-45472.747799999997</v>
      </c>
      <c r="AH110" s="69">
        <f t="shared" ref="AH110:AH113" si="664">AB110</f>
        <v>16184.781000000001</v>
      </c>
      <c r="AI110" s="69">
        <f t="shared" ref="AI110:AI113" si="665">AC110</f>
        <v>0</v>
      </c>
      <c r="AJ110" s="53"/>
      <c r="AK110" s="52">
        <f t="shared" si="597"/>
        <v>0</v>
      </c>
      <c r="AL110" s="52">
        <f t="shared" si="597"/>
        <v>0</v>
      </c>
      <c r="AM110" s="52">
        <f t="shared" si="597"/>
        <v>0</v>
      </c>
      <c r="AN110" s="52">
        <f t="shared" si="597"/>
        <v>0</v>
      </c>
      <c r="AO110" s="52">
        <f t="shared" si="597"/>
        <v>0</v>
      </c>
      <c r="AP110" s="53"/>
      <c r="AQ110" s="55" t="s">
        <v>115</v>
      </c>
      <c r="AR110" s="55" t="s">
        <v>115</v>
      </c>
      <c r="AS110" s="55" t="s">
        <v>115</v>
      </c>
      <c r="AU110" s="50">
        <f t="shared" ref="AU110:AY110" si="666">AU99</f>
        <v>0</v>
      </c>
      <c r="AV110" s="50">
        <f t="shared" si="666"/>
        <v>2.7914359111111127E-2</v>
      </c>
      <c r="AW110" s="50">
        <f t="shared" si="666"/>
        <v>5.5828718222222254E-2</v>
      </c>
      <c r="AX110" s="50">
        <f t="shared" si="666"/>
        <v>8.3743077333333374E-2</v>
      </c>
      <c r="AY110" s="50">
        <f t="shared" si="666"/>
        <v>0.11165743644444451</v>
      </c>
      <c r="AZ110" s="53"/>
      <c r="BA110" s="50">
        <f t="shared" si="599"/>
        <v>0</v>
      </c>
      <c r="BB110" s="50">
        <f t="shared" si="599"/>
        <v>3.848E-2</v>
      </c>
      <c r="BC110" s="50">
        <f t="shared" si="599"/>
        <v>6.3201650909090926E-2</v>
      </c>
      <c r="BD110" s="50">
        <f t="shared" si="599"/>
        <v>8.8480000000000003E-2</v>
      </c>
      <c r="BE110" s="50">
        <f t="shared" si="599"/>
        <v>0.15926400000000002</v>
      </c>
      <c r="BG110" s="69">
        <v>1964.3001222684445</v>
      </c>
      <c r="BH110" s="54">
        <f t="shared" ref="BH110:BH117" si="667">BG110</f>
        <v>1964.3001222684445</v>
      </c>
      <c r="BI110" s="54">
        <f t="shared" ref="BI110:BI117" si="668">BH110</f>
        <v>1964.3001222684445</v>
      </c>
      <c r="BJ110" s="54">
        <f t="shared" ref="BJ110:BJ117" si="669">BI110</f>
        <v>1964.3001222684445</v>
      </c>
      <c r="BK110" s="54">
        <f t="shared" ref="BK110:BK117" si="670">BJ110</f>
        <v>1964.3001222684445</v>
      </c>
      <c r="BM110" s="69">
        <v>3071.1920593884447</v>
      </c>
      <c r="BN110" s="54">
        <f t="shared" ref="BN110:BQ117" si="671">BM110</f>
        <v>3071.1920593884447</v>
      </c>
      <c r="BO110" s="54">
        <f t="shared" si="671"/>
        <v>3071.1920593884447</v>
      </c>
      <c r="BP110" s="54">
        <f t="shared" si="671"/>
        <v>3071.1920593884447</v>
      </c>
      <c r="BQ110" s="54">
        <f t="shared" si="671"/>
        <v>3071.1920593884447</v>
      </c>
      <c r="BR110" s="53"/>
      <c r="BS110" s="69"/>
      <c r="BT110" s="69">
        <v>8741.8164917439972</v>
      </c>
      <c r="BU110" s="69">
        <v>28112.488220917341</v>
      </c>
      <c r="BV110" s="69"/>
      <c r="BW110" s="69"/>
      <c r="BX110" s="53"/>
      <c r="BY110" s="69"/>
      <c r="BZ110" s="69">
        <v>110168.91280825599</v>
      </c>
      <c r="CA110" s="69">
        <v>137638.23387908266</v>
      </c>
      <c r="CB110" s="69"/>
      <c r="CC110" s="69"/>
      <c r="CE110" s="50">
        <f t="shared" ref="CE110:CI110" si="672">CE99</f>
        <v>0</v>
      </c>
      <c r="CF110" s="50">
        <f t="shared" si="672"/>
        <v>2.7914359111111127E-2</v>
      </c>
      <c r="CG110" s="50">
        <f t="shared" si="672"/>
        <v>5.5828718222222254E-2</v>
      </c>
      <c r="CH110" s="50">
        <f t="shared" si="672"/>
        <v>8.3743077333333374E-2</v>
      </c>
      <c r="CI110" s="50">
        <f t="shared" si="672"/>
        <v>0.11165743644444451</v>
      </c>
      <c r="CK110" s="50">
        <f t="shared" si="645"/>
        <v>1.1224135E-2</v>
      </c>
      <c r="CL110" s="50">
        <f t="shared" si="645"/>
        <v>3.848E-2</v>
      </c>
      <c r="CM110" s="50">
        <f t="shared" si="645"/>
        <v>6.1568000000000012E-2</v>
      </c>
      <c r="CN110" s="50">
        <f t="shared" si="645"/>
        <v>8.8480000000000003E-2</v>
      </c>
      <c r="CO110" s="50">
        <f t="shared" si="645"/>
        <v>4.8240030000000003E-2</v>
      </c>
      <c r="CQ110" s="69">
        <f>BG110</f>
        <v>1964.3001222684445</v>
      </c>
      <c r="CR110" s="54">
        <f t="shared" ref="CR110:CR117" si="673">CQ110</f>
        <v>1964.3001222684445</v>
      </c>
      <c r="CS110" s="54">
        <f t="shared" ref="CS110:CS117" si="674">CR110</f>
        <v>1964.3001222684445</v>
      </c>
      <c r="CT110" s="54">
        <f t="shared" ref="CT110:CT117" si="675">CS110</f>
        <v>1964.3001222684445</v>
      </c>
      <c r="CU110" s="54">
        <f t="shared" ref="CU110:CU117" si="676">CT110</f>
        <v>1964.3001222684445</v>
      </c>
      <c r="CW110" s="69">
        <v>2977.096049294827</v>
      </c>
      <c r="CX110" s="54">
        <f t="shared" ref="CX110:CX117" si="677">CW110</f>
        <v>2977.096049294827</v>
      </c>
      <c r="CY110" s="54">
        <f t="shared" ref="CY110:DA117" si="678">CX110</f>
        <v>2977.096049294827</v>
      </c>
      <c r="CZ110" s="54">
        <f t="shared" si="678"/>
        <v>2977.096049294827</v>
      </c>
      <c r="DA110" s="54">
        <f t="shared" si="678"/>
        <v>2977.096049294827</v>
      </c>
      <c r="DB110" s="53"/>
      <c r="DC110" s="69"/>
      <c r="DD110" s="69">
        <v>9181.7721764511989</v>
      </c>
      <c r="DE110" s="69">
        <v>18067.126207398403</v>
      </c>
      <c r="DF110" s="69">
        <v>2522.0621090986679</v>
      </c>
      <c r="DG110" s="69"/>
      <c r="DH110" s="53"/>
      <c r="DI110" s="69"/>
      <c r="DJ110" s="69">
        <v>110423.70462354879</v>
      </c>
      <c r="DK110" s="69">
        <v>82691.408392601588</v>
      </c>
      <c r="DL110" s="69">
        <v>13662.718890901333</v>
      </c>
      <c r="DM110" s="69"/>
      <c r="DO110" s="50">
        <f t="shared" ref="DO110:DS110" si="679">DO99</f>
        <v>0</v>
      </c>
      <c r="DP110" s="50">
        <f t="shared" si="679"/>
        <v>2.7914359111111127E-2</v>
      </c>
      <c r="DQ110" s="50">
        <f t="shared" si="679"/>
        <v>5.5828718222222254E-2</v>
      </c>
      <c r="DR110" s="50">
        <f t="shared" si="679"/>
        <v>8.3743077333333374E-2</v>
      </c>
      <c r="DS110" s="50">
        <f t="shared" si="679"/>
        <v>0.11165743644444451</v>
      </c>
      <c r="DU110" s="50">
        <f t="shared" si="653"/>
        <v>0</v>
      </c>
      <c r="DV110" s="50">
        <f t="shared" si="653"/>
        <v>3.848E-2</v>
      </c>
      <c r="DW110" s="50">
        <f t="shared" si="653"/>
        <v>6.3201650909090926E-2</v>
      </c>
      <c r="DX110" s="50">
        <f t="shared" si="653"/>
        <v>8.8480000000000003E-2</v>
      </c>
      <c r="DY110" s="50">
        <f t="shared" si="653"/>
        <v>0.15926400000000002</v>
      </c>
      <c r="EA110" s="69">
        <f t="shared" ref="EA110:EA113" si="680">BG110</f>
        <v>1964.3001222684445</v>
      </c>
      <c r="EB110" s="54">
        <f t="shared" ref="EB110:EB117" si="681">EA110</f>
        <v>1964.3001222684445</v>
      </c>
      <c r="EC110" s="54">
        <f t="shared" ref="EC110:EC117" si="682">EB110</f>
        <v>1964.3001222684445</v>
      </c>
      <c r="ED110" s="54">
        <f t="shared" ref="ED110:ED117" si="683">EC110</f>
        <v>1964.3001222684445</v>
      </c>
      <c r="EE110" s="54">
        <f t="shared" ref="EE110:EE117" si="684">ED110</f>
        <v>1964.3001222684445</v>
      </c>
      <c r="EG110" s="69">
        <v>3156.9262693697951</v>
      </c>
      <c r="EH110" s="54">
        <f t="shared" ref="EH110:EH117" si="685">EG110</f>
        <v>3156.9262693697951</v>
      </c>
      <c r="EI110" s="54">
        <f t="shared" ref="EI110:EK117" si="686">EH110</f>
        <v>3156.9262693697951</v>
      </c>
      <c r="EJ110" s="54">
        <f t="shared" si="686"/>
        <v>3156.9262693697951</v>
      </c>
      <c r="EK110" s="54">
        <f t="shared" si="686"/>
        <v>3156.9262693697951</v>
      </c>
      <c r="EL110" s="53"/>
      <c r="EM110" s="69"/>
      <c r="EN110" s="69">
        <v>9182.2936764511978</v>
      </c>
      <c r="EO110" s="69">
        <v>25543.895286616545</v>
      </c>
      <c r="EP110" s="69"/>
      <c r="EQ110" s="69"/>
      <c r="ER110" s="53"/>
      <c r="ES110" s="69"/>
      <c r="ET110" s="69">
        <v>110423.70462354879</v>
      </c>
      <c r="EU110" s="69">
        <v>120687.38711338345</v>
      </c>
      <c r="EV110" s="69"/>
      <c r="EW110" s="69"/>
    </row>
    <row r="111" spans="2:153" ht="14.65" thickBot="1">
      <c r="B111" s="203"/>
      <c r="C111" s="206"/>
      <c r="D111" s="31" t="s">
        <v>41</v>
      </c>
      <c r="E111" s="30" t="s">
        <v>157</v>
      </c>
      <c r="F111" s="32"/>
      <c r="G111" s="69"/>
      <c r="H111" s="69"/>
      <c r="I111" s="69"/>
      <c r="J111" s="69"/>
      <c r="K111" s="69"/>
      <c r="L111" s="53"/>
      <c r="M111" s="69"/>
      <c r="N111" s="69"/>
      <c r="O111" s="69"/>
      <c r="P111" s="69"/>
      <c r="Q111" s="69"/>
      <c r="R111" s="53"/>
      <c r="S111" s="69"/>
      <c r="T111" s="69"/>
      <c r="U111" s="69"/>
      <c r="V111" s="69"/>
      <c r="W111" s="69"/>
      <c r="X111" s="53"/>
      <c r="Y111" s="52">
        <f t="shared" si="660"/>
        <v>0</v>
      </c>
      <c r="Z111" s="52">
        <f t="shared" si="660"/>
        <v>0</v>
      </c>
      <c r="AA111" s="52">
        <f t="shared" si="660"/>
        <v>0</v>
      </c>
      <c r="AB111" s="52">
        <f t="shared" si="660"/>
        <v>0</v>
      </c>
      <c r="AC111" s="52">
        <f t="shared" si="660"/>
        <v>0</v>
      </c>
      <c r="AD111" s="53"/>
      <c r="AE111" s="69">
        <f t="shared" si="661"/>
        <v>0</v>
      </c>
      <c r="AF111" s="69">
        <f t="shared" si="662"/>
        <v>0</v>
      </c>
      <c r="AG111" s="69">
        <f t="shared" si="663"/>
        <v>0</v>
      </c>
      <c r="AH111" s="69">
        <f t="shared" si="664"/>
        <v>0</v>
      </c>
      <c r="AI111" s="69">
        <f t="shared" si="665"/>
        <v>0</v>
      </c>
      <c r="AJ111" s="53"/>
      <c r="AK111" s="52">
        <f t="shared" si="597"/>
        <v>0</v>
      </c>
      <c r="AL111" s="52">
        <f t="shared" si="597"/>
        <v>0</v>
      </c>
      <c r="AM111" s="52">
        <f t="shared" si="597"/>
        <v>0</v>
      </c>
      <c r="AN111" s="52">
        <f t="shared" si="597"/>
        <v>0</v>
      </c>
      <c r="AO111" s="52">
        <f t="shared" si="597"/>
        <v>0</v>
      </c>
      <c r="AP111" s="53"/>
      <c r="AQ111" s="55" t="s">
        <v>115</v>
      </c>
      <c r="AR111" s="55" t="s">
        <v>115</v>
      </c>
      <c r="AS111" s="55" t="s">
        <v>115</v>
      </c>
      <c r="AU111" s="50">
        <f t="shared" ref="AU111:AY111" si="687">AU100</f>
        <v>0</v>
      </c>
      <c r="AV111" s="50">
        <f t="shared" si="687"/>
        <v>0.21870989764267296</v>
      </c>
      <c r="AW111" s="50">
        <f t="shared" si="687"/>
        <v>0.43741979528534591</v>
      </c>
      <c r="AX111" s="50">
        <f t="shared" si="687"/>
        <v>0.65612969292801882</v>
      </c>
      <c r="AY111" s="50">
        <f t="shared" si="687"/>
        <v>0.87483959057069183</v>
      </c>
      <c r="AZ111" s="53"/>
      <c r="BA111" s="50">
        <f t="shared" si="599"/>
        <v>0.17458502932000003</v>
      </c>
      <c r="BB111" s="50">
        <f t="shared" si="599"/>
        <v>0.33072951415542867</v>
      </c>
      <c r="BC111" s="50">
        <f t="shared" si="599"/>
        <v>0.50537800550053336</v>
      </c>
      <c r="BD111" s="50">
        <f t="shared" si="599"/>
        <v>0</v>
      </c>
      <c r="BE111" s="50">
        <f t="shared" si="599"/>
        <v>1.0229519951168002</v>
      </c>
      <c r="BG111" s="69">
        <v>42872.109250000838</v>
      </c>
      <c r="BH111" s="54">
        <f t="shared" si="667"/>
        <v>42872.109250000838</v>
      </c>
      <c r="BI111" s="54">
        <f t="shared" si="668"/>
        <v>42872.109250000838</v>
      </c>
      <c r="BJ111" s="54">
        <f t="shared" si="669"/>
        <v>42872.109250000838</v>
      </c>
      <c r="BK111" s="54">
        <f t="shared" si="670"/>
        <v>42872.109250000838</v>
      </c>
      <c r="BM111" s="69"/>
      <c r="BN111" s="54">
        <f t="shared" si="671"/>
        <v>0</v>
      </c>
      <c r="BO111" s="54">
        <f t="shared" si="671"/>
        <v>0</v>
      </c>
      <c r="BP111" s="54">
        <f t="shared" si="671"/>
        <v>0</v>
      </c>
      <c r="BQ111" s="54">
        <f t="shared" si="671"/>
        <v>0</v>
      </c>
      <c r="BR111" s="53"/>
      <c r="BS111" s="69"/>
      <c r="BT111" s="69"/>
      <c r="BU111" s="69"/>
      <c r="BV111" s="69"/>
      <c r="BW111" s="69"/>
      <c r="BX111" s="53"/>
      <c r="BY111" s="69"/>
      <c r="BZ111" s="69"/>
      <c r="CA111" s="69"/>
      <c r="CB111" s="69"/>
      <c r="CC111" s="69"/>
      <c r="CE111" s="50">
        <f t="shared" ref="CE111:CI111" si="688">CE100</f>
        <v>0</v>
      </c>
      <c r="CF111" s="50">
        <f t="shared" si="688"/>
        <v>0.21870989764267296</v>
      </c>
      <c r="CG111" s="50">
        <f t="shared" si="688"/>
        <v>0.43741979528534591</v>
      </c>
      <c r="CH111" s="50">
        <f t="shared" si="688"/>
        <v>0.65612969292801882</v>
      </c>
      <c r="CI111" s="50">
        <f t="shared" si="688"/>
        <v>0.87483959057069183</v>
      </c>
      <c r="CK111" s="50">
        <f t="shared" si="645"/>
        <v>7.4626158364000009E-2</v>
      </c>
      <c r="CL111" s="50">
        <f t="shared" si="645"/>
        <v>0.40255933112023368</v>
      </c>
      <c r="CM111" s="50">
        <f t="shared" si="645"/>
        <v>0.59979821158400015</v>
      </c>
      <c r="CN111" s="50">
        <f t="shared" si="645"/>
        <v>0.66292095248415506</v>
      </c>
      <c r="CO111" s="50">
        <f t="shared" si="645"/>
        <v>1.0121399527680002</v>
      </c>
      <c r="CQ111" s="69">
        <f>BG111</f>
        <v>42872.109250000838</v>
      </c>
      <c r="CR111" s="54">
        <f t="shared" si="673"/>
        <v>42872.109250000838</v>
      </c>
      <c r="CS111" s="54">
        <f t="shared" si="674"/>
        <v>42872.109250000838</v>
      </c>
      <c r="CT111" s="54">
        <f t="shared" si="675"/>
        <v>42872.109250000838</v>
      </c>
      <c r="CU111" s="54">
        <f t="shared" si="676"/>
        <v>42872.109250000838</v>
      </c>
      <c r="CW111" s="69"/>
      <c r="CX111" s="54">
        <f t="shared" si="677"/>
        <v>0</v>
      </c>
      <c r="CY111" s="54">
        <f t="shared" si="678"/>
        <v>0</v>
      </c>
      <c r="CZ111" s="54">
        <f t="shared" si="678"/>
        <v>0</v>
      </c>
      <c r="DA111" s="54">
        <f t="shared" si="678"/>
        <v>0</v>
      </c>
      <c r="DB111" s="53"/>
      <c r="DC111" s="69"/>
      <c r="DD111" s="69"/>
      <c r="DE111" s="69"/>
      <c r="DF111" s="69"/>
      <c r="DG111" s="69"/>
      <c r="DH111" s="53"/>
      <c r="DI111" s="69"/>
      <c r="DJ111" s="69"/>
      <c r="DK111" s="69"/>
      <c r="DL111" s="69"/>
      <c r="DM111" s="69"/>
      <c r="DO111" s="50">
        <f t="shared" ref="DO111:DS111" si="689">DO100</f>
        <v>0</v>
      </c>
      <c r="DP111" s="50">
        <f t="shared" si="689"/>
        <v>0.21870989764267296</v>
      </c>
      <c r="DQ111" s="50">
        <f t="shared" si="689"/>
        <v>0.43741979528534591</v>
      </c>
      <c r="DR111" s="50">
        <f t="shared" si="689"/>
        <v>0.65612969292801882</v>
      </c>
      <c r="DS111" s="50">
        <f t="shared" si="689"/>
        <v>0.87483959057069183</v>
      </c>
      <c r="DU111" s="50">
        <f t="shared" si="653"/>
        <v>0.17458502932000003</v>
      </c>
      <c r="DV111" s="50">
        <f t="shared" si="653"/>
        <v>0.35549346911741125</v>
      </c>
      <c r="DW111" s="50">
        <f t="shared" si="653"/>
        <v>0.50537800550053336</v>
      </c>
      <c r="DX111" s="50">
        <f t="shared" si="653"/>
        <v>0.66292095248415506</v>
      </c>
      <c r="DY111" s="50">
        <f t="shared" si="653"/>
        <v>1.0229519951168002</v>
      </c>
      <c r="EA111" s="69">
        <f t="shared" si="680"/>
        <v>42872.109250000838</v>
      </c>
      <c r="EB111" s="54">
        <f t="shared" si="681"/>
        <v>42872.109250000838</v>
      </c>
      <c r="EC111" s="54">
        <f t="shared" si="682"/>
        <v>42872.109250000838</v>
      </c>
      <c r="ED111" s="54">
        <f t="shared" si="683"/>
        <v>42872.109250000838</v>
      </c>
      <c r="EE111" s="54">
        <f t="shared" si="684"/>
        <v>42872.109250000838</v>
      </c>
      <c r="EG111" s="69"/>
      <c r="EH111" s="54">
        <f t="shared" si="685"/>
        <v>0</v>
      </c>
      <c r="EI111" s="54">
        <f t="shared" si="686"/>
        <v>0</v>
      </c>
      <c r="EJ111" s="54">
        <f t="shared" si="686"/>
        <v>0</v>
      </c>
      <c r="EK111" s="54">
        <f t="shared" si="686"/>
        <v>0</v>
      </c>
      <c r="EL111" s="53"/>
      <c r="EM111" s="69"/>
      <c r="EN111" s="69"/>
      <c r="EO111" s="69"/>
      <c r="EP111" s="69"/>
      <c r="EQ111" s="69"/>
      <c r="ER111" s="53"/>
      <c r="ES111" s="69"/>
      <c r="ET111" s="69"/>
      <c r="EU111" s="69"/>
      <c r="EV111" s="69"/>
      <c r="EW111" s="69"/>
    </row>
    <row r="112" spans="2:153" ht="14.65" thickBot="1">
      <c r="B112" s="203"/>
      <c r="C112" s="206"/>
      <c r="D112" s="31" t="s">
        <v>42</v>
      </c>
      <c r="E112" s="30" t="s">
        <v>157</v>
      </c>
      <c r="F112" s="32"/>
      <c r="G112" s="69"/>
      <c r="H112" s="69"/>
      <c r="I112" s="69"/>
      <c r="J112" s="69"/>
      <c r="K112" s="69"/>
      <c r="L112" s="53"/>
      <c r="M112" s="69"/>
      <c r="N112" s="69">
        <v>226118.32630000002</v>
      </c>
      <c r="O112" s="69"/>
      <c r="P112" s="69"/>
      <c r="Q112" s="69"/>
      <c r="R112" s="53"/>
      <c r="S112" s="69"/>
      <c r="T112" s="69"/>
      <c r="U112" s="69"/>
      <c r="V112" s="69"/>
      <c r="W112" s="69"/>
      <c r="X112" s="53"/>
      <c r="Y112" s="52">
        <f t="shared" si="660"/>
        <v>0</v>
      </c>
      <c r="Z112" s="52">
        <f t="shared" si="660"/>
        <v>226118.32630000002</v>
      </c>
      <c r="AA112" s="52">
        <f t="shared" si="660"/>
        <v>0</v>
      </c>
      <c r="AB112" s="52">
        <f t="shared" si="660"/>
        <v>0</v>
      </c>
      <c r="AC112" s="52">
        <f t="shared" si="660"/>
        <v>0</v>
      </c>
      <c r="AD112" s="53"/>
      <c r="AE112" s="69">
        <f t="shared" si="661"/>
        <v>0</v>
      </c>
      <c r="AF112" s="69">
        <f t="shared" si="662"/>
        <v>226118.32630000002</v>
      </c>
      <c r="AG112" s="69">
        <f t="shared" si="663"/>
        <v>0</v>
      </c>
      <c r="AH112" s="69">
        <f t="shared" si="664"/>
        <v>0</v>
      </c>
      <c r="AI112" s="69">
        <f t="shared" si="665"/>
        <v>0</v>
      </c>
      <c r="AJ112" s="53"/>
      <c r="AK112" s="52">
        <f t="shared" si="597"/>
        <v>0</v>
      </c>
      <c r="AL112" s="52">
        <f t="shared" si="597"/>
        <v>0</v>
      </c>
      <c r="AM112" s="52">
        <f t="shared" si="597"/>
        <v>0</v>
      </c>
      <c r="AN112" s="52">
        <f t="shared" si="597"/>
        <v>0</v>
      </c>
      <c r="AO112" s="52">
        <f t="shared" si="597"/>
        <v>0</v>
      </c>
      <c r="AP112" s="53"/>
      <c r="AQ112" s="55" t="s">
        <v>115</v>
      </c>
      <c r="AR112" s="55" t="s">
        <v>115</v>
      </c>
      <c r="AS112" s="55" t="s">
        <v>115</v>
      </c>
      <c r="AU112" s="50">
        <f t="shared" ref="AU112:AY112" si="690">AU101</f>
        <v>0</v>
      </c>
      <c r="AV112" s="50">
        <f t="shared" si="690"/>
        <v>0.28599851285135219</v>
      </c>
      <c r="AW112" s="50">
        <f t="shared" si="690"/>
        <v>0.57199702570270439</v>
      </c>
      <c r="AX112" s="50">
        <f t="shared" si="690"/>
        <v>0.85799553855405664</v>
      </c>
      <c r="AY112" s="50">
        <f t="shared" si="690"/>
        <v>1.1439940514054088</v>
      </c>
      <c r="AZ112" s="53"/>
      <c r="BA112" s="50">
        <f t="shared" si="599"/>
        <v>0</v>
      </c>
      <c r="BB112" s="50">
        <f t="shared" si="599"/>
        <v>0.46813650177463817</v>
      </c>
      <c r="BC112" s="50">
        <f t="shared" si="599"/>
        <v>0.74569020875200009</v>
      </c>
      <c r="BD112" s="50">
        <f t="shared" si="599"/>
        <v>0.98590604800000015</v>
      </c>
      <c r="BE112" s="50">
        <f t="shared" si="599"/>
        <v>1.2059060480000001</v>
      </c>
      <c r="BG112" s="69">
        <v>38471.179033711443</v>
      </c>
      <c r="BH112" s="54">
        <f t="shared" si="667"/>
        <v>38471.179033711443</v>
      </c>
      <c r="BI112" s="54">
        <f t="shared" si="668"/>
        <v>38471.179033711443</v>
      </c>
      <c r="BJ112" s="54">
        <f t="shared" si="669"/>
        <v>38471.179033711443</v>
      </c>
      <c r="BK112" s="54">
        <f t="shared" si="670"/>
        <v>38471.179033711443</v>
      </c>
      <c r="BM112" s="69"/>
      <c r="BN112" s="54">
        <f t="shared" si="671"/>
        <v>0</v>
      </c>
      <c r="BO112" s="54">
        <f t="shared" si="671"/>
        <v>0</v>
      </c>
      <c r="BP112" s="54">
        <f t="shared" si="671"/>
        <v>0</v>
      </c>
      <c r="BQ112" s="54">
        <f t="shared" si="671"/>
        <v>0</v>
      </c>
      <c r="BR112" s="53"/>
      <c r="BS112" s="69"/>
      <c r="BT112" s="69"/>
      <c r="BU112" s="69"/>
      <c r="BV112" s="69"/>
      <c r="BW112" s="69"/>
      <c r="BX112" s="53"/>
      <c r="BY112" s="69"/>
      <c r="BZ112" s="69"/>
      <c r="CA112" s="69"/>
      <c r="CB112" s="69"/>
      <c r="CC112" s="69"/>
      <c r="CE112" s="50">
        <f t="shared" ref="CE112:CI112" si="691">CE101</f>
        <v>0</v>
      </c>
      <c r="CF112" s="50">
        <f t="shared" si="691"/>
        <v>0.28599851285135219</v>
      </c>
      <c r="CG112" s="50">
        <f t="shared" si="691"/>
        <v>0.57199702570270439</v>
      </c>
      <c r="CH112" s="50">
        <f t="shared" si="691"/>
        <v>0.85799553855405664</v>
      </c>
      <c r="CI112" s="50">
        <f t="shared" si="691"/>
        <v>1.1439940514054088</v>
      </c>
      <c r="CK112" s="50">
        <f t="shared" si="645"/>
        <v>0.25369128000000007</v>
      </c>
      <c r="CL112" s="50">
        <f t="shared" si="645"/>
        <v>0.45078691198359039</v>
      </c>
      <c r="CM112" s="50">
        <f t="shared" si="645"/>
        <v>0</v>
      </c>
      <c r="CN112" s="50">
        <f t="shared" si="645"/>
        <v>1.045906048</v>
      </c>
      <c r="CO112" s="50">
        <f t="shared" si="645"/>
        <v>0</v>
      </c>
      <c r="CQ112" s="69">
        <f>BG112</f>
        <v>38471.179033711443</v>
      </c>
      <c r="CR112" s="54">
        <f t="shared" si="673"/>
        <v>38471.179033711443</v>
      </c>
      <c r="CS112" s="54">
        <f t="shared" si="674"/>
        <v>38471.179033711443</v>
      </c>
      <c r="CT112" s="54">
        <f t="shared" si="675"/>
        <v>38471.179033711443</v>
      </c>
      <c r="CU112" s="54">
        <f t="shared" si="676"/>
        <v>38471.179033711443</v>
      </c>
      <c r="CW112" s="69">
        <v>57307.490496251863</v>
      </c>
      <c r="CX112" s="54">
        <f t="shared" si="677"/>
        <v>57307.490496251863</v>
      </c>
      <c r="CY112" s="54">
        <f t="shared" si="678"/>
        <v>57307.490496251863</v>
      </c>
      <c r="CZ112" s="54">
        <f t="shared" si="678"/>
        <v>57307.490496251863</v>
      </c>
      <c r="DA112" s="54">
        <f t="shared" si="678"/>
        <v>57307.490496251863</v>
      </c>
      <c r="DB112" s="53"/>
      <c r="DC112" s="69"/>
      <c r="DD112" s="69">
        <v>114614.98099250373</v>
      </c>
      <c r="DE112" s="69"/>
      <c r="DF112" s="69"/>
      <c r="DG112" s="69"/>
      <c r="DH112" s="53"/>
      <c r="DI112" s="69"/>
      <c r="DJ112" s="69">
        <v>111503.34530749629</v>
      </c>
      <c r="DK112" s="69"/>
      <c r="DL112" s="69"/>
      <c r="DM112" s="69"/>
      <c r="DO112" s="50">
        <f t="shared" ref="DO112:DS112" si="692">DO101</f>
        <v>0</v>
      </c>
      <c r="DP112" s="50">
        <f t="shared" si="692"/>
        <v>0.28599851285135219</v>
      </c>
      <c r="DQ112" s="50">
        <f t="shared" si="692"/>
        <v>0.57199702570270439</v>
      </c>
      <c r="DR112" s="50">
        <f t="shared" si="692"/>
        <v>0.85799553855405664</v>
      </c>
      <c r="DS112" s="50">
        <f t="shared" si="692"/>
        <v>1.1439940514054088</v>
      </c>
      <c r="DU112" s="50">
        <f t="shared" si="653"/>
        <v>0</v>
      </c>
      <c r="DV112" s="50">
        <f t="shared" si="653"/>
        <v>0.49546309440000008</v>
      </c>
      <c r="DW112" s="50">
        <f t="shared" si="653"/>
        <v>0.74100631083969848</v>
      </c>
      <c r="DX112" s="50">
        <f t="shared" si="653"/>
        <v>0.96624914826841746</v>
      </c>
      <c r="DY112" s="50">
        <f t="shared" si="653"/>
        <v>1.2059060480000001</v>
      </c>
      <c r="EA112" s="69">
        <f t="shared" si="680"/>
        <v>38471.179033711443</v>
      </c>
      <c r="EB112" s="54">
        <f t="shared" si="681"/>
        <v>38471.179033711443</v>
      </c>
      <c r="EC112" s="54">
        <f t="shared" si="682"/>
        <v>38471.179033711443</v>
      </c>
      <c r="ED112" s="54">
        <f t="shared" si="683"/>
        <v>38471.179033711443</v>
      </c>
      <c r="EE112" s="54">
        <f t="shared" si="684"/>
        <v>38471.179033711443</v>
      </c>
      <c r="EG112" s="69"/>
      <c r="EH112" s="54">
        <f t="shared" si="685"/>
        <v>0</v>
      </c>
      <c r="EI112" s="54">
        <f t="shared" si="686"/>
        <v>0</v>
      </c>
      <c r="EJ112" s="54">
        <f t="shared" si="686"/>
        <v>0</v>
      </c>
      <c r="EK112" s="54">
        <f t="shared" si="686"/>
        <v>0</v>
      </c>
      <c r="EL112" s="53"/>
      <c r="EM112" s="69"/>
      <c r="EN112" s="69"/>
      <c r="EO112" s="69"/>
      <c r="EP112" s="69"/>
      <c r="EQ112" s="69"/>
      <c r="ER112" s="53"/>
      <c r="ES112" s="69"/>
      <c r="ET112" s="69"/>
      <c r="EU112" s="69"/>
      <c r="EV112" s="69"/>
      <c r="EW112" s="69"/>
    </row>
    <row r="113" spans="2:153" ht="14.65" thickBot="1">
      <c r="B113" s="203"/>
      <c r="C113" s="206"/>
      <c r="D113" s="31" t="s">
        <v>43</v>
      </c>
      <c r="E113" s="30" t="s">
        <v>157</v>
      </c>
      <c r="F113" s="32"/>
      <c r="G113" s="69"/>
      <c r="H113" s="69">
        <v>38635.926500000001</v>
      </c>
      <c r="I113" s="69">
        <v>245008.63609999995</v>
      </c>
      <c r="J113" s="69"/>
      <c r="K113" s="69"/>
      <c r="L113" s="53"/>
      <c r="M113" s="69">
        <v>32544.021000000001</v>
      </c>
      <c r="N113" s="69">
        <v>38783.687600000005</v>
      </c>
      <c r="O113" s="69">
        <v>173168.30239999999</v>
      </c>
      <c r="P113" s="69"/>
      <c r="Q113" s="69"/>
      <c r="R113" s="53"/>
      <c r="S113" s="69"/>
      <c r="T113" s="69">
        <v>38783.687600000005</v>
      </c>
      <c r="U113" s="69">
        <v>245680.44379999998</v>
      </c>
      <c r="V113" s="69"/>
      <c r="W113" s="69"/>
      <c r="X113" s="53"/>
      <c r="Y113" s="52">
        <f t="shared" si="660"/>
        <v>32544.021000000001</v>
      </c>
      <c r="Z113" s="52">
        <f t="shared" si="660"/>
        <v>0</v>
      </c>
      <c r="AA113" s="52">
        <f t="shared" si="660"/>
        <v>-72512.141399999993</v>
      </c>
      <c r="AB113" s="52">
        <f t="shared" si="660"/>
        <v>0</v>
      </c>
      <c r="AC113" s="52">
        <f t="shared" si="660"/>
        <v>0</v>
      </c>
      <c r="AD113" s="53"/>
      <c r="AE113" s="69">
        <f t="shared" si="661"/>
        <v>32544.021000000001</v>
      </c>
      <c r="AF113" s="69">
        <f t="shared" si="662"/>
        <v>0</v>
      </c>
      <c r="AG113" s="69">
        <f t="shared" si="663"/>
        <v>-72512.141399999993</v>
      </c>
      <c r="AH113" s="69">
        <f t="shared" si="664"/>
        <v>0</v>
      </c>
      <c r="AI113" s="69">
        <f t="shared" si="665"/>
        <v>0</v>
      </c>
      <c r="AJ113" s="53"/>
      <c r="AK113" s="52">
        <f t="shared" si="597"/>
        <v>0</v>
      </c>
      <c r="AL113" s="52">
        <f t="shared" si="597"/>
        <v>0</v>
      </c>
      <c r="AM113" s="52">
        <f t="shared" si="597"/>
        <v>0</v>
      </c>
      <c r="AN113" s="52">
        <f t="shared" si="597"/>
        <v>0</v>
      </c>
      <c r="AO113" s="52">
        <f t="shared" si="597"/>
        <v>0</v>
      </c>
      <c r="AP113" s="53"/>
      <c r="AQ113" s="55" t="s">
        <v>115</v>
      </c>
      <c r="AR113" s="55" t="s">
        <v>115</v>
      </c>
      <c r="AS113" s="55" t="s">
        <v>115</v>
      </c>
      <c r="AU113" s="50">
        <f t="shared" ref="AU113:AY113" si="693">AU102</f>
        <v>0</v>
      </c>
      <c r="AV113" s="50">
        <f t="shared" si="693"/>
        <v>2.4889333333333336E-5</v>
      </c>
      <c r="AW113" s="50">
        <f t="shared" si="693"/>
        <v>4.9778666666666672E-5</v>
      </c>
      <c r="AX113" s="50">
        <f t="shared" si="693"/>
        <v>7.4667999999999997E-5</v>
      </c>
      <c r="AY113" s="50">
        <f t="shared" si="693"/>
        <v>9.9557333333333343E-5</v>
      </c>
      <c r="AZ113" s="53"/>
      <c r="BA113" s="50">
        <f t="shared" si="599"/>
        <v>0</v>
      </c>
      <c r="BB113" s="50">
        <f t="shared" si="599"/>
        <v>4.0000000000000003E-5</v>
      </c>
      <c r="BC113" s="50">
        <f t="shared" si="599"/>
        <v>6.431529411764709E-5</v>
      </c>
      <c r="BD113" s="50">
        <f t="shared" si="599"/>
        <v>8.0000000000000007E-5</v>
      </c>
      <c r="BE113" s="50">
        <f t="shared" si="599"/>
        <v>0</v>
      </c>
      <c r="BG113" s="69">
        <v>48.559468143683411</v>
      </c>
      <c r="BH113" s="54">
        <f t="shared" si="667"/>
        <v>48.559468143683411</v>
      </c>
      <c r="BI113" s="54">
        <f t="shared" si="668"/>
        <v>48.559468143683411</v>
      </c>
      <c r="BJ113" s="54">
        <f t="shared" si="669"/>
        <v>48.559468143683411</v>
      </c>
      <c r="BK113" s="54">
        <f t="shared" si="670"/>
        <v>48.559468143683411</v>
      </c>
      <c r="BM113" s="69">
        <v>76.780422755378368</v>
      </c>
      <c r="BN113" s="54">
        <f t="shared" si="671"/>
        <v>76.780422755378368</v>
      </c>
      <c r="BO113" s="54">
        <f t="shared" si="671"/>
        <v>76.780422755378368</v>
      </c>
      <c r="BP113" s="54">
        <f t="shared" si="671"/>
        <v>76.780422755378368</v>
      </c>
      <c r="BQ113" s="54">
        <f t="shared" si="671"/>
        <v>76.780422755378368</v>
      </c>
      <c r="BR113" s="53"/>
      <c r="BS113" s="69"/>
      <c r="BT113" s="69">
        <v>105.60717848766217</v>
      </c>
      <c r="BU113" s="69">
        <v>1122.8795855983917</v>
      </c>
      <c r="BV113" s="69"/>
      <c r="BW113" s="69"/>
      <c r="BX113" s="53"/>
      <c r="BY113" s="69"/>
      <c r="BZ113" s="69">
        <v>38530.319321512339</v>
      </c>
      <c r="CA113" s="69">
        <v>243885.75651440161</v>
      </c>
      <c r="CB113" s="69"/>
      <c r="CC113" s="69"/>
      <c r="CE113" s="50">
        <f t="shared" ref="CE113:CI113" si="694">CE102</f>
        <v>0</v>
      </c>
      <c r="CF113" s="50">
        <f t="shared" si="694"/>
        <v>2.4889333333333336E-5</v>
      </c>
      <c r="CG113" s="50">
        <f t="shared" si="694"/>
        <v>4.9778666666666672E-5</v>
      </c>
      <c r="CH113" s="50">
        <f t="shared" si="694"/>
        <v>7.4667999999999997E-5</v>
      </c>
      <c r="CI113" s="50">
        <f t="shared" si="694"/>
        <v>9.9557333333333343E-5</v>
      </c>
      <c r="CK113" s="50">
        <f t="shared" si="645"/>
        <v>1.5636363636363643E-5</v>
      </c>
      <c r="CL113" s="50">
        <f t="shared" si="645"/>
        <v>4.1559483042551751E-5</v>
      </c>
      <c r="CM113" s="50">
        <f t="shared" si="645"/>
        <v>6.5534069147233132E-5</v>
      </c>
      <c r="CN113" s="50">
        <f t="shared" si="645"/>
        <v>8.0000000000000007E-5</v>
      </c>
      <c r="CO113" s="50">
        <f t="shared" si="645"/>
        <v>0</v>
      </c>
      <c r="CQ113" s="69">
        <f>BG113</f>
        <v>48.559468143683411</v>
      </c>
      <c r="CR113" s="54">
        <f t="shared" si="673"/>
        <v>48.559468143683411</v>
      </c>
      <c r="CS113" s="54">
        <f t="shared" si="674"/>
        <v>48.559468143683411</v>
      </c>
      <c r="CT113" s="54">
        <f t="shared" si="675"/>
        <v>48.559468143683411</v>
      </c>
      <c r="CU113" s="54">
        <f t="shared" si="676"/>
        <v>48.559468143683411</v>
      </c>
      <c r="CW113" s="69">
        <v>76.511198809180797</v>
      </c>
      <c r="CX113" s="54">
        <f t="shared" si="677"/>
        <v>76.511198809180797</v>
      </c>
      <c r="CY113" s="54">
        <f t="shared" si="678"/>
        <v>76.511198809180797</v>
      </c>
      <c r="CZ113" s="54">
        <f t="shared" si="678"/>
        <v>76.511198809180797</v>
      </c>
      <c r="DA113" s="54">
        <f t="shared" si="678"/>
        <v>76.511198809180797</v>
      </c>
      <c r="DB113" s="53"/>
      <c r="DC113" s="69">
        <v>66.877015859608946</v>
      </c>
      <c r="DD113" s="69">
        <v>109.58428954686315</v>
      </c>
      <c r="DE113" s="69">
        <v>818.18427911287836</v>
      </c>
      <c r="DF113" s="69"/>
      <c r="DG113" s="69"/>
      <c r="DH113" s="53"/>
      <c r="DI113" s="69">
        <v>32477.143984140392</v>
      </c>
      <c r="DJ113" s="69">
        <v>38674.103310453138</v>
      </c>
      <c r="DK113" s="69">
        <v>172350.11812088711</v>
      </c>
      <c r="DL113" s="69"/>
      <c r="DM113" s="69"/>
      <c r="DO113" s="50">
        <f t="shared" ref="DO113:DS113" si="695">DO102</f>
        <v>0</v>
      </c>
      <c r="DP113" s="50">
        <f t="shared" si="695"/>
        <v>2.4889333333333336E-5</v>
      </c>
      <c r="DQ113" s="50">
        <f t="shared" si="695"/>
        <v>4.9778666666666672E-5</v>
      </c>
      <c r="DR113" s="50">
        <f t="shared" si="695"/>
        <v>7.4667999999999997E-5</v>
      </c>
      <c r="DS113" s="50">
        <f t="shared" si="695"/>
        <v>9.9557333333333343E-5</v>
      </c>
      <c r="DU113" s="50">
        <f t="shared" si="653"/>
        <v>0</v>
      </c>
      <c r="DV113" s="50">
        <f t="shared" si="653"/>
        <v>4.1559483042551751E-5</v>
      </c>
      <c r="DW113" s="50">
        <f t="shared" si="653"/>
        <v>6.5489493114391913E-5</v>
      </c>
      <c r="DX113" s="50">
        <f t="shared" si="653"/>
        <v>8.0000000000000007E-5</v>
      </c>
      <c r="DY113" s="50">
        <f t="shared" si="653"/>
        <v>0</v>
      </c>
      <c r="EA113" s="69">
        <f t="shared" si="680"/>
        <v>48.559468143683411</v>
      </c>
      <c r="EB113" s="54">
        <f t="shared" si="681"/>
        <v>48.559468143683411</v>
      </c>
      <c r="EC113" s="54">
        <f t="shared" si="682"/>
        <v>48.559468143683411</v>
      </c>
      <c r="ED113" s="54">
        <f t="shared" si="683"/>
        <v>48.559468143683411</v>
      </c>
      <c r="EE113" s="54">
        <f t="shared" si="684"/>
        <v>48.559468143683411</v>
      </c>
      <c r="EG113" s="69">
        <v>78.158936180978117</v>
      </c>
      <c r="EH113" s="54">
        <f t="shared" si="685"/>
        <v>78.158936180978117</v>
      </c>
      <c r="EI113" s="54">
        <f t="shared" si="686"/>
        <v>78.158936180978117</v>
      </c>
      <c r="EJ113" s="54">
        <f t="shared" si="686"/>
        <v>78.158936180978117</v>
      </c>
      <c r="EK113" s="54">
        <f t="shared" si="686"/>
        <v>78.158936180978117</v>
      </c>
      <c r="EL113" s="53"/>
      <c r="EM113" s="69"/>
      <c r="EN113" s="69">
        <v>109.58428954686315</v>
      </c>
      <c r="EO113" s="69">
        <v>1140.9586893487867</v>
      </c>
      <c r="EP113" s="69"/>
      <c r="EQ113" s="69"/>
      <c r="ER113" s="53"/>
      <c r="ES113" s="69"/>
      <c r="ET113" s="69">
        <v>38674.103310453138</v>
      </c>
      <c r="EU113" s="69">
        <v>244539.48511065124</v>
      </c>
      <c r="EV113" s="69"/>
      <c r="EW113" s="69"/>
    </row>
    <row r="114" spans="2:153" ht="14.65" thickBot="1">
      <c r="B114" s="203"/>
      <c r="C114" s="206"/>
      <c r="D114" s="31" t="s">
        <v>44</v>
      </c>
      <c r="E114" s="30" t="s">
        <v>157</v>
      </c>
      <c r="F114" s="32"/>
      <c r="G114" s="71"/>
      <c r="H114" s="71"/>
      <c r="I114" s="71"/>
      <c r="J114" s="71"/>
      <c r="K114" s="71"/>
      <c r="L114" s="53"/>
      <c r="M114" s="71"/>
      <c r="N114" s="71"/>
      <c r="O114" s="71"/>
      <c r="P114" s="71"/>
      <c r="Q114" s="71"/>
      <c r="R114" s="53"/>
      <c r="S114" s="71"/>
      <c r="T114" s="71"/>
      <c r="U114" s="71"/>
      <c r="V114" s="71"/>
      <c r="W114" s="71"/>
      <c r="X114" s="53"/>
      <c r="Y114" s="52">
        <f t="shared" si="660"/>
        <v>0</v>
      </c>
      <c r="Z114" s="52">
        <f t="shared" si="660"/>
        <v>0</v>
      </c>
      <c r="AA114" s="52">
        <f t="shared" si="660"/>
        <v>0</v>
      </c>
      <c r="AB114" s="52">
        <f t="shared" si="660"/>
        <v>0</v>
      </c>
      <c r="AC114" s="52">
        <f t="shared" si="660"/>
        <v>0</v>
      </c>
      <c r="AD114" s="53"/>
      <c r="AE114" s="64"/>
      <c r="AF114" s="64"/>
      <c r="AG114" s="64"/>
      <c r="AH114" s="64"/>
      <c r="AI114" s="64"/>
      <c r="AJ114" s="53"/>
      <c r="AK114" s="52">
        <f t="shared" si="597"/>
        <v>0</v>
      </c>
      <c r="AL114" s="52">
        <f t="shared" si="597"/>
        <v>0</v>
      </c>
      <c r="AM114" s="52">
        <f t="shared" si="597"/>
        <v>0</v>
      </c>
      <c r="AN114" s="52">
        <f t="shared" si="597"/>
        <v>0</v>
      </c>
      <c r="AO114" s="52">
        <f t="shared" si="597"/>
        <v>0</v>
      </c>
      <c r="AP114" s="53"/>
      <c r="AQ114" s="55" t="s">
        <v>115</v>
      </c>
      <c r="AR114" s="55" t="s">
        <v>115</v>
      </c>
      <c r="AS114" s="55" t="s">
        <v>115</v>
      </c>
      <c r="AU114" s="50">
        <f t="shared" ref="AU114:AY114" si="696">AU103</f>
        <v>0</v>
      </c>
      <c r="AV114" s="50">
        <f t="shared" si="696"/>
        <v>0</v>
      </c>
      <c r="AW114" s="50">
        <f t="shared" si="696"/>
        <v>0</v>
      </c>
      <c r="AX114" s="50">
        <f t="shared" si="696"/>
        <v>0</v>
      </c>
      <c r="AY114" s="50">
        <f t="shared" si="696"/>
        <v>0</v>
      </c>
      <c r="AZ114" s="53"/>
      <c r="BA114" s="50">
        <f t="shared" si="599"/>
        <v>0</v>
      </c>
      <c r="BB114" s="50">
        <f t="shared" si="599"/>
        <v>0</v>
      </c>
      <c r="BC114" s="50">
        <f t="shared" si="599"/>
        <v>0</v>
      </c>
      <c r="BD114" s="50">
        <f t="shared" si="599"/>
        <v>0</v>
      </c>
      <c r="BE114" s="50">
        <f t="shared" si="599"/>
        <v>0</v>
      </c>
      <c r="BG114" s="67"/>
      <c r="BH114" s="54">
        <f t="shared" si="667"/>
        <v>0</v>
      </c>
      <c r="BI114" s="54">
        <f t="shared" si="668"/>
        <v>0</v>
      </c>
      <c r="BJ114" s="54">
        <f t="shared" si="669"/>
        <v>0</v>
      </c>
      <c r="BK114" s="54">
        <f t="shared" si="670"/>
        <v>0</v>
      </c>
      <c r="BM114" s="67"/>
      <c r="BN114" s="54">
        <f t="shared" si="671"/>
        <v>0</v>
      </c>
      <c r="BO114" s="54">
        <f t="shared" si="671"/>
        <v>0</v>
      </c>
      <c r="BP114" s="54">
        <f t="shared" si="671"/>
        <v>0</v>
      </c>
      <c r="BQ114" s="54">
        <f t="shared" si="671"/>
        <v>0</v>
      </c>
      <c r="BR114" s="53"/>
      <c r="BS114" s="71"/>
      <c r="BT114" s="71"/>
      <c r="BU114" s="71"/>
      <c r="BV114" s="71"/>
      <c r="BW114" s="71"/>
      <c r="BX114" s="53"/>
      <c r="BY114" s="71"/>
      <c r="BZ114" s="71"/>
      <c r="CA114" s="71"/>
      <c r="CB114" s="71"/>
      <c r="CC114" s="71"/>
      <c r="CE114" s="50">
        <f t="shared" ref="CE114:CI114" si="697">CE103</f>
        <v>0</v>
      </c>
      <c r="CF114" s="50">
        <f t="shared" si="697"/>
        <v>0</v>
      </c>
      <c r="CG114" s="50">
        <f t="shared" si="697"/>
        <v>0</v>
      </c>
      <c r="CH114" s="50">
        <f t="shared" si="697"/>
        <v>0</v>
      </c>
      <c r="CI114" s="50">
        <f t="shared" si="697"/>
        <v>0</v>
      </c>
      <c r="CK114" s="50">
        <f t="shared" si="645"/>
        <v>0</v>
      </c>
      <c r="CL114" s="50">
        <f t="shared" si="645"/>
        <v>0</v>
      </c>
      <c r="CM114" s="50">
        <f t="shared" si="645"/>
        <v>0</v>
      </c>
      <c r="CN114" s="50">
        <f t="shared" si="645"/>
        <v>0</v>
      </c>
      <c r="CO114" s="50">
        <f t="shared" si="645"/>
        <v>0</v>
      </c>
      <c r="CQ114" s="71"/>
      <c r="CR114" s="54">
        <f t="shared" si="673"/>
        <v>0</v>
      </c>
      <c r="CS114" s="54">
        <f t="shared" si="674"/>
        <v>0</v>
      </c>
      <c r="CT114" s="54">
        <f t="shared" si="675"/>
        <v>0</v>
      </c>
      <c r="CU114" s="54">
        <f t="shared" si="676"/>
        <v>0</v>
      </c>
      <c r="CW114" s="71"/>
      <c r="CX114" s="54">
        <f t="shared" si="677"/>
        <v>0</v>
      </c>
      <c r="CY114" s="54">
        <f t="shared" si="678"/>
        <v>0</v>
      </c>
      <c r="CZ114" s="54">
        <f t="shared" si="678"/>
        <v>0</v>
      </c>
      <c r="DA114" s="54">
        <f t="shared" si="678"/>
        <v>0</v>
      </c>
      <c r="DB114" s="53"/>
      <c r="DC114" s="71"/>
      <c r="DD114" s="71"/>
      <c r="DE114" s="71"/>
      <c r="DF114" s="71"/>
      <c r="DG114" s="71"/>
      <c r="DH114" s="53"/>
      <c r="DI114" s="71"/>
      <c r="DJ114" s="71"/>
      <c r="DK114" s="71"/>
      <c r="DL114" s="71"/>
      <c r="DM114" s="71"/>
      <c r="DO114" s="50">
        <f t="shared" ref="DO114:DS114" si="698">DO103</f>
        <v>0</v>
      </c>
      <c r="DP114" s="50">
        <f t="shared" si="698"/>
        <v>0</v>
      </c>
      <c r="DQ114" s="50">
        <f t="shared" si="698"/>
        <v>0</v>
      </c>
      <c r="DR114" s="50">
        <f t="shared" si="698"/>
        <v>0</v>
      </c>
      <c r="DS114" s="50">
        <f t="shared" si="698"/>
        <v>0</v>
      </c>
      <c r="DU114" s="50">
        <f t="shared" si="653"/>
        <v>0</v>
      </c>
      <c r="DV114" s="50">
        <f t="shared" si="653"/>
        <v>0</v>
      </c>
      <c r="DW114" s="50">
        <f t="shared" si="653"/>
        <v>0</v>
      </c>
      <c r="DX114" s="50">
        <f t="shared" si="653"/>
        <v>0</v>
      </c>
      <c r="DY114" s="50">
        <f t="shared" si="653"/>
        <v>0</v>
      </c>
      <c r="EA114" s="67"/>
      <c r="EB114" s="54">
        <f t="shared" si="681"/>
        <v>0</v>
      </c>
      <c r="EC114" s="54">
        <f t="shared" si="682"/>
        <v>0</v>
      </c>
      <c r="ED114" s="54">
        <f t="shared" si="683"/>
        <v>0</v>
      </c>
      <c r="EE114" s="54">
        <f t="shared" si="684"/>
        <v>0</v>
      </c>
      <c r="EG114" s="67"/>
      <c r="EH114" s="54">
        <f t="shared" si="685"/>
        <v>0</v>
      </c>
      <c r="EI114" s="54">
        <f t="shared" si="686"/>
        <v>0</v>
      </c>
      <c r="EJ114" s="54">
        <f t="shared" si="686"/>
        <v>0</v>
      </c>
      <c r="EK114" s="54">
        <f t="shared" si="686"/>
        <v>0</v>
      </c>
      <c r="EL114" s="53"/>
      <c r="EM114" s="71"/>
      <c r="EN114" s="71"/>
      <c r="EO114" s="71"/>
      <c r="EP114" s="71"/>
      <c r="EQ114" s="71"/>
      <c r="ER114" s="53"/>
      <c r="ES114" s="71"/>
      <c r="ET114" s="71"/>
      <c r="EU114" s="71"/>
      <c r="EV114" s="71"/>
      <c r="EW114" s="71"/>
    </row>
    <row r="115" spans="2:153" ht="14.65" thickBot="1">
      <c r="B115" s="203"/>
      <c r="C115" s="206"/>
      <c r="D115" s="31" t="s">
        <v>45</v>
      </c>
      <c r="E115" s="30" t="s">
        <v>157</v>
      </c>
      <c r="F115" s="32"/>
      <c r="G115" s="71"/>
      <c r="H115" s="71"/>
      <c r="I115" s="71"/>
      <c r="J115" s="71"/>
      <c r="K115" s="71"/>
      <c r="L115" s="53"/>
      <c r="M115" s="71"/>
      <c r="N115" s="71"/>
      <c r="O115" s="71"/>
      <c r="P115" s="71"/>
      <c r="Q115" s="71"/>
      <c r="R115" s="53"/>
      <c r="S115" s="71"/>
      <c r="T115" s="71"/>
      <c r="U115" s="71"/>
      <c r="V115" s="71"/>
      <c r="W115" s="71"/>
      <c r="X115" s="53"/>
      <c r="Y115" s="52">
        <f t="shared" si="660"/>
        <v>0</v>
      </c>
      <c r="Z115" s="52">
        <f t="shared" si="660"/>
        <v>0</v>
      </c>
      <c r="AA115" s="52">
        <f t="shared" si="660"/>
        <v>0</v>
      </c>
      <c r="AB115" s="52">
        <f t="shared" si="660"/>
        <v>0</v>
      </c>
      <c r="AC115" s="52">
        <f t="shared" si="660"/>
        <v>0</v>
      </c>
      <c r="AD115" s="53"/>
      <c r="AE115" s="64"/>
      <c r="AF115" s="64"/>
      <c r="AG115" s="64"/>
      <c r="AH115" s="64"/>
      <c r="AI115" s="64"/>
      <c r="AJ115" s="53"/>
      <c r="AK115" s="52">
        <f t="shared" si="597"/>
        <v>0</v>
      </c>
      <c r="AL115" s="52">
        <f t="shared" si="597"/>
        <v>0</v>
      </c>
      <c r="AM115" s="52">
        <f t="shared" si="597"/>
        <v>0</v>
      </c>
      <c r="AN115" s="52">
        <f t="shared" si="597"/>
        <v>0</v>
      </c>
      <c r="AO115" s="52">
        <f t="shared" si="597"/>
        <v>0</v>
      </c>
      <c r="AP115" s="53"/>
      <c r="AQ115" s="55" t="s">
        <v>115</v>
      </c>
      <c r="AR115" s="55" t="s">
        <v>115</v>
      </c>
      <c r="AS115" s="55" t="s">
        <v>115</v>
      </c>
      <c r="AU115" s="50">
        <f t="shared" ref="AU115:AY115" si="699">AU104</f>
        <v>0</v>
      </c>
      <c r="AV115" s="50">
        <f t="shared" si="699"/>
        <v>0</v>
      </c>
      <c r="AW115" s="50">
        <f t="shared" si="699"/>
        <v>0</v>
      </c>
      <c r="AX115" s="50">
        <f t="shared" si="699"/>
        <v>0</v>
      </c>
      <c r="AY115" s="50">
        <f t="shared" si="699"/>
        <v>0</v>
      </c>
      <c r="AZ115" s="53"/>
      <c r="BA115" s="50">
        <f t="shared" si="599"/>
        <v>0</v>
      </c>
      <c r="BB115" s="50">
        <f t="shared" si="599"/>
        <v>0</v>
      </c>
      <c r="BC115" s="50">
        <f t="shared" si="599"/>
        <v>0</v>
      </c>
      <c r="BD115" s="50">
        <f t="shared" si="599"/>
        <v>0</v>
      </c>
      <c r="BE115" s="50">
        <f t="shared" si="599"/>
        <v>0</v>
      </c>
      <c r="BG115" s="67"/>
      <c r="BH115" s="54">
        <f t="shared" si="667"/>
        <v>0</v>
      </c>
      <c r="BI115" s="54">
        <f t="shared" si="668"/>
        <v>0</v>
      </c>
      <c r="BJ115" s="54">
        <f t="shared" si="669"/>
        <v>0</v>
      </c>
      <c r="BK115" s="54">
        <f t="shared" si="670"/>
        <v>0</v>
      </c>
      <c r="BM115" s="67"/>
      <c r="BN115" s="54">
        <f t="shared" si="671"/>
        <v>0</v>
      </c>
      <c r="BO115" s="54">
        <f t="shared" si="671"/>
        <v>0</v>
      </c>
      <c r="BP115" s="54">
        <f t="shared" si="671"/>
        <v>0</v>
      </c>
      <c r="BQ115" s="54">
        <f t="shared" si="671"/>
        <v>0</v>
      </c>
      <c r="BR115" s="53"/>
      <c r="BS115" s="71"/>
      <c r="BT115" s="71"/>
      <c r="BU115" s="71"/>
      <c r="BV115" s="71"/>
      <c r="BW115" s="71"/>
      <c r="BX115" s="53"/>
      <c r="BY115" s="71"/>
      <c r="BZ115" s="71"/>
      <c r="CA115" s="71"/>
      <c r="CB115" s="71"/>
      <c r="CC115" s="71"/>
      <c r="CE115" s="50">
        <f t="shared" ref="CE115:CI115" si="700">CE104</f>
        <v>0</v>
      </c>
      <c r="CF115" s="50">
        <f t="shared" si="700"/>
        <v>0</v>
      </c>
      <c r="CG115" s="50">
        <f t="shared" si="700"/>
        <v>0</v>
      </c>
      <c r="CH115" s="50">
        <f t="shared" si="700"/>
        <v>0</v>
      </c>
      <c r="CI115" s="50">
        <f t="shared" si="700"/>
        <v>0</v>
      </c>
      <c r="CK115" s="50">
        <f t="shared" si="645"/>
        <v>0</v>
      </c>
      <c r="CL115" s="50">
        <f t="shared" si="645"/>
        <v>0</v>
      </c>
      <c r="CM115" s="50">
        <f t="shared" si="645"/>
        <v>0</v>
      </c>
      <c r="CN115" s="50">
        <f t="shared" si="645"/>
        <v>0</v>
      </c>
      <c r="CO115" s="50">
        <f t="shared" si="645"/>
        <v>0</v>
      </c>
      <c r="CQ115" s="71"/>
      <c r="CR115" s="54">
        <f t="shared" si="673"/>
        <v>0</v>
      </c>
      <c r="CS115" s="54">
        <f t="shared" si="674"/>
        <v>0</v>
      </c>
      <c r="CT115" s="54">
        <f t="shared" si="675"/>
        <v>0</v>
      </c>
      <c r="CU115" s="54">
        <f t="shared" si="676"/>
        <v>0</v>
      </c>
      <c r="CW115" s="71"/>
      <c r="CX115" s="54">
        <f t="shared" si="677"/>
        <v>0</v>
      </c>
      <c r="CY115" s="54">
        <f t="shared" si="678"/>
        <v>0</v>
      </c>
      <c r="CZ115" s="54">
        <f t="shared" si="678"/>
        <v>0</v>
      </c>
      <c r="DA115" s="54">
        <f t="shared" si="678"/>
        <v>0</v>
      </c>
      <c r="DB115" s="53"/>
      <c r="DC115" s="71"/>
      <c r="DD115" s="71"/>
      <c r="DE115" s="71"/>
      <c r="DF115" s="71"/>
      <c r="DG115" s="71"/>
      <c r="DH115" s="53"/>
      <c r="DI115" s="71"/>
      <c r="DJ115" s="71"/>
      <c r="DK115" s="71"/>
      <c r="DL115" s="71"/>
      <c r="DM115" s="71"/>
      <c r="DO115" s="50">
        <f t="shared" ref="DO115:DS115" si="701">DO104</f>
        <v>0</v>
      </c>
      <c r="DP115" s="50">
        <f t="shared" si="701"/>
        <v>0</v>
      </c>
      <c r="DQ115" s="50">
        <f t="shared" si="701"/>
        <v>0</v>
      </c>
      <c r="DR115" s="50">
        <f t="shared" si="701"/>
        <v>0</v>
      </c>
      <c r="DS115" s="50">
        <f t="shared" si="701"/>
        <v>0</v>
      </c>
      <c r="DU115" s="50">
        <f t="shared" si="653"/>
        <v>0</v>
      </c>
      <c r="DV115" s="50">
        <f t="shared" si="653"/>
        <v>0</v>
      </c>
      <c r="DW115" s="50">
        <f t="shared" si="653"/>
        <v>0</v>
      </c>
      <c r="DX115" s="50">
        <f t="shared" si="653"/>
        <v>0</v>
      </c>
      <c r="DY115" s="50">
        <f t="shared" si="653"/>
        <v>0</v>
      </c>
      <c r="EA115" s="67"/>
      <c r="EB115" s="54">
        <f t="shared" si="681"/>
        <v>0</v>
      </c>
      <c r="EC115" s="54">
        <f t="shared" si="682"/>
        <v>0</v>
      </c>
      <c r="ED115" s="54">
        <f t="shared" si="683"/>
        <v>0</v>
      </c>
      <c r="EE115" s="54">
        <f t="shared" si="684"/>
        <v>0</v>
      </c>
      <c r="EG115" s="67"/>
      <c r="EH115" s="54">
        <f t="shared" si="685"/>
        <v>0</v>
      </c>
      <c r="EI115" s="54">
        <f t="shared" si="686"/>
        <v>0</v>
      </c>
      <c r="EJ115" s="54">
        <f t="shared" si="686"/>
        <v>0</v>
      </c>
      <c r="EK115" s="54">
        <f t="shared" si="686"/>
        <v>0</v>
      </c>
      <c r="EL115" s="53"/>
      <c r="EM115" s="71"/>
      <c r="EN115" s="71"/>
      <c r="EO115" s="71"/>
      <c r="EP115" s="71"/>
      <c r="EQ115" s="71"/>
      <c r="ER115" s="53"/>
      <c r="ES115" s="71"/>
      <c r="ET115" s="71"/>
      <c r="EU115" s="71"/>
      <c r="EV115" s="71"/>
      <c r="EW115" s="71"/>
    </row>
    <row r="116" spans="2:153" ht="14.65" thickBot="1">
      <c r="B116" s="203"/>
      <c r="C116" s="206"/>
      <c r="D116" s="31" t="s">
        <v>46</v>
      </c>
      <c r="E116" s="30" t="s">
        <v>157</v>
      </c>
      <c r="F116" s="32"/>
      <c r="G116" s="71"/>
      <c r="H116" s="71"/>
      <c r="I116" s="71"/>
      <c r="J116" s="71"/>
      <c r="K116" s="71"/>
      <c r="L116" s="53"/>
      <c r="M116" s="71"/>
      <c r="N116" s="71"/>
      <c r="O116" s="71"/>
      <c r="P116" s="71"/>
      <c r="Q116" s="71"/>
      <c r="R116" s="53"/>
      <c r="S116" s="71"/>
      <c r="T116" s="71"/>
      <c r="U116" s="71"/>
      <c r="V116" s="71"/>
      <c r="W116" s="71"/>
      <c r="X116" s="53"/>
      <c r="Y116" s="52">
        <f t="shared" si="660"/>
        <v>0</v>
      </c>
      <c r="Z116" s="52">
        <f t="shared" si="660"/>
        <v>0</v>
      </c>
      <c r="AA116" s="52">
        <f t="shared" si="660"/>
        <v>0</v>
      </c>
      <c r="AB116" s="52">
        <f t="shared" si="660"/>
        <v>0</v>
      </c>
      <c r="AC116" s="52">
        <f t="shared" si="660"/>
        <v>0</v>
      </c>
      <c r="AD116" s="53"/>
      <c r="AE116" s="64"/>
      <c r="AF116" s="64"/>
      <c r="AG116" s="64"/>
      <c r="AH116" s="64"/>
      <c r="AI116" s="64"/>
      <c r="AJ116" s="53"/>
      <c r="AK116" s="52">
        <f t="shared" si="597"/>
        <v>0</v>
      </c>
      <c r="AL116" s="52">
        <f t="shared" si="597"/>
        <v>0</v>
      </c>
      <c r="AM116" s="52">
        <f t="shared" si="597"/>
        <v>0</v>
      </c>
      <c r="AN116" s="52">
        <f t="shared" si="597"/>
        <v>0</v>
      </c>
      <c r="AO116" s="52">
        <f t="shared" si="597"/>
        <v>0</v>
      </c>
      <c r="AP116" s="53"/>
      <c r="AQ116" s="55" t="s">
        <v>115</v>
      </c>
      <c r="AR116" s="55" t="s">
        <v>115</v>
      </c>
      <c r="AS116" s="55" t="s">
        <v>115</v>
      </c>
      <c r="AU116" s="50">
        <f t="shared" ref="AU116:AY116" si="702">AU105</f>
        <v>0</v>
      </c>
      <c r="AV116" s="50">
        <f t="shared" si="702"/>
        <v>0</v>
      </c>
      <c r="AW116" s="50">
        <f t="shared" si="702"/>
        <v>0</v>
      </c>
      <c r="AX116" s="50">
        <f t="shared" si="702"/>
        <v>0</v>
      </c>
      <c r="AY116" s="50">
        <f t="shared" si="702"/>
        <v>0</v>
      </c>
      <c r="AZ116" s="53"/>
      <c r="BA116" s="50">
        <f t="shared" si="599"/>
        <v>0</v>
      </c>
      <c r="BB116" s="50">
        <f t="shared" si="599"/>
        <v>0</v>
      </c>
      <c r="BC116" s="50">
        <f t="shared" si="599"/>
        <v>0</v>
      </c>
      <c r="BD116" s="50">
        <f t="shared" si="599"/>
        <v>0</v>
      </c>
      <c r="BE116" s="50">
        <f t="shared" si="599"/>
        <v>0</v>
      </c>
      <c r="BG116" s="67"/>
      <c r="BH116" s="54">
        <f t="shared" si="667"/>
        <v>0</v>
      </c>
      <c r="BI116" s="54">
        <f t="shared" si="668"/>
        <v>0</v>
      </c>
      <c r="BJ116" s="54">
        <f t="shared" si="669"/>
        <v>0</v>
      </c>
      <c r="BK116" s="54">
        <f t="shared" si="670"/>
        <v>0</v>
      </c>
      <c r="BM116" s="67"/>
      <c r="BN116" s="54">
        <f t="shared" si="671"/>
        <v>0</v>
      </c>
      <c r="BO116" s="54">
        <f t="shared" si="671"/>
        <v>0</v>
      </c>
      <c r="BP116" s="54">
        <f t="shared" si="671"/>
        <v>0</v>
      </c>
      <c r="BQ116" s="54">
        <f t="shared" si="671"/>
        <v>0</v>
      </c>
      <c r="BR116" s="53"/>
      <c r="BS116" s="71"/>
      <c r="BT116" s="71"/>
      <c r="BU116" s="71"/>
      <c r="BV116" s="71"/>
      <c r="BW116" s="71"/>
      <c r="BX116" s="53"/>
      <c r="BY116" s="71"/>
      <c r="BZ116" s="71"/>
      <c r="CA116" s="71"/>
      <c r="CB116" s="71"/>
      <c r="CC116" s="71"/>
      <c r="CE116" s="50">
        <f t="shared" ref="CE116:CI116" si="703">CE105</f>
        <v>0</v>
      </c>
      <c r="CF116" s="50">
        <f t="shared" si="703"/>
        <v>0</v>
      </c>
      <c r="CG116" s="50">
        <f t="shared" si="703"/>
        <v>0</v>
      </c>
      <c r="CH116" s="50">
        <f t="shared" si="703"/>
        <v>0</v>
      </c>
      <c r="CI116" s="50">
        <f t="shared" si="703"/>
        <v>0</v>
      </c>
      <c r="CK116" s="50">
        <f t="shared" si="645"/>
        <v>0</v>
      </c>
      <c r="CL116" s="50">
        <f t="shared" si="645"/>
        <v>0</v>
      </c>
      <c r="CM116" s="50">
        <f t="shared" si="645"/>
        <v>0</v>
      </c>
      <c r="CN116" s="50">
        <f t="shared" si="645"/>
        <v>0</v>
      </c>
      <c r="CO116" s="50">
        <f t="shared" si="645"/>
        <v>0</v>
      </c>
      <c r="CQ116" s="71"/>
      <c r="CR116" s="54">
        <f t="shared" si="673"/>
        <v>0</v>
      </c>
      <c r="CS116" s="54">
        <f t="shared" si="674"/>
        <v>0</v>
      </c>
      <c r="CT116" s="54">
        <f t="shared" si="675"/>
        <v>0</v>
      </c>
      <c r="CU116" s="54">
        <f t="shared" si="676"/>
        <v>0</v>
      </c>
      <c r="CW116" s="71"/>
      <c r="CX116" s="54">
        <f t="shared" si="677"/>
        <v>0</v>
      </c>
      <c r="CY116" s="54">
        <f t="shared" si="678"/>
        <v>0</v>
      </c>
      <c r="CZ116" s="54">
        <f t="shared" si="678"/>
        <v>0</v>
      </c>
      <c r="DA116" s="54">
        <f t="shared" si="678"/>
        <v>0</v>
      </c>
      <c r="DB116" s="53"/>
      <c r="DC116" s="71"/>
      <c r="DD116" s="71"/>
      <c r="DE116" s="71"/>
      <c r="DF116" s="71"/>
      <c r="DG116" s="71"/>
      <c r="DH116" s="53"/>
      <c r="DI116" s="71"/>
      <c r="DJ116" s="71"/>
      <c r="DK116" s="71"/>
      <c r="DL116" s="71"/>
      <c r="DM116" s="71"/>
      <c r="DO116" s="50">
        <f t="shared" ref="DO116:DS116" si="704">DO105</f>
        <v>0</v>
      </c>
      <c r="DP116" s="50">
        <f t="shared" si="704"/>
        <v>0</v>
      </c>
      <c r="DQ116" s="50">
        <f t="shared" si="704"/>
        <v>0</v>
      </c>
      <c r="DR116" s="50">
        <f t="shared" si="704"/>
        <v>0</v>
      </c>
      <c r="DS116" s="50">
        <f t="shared" si="704"/>
        <v>0</v>
      </c>
      <c r="DU116" s="50">
        <f t="shared" si="653"/>
        <v>0</v>
      </c>
      <c r="DV116" s="50">
        <f t="shared" si="653"/>
        <v>0</v>
      </c>
      <c r="DW116" s="50">
        <f t="shared" si="653"/>
        <v>0</v>
      </c>
      <c r="DX116" s="50">
        <f t="shared" si="653"/>
        <v>0</v>
      </c>
      <c r="DY116" s="50">
        <f t="shared" si="653"/>
        <v>0</v>
      </c>
      <c r="EA116" s="67"/>
      <c r="EB116" s="54">
        <f t="shared" si="681"/>
        <v>0</v>
      </c>
      <c r="EC116" s="54">
        <f t="shared" si="682"/>
        <v>0</v>
      </c>
      <c r="ED116" s="54">
        <f t="shared" si="683"/>
        <v>0</v>
      </c>
      <c r="EE116" s="54">
        <f t="shared" si="684"/>
        <v>0</v>
      </c>
      <c r="EG116" s="67"/>
      <c r="EH116" s="54">
        <f t="shared" si="685"/>
        <v>0</v>
      </c>
      <c r="EI116" s="54">
        <f t="shared" si="686"/>
        <v>0</v>
      </c>
      <c r="EJ116" s="54">
        <f t="shared" si="686"/>
        <v>0</v>
      </c>
      <c r="EK116" s="54">
        <f t="shared" si="686"/>
        <v>0</v>
      </c>
      <c r="EL116" s="53"/>
      <c r="EM116" s="71"/>
      <c r="EN116" s="71"/>
      <c r="EO116" s="71"/>
      <c r="EP116" s="71"/>
      <c r="EQ116" s="71"/>
      <c r="ER116" s="53"/>
      <c r="ES116" s="71"/>
      <c r="ET116" s="71"/>
      <c r="EU116" s="71"/>
      <c r="EV116" s="71"/>
      <c r="EW116" s="71"/>
    </row>
    <row r="117" spans="2:153" ht="14.65" thickBot="1">
      <c r="B117" s="203"/>
      <c r="C117" s="206"/>
      <c r="D117" s="31" t="s">
        <v>48</v>
      </c>
      <c r="E117" s="30" t="s">
        <v>157</v>
      </c>
      <c r="F117" s="32"/>
      <c r="G117" s="71"/>
      <c r="H117" s="71"/>
      <c r="I117" s="71"/>
      <c r="J117" s="71"/>
      <c r="K117" s="71"/>
      <c r="L117" s="53"/>
      <c r="M117" s="71"/>
      <c r="N117" s="71"/>
      <c r="O117" s="71"/>
      <c r="P117" s="71"/>
      <c r="Q117" s="71"/>
      <c r="R117" s="53"/>
      <c r="S117" s="71"/>
      <c r="T117" s="71"/>
      <c r="U117" s="71"/>
      <c r="V117" s="71"/>
      <c r="W117" s="71"/>
      <c r="X117" s="53"/>
      <c r="Y117" s="52">
        <f t="shared" si="660"/>
        <v>0</v>
      </c>
      <c r="Z117" s="52">
        <f t="shared" si="660"/>
        <v>0</v>
      </c>
      <c r="AA117" s="52">
        <f t="shared" si="660"/>
        <v>0</v>
      </c>
      <c r="AB117" s="52">
        <f t="shared" si="660"/>
        <v>0</v>
      </c>
      <c r="AC117" s="52">
        <f t="shared" si="660"/>
        <v>0</v>
      </c>
      <c r="AD117" s="53"/>
      <c r="AE117" s="64"/>
      <c r="AF117" s="64"/>
      <c r="AG117" s="64"/>
      <c r="AH117" s="64"/>
      <c r="AI117" s="64"/>
      <c r="AJ117" s="53"/>
      <c r="AK117" s="52">
        <f t="shared" si="597"/>
        <v>0</v>
      </c>
      <c r="AL117" s="52">
        <f t="shared" si="597"/>
        <v>0</v>
      </c>
      <c r="AM117" s="52">
        <f t="shared" si="597"/>
        <v>0</v>
      </c>
      <c r="AN117" s="52">
        <f t="shared" si="597"/>
        <v>0</v>
      </c>
      <c r="AO117" s="52">
        <f t="shared" si="597"/>
        <v>0</v>
      </c>
      <c r="AP117" s="53"/>
      <c r="AQ117" s="55" t="s">
        <v>115</v>
      </c>
      <c r="AR117" s="55" t="s">
        <v>115</v>
      </c>
      <c r="AS117" s="55" t="s">
        <v>115</v>
      </c>
      <c r="AU117" s="50">
        <f t="shared" ref="AU117:AY117" si="705">AU106</f>
        <v>0</v>
      </c>
      <c r="AV117" s="50">
        <f t="shared" si="705"/>
        <v>0</v>
      </c>
      <c r="AW117" s="50">
        <f t="shared" si="705"/>
        <v>0</v>
      </c>
      <c r="AX117" s="50">
        <f t="shared" si="705"/>
        <v>0</v>
      </c>
      <c r="AY117" s="50">
        <f t="shared" si="705"/>
        <v>0</v>
      </c>
      <c r="AZ117" s="53"/>
      <c r="BA117" s="50">
        <f t="shared" si="599"/>
        <v>0</v>
      </c>
      <c r="BB117" s="50">
        <f t="shared" si="599"/>
        <v>0</v>
      </c>
      <c r="BC117" s="50">
        <f t="shared" si="599"/>
        <v>0</v>
      </c>
      <c r="BD117" s="50">
        <f t="shared" si="599"/>
        <v>0</v>
      </c>
      <c r="BE117" s="50">
        <f t="shared" si="599"/>
        <v>0</v>
      </c>
      <c r="BG117" s="67"/>
      <c r="BH117" s="54">
        <f t="shared" si="667"/>
        <v>0</v>
      </c>
      <c r="BI117" s="54">
        <f t="shared" si="668"/>
        <v>0</v>
      </c>
      <c r="BJ117" s="54">
        <f t="shared" si="669"/>
        <v>0</v>
      </c>
      <c r="BK117" s="54">
        <f t="shared" si="670"/>
        <v>0</v>
      </c>
      <c r="BM117" s="67"/>
      <c r="BN117" s="54">
        <f t="shared" si="671"/>
        <v>0</v>
      </c>
      <c r="BO117" s="54">
        <f t="shared" si="671"/>
        <v>0</v>
      </c>
      <c r="BP117" s="54">
        <f t="shared" si="671"/>
        <v>0</v>
      </c>
      <c r="BQ117" s="54">
        <f t="shared" si="671"/>
        <v>0</v>
      </c>
      <c r="BR117" s="53"/>
      <c r="BS117" s="71"/>
      <c r="BT117" s="71"/>
      <c r="BU117" s="71"/>
      <c r="BV117" s="71"/>
      <c r="BW117" s="71"/>
      <c r="BX117" s="53"/>
      <c r="BY117" s="71"/>
      <c r="BZ117" s="71"/>
      <c r="CA117" s="71"/>
      <c r="CB117" s="71"/>
      <c r="CC117" s="71"/>
      <c r="CE117" s="50">
        <f t="shared" ref="CE117:CI117" si="706">CE106</f>
        <v>0</v>
      </c>
      <c r="CF117" s="50">
        <f t="shared" si="706"/>
        <v>0</v>
      </c>
      <c r="CG117" s="50">
        <f t="shared" si="706"/>
        <v>0</v>
      </c>
      <c r="CH117" s="50">
        <f t="shared" si="706"/>
        <v>0</v>
      </c>
      <c r="CI117" s="50">
        <f t="shared" si="706"/>
        <v>0</v>
      </c>
      <c r="CK117" s="50">
        <f t="shared" si="645"/>
        <v>0</v>
      </c>
      <c r="CL117" s="50">
        <f t="shared" si="645"/>
        <v>0</v>
      </c>
      <c r="CM117" s="50">
        <f t="shared" si="645"/>
        <v>0</v>
      </c>
      <c r="CN117" s="50">
        <f t="shared" si="645"/>
        <v>0</v>
      </c>
      <c r="CO117" s="50">
        <f t="shared" si="645"/>
        <v>0</v>
      </c>
      <c r="CQ117" s="71"/>
      <c r="CR117" s="54">
        <f t="shared" si="673"/>
        <v>0</v>
      </c>
      <c r="CS117" s="54">
        <f t="shared" si="674"/>
        <v>0</v>
      </c>
      <c r="CT117" s="54">
        <f t="shared" si="675"/>
        <v>0</v>
      </c>
      <c r="CU117" s="54">
        <f t="shared" si="676"/>
        <v>0</v>
      </c>
      <c r="CW117" s="71"/>
      <c r="CX117" s="54">
        <f t="shared" si="677"/>
        <v>0</v>
      </c>
      <c r="CY117" s="54">
        <f t="shared" si="678"/>
        <v>0</v>
      </c>
      <c r="CZ117" s="54">
        <f t="shared" si="678"/>
        <v>0</v>
      </c>
      <c r="DA117" s="54">
        <f t="shared" si="678"/>
        <v>0</v>
      </c>
      <c r="DB117" s="53"/>
      <c r="DC117" s="71"/>
      <c r="DD117" s="71"/>
      <c r="DE117" s="71"/>
      <c r="DF117" s="71"/>
      <c r="DG117" s="71"/>
      <c r="DH117" s="53"/>
      <c r="DI117" s="71"/>
      <c r="DJ117" s="71"/>
      <c r="DK117" s="71"/>
      <c r="DL117" s="71"/>
      <c r="DM117" s="71"/>
      <c r="DO117" s="50">
        <f t="shared" ref="DO117:DS117" si="707">DO106</f>
        <v>0</v>
      </c>
      <c r="DP117" s="50">
        <f t="shared" si="707"/>
        <v>0</v>
      </c>
      <c r="DQ117" s="50">
        <f t="shared" si="707"/>
        <v>0</v>
      </c>
      <c r="DR117" s="50">
        <f t="shared" si="707"/>
        <v>0</v>
      </c>
      <c r="DS117" s="50">
        <f t="shared" si="707"/>
        <v>0</v>
      </c>
      <c r="DU117" s="50">
        <f t="shared" si="653"/>
        <v>0</v>
      </c>
      <c r="DV117" s="50">
        <f t="shared" si="653"/>
        <v>0</v>
      </c>
      <c r="DW117" s="50">
        <f t="shared" si="653"/>
        <v>0</v>
      </c>
      <c r="DX117" s="50">
        <f t="shared" si="653"/>
        <v>0</v>
      </c>
      <c r="DY117" s="50">
        <f t="shared" si="653"/>
        <v>0</v>
      </c>
      <c r="EA117" s="67"/>
      <c r="EB117" s="54">
        <f t="shared" si="681"/>
        <v>0</v>
      </c>
      <c r="EC117" s="54">
        <f t="shared" si="682"/>
        <v>0</v>
      </c>
      <c r="ED117" s="54">
        <f t="shared" si="683"/>
        <v>0</v>
      </c>
      <c r="EE117" s="54">
        <f t="shared" si="684"/>
        <v>0</v>
      </c>
      <c r="EG117" s="67"/>
      <c r="EH117" s="54">
        <f t="shared" si="685"/>
        <v>0</v>
      </c>
      <c r="EI117" s="54">
        <f t="shared" si="686"/>
        <v>0</v>
      </c>
      <c r="EJ117" s="54">
        <f t="shared" si="686"/>
        <v>0</v>
      </c>
      <c r="EK117" s="54">
        <f t="shared" si="686"/>
        <v>0</v>
      </c>
      <c r="EL117" s="53"/>
      <c r="EM117" s="71"/>
      <c r="EN117" s="71"/>
      <c r="EO117" s="71"/>
      <c r="EP117" s="71"/>
      <c r="EQ117" s="71"/>
      <c r="ER117" s="53"/>
      <c r="ES117" s="71"/>
      <c r="ET117" s="71"/>
      <c r="EU117" s="71"/>
      <c r="EV117" s="71"/>
      <c r="EW117" s="71"/>
    </row>
    <row r="118" spans="2:153" ht="14.65" thickBot="1">
      <c r="B118" s="203"/>
      <c r="C118" s="206"/>
      <c r="D118" s="34" t="s">
        <v>11</v>
      </c>
      <c r="E118" s="33" t="s">
        <v>157</v>
      </c>
      <c r="F118" s="27" t="str">
        <f>F94</f>
        <v>High - C2</v>
      </c>
      <c r="G118" s="279"/>
      <c r="H118" s="280"/>
      <c r="I118" s="280"/>
      <c r="J118" s="280"/>
      <c r="K118" s="281"/>
      <c r="L118" s="53"/>
      <c r="M118" s="279"/>
      <c r="N118" s="280"/>
      <c r="O118" s="280"/>
      <c r="P118" s="280"/>
      <c r="Q118" s="281"/>
      <c r="R118" s="53"/>
      <c r="S118" s="279"/>
      <c r="T118" s="280"/>
      <c r="U118" s="280"/>
      <c r="V118" s="280"/>
      <c r="W118" s="281"/>
      <c r="X118" s="53"/>
      <c r="Y118" s="270"/>
      <c r="Z118" s="271"/>
      <c r="AA118" s="271"/>
      <c r="AB118" s="271"/>
      <c r="AC118" s="272"/>
      <c r="AD118" s="53"/>
      <c r="AE118" s="255"/>
      <c r="AF118" s="259"/>
      <c r="AG118" s="259"/>
      <c r="AH118" s="259"/>
      <c r="AI118" s="260"/>
      <c r="AJ118" s="53"/>
      <c r="AK118" s="270"/>
      <c r="AL118" s="271"/>
      <c r="AM118" s="271"/>
      <c r="AN118" s="271"/>
      <c r="AO118" s="272"/>
      <c r="AP118" s="53"/>
      <c r="AQ118" s="55" t="s">
        <v>115</v>
      </c>
      <c r="AR118" s="55" t="s">
        <v>115</v>
      </c>
      <c r="AS118" s="55" t="s">
        <v>115</v>
      </c>
      <c r="AU118" s="267"/>
      <c r="AV118" s="268"/>
      <c r="AW118" s="268"/>
      <c r="AX118" s="268"/>
      <c r="AY118" s="269"/>
      <c r="AZ118" s="53"/>
      <c r="BA118" s="267"/>
      <c r="BB118" s="268"/>
      <c r="BC118" s="268"/>
      <c r="BD118" s="268"/>
      <c r="BE118" s="269"/>
      <c r="BG118" s="270"/>
      <c r="BH118" s="271"/>
      <c r="BI118" s="271"/>
      <c r="BJ118" s="271"/>
      <c r="BK118" s="272"/>
      <c r="BM118" s="270"/>
      <c r="BN118" s="271"/>
      <c r="BO118" s="271"/>
      <c r="BP118" s="271"/>
      <c r="BQ118" s="272"/>
      <c r="BR118" s="53"/>
      <c r="BS118" s="279"/>
      <c r="BT118" s="280"/>
      <c r="BU118" s="280"/>
      <c r="BV118" s="280"/>
      <c r="BW118" s="281"/>
      <c r="BX118" s="53"/>
      <c r="BY118" s="279"/>
      <c r="BZ118" s="280"/>
      <c r="CA118" s="280"/>
      <c r="CB118" s="280"/>
      <c r="CC118" s="281"/>
      <c r="CE118" s="267"/>
      <c r="CF118" s="268"/>
      <c r="CG118" s="268"/>
      <c r="CH118" s="268"/>
      <c r="CI118" s="269"/>
      <c r="CK118" s="267"/>
      <c r="CL118" s="268"/>
      <c r="CM118" s="268"/>
      <c r="CN118" s="268"/>
      <c r="CO118" s="269"/>
      <c r="CQ118" s="270"/>
      <c r="CR118" s="271"/>
      <c r="CS118" s="271"/>
      <c r="CT118" s="271"/>
      <c r="CU118" s="272"/>
      <c r="CW118" s="270"/>
      <c r="CX118" s="271"/>
      <c r="CY118" s="271"/>
      <c r="CZ118" s="271"/>
      <c r="DA118" s="272"/>
      <c r="DB118" s="53"/>
      <c r="DC118" s="279"/>
      <c r="DD118" s="280"/>
      <c r="DE118" s="280"/>
      <c r="DF118" s="280"/>
      <c r="DG118" s="281"/>
      <c r="DH118" s="53"/>
      <c r="DI118" s="279"/>
      <c r="DJ118" s="280"/>
      <c r="DK118" s="280"/>
      <c r="DL118" s="280"/>
      <c r="DM118" s="281"/>
      <c r="DO118" s="267"/>
      <c r="DP118" s="268"/>
      <c r="DQ118" s="268"/>
      <c r="DR118" s="268"/>
      <c r="DS118" s="269"/>
      <c r="DU118" s="267"/>
      <c r="DV118" s="268"/>
      <c r="DW118" s="268"/>
      <c r="DX118" s="268"/>
      <c r="DY118" s="269"/>
      <c r="EA118" s="270"/>
      <c r="EB118" s="271"/>
      <c r="EC118" s="271"/>
      <c r="ED118" s="271"/>
      <c r="EE118" s="272"/>
      <c r="EG118" s="270"/>
      <c r="EH118" s="271"/>
      <c r="EI118" s="271"/>
      <c r="EJ118" s="271"/>
      <c r="EK118" s="272"/>
      <c r="EL118" s="53"/>
      <c r="EM118" s="279"/>
      <c r="EN118" s="280"/>
      <c r="EO118" s="280"/>
      <c r="EP118" s="280"/>
      <c r="EQ118" s="281"/>
      <c r="ER118" s="53"/>
      <c r="ES118" s="279"/>
      <c r="ET118" s="280"/>
      <c r="EU118" s="280"/>
      <c r="EV118" s="280"/>
      <c r="EW118" s="281"/>
    </row>
    <row r="119" spans="2:153" ht="14.65" thickBot="1">
      <c r="B119" s="203"/>
      <c r="C119" s="206"/>
      <c r="D119" s="31" t="s">
        <v>38</v>
      </c>
      <c r="E119" s="30" t="s">
        <v>157</v>
      </c>
      <c r="F119" s="32"/>
      <c r="G119" s="64"/>
      <c r="H119" s="64"/>
      <c r="I119" s="64"/>
      <c r="J119" s="64"/>
      <c r="K119" s="64"/>
      <c r="L119" s="53"/>
      <c r="M119" s="64"/>
      <c r="N119" s="64"/>
      <c r="O119" s="64"/>
      <c r="P119" s="64"/>
      <c r="Q119" s="64"/>
      <c r="R119" s="53"/>
      <c r="S119" s="64"/>
      <c r="T119" s="64"/>
      <c r="U119" s="64"/>
      <c r="V119" s="64"/>
      <c r="W119" s="64"/>
      <c r="X119" s="53"/>
      <c r="Y119" s="52">
        <f t="shared" ref="Y119" si="708">IFERROR(M119-S119, "-")</f>
        <v>0</v>
      </c>
      <c r="Z119" s="52">
        <f t="shared" ref="Z119" si="709">IFERROR(N119-T119, "-")</f>
        <v>0</v>
      </c>
      <c r="AA119" s="52">
        <f t="shared" ref="AA119" si="710">IFERROR(O119-U119, "-")</f>
        <v>0</v>
      </c>
      <c r="AB119" s="52">
        <f t="shared" ref="AB119" si="711">IFERROR(P119-V119, "-")</f>
        <v>0</v>
      </c>
      <c r="AC119" s="52">
        <f t="shared" ref="AC119" si="712">IFERROR(Q119-W119, "-")</f>
        <v>0</v>
      </c>
      <c r="AD119" s="53"/>
      <c r="AE119" s="64"/>
      <c r="AF119" s="64"/>
      <c r="AG119" s="64"/>
      <c r="AH119" s="64"/>
      <c r="AI119" s="64"/>
      <c r="AJ119" s="53"/>
      <c r="AK119" s="52">
        <f t="shared" ref="AK119:AO128" si="713">IFERROR(Y119-AE119, "-")</f>
        <v>0</v>
      </c>
      <c r="AL119" s="52">
        <f t="shared" si="713"/>
        <v>0</v>
      </c>
      <c r="AM119" s="52">
        <f t="shared" si="713"/>
        <v>0</v>
      </c>
      <c r="AN119" s="52">
        <f t="shared" si="713"/>
        <v>0</v>
      </c>
      <c r="AO119" s="52">
        <f t="shared" si="713"/>
        <v>0</v>
      </c>
      <c r="AP119" s="53"/>
      <c r="AQ119" s="55" t="s">
        <v>115</v>
      </c>
      <c r="AR119" s="55" t="s">
        <v>115</v>
      </c>
      <c r="AS119" s="55" t="s">
        <v>115</v>
      </c>
      <c r="AU119" s="50">
        <f t="shared" ref="AU119:AY119" si="714">AU108</f>
        <v>0</v>
      </c>
      <c r="AV119" s="50">
        <f t="shared" si="714"/>
        <v>0</v>
      </c>
      <c r="AW119" s="50">
        <f t="shared" si="714"/>
        <v>0</v>
      </c>
      <c r="AX119" s="50">
        <f t="shared" si="714"/>
        <v>0</v>
      </c>
      <c r="AY119" s="50">
        <f t="shared" si="714"/>
        <v>0</v>
      </c>
      <c r="AZ119" s="53"/>
      <c r="BA119" s="50">
        <f t="shared" ref="BA119:BE128" si="715">BA108</f>
        <v>0</v>
      </c>
      <c r="BB119" s="50">
        <f t="shared" si="715"/>
        <v>0</v>
      </c>
      <c r="BC119" s="50">
        <f t="shared" si="715"/>
        <v>0</v>
      </c>
      <c r="BD119" s="50">
        <f t="shared" si="715"/>
        <v>0</v>
      </c>
      <c r="BE119" s="50">
        <f t="shared" si="715"/>
        <v>0</v>
      </c>
      <c r="BG119" s="67"/>
      <c r="BH119" s="54">
        <f t="shared" ref="BH119" si="716">BG119</f>
        <v>0</v>
      </c>
      <c r="BI119" s="54">
        <f t="shared" ref="BI119" si="717">BH119</f>
        <v>0</v>
      </c>
      <c r="BJ119" s="54">
        <f t="shared" ref="BJ119" si="718">BI119</f>
        <v>0</v>
      </c>
      <c r="BK119" s="54">
        <f t="shared" ref="BK119" si="719">BJ119</f>
        <v>0</v>
      </c>
      <c r="BM119" s="67"/>
      <c r="BN119" s="54">
        <f t="shared" ref="BN119" si="720">BM119</f>
        <v>0</v>
      </c>
      <c r="BO119" s="54">
        <f t="shared" ref="BO119" si="721">BN119</f>
        <v>0</v>
      </c>
      <c r="BP119" s="54">
        <f t="shared" ref="BP119" si="722">BO119</f>
        <v>0</v>
      </c>
      <c r="BQ119" s="54">
        <f t="shared" ref="BQ119" si="723">BP119</f>
        <v>0</v>
      </c>
      <c r="BR119" s="53"/>
      <c r="BS119" s="67"/>
      <c r="BT119" s="67"/>
      <c r="BU119" s="67"/>
      <c r="BV119" s="67"/>
      <c r="BW119" s="67"/>
      <c r="BX119" s="53"/>
      <c r="BY119" s="67"/>
      <c r="BZ119" s="67"/>
      <c r="CA119" s="67"/>
      <c r="CB119" s="67"/>
      <c r="CC119" s="67"/>
      <c r="CE119" s="50">
        <f t="shared" ref="CE119:CI119" si="724">CE108</f>
        <v>0</v>
      </c>
      <c r="CF119" s="50">
        <f t="shared" si="724"/>
        <v>0</v>
      </c>
      <c r="CG119" s="50">
        <f t="shared" si="724"/>
        <v>0</v>
      </c>
      <c r="CH119" s="50">
        <f t="shared" si="724"/>
        <v>0</v>
      </c>
      <c r="CI119" s="50">
        <f t="shared" si="724"/>
        <v>0</v>
      </c>
      <c r="CK119" s="50">
        <f t="shared" ref="CK119:CO119" si="725">CK108</f>
        <v>0</v>
      </c>
      <c r="CL119" s="50">
        <f t="shared" si="725"/>
        <v>0</v>
      </c>
      <c r="CM119" s="50">
        <f t="shared" si="725"/>
        <v>0</v>
      </c>
      <c r="CN119" s="50">
        <f t="shared" si="725"/>
        <v>0</v>
      </c>
      <c r="CO119" s="50">
        <f t="shared" si="725"/>
        <v>0</v>
      </c>
      <c r="CQ119" s="67"/>
      <c r="CR119" s="54">
        <f t="shared" ref="CR119" si="726">CQ119</f>
        <v>0</v>
      </c>
      <c r="CS119" s="54">
        <f t="shared" ref="CS119" si="727">CR119</f>
        <v>0</v>
      </c>
      <c r="CT119" s="54">
        <f t="shared" ref="CT119" si="728">CS119</f>
        <v>0</v>
      </c>
      <c r="CU119" s="54">
        <f t="shared" ref="CU119" si="729">CT119</f>
        <v>0</v>
      </c>
      <c r="CW119" s="71"/>
      <c r="CX119" s="54">
        <f t="shared" ref="CX119" si="730">CW119</f>
        <v>0</v>
      </c>
      <c r="CY119" s="54">
        <f t="shared" ref="CY119" si="731">CX119</f>
        <v>0</v>
      </c>
      <c r="CZ119" s="54">
        <f t="shared" ref="CZ119" si="732">CY119</f>
        <v>0</v>
      </c>
      <c r="DA119" s="54">
        <f t="shared" ref="DA119" si="733">CZ119</f>
        <v>0</v>
      </c>
      <c r="DB119" s="53"/>
      <c r="DC119" s="64"/>
      <c r="DD119" s="64"/>
      <c r="DE119" s="64"/>
      <c r="DF119" s="64"/>
      <c r="DG119" s="64"/>
      <c r="DH119" s="53"/>
      <c r="DI119" s="64"/>
      <c r="DJ119" s="64"/>
      <c r="DK119" s="64"/>
      <c r="DL119" s="64"/>
      <c r="DM119" s="64"/>
      <c r="DO119" s="50">
        <f t="shared" ref="DO119:DS119" si="734">DO108</f>
        <v>0</v>
      </c>
      <c r="DP119" s="50">
        <f t="shared" si="734"/>
        <v>0</v>
      </c>
      <c r="DQ119" s="50">
        <f t="shared" si="734"/>
        <v>0</v>
      </c>
      <c r="DR119" s="50">
        <f t="shared" si="734"/>
        <v>0</v>
      </c>
      <c r="DS119" s="50">
        <f t="shared" si="734"/>
        <v>0</v>
      </c>
      <c r="DU119" s="50">
        <f t="shared" ref="DU119:DY119" si="735">DU108</f>
        <v>0</v>
      </c>
      <c r="DV119" s="50">
        <f t="shared" si="735"/>
        <v>0</v>
      </c>
      <c r="DW119" s="50">
        <f t="shared" si="735"/>
        <v>0</v>
      </c>
      <c r="DX119" s="50">
        <f t="shared" si="735"/>
        <v>0</v>
      </c>
      <c r="DY119" s="50">
        <f t="shared" si="735"/>
        <v>0</v>
      </c>
      <c r="EA119" s="67"/>
      <c r="EB119" s="54">
        <f t="shared" ref="EB119" si="736">EA119</f>
        <v>0</v>
      </c>
      <c r="EC119" s="54">
        <f t="shared" ref="EC119" si="737">EB119</f>
        <v>0</v>
      </c>
      <c r="ED119" s="54">
        <f t="shared" ref="ED119" si="738">EC119</f>
        <v>0</v>
      </c>
      <c r="EE119" s="54">
        <f t="shared" ref="EE119" si="739">ED119</f>
        <v>0</v>
      </c>
      <c r="EG119" s="67"/>
      <c r="EH119" s="54">
        <f t="shared" ref="EH119" si="740">EG119</f>
        <v>0</v>
      </c>
      <c r="EI119" s="54">
        <f t="shared" ref="EI119" si="741">EH119</f>
        <v>0</v>
      </c>
      <c r="EJ119" s="54">
        <f t="shared" ref="EJ119" si="742">EI119</f>
        <v>0</v>
      </c>
      <c r="EK119" s="54">
        <f t="shared" ref="EK119" si="743">EJ119</f>
        <v>0</v>
      </c>
      <c r="EL119" s="53"/>
      <c r="EM119" s="64"/>
      <c r="EN119" s="64"/>
      <c r="EO119" s="64"/>
      <c r="EP119" s="64"/>
      <c r="EQ119" s="64"/>
      <c r="ER119" s="53"/>
      <c r="ES119" s="64"/>
      <c r="ET119" s="64"/>
      <c r="EU119" s="64"/>
      <c r="EV119" s="64"/>
      <c r="EW119" s="64"/>
    </row>
    <row r="120" spans="2:153" ht="14.65" thickBot="1">
      <c r="B120" s="203"/>
      <c r="C120" s="206"/>
      <c r="D120" s="31" t="s">
        <v>39</v>
      </c>
      <c r="E120" s="30" t="s">
        <v>157</v>
      </c>
      <c r="F120" s="32"/>
      <c r="G120" s="69">
        <v>64689.104899999998</v>
      </c>
      <c r="H120" s="69"/>
      <c r="I120" s="69"/>
      <c r="J120" s="69"/>
      <c r="K120" s="69"/>
      <c r="L120" s="53"/>
      <c r="M120" s="69">
        <v>67994.3606</v>
      </c>
      <c r="N120" s="69"/>
      <c r="O120" s="69"/>
      <c r="P120" s="69"/>
      <c r="Q120" s="69"/>
      <c r="R120" s="53"/>
      <c r="S120" s="69">
        <v>67994.3606</v>
      </c>
      <c r="T120" s="69"/>
      <c r="U120" s="69"/>
      <c r="V120" s="69"/>
      <c r="W120" s="69"/>
      <c r="X120" s="53"/>
      <c r="Y120" s="52">
        <f t="shared" ref="Y120" si="744">IFERROR(M120-S120, "-")</f>
        <v>0</v>
      </c>
      <c r="Z120" s="52">
        <f t="shared" ref="Z120" si="745">IFERROR(N120-T120, "-")</f>
        <v>0</v>
      </c>
      <c r="AA120" s="52">
        <f t="shared" ref="AA120" si="746">IFERROR(O120-U120, "-")</f>
        <v>0</v>
      </c>
      <c r="AB120" s="52">
        <f t="shared" ref="AB120" si="747">IFERROR(P120-V120, "-")</f>
        <v>0</v>
      </c>
      <c r="AC120" s="52">
        <f t="shared" ref="AC120" si="748">IFERROR(Q120-W120, "-")</f>
        <v>0</v>
      </c>
      <c r="AD120" s="53"/>
      <c r="AE120" s="69">
        <f>Y120</f>
        <v>0</v>
      </c>
      <c r="AF120" s="69">
        <f t="shared" ref="AF120" si="749">Z120</f>
        <v>0</v>
      </c>
      <c r="AG120" s="69">
        <f t="shared" ref="AG120" si="750">AA120</f>
        <v>0</v>
      </c>
      <c r="AH120" s="69">
        <f t="shared" ref="AH120" si="751">AB120</f>
        <v>0</v>
      </c>
      <c r="AI120" s="69">
        <f t="shared" ref="AI120" si="752">AC120</f>
        <v>0</v>
      </c>
      <c r="AJ120" s="53"/>
      <c r="AK120" s="52">
        <f t="shared" si="713"/>
        <v>0</v>
      </c>
      <c r="AL120" s="52">
        <f t="shared" si="713"/>
        <v>0</v>
      </c>
      <c r="AM120" s="52">
        <f t="shared" si="713"/>
        <v>0</v>
      </c>
      <c r="AN120" s="52">
        <f t="shared" si="713"/>
        <v>0</v>
      </c>
      <c r="AO120" s="52">
        <f t="shared" si="713"/>
        <v>0</v>
      </c>
      <c r="AP120" s="53"/>
      <c r="AQ120" s="55" t="s">
        <v>115</v>
      </c>
      <c r="AR120" s="55" t="s">
        <v>115</v>
      </c>
      <c r="AS120" s="55" t="s">
        <v>115</v>
      </c>
      <c r="AU120" s="50">
        <f t="shared" ref="AU120:AY120" si="753">AU109</f>
        <v>0</v>
      </c>
      <c r="AV120" s="50">
        <f t="shared" si="753"/>
        <v>0.13160499733333339</v>
      </c>
      <c r="AW120" s="50">
        <f t="shared" si="753"/>
        <v>0.26320999466666678</v>
      </c>
      <c r="AX120" s="50">
        <f t="shared" si="753"/>
        <v>0.39481499200000009</v>
      </c>
      <c r="AY120" s="50">
        <f t="shared" si="753"/>
        <v>0.52641998933333356</v>
      </c>
      <c r="AZ120" s="53"/>
      <c r="BA120" s="50">
        <f t="shared" si="715"/>
        <v>7.3111999999999996E-2</v>
      </c>
      <c r="BB120" s="50">
        <f t="shared" si="715"/>
        <v>0.14957760000000003</v>
      </c>
      <c r="BC120" s="50">
        <f t="shared" si="715"/>
        <v>0.32579328000000007</v>
      </c>
      <c r="BD120" s="50">
        <f t="shared" si="715"/>
        <v>0</v>
      </c>
      <c r="BE120" s="50">
        <f t="shared" si="715"/>
        <v>0.81323062000000013</v>
      </c>
      <c r="BG120" s="69">
        <v>32696.753050092448</v>
      </c>
      <c r="BH120" s="54">
        <f>BG120</f>
        <v>32696.753050092448</v>
      </c>
      <c r="BI120" s="54">
        <f t="shared" ref="BI120" si="754">BH120</f>
        <v>32696.753050092448</v>
      </c>
      <c r="BJ120" s="54">
        <f t="shared" ref="BJ120" si="755">BI120</f>
        <v>32696.753050092448</v>
      </c>
      <c r="BK120" s="54">
        <f t="shared" ref="BK120" si="756">BJ120</f>
        <v>32696.753050092448</v>
      </c>
      <c r="BM120" s="69">
        <v>34486.962575456004</v>
      </c>
      <c r="BN120" s="54">
        <f>BM120</f>
        <v>34486.962575456004</v>
      </c>
      <c r="BO120" s="54">
        <f t="shared" ref="BO120" si="757">BN120</f>
        <v>34486.962575456004</v>
      </c>
      <c r="BP120" s="54">
        <f t="shared" ref="BP120" si="758">BO120</f>
        <v>34486.962575456004</v>
      </c>
      <c r="BQ120" s="54">
        <f t="shared" ref="BQ120" si="759">BP120</f>
        <v>34486.962575456004</v>
      </c>
      <c r="BR120" s="53"/>
      <c r="BS120" s="69">
        <v>34486.962575456004</v>
      </c>
      <c r="BT120" s="69"/>
      <c r="BU120" s="69"/>
      <c r="BV120" s="69"/>
      <c r="BW120" s="69"/>
      <c r="BX120" s="53"/>
      <c r="BY120" s="69">
        <v>30202.142324543995</v>
      </c>
      <c r="BZ120" s="69"/>
      <c r="CA120" s="69"/>
      <c r="CB120" s="69"/>
      <c r="CC120" s="69"/>
      <c r="CE120" s="50">
        <f t="shared" ref="CE120:CI120" si="760">CE109</f>
        <v>0</v>
      </c>
      <c r="CF120" s="50">
        <f t="shared" si="760"/>
        <v>0.13160499733333339</v>
      </c>
      <c r="CG120" s="50">
        <f t="shared" si="760"/>
        <v>0.26320999466666678</v>
      </c>
      <c r="CH120" s="50">
        <f t="shared" si="760"/>
        <v>0.39481499200000009</v>
      </c>
      <c r="CI120" s="50">
        <f t="shared" si="760"/>
        <v>0.52641998933333356</v>
      </c>
      <c r="CK120" s="50">
        <f t="shared" ref="CK120:CO128" si="761">CK109</f>
        <v>5.0031482222222229E-2</v>
      </c>
      <c r="CL120" s="50">
        <f t="shared" si="761"/>
        <v>0.16189120000000004</v>
      </c>
      <c r="CM120" s="50">
        <f t="shared" si="761"/>
        <v>0.32633440000000008</v>
      </c>
      <c r="CN120" s="50">
        <f t="shared" si="761"/>
        <v>0</v>
      </c>
      <c r="CO120" s="50">
        <f t="shared" si="761"/>
        <v>0</v>
      </c>
      <c r="CQ120" s="69">
        <f>BG120</f>
        <v>32696.753050092448</v>
      </c>
      <c r="CR120" s="54">
        <f>CQ120</f>
        <v>32696.753050092448</v>
      </c>
      <c r="CS120" s="54">
        <f t="shared" ref="CS120" si="762">CR120</f>
        <v>32696.753050092448</v>
      </c>
      <c r="CT120" s="54">
        <f t="shared" ref="CT120" si="763">CS120</f>
        <v>32696.753050092448</v>
      </c>
      <c r="CU120" s="54">
        <f t="shared" ref="CU120" si="764">CT120</f>
        <v>32696.753050092448</v>
      </c>
      <c r="CW120" s="69">
        <v>37790.132244108805</v>
      </c>
      <c r="CX120" s="54">
        <f>CW120</f>
        <v>37790.132244108805</v>
      </c>
      <c r="CY120" s="54">
        <f t="shared" ref="CY120" si="765">CX120</f>
        <v>37790.132244108805</v>
      </c>
      <c r="CZ120" s="54">
        <f t="shared" ref="CZ120" si="766">CY120</f>
        <v>37790.132244108805</v>
      </c>
      <c r="DA120" s="54">
        <f t="shared" ref="DA120" si="767">CZ120</f>
        <v>37790.132244108805</v>
      </c>
      <c r="DB120" s="53"/>
      <c r="DC120" s="69">
        <v>37790.132244108805</v>
      </c>
      <c r="DD120" s="69"/>
      <c r="DE120" s="69"/>
      <c r="DF120" s="69"/>
      <c r="DG120" s="69"/>
      <c r="DH120" s="53"/>
      <c r="DI120" s="69">
        <v>30204.228355891195</v>
      </c>
      <c r="DJ120" s="69"/>
      <c r="DK120" s="69"/>
      <c r="DL120" s="69"/>
      <c r="DM120" s="69"/>
      <c r="DO120" s="50">
        <f t="shared" ref="DO120:DS120" si="768">DO109</f>
        <v>0</v>
      </c>
      <c r="DP120" s="50">
        <f t="shared" si="768"/>
        <v>0.13160499733333339</v>
      </c>
      <c r="DQ120" s="50">
        <f t="shared" si="768"/>
        <v>0.26320999466666678</v>
      </c>
      <c r="DR120" s="50">
        <f t="shared" si="768"/>
        <v>0.39481499200000009</v>
      </c>
      <c r="DS120" s="50">
        <f t="shared" si="768"/>
        <v>0.52641998933333356</v>
      </c>
      <c r="DU120" s="50">
        <f t="shared" ref="DU120:DY128" si="769">DU109</f>
        <v>7.3111999999999996E-2</v>
      </c>
      <c r="DV120" s="50">
        <f t="shared" si="769"/>
        <v>0.14957760000000003</v>
      </c>
      <c r="DW120" s="50">
        <f t="shared" si="769"/>
        <v>0.32579328000000007</v>
      </c>
      <c r="DX120" s="50">
        <f t="shared" si="769"/>
        <v>0</v>
      </c>
      <c r="DY120" s="50">
        <f t="shared" si="769"/>
        <v>0.81323062000000013</v>
      </c>
      <c r="EA120" s="69">
        <f>BG120</f>
        <v>32696.753050092448</v>
      </c>
      <c r="EB120" s="54">
        <f>EA120</f>
        <v>32696.753050092448</v>
      </c>
      <c r="EC120" s="54">
        <f t="shared" ref="EC120" si="770">EB120</f>
        <v>32696.753050092448</v>
      </c>
      <c r="ED120" s="54">
        <f t="shared" ref="ED120" si="771">EC120</f>
        <v>32696.753050092448</v>
      </c>
      <c r="EE120" s="54">
        <f t="shared" ref="EE120" si="772">ED120</f>
        <v>32696.753050092448</v>
      </c>
      <c r="EG120" s="69">
        <v>37790.132244108805</v>
      </c>
      <c r="EH120" s="54">
        <f>EG120</f>
        <v>37790.132244108805</v>
      </c>
      <c r="EI120" s="54">
        <f t="shared" ref="EI120" si="773">EH120</f>
        <v>37790.132244108805</v>
      </c>
      <c r="EJ120" s="54">
        <f t="shared" ref="EJ120" si="774">EI120</f>
        <v>37790.132244108805</v>
      </c>
      <c r="EK120" s="54">
        <f t="shared" ref="EK120" si="775">EJ120</f>
        <v>37790.132244108805</v>
      </c>
      <c r="EL120" s="53"/>
      <c r="EM120" s="69">
        <v>37790.132244108805</v>
      </c>
      <c r="EN120" s="69"/>
      <c r="EO120" s="69"/>
      <c r="EP120" s="69"/>
      <c r="EQ120" s="69"/>
      <c r="ER120" s="53"/>
      <c r="ES120" s="69">
        <v>30204.228355891195</v>
      </c>
      <c r="ET120" s="69"/>
      <c r="EU120" s="69"/>
      <c r="EV120" s="69"/>
      <c r="EW120" s="69"/>
    </row>
    <row r="121" spans="2:153" ht="14.65" thickBot="1">
      <c r="B121" s="203"/>
      <c r="C121" s="206"/>
      <c r="D121" s="31" t="s">
        <v>40</v>
      </c>
      <c r="E121" s="30" t="s">
        <v>157</v>
      </c>
      <c r="F121" s="32"/>
      <c r="G121" s="69"/>
      <c r="H121" s="69"/>
      <c r="I121" s="69">
        <v>108681.31830000001</v>
      </c>
      <c r="J121" s="69"/>
      <c r="K121" s="69">
        <v>40890.4254</v>
      </c>
      <c r="L121" s="53"/>
      <c r="M121" s="69"/>
      <c r="N121" s="69"/>
      <c r="O121" s="69">
        <v>109083.4938</v>
      </c>
      <c r="P121" s="69"/>
      <c r="Q121" s="69"/>
      <c r="R121" s="53"/>
      <c r="S121" s="69"/>
      <c r="T121" s="69"/>
      <c r="U121" s="69">
        <v>131923.6876</v>
      </c>
      <c r="V121" s="69"/>
      <c r="W121" s="69">
        <v>41675.434099999999</v>
      </c>
      <c r="X121" s="53"/>
      <c r="Y121" s="52">
        <f t="shared" ref="Y121:AC128" si="776">IFERROR(M121-S121, "-")</f>
        <v>0</v>
      </c>
      <c r="Z121" s="52">
        <f t="shared" si="776"/>
        <v>0</v>
      </c>
      <c r="AA121" s="52">
        <f t="shared" si="776"/>
        <v>-22840.193800000008</v>
      </c>
      <c r="AB121" s="52">
        <f t="shared" si="776"/>
        <v>0</v>
      </c>
      <c r="AC121" s="52">
        <f t="shared" si="776"/>
        <v>-41675.434099999999</v>
      </c>
      <c r="AD121" s="53"/>
      <c r="AE121" s="69">
        <f t="shared" ref="AE121:AE124" si="777">Y121</f>
        <v>0</v>
      </c>
      <c r="AF121" s="69">
        <f t="shared" ref="AF121:AF124" si="778">Z121</f>
        <v>0</v>
      </c>
      <c r="AG121" s="69">
        <f t="shared" ref="AG121:AG124" si="779">AA121</f>
        <v>-22840.193800000008</v>
      </c>
      <c r="AH121" s="69">
        <f t="shared" ref="AH121:AH124" si="780">AB121</f>
        <v>0</v>
      </c>
      <c r="AI121" s="69">
        <f t="shared" ref="AI121:AI124" si="781">AC121</f>
        <v>-41675.434099999999</v>
      </c>
      <c r="AJ121" s="53"/>
      <c r="AK121" s="52">
        <f t="shared" si="713"/>
        <v>0</v>
      </c>
      <c r="AL121" s="52">
        <f t="shared" si="713"/>
        <v>0</v>
      </c>
      <c r="AM121" s="52">
        <f t="shared" si="713"/>
        <v>0</v>
      </c>
      <c r="AN121" s="52">
        <f t="shared" si="713"/>
        <v>0</v>
      </c>
      <c r="AO121" s="52">
        <f t="shared" si="713"/>
        <v>0</v>
      </c>
      <c r="AP121" s="53"/>
      <c r="AQ121" s="55" t="s">
        <v>115</v>
      </c>
      <c r="AR121" s="55" t="s">
        <v>115</v>
      </c>
      <c r="AS121" s="55" t="s">
        <v>115</v>
      </c>
      <c r="AU121" s="50">
        <f t="shared" ref="AU121:AY121" si="782">AU110</f>
        <v>0</v>
      </c>
      <c r="AV121" s="50">
        <f t="shared" si="782"/>
        <v>2.7914359111111127E-2</v>
      </c>
      <c r="AW121" s="50">
        <f t="shared" si="782"/>
        <v>5.5828718222222254E-2</v>
      </c>
      <c r="AX121" s="50">
        <f t="shared" si="782"/>
        <v>8.3743077333333374E-2</v>
      </c>
      <c r="AY121" s="50">
        <f t="shared" si="782"/>
        <v>0.11165743644444451</v>
      </c>
      <c r="AZ121" s="53"/>
      <c r="BA121" s="50">
        <f t="shared" si="715"/>
        <v>0</v>
      </c>
      <c r="BB121" s="50">
        <f t="shared" si="715"/>
        <v>3.848E-2</v>
      </c>
      <c r="BC121" s="50">
        <f t="shared" si="715"/>
        <v>6.3201650909090926E-2</v>
      </c>
      <c r="BD121" s="50">
        <f t="shared" si="715"/>
        <v>8.8480000000000003E-2</v>
      </c>
      <c r="BE121" s="50">
        <f t="shared" si="715"/>
        <v>0.15926400000000002</v>
      </c>
      <c r="BG121" s="69">
        <v>3928.600244536889</v>
      </c>
      <c r="BH121" s="54">
        <f t="shared" ref="BH121:BH128" si="783">BG121</f>
        <v>3928.600244536889</v>
      </c>
      <c r="BI121" s="54">
        <f t="shared" ref="BI121:BI128" si="784">BH121</f>
        <v>3928.600244536889</v>
      </c>
      <c r="BJ121" s="54">
        <f t="shared" ref="BJ121:BJ128" si="785">BI121</f>
        <v>3928.600244536889</v>
      </c>
      <c r="BK121" s="54">
        <f t="shared" ref="BK121:BK128" si="786">BJ121</f>
        <v>3928.600244536889</v>
      </c>
      <c r="BM121" s="69">
        <v>4466.613942101334</v>
      </c>
      <c r="BN121" s="54">
        <f t="shared" ref="BN121:BQ128" si="787">BM121</f>
        <v>4466.613942101334</v>
      </c>
      <c r="BO121" s="54">
        <f t="shared" si="787"/>
        <v>4466.613942101334</v>
      </c>
      <c r="BP121" s="54">
        <f t="shared" si="787"/>
        <v>4466.613942101334</v>
      </c>
      <c r="BQ121" s="54">
        <f t="shared" si="787"/>
        <v>4466.613942101334</v>
      </c>
      <c r="BR121" s="53"/>
      <c r="BS121" s="69"/>
      <c r="BT121" s="69"/>
      <c r="BU121" s="69">
        <v>13070.718150847999</v>
      </c>
      <c r="BV121" s="69"/>
      <c r="BW121" s="69">
        <v>9262.3515596586676</v>
      </c>
      <c r="BX121" s="53"/>
      <c r="BY121" s="69"/>
      <c r="BZ121" s="69"/>
      <c r="CA121" s="69">
        <v>95610.600149152</v>
      </c>
      <c r="CB121" s="69"/>
      <c r="CC121" s="69">
        <v>31628.073840341334</v>
      </c>
      <c r="CE121" s="50">
        <f t="shared" ref="CE121:CI121" si="788">CE110</f>
        <v>0</v>
      </c>
      <c r="CF121" s="50">
        <f t="shared" si="788"/>
        <v>2.7914359111111127E-2</v>
      </c>
      <c r="CG121" s="50">
        <f t="shared" si="788"/>
        <v>5.5828718222222254E-2</v>
      </c>
      <c r="CH121" s="50">
        <f t="shared" si="788"/>
        <v>8.3743077333333374E-2</v>
      </c>
      <c r="CI121" s="50">
        <f t="shared" si="788"/>
        <v>0.11165743644444451</v>
      </c>
      <c r="CK121" s="50">
        <f t="shared" si="761"/>
        <v>1.1224135E-2</v>
      </c>
      <c r="CL121" s="50">
        <f t="shared" si="761"/>
        <v>3.848E-2</v>
      </c>
      <c r="CM121" s="50">
        <f t="shared" si="761"/>
        <v>6.1568000000000012E-2</v>
      </c>
      <c r="CN121" s="50">
        <f t="shared" si="761"/>
        <v>8.8480000000000003E-2</v>
      </c>
      <c r="CO121" s="50">
        <f t="shared" si="761"/>
        <v>4.8240030000000003E-2</v>
      </c>
      <c r="CQ121" s="69">
        <f>BG121</f>
        <v>3928.600244536889</v>
      </c>
      <c r="CR121" s="54">
        <f t="shared" ref="CR121:CR128" si="789">CQ121</f>
        <v>3928.600244536889</v>
      </c>
      <c r="CS121" s="54">
        <f t="shared" ref="CS121:CS128" si="790">CR121</f>
        <v>3928.600244536889</v>
      </c>
      <c r="CT121" s="54">
        <f t="shared" ref="CT121:CT128" si="791">CS121</f>
        <v>3928.600244536889</v>
      </c>
      <c r="CU121" s="54">
        <f t="shared" ref="CU121:CU128" si="792">CT121</f>
        <v>3928.600244536889</v>
      </c>
      <c r="CW121" s="69">
        <v>4367.4323114026629</v>
      </c>
      <c r="CX121" s="54">
        <f t="shared" ref="CX121:CX128" si="793">CW121</f>
        <v>4367.4323114026629</v>
      </c>
      <c r="CY121" s="54">
        <f t="shared" ref="CY121:DA128" si="794">CX121</f>
        <v>4367.4323114026629</v>
      </c>
      <c r="CZ121" s="54">
        <f t="shared" si="794"/>
        <v>4367.4323114026629</v>
      </c>
      <c r="DA121" s="54">
        <f t="shared" si="794"/>
        <v>4367.4323114026629</v>
      </c>
      <c r="DB121" s="53"/>
      <c r="DC121" s="69"/>
      <c r="DD121" s="69"/>
      <c r="DE121" s="69">
        <v>13102.296934207989</v>
      </c>
      <c r="DF121" s="69"/>
      <c r="DG121" s="69"/>
      <c r="DH121" s="53"/>
      <c r="DI121" s="69"/>
      <c r="DJ121" s="69"/>
      <c r="DK121" s="69">
        <v>95981.196865792008</v>
      </c>
      <c r="DL121" s="69"/>
      <c r="DM121" s="69"/>
      <c r="DO121" s="50">
        <f t="shared" ref="DO121:DS121" si="795">DO110</f>
        <v>0</v>
      </c>
      <c r="DP121" s="50">
        <f t="shared" si="795"/>
        <v>2.7914359111111127E-2</v>
      </c>
      <c r="DQ121" s="50">
        <f t="shared" si="795"/>
        <v>5.5828718222222254E-2</v>
      </c>
      <c r="DR121" s="50">
        <f t="shared" si="795"/>
        <v>8.3743077333333374E-2</v>
      </c>
      <c r="DS121" s="50">
        <f t="shared" si="795"/>
        <v>0.11165743644444451</v>
      </c>
      <c r="DU121" s="50">
        <f t="shared" si="769"/>
        <v>0</v>
      </c>
      <c r="DV121" s="50">
        <f t="shared" si="769"/>
        <v>3.848E-2</v>
      </c>
      <c r="DW121" s="50">
        <f t="shared" si="769"/>
        <v>6.3201650909090926E-2</v>
      </c>
      <c r="DX121" s="50">
        <f t="shared" si="769"/>
        <v>8.8480000000000003E-2</v>
      </c>
      <c r="DY121" s="50">
        <f t="shared" si="769"/>
        <v>0.15926400000000002</v>
      </c>
      <c r="EA121" s="69">
        <f t="shared" ref="EA121:EA124" si="796">BG121</f>
        <v>3928.600244536889</v>
      </c>
      <c r="EB121" s="54">
        <f t="shared" ref="EB121:EB128" si="797">EA121</f>
        <v>3928.600244536889</v>
      </c>
      <c r="EC121" s="54">
        <f t="shared" ref="EC121:EC128" si="798">EB121</f>
        <v>3928.600244536889</v>
      </c>
      <c r="ED121" s="54">
        <f t="shared" ref="ED121:ED128" si="799">EC121</f>
        <v>3928.600244536889</v>
      </c>
      <c r="EE121" s="54">
        <f t="shared" ref="EE121:EE128" si="800">ED121</f>
        <v>3928.600244536889</v>
      </c>
      <c r="EG121" s="69">
        <v>4548.0154949831094</v>
      </c>
      <c r="EH121" s="54">
        <f t="shared" ref="EH121:EH128" si="801">EG121</f>
        <v>4548.0154949831094</v>
      </c>
      <c r="EI121" s="54">
        <f t="shared" ref="EI121:EK128" si="802">EH121</f>
        <v>4548.0154949831094</v>
      </c>
      <c r="EJ121" s="54">
        <f t="shared" si="802"/>
        <v>4548.0154949831094</v>
      </c>
      <c r="EK121" s="54">
        <f t="shared" si="802"/>
        <v>4548.0154949831094</v>
      </c>
      <c r="EL121" s="53"/>
      <c r="EM121" s="69"/>
      <c r="EN121" s="69"/>
      <c r="EO121" s="69">
        <v>17629.199669430389</v>
      </c>
      <c r="EP121" s="69"/>
      <c r="EQ121" s="69">
        <v>9658.8933004682676</v>
      </c>
      <c r="ER121" s="53"/>
      <c r="ES121" s="69"/>
      <c r="ET121" s="69"/>
      <c r="EU121" s="69">
        <v>114294.48793056962</v>
      </c>
      <c r="EV121" s="69"/>
      <c r="EW121" s="69">
        <v>32016.540799531736</v>
      </c>
    </row>
    <row r="122" spans="2:153" ht="14.65" thickBot="1">
      <c r="B122" s="203"/>
      <c r="C122" s="206"/>
      <c r="D122" s="31" t="s">
        <v>41</v>
      </c>
      <c r="E122" s="30" t="s">
        <v>157</v>
      </c>
      <c r="F122" s="32"/>
      <c r="G122" s="69"/>
      <c r="H122" s="69">
        <v>132097.0436</v>
      </c>
      <c r="I122" s="69"/>
      <c r="J122" s="69"/>
      <c r="K122" s="69">
        <v>284067.80920000002</v>
      </c>
      <c r="L122" s="53"/>
      <c r="M122" s="69"/>
      <c r="N122" s="69"/>
      <c r="O122" s="69"/>
      <c r="P122" s="69"/>
      <c r="Q122" s="69">
        <v>142175.0496</v>
      </c>
      <c r="R122" s="53"/>
      <c r="S122" s="69"/>
      <c r="T122" s="69">
        <v>132339.53880000001</v>
      </c>
      <c r="U122" s="69"/>
      <c r="V122" s="69"/>
      <c r="W122" s="69">
        <v>284350.0992</v>
      </c>
      <c r="X122" s="53"/>
      <c r="Y122" s="52">
        <f t="shared" si="776"/>
        <v>0</v>
      </c>
      <c r="Z122" s="52">
        <f t="shared" si="776"/>
        <v>-132339.53880000001</v>
      </c>
      <c r="AA122" s="52">
        <f t="shared" si="776"/>
        <v>0</v>
      </c>
      <c r="AB122" s="52">
        <f t="shared" si="776"/>
        <v>0</v>
      </c>
      <c r="AC122" s="52">
        <f t="shared" si="776"/>
        <v>-142175.0496</v>
      </c>
      <c r="AD122" s="53"/>
      <c r="AE122" s="69">
        <f t="shared" si="777"/>
        <v>0</v>
      </c>
      <c r="AF122" s="69">
        <f t="shared" si="778"/>
        <v>-132339.53880000001</v>
      </c>
      <c r="AG122" s="69">
        <f t="shared" si="779"/>
        <v>0</v>
      </c>
      <c r="AH122" s="69">
        <f t="shared" si="780"/>
        <v>0</v>
      </c>
      <c r="AI122" s="69">
        <f t="shared" si="781"/>
        <v>-142175.0496</v>
      </c>
      <c r="AJ122" s="53"/>
      <c r="AK122" s="52">
        <f t="shared" si="713"/>
        <v>0</v>
      </c>
      <c r="AL122" s="52">
        <f t="shared" si="713"/>
        <v>0</v>
      </c>
      <c r="AM122" s="52">
        <f t="shared" si="713"/>
        <v>0</v>
      </c>
      <c r="AN122" s="52">
        <f t="shared" si="713"/>
        <v>0</v>
      </c>
      <c r="AO122" s="52">
        <f t="shared" si="713"/>
        <v>0</v>
      </c>
      <c r="AP122" s="53"/>
      <c r="AQ122" s="55" t="s">
        <v>115</v>
      </c>
      <c r="AR122" s="55" t="s">
        <v>115</v>
      </c>
      <c r="AS122" s="55" t="s">
        <v>115</v>
      </c>
      <c r="AU122" s="50">
        <f t="shared" ref="AU122:AY122" si="803">AU111</f>
        <v>0</v>
      </c>
      <c r="AV122" s="50">
        <f t="shared" si="803"/>
        <v>0.21870989764267296</v>
      </c>
      <c r="AW122" s="50">
        <f t="shared" si="803"/>
        <v>0.43741979528534591</v>
      </c>
      <c r="AX122" s="50">
        <f t="shared" si="803"/>
        <v>0.65612969292801882</v>
      </c>
      <c r="AY122" s="50">
        <f t="shared" si="803"/>
        <v>0.87483959057069183</v>
      </c>
      <c r="AZ122" s="53"/>
      <c r="BA122" s="50">
        <f t="shared" si="715"/>
        <v>0.17458502932000003</v>
      </c>
      <c r="BB122" s="50">
        <f t="shared" si="715"/>
        <v>0.33072951415542867</v>
      </c>
      <c r="BC122" s="50">
        <f t="shared" si="715"/>
        <v>0.50537800550053336</v>
      </c>
      <c r="BD122" s="50">
        <f t="shared" si="715"/>
        <v>0</v>
      </c>
      <c r="BE122" s="50">
        <f t="shared" si="715"/>
        <v>1.0229519951168002</v>
      </c>
      <c r="BG122" s="69">
        <v>85744.218500001676</v>
      </c>
      <c r="BH122" s="54">
        <f t="shared" si="783"/>
        <v>85744.218500001676</v>
      </c>
      <c r="BI122" s="54">
        <f t="shared" si="784"/>
        <v>85744.218500001676</v>
      </c>
      <c r="BJ122" s="54">
        <f t="shared" si="785"/>
        <v>85744.218500001676</v>
      </c>
      <c r="BK122" s="54">
        <f t="shared" si="786"/>
        <v>85744.218500001676</v>
      </c>
      <c r="BM122" s="69">
        <v>113499.1639230154</v>
      </c>
      <c r="BN122" s="54">
        <f t="shared" si="787"/>
        <v>113499.1639230154</v>
      </c>
      <c r="BO122" s="54">
        <f t="shared" si="787"/>
        <v>113499.1639230154</v>
      </c>
      <c r="BP122" s="54">
        <f t="shared" si="787"/>
        <v>113499.1639230154</v>
      </c>
      <c r="BQ122" s="54">
        <f t="shared" si="787"/>
        <v>113499.1639230154</v>
      </c>
      <c r="BR122" s="53"/>
      <c r="BS122" s="69"/>
      <c r="BT122" s="69">
        <v>108712.01421785806</v>
      </c>
      <c r="BU122" s="69"/>
      <c r="BV122" s="69"/>
      <c r="BW122" s="69">
        <v>231785.47755118815</v>
      </c>
      <c r="BX122" s="53"/>
      <c r="BY122" s="69"/>
      <c r="BZ122" s="69">
        <v>23385.029382141955</v>
      </c>
      <c r="CA122" s="69"/>
      <c r="CB122" s="69"/>
      <c r="CC122" s="69">
        <v>52282.331648811887</v>
      </c>
      <c r="CE122" s="50">
        <f t="shared" ref="CE122:CI122" si="804">CE111</f>
        <v>0</v>
      </c>
      <c r="CF122" s="50">
        <f t="shared" si="804"/>
        <v>0.21870989764267296</v>
      </c>
      <c r="CG122" s="50">
        <f t="shared" si="804"/>
        <v>0.43741979528534591</v>
      </c>
      <c r="CH122" s="50">
        <f t="shared" si="804"/>
        <v>0.65612969292801882</v>
      </c>
      <c r="CI122" s="50">
        <f t="shared" si="804"/>
        <v>0.87483959057069183</v>
      </c>
      <c r="CK122" s="50">
        <f t="shared" si="761"/>
        <v>7.4626158364000009E-2</v>
      </c>
      <c r="CL122" s="50">
        <f t="shared" si="761"/>
        <v>0.40255933112023368</v>
      </c>
      <c r="CM122" s="50">
        <f t="shared" si="761"/>
        <v>0.59979821158400015</v>
      </c>
      <c r="CN122" s="50">
        <f t="shared" si="761"/>
        <v>0.66292095248415506</v>
      </c>
      <c r="CO122" s="50">
        <f t="shared" si="761"/>
        <v>1.0121399527680002</v>
      </c>
      <c r="CQ122" s="69">
        <f>BG122</f>
        <v>85744.218500001676</v>
      </c>
      <c r="CR122" s="54">
        <f t="shared" si="789"/>
        <v>85744.218500001676</v>
      </c>
      <c r="CS122" s="54">
        <f t="shared" si="790"/>
        <v>85744.218500001676</v>
      </c>
      <c r="CT122" s="54">
        <f t="shared" si="791"/>
        <v>85744.218500001676</v>
      </c>
      <c r="CU122" s="54">
        <f t="shared" si="792"/>
        <v>85744.218500001676</v>
      </c>
      <c r="CW122" s="69">
        <v>115952.13932255859</v>
      </c>
      <c r="CX122" s="54">
        <f t="shared" si="793"/>
        <v>115952.13932255859</v>
      </c>
      <c r="CY122" s="54">
        <f t="shared" si="794"/>
        <v>115952.13932255859</v>
      </c>
      <c r="CZ122" s="54">
        <f t="shared" si="794"/>
        <v>115952.13932255859</v>
      </c>
      <c r="DA122" s="54">
        <f t="shared" si="794"/>
        <v>115952.13932255859</v>
      </c>
      <c r="DB122" s="53"/>
      <c r="DC122" s="69"/>
      <c r="DD122" s="69"/>
      <c r="DE122" s="69"/>
      <c r="DF122" s="69"/>
      <c r="DG122" s="69">
        <v>115952.13932255859</v>
      </c>
      <c r="DH122" s="53"/>
      <c r="DI122" s="69"/>
      <c r="DJ122" s="69"/>
      <c r="DK122" s="69"/>
      <c r="DL122" s="69"/>
      <c r="DM122" s="69">
        <v>26222.910277441406</v>
      </c>
      <c r="DO122" s="50">
        <f t="shared" ref="DO122:DS122" si="805">DO111</f>
        <v>0</v>
      </c>
      <c r="DP122" s="50">
        <f t="shared" si="805"/>
        <v>0.21870989764267296</v>
      </c>
      <c r="DQ122" s="50">
        <f t="shared" si="805"/>
        <v>0.43741979528534591</v>
      </c>
      <c r="DR122" s="50">
        <f t="shared" si="805"/>
        <v>0.65612969292801882</v>
      </c>
      <c r="DS122" s="50">
        <f t="shared" si="805"/>
        <v>0.87483959057069183</v>
      </c>
      <c r="DU122" s="50">
        <f t="shared" si="769"/>
        <v>0.17458502932000003</v>
      </c>
      <c r="DV122" s="50">
        <f t="shared" si="769"/>
        <v>0.35549346911741125</v>
      </c>
      <c r="DW122" s="50">
        <f t="shared" si="769"/>
        <v>0.50537800550053336</v>
      </c>
      <c r="DX122" s="50">
        <f t="shared" si="769"/>
        <v>0.66292095248415506</v>
      </c>
      <c r="DY122" s="50">
        <f t="shared" si="769"/>
        <v>1.0229519951168002</v>
      </c>
      <c r="EA122" s="69">
        <f t="shared" si="796"/>
        <v>85744.218500001676</v>
      </c>
      <c r="EB122" s="54">
        <f t="shared" si="797"/>
        <v>85744.218500001676</v>
      </c>
      <c r="EC122" s="54">
        <f t="shared" si="798"/>
        <v>85744.218500001676</v>
      </c>
      <c r="ED122" s="54">
        <f t="shared" si="799"/>
        <v>85744.218500001676</v>
      </c>
      <c r="EE122" s="54">
        <f t="shared" si="800"/>
        <v>85744.218500001676</v>
      </c>
      <c r="EG122" s="69">
        <v>113554.63993289655</v>
      </c>
      <c r="EH122" s="54">
        <f t="shared" si="801"/>
        <v>113554.63993289655</v>
      </c>
      <c r="EI122" s="54">
        <f t="shared" si="802"/>
        <v>113554.63993289655</v>
      </c>
      <c r="EJ122" s="54">
        <f t="shared" si="802"/>
        <v>113554.63993289655</v>
      </c>
      <c r="EK122" s="54">
        <f t="shared" si="802"/>
        <v>113554.63993289655</v>
      </c>
      <c r="EL122" s="53"/>
      <c r="EM122" s="69"/>
      <c r="EN122" s="69">
        <v>108759.64115357246</v>
      </c>
      <c r="EO122" s="69"/>
      <c r="EP122" s="69"/>
      <c r="EQ122" s="69">
        <v>231904.27864511719</v>
      </c>
      <c r="ER122" s="53"/>
      <c r="ES122" s="69"/>
      <c r="ET122" s="69">
        <v>23579.897646427547</v>
      </c>
      <c r="EU122" s="69"/>
      <c r="EV122" s="69"/>
      <c r="EW122" s="69">
        <v>52445.820554882812</v>
      </c>
    </row>
    <row r="123" spans="2:153" ht="14.65" thickBot="1">
      <c r="B123" s="203"/>
      <c r="C123" s="206"/>
      <c r="D123" s="31" t="s">
        <v>42</v>
      </c>
      <c r="E123" s="30" t="s">
        <v>157</v>
      </c>
      <c r="F123" s="32"/>
      <c r="G123" s="69"/>
      <c r="H123" s="69"/>
      <c r="I123" s="69"/>
      <c r="J123" s="69">
        <v>137855.58100000001</v>
      </c>
      <c r="K123" s="69"/>
      <c r="L123" s="53"/>
      <c r="M123" s="69"/>
      <c r="N123" s="69"/>
      <c r="O123" s="69"/>
      <c r="P123" s="69"/>
      <c r="Q123" s="69"/>
      <c r="R123" s="53"/>
      <c r="S123" s="69"/>
      <c r="T123" s="69"/>
      <c r="U123" s="69"/>
      <c r="V123" s="69">
        <v>140322.34090000001</v>
      </c>
      <c r="W123" s="69"/>
      <c r="X123" s="53"/>
      <c r="Y123" s="52">
        <f t="shared" si="776"/>
        <v>0</v>
      </c>
      <c r="Z123" s="52">
        <f t="shared" si="776"/>
        <v>0</v>
      </c>
      <c r="AA123" s="52">
        <f t="shared" si="776"/>
        <v>0</v>
      </c>
      <c r="AB123" s="52">
        <f t="shared" si="776"/>
        <v>-140322.34090000001</v>
      </c>
      <c r="AC123" s="52">
        <f t="shared" si="776"/>
        <v>0</v>
      </c>
      <c r="AD123" s="53"/>
      <c r="AE123" s="69">
        <f t="shared" si="777"/>
        <v>0</v>
      </c>
      <c r="AF123" s="69">
        <f t="shared" si="778"/>
        <v>0</v>
      </c>
      <c r="AG123" s="69">
        <f t="shared" si="779"/>
        <v>0</v>
      </c>
      <c r="AH123" s="69">
        <f t="shared" si="780"/>
        <v>-140322.34090000001</v>
      </c>
      <c r="AI123" s="69">
        <f t="shared" si="781"/>
        <v>0</v>
      </c>
      <c r="AJ123" s="53"/>
      <c r="AK123" s="52">
        <f t="shared" si="713"/>
        <v>0</v>
      </c>
      <c r="AL123" s="52">
        <f t="shared" si="713"/>
        <v>0</v>
      </c>
      <c r="AM123" s="52">
        <f t="shared" si="713"/>
        <v>0</v>
      </c>
      <c r="AN123" s="52">
        <f t="shared" si="713"/>
        <v>0</v>
      </c>
      <c r="AO123" s="52">
        <f t="shared" si="713"/>
        <v>0</v>
      </c>
      <c r="AP123" s="53"/>
      <c r="AQ123" s="55" t="s">
        <v>115</v>
      </c>
      <c r="AR123" s="55" t="s">
        <v>115</v>
      </c>
      <c r="AS123" s="55" t="s">
        <v>115</v>
      </c>
      <c r="AU123" s="50">
        <f t="shared" ref="AU123:AY123" si="806">AU112</f>
        <v>0</v>
      </c>
      <c r="AV123" s="50">
        <f t="shared" si="806"/>
        <v>0.28599851285135219</v>
      </c>
      <c r="AW123" s="50">
        <f t="shared" si="806"/>
        <v>0.57199702570270439</v>
      </c>
      <c r="AX123" s="50">
        <f t="shared" si="806"/>
        <v>0.85799553855405664</v>
      </c>
      <c r="AY123" s="50">
        <f t="shared" si="806"/>
        <v>1.1439940514054088</v>
      </c>
      <c r="AZ123" s="53"/>
      <c r="BA123" s="50">
        <f t="shared" si="715"/>
        <v>0</v>
      </c>
      <c r="BB123" s="50">
        <f t="shared" si="715"/>
        <v>0.46813650177463817</v>
      </c>
      <c r="BC123" s="50">
        <f t="shared" si="715"/>
        <v>0.74569020875200009</v>
      </c>
      <c r="BD123" s="50">
        <f t="shared" si="715"/>
        <v>0.98590604800000015</v>
      </c>
      <c r="BE123" s="50">
        <f t="shared" si="715"/>
        <v>1.2059060480000001</v>
      </c>
      <c r="BG123" s="69">
        <v>76942.358067422887</v>
      </c>
      <c r="BH123" s="54">
        <f t="shared" si="783"/>
        <v>76942.358067422887</v>
      </c>
      <c r="BI123" s="54">
        <f t="shared" si="784"/>
        <v>76942.358067422887</v>
      </c>
      <c r="BJ123" s="54">
        <f t="shared" si="785"/>
        <v>76942.358067422887</v>
      </c>
      <c r="BK123" s="54">
        <f t="shared" si="786"/>
        <v>76942.358067422887</v>
      </c>
      <c r="BM123" s="69">
        <v>95304.568274074074</v>
      </c>
      <c r="BN123" s="54">
        <f t="shared" si="787"/>
        <v>95304.568274074074</v>
      </c>
      <c r="BO123" s="54">
        <f t="shared" si="787"/>
        <v>95304.568274074074</v>
      </c>
      <c r="BP123" s="54">
        <f t="shared" si="787"/>
        <v>95304.568274074074</v>
      </c>
      <c r="BQ123" s="54">
        <f t="shared" si="787"/>
        <v>95304.568274074074</v>
      </c>
      <c r="BR123" s="53"/>
      <c r="BS123" s="69"/>
      <c r="BT123" s="69"/>
      <c r="BU123" s="69"/>
      <c r="BV123" s="69">
        <v>95304.568274074074</v>
      </c>
      <c r="BW123" s="69"/>
      <c r="BX123" s="53"/>
      <c r="BY123" s="69"/>
      <c r="BZ123" s="69"/>
      <c r="CA123" s="69"/>
      <c r="CB123" s="69">
        <v>42551.012725925932</v>
      </c>
      <c r="CC123" s="69"/>
      <c r="CE123" s="50">
        <f t="shared" ref="CE123:CI123" si="807">CE112</f>
        <v>0</v>
      </c>
      <c r="CF123" s="50">
        <f t="shared" si="807"/>
        <v>0.28599851285135219</v>
      </c>
      <c r="CG123" s="50">
        <f t="shared" si="807"/>
        <v>0.57199702570270439</v>
      </c>
      <c r="CH123" s="50">
        <f t="shared" si="807"/>
        <v>0.85799553855405664</v>
      </c>
      <c r="CI123" s="50">
        <f t="shared" si="807"/>
        <v>1.1439940514054088</v>
      </c>
      <c r="CK123" s="50">
        <f t="shared" si="761"/>
        <v>0.25369128000000007</v>
      </c>
      <c r="CL123" s="50">
        <f t="shared" si="761"/>
        <v>0.45078691198359039</v>
      </c>
      <c r="CM123" s="50">
        <f t="shared" si="761"/>
        <v>0</v>
      </c>
      <c r="CN123" s="50">
        <f t="shared" si="761"/>
        <v>1.045906048</v>
      </c>
      <c r="CO123" s="50">
        <f t="shared" si="761"/>
        <v>0</v>
      </c>
      <c r="CQ123" s="69">
        <f>BG123</f>
        <v>76942.358067422887</v>
      </c>
      <c r="CR123" s="54">
        <f t="shared" si="789"/>
        <v>76942.358067422887</v>
      </c>
      <c r="CS123" s="54">
        <f t="shared" si="790"/>
        <v>76942.358067422887</v>
      </c>
      <c r="CT123" s="54">
        <f t="shared" si="791"/>
        <v>76942.358067422887</v>
      </c>
      <c r="CU123" s="54">
        <f t="shared" si="792"/>
        <v>76942.358067422887</v>
      </c>
      <c r="CW123" s="69"/>
      <c r="CX123" s="54">
        <f t="shared" si="793"/>
        <v>0</v>
      </c>
      <c r="CY123" s="54">
        <f t="shared" si="794"/>
        <v>0</v>
      </c>
      <c r="CZ123" s="54">
        <f t="shared" si="794"/>
        <v>0</v>
      </c>
      <c r="DA123" s="54">
        <f t="shared" si="794"/>
        <v>0</v>
      </c>
      <c r="DB123" s="53"/>
      <c r="DC123" s="69"/>
      <c r="DD123" s="69"/>
      <c r="DE123" s="69"/>
      <c r="DF123" s="69"/>
      <c r="DG123" s="69"/>
      <c r="DH123" s="53"/>
      <c r="DI123" s="69"/>
      <c r="DJ123" s="69"/>
      <c r="DK123" s="69"/>
      <c r="DL123" s="69"/>
      <c r="DM123" s="69"/>
      <c r="DO123" s="50">
        <f t="shared" ref="DO123:DS123" si="808">DO112</f>
        <v>0</v>
      </c>
      <c r="DP123" s="50">
        <f t="shared" si="808"/>
        <v>0.28599851285135219</v>
      </c>
      <c r="DQ123" s="50">
        <f t="shared" si="808"/>
        <v>0.57199702570270439</v>
      </c>
      <c r="DR123" s="50">
        <f t="shared" si="808"/>
        <v>0.85799553855405664</v>
      </c>
      <c r="DS123" s="50">
        <f t="shared" si="808"/>
        <v>1.1439940514054088</v>
      </c>
      <c r="DU123" s="50">
        <f t="shared" si="769"/>
        <v>0</v>
      </c>
      <c r="DV123" s="50">
        <f t="shared" si="769"/>
        <v>0.49546309440000008</v>
      </c>
      <c r="DW123" s="50">
        <f t="shared" si="769"/>
        <v>0.74100631083969848</v>
      </c>
      <c r="DX123" s="50">
        <f t="shared" si="769"/>
        <v>0.96624914826841746</v>
      </c>
      <c r="DY123" s="50">
        <f t="shared" si="769"/>
        <v>1.2059060480000001</v>
      </c>
      <c r="EA123" s="69">
        <f t="shared" si="796"/>
        <v>76942.358067422887</v>
      </c>
      <c r="EB123" s="54">
        <f t="shared" si="797"/>
        <v>76942.358067422887</v>
      </c>
      <c r="EC123" s="54">
        <f t="shared" si="798"/>
        <v>76942.358067422887</v>
      </c>
      <c r="ED123" s="54">
        <f t="shared" si="799"/>
        <v>76942.358067422887</v>
      </c>
      <c r="EE123" s="54">
        <f t="shared" si="800"/>
        <v>76942.358067422887</v>
      </c>
      <c r="EG123" s="69">
        <v>95304.737054074081</v>
      </c>
      <c r="EH123" s="54">
        <f t="shared" si="801"/>
        <v>95304.737054074081</v>
      </c>
      <c r="EI123" s="54">
        <f t="shared" si="802"/>
        <v>95304.737054074081</v>
      </c>
      <c r="EJ123" s="54">
        <f t="shared" si="802"/>
        <v>95304.737054074081</v>
      </c>
      <c r="EK123" s="54">
        <f t="shared" si="802"/>
        <v>95304.737054074081</v>
      </c>
      <c r="EL123" s="53"/>
      <c r="EM123" s="69"/>
      <c r="EN123" s="69"/>
      <c r="EO123" s="69"/>
      <c r="EP123" s="69">
        <v>95304.737054074081</v>
      </c>
      <c r="EQ123" s="69"/>
      <c r="ER123" s="53"/>
      <c r="ES123" s="69"/>
      <c r="ET123" s="69"/>
      <c r="EU123" s="69"/>
      <c r="EV123" s="69">
        <v>45017.603845925929</v>
      </c>
      <c r="EW123" s="69"/>
    </row>
    <row r="124" spans="2:153" ht="14.65" thickBot="1">
      <c r="B124" s="203"/>
      <c r="C124" s="206"/>
      <c r="D124" s="31" t="s">
        <v>43</v>
      </c>
      <c r="E124" s="30" t="s">
        <v>157</v>
      </c>
      <c r="F124" s="32"/>
      <c r="G124" s="69"/>
      <c r="H124" s="69"/>
      <c r="I124" s="69">
        <v>17925.9951</v>
      </c>
      <c r="J124" s="69">
        <v>18793.421900000001</v>
      </c>
      <c r="K124" s="69"/>
      <c r="L124" s="53"/>
      <c r="M124" s="69"/>
      <c r="N124" s="69"/>
      <c r="O124" s="69"/>
      <c r="P124" s="69">
        <v>18839.715700000001</v>
      </c>
      <c r="Q124" s="69"/>
      <c r="R124" s="53"/>
      <c r="S124" s="69"/>
      <c r="T124" s="69"/>
      <c r="U124" s="69">
        <v>18222.859199999999</v>
      </c>
      <c r="V124" s="69">
        <v>18839.715700000001</v>
      </c>
      <c r="W124" s="69"/>
      <c r="X124" s="53"/>
      <c r="Y124" s="52">
        <f t="shared" si="776"/>
        <v>0</v>
      </c>
      <c r="Z124" s="52">
        <f t="shared" si="776"/>
        <v>0</v>
      </c>
      <c r="AA124" s="52">
        <f t="shared" si="776"/>
        <v>-18222.859199999999</v>
      </c>
      <c r="AB124" s="52">
        <f t="shared" si="776"/>
        <v>0</v>
      </c>
      <c r="AC124" s="52">
        <f t="shared" si="776"/>
        <v>0</v>
      </c>
      <c r="AD124" s="53"/>
      <c r="AE124" s="69">
        <f t="shared" si="777"/>
        <v>0</v>
      </c>
      <c r="AF124" s="69">
        <f t="shared" si="778"/>
        <v>0</v>
      </c>
      <c r="AG124" s="69">
        <f t="shared" si="779"/>
        <v>-18222.859199999999</v>
      </c>
      <c r="AH124" s="69">
        <f t="shared" si="780"/>
        <v>0</v>
      </c>
      <c r="AI124" s="69">
        <f t="shared" si="781"/>
        <v>0</v>
      </c>
      <c r="AJ124" s="53"/>
      <c r="AK124" s="52">
        <f t="shared" si="713"/>
        <v>0</v>
      </c>
      <c r="AL124" s="52">
        <f t="shared" si="713"/>
        <v>0</v>
      </c>
      <c r="AM124" s="52">
        <f t="shared" si="713"/>
        <v>0</v>
      </c>
      <c r="AN124" s="52">
        <f t="shared" si="713"/>
        <v>0</v>
      </c>
      <c r="AO124" s="52">
        <f t="shared" si="713"/>
        <v>0</v>
      </c>
      <c r="AP124" s="53"/>
      <c r="AQ124" s="55" t="s">
        <v>115</v>
      </c>
      <c r="AR124" s="55" t="s">
        <v>115</v>
      </c>
      <c r="AS124" s="55" t="s">
        <v>115</v>
      </c>
      <c r="AU124" s="50">
        <f t="shared" ref="AU124:AY124" si="809">AU113</f>
        <v>0</v>
      </c>
      <c r="AV124" s="50">
        <f t="shared" si="809"/>
        <v>2.4889333333333336E-5</v>
      </c>
      <c r="AW124" s="50">
        <f t="shared" si="809"/>
        <v>4.9778666666666672E-5</v>
      </c>
      <c r="AX124" s="50">
        <f t="shared" si="809"/>
        <v>7.4667999999999997E-5</v>
      </c>
      <c r="AY124" s="50">
        <f t="shared" si="809"/>
        <v>9.9557333333333343E-5</v>
      </c>
      <c r="AZ124" s="53"/>
      <c r="BA124" s="50">
        <f t="shared" si="715"/>
        <v>0</v>
      </c>
      <c r="BB124" s="50">
        <f t="shared" si="715"/>
        <v>4.0000000000000003E-5</v>
      </c>
      <c r="BC124" s="50">
        <f t="shared" si="715"/>
        <v>6.431529411764709E-5</v>
      </c>
      <c r="BD124" s="50">
        <f t="shared" si="715"/>
        <v>8.0000000000000007E-5</v>
      </c>
      <c r="BE124" s="50">
        <f t="shared" si="715"/>
        <v>0</v>
      </c>
      <c r="BG124" s="69">
        <v>97.118936287366822</v>
      </c>
      <c r="BH124" s="54">
        <f t="shared" si="783"/>
        <v>97.118936287366822</v>
      </c>
      <c r="BI124" s="54">
        <f t="shared" si="784"/>
        <v>97.118936287366822</v>
      </c>
      <c r="BJ124" s="54">
        <f t="shared" si="785"/>
        <v>97.118936287366822</v>
      </c>
      <c r="BK124" s="54">
        <f t="shared" si="786"/>
        <v>97.118936287366822</v>
      </c>
      <c r="BM124" s="69">
        <v>114.76181952356274</v>
      </c>
      <c r="BN124" s="54">
        <f t="shared" si="787"/>
        <v>114.76181952356274</v>
      </c>
      <c r="BO124" s="54">
        <f t="shared" si="787"/>
        <v>114.76181952356274</v>
      </c>
      <c r="BP124" s="54">
        <f t="shared" si="787"/>
        <v>114.76181952356274</v>
      </c>
      <c r="BQ124" s="54">
        <f t="shared" si="787"/>
        <v>114.76181952356274</v>
      </c>
      <c r="BR124" s="53"/>
      <c r="BS124" s="69"/>
      <c r="BT124" s="69"/>
      <c r="BU124" s="69">
        <v>131.31669407407753</v>
      </c>
      <c r="BV124" s="69">
        <v>98.206944973047939</v>
      </c>
      <c r="BW124" s="69"/>
      <c r="BX124" s="53"/>
      <c r="BY124" s="69"/>
      <c r="BZ124" s="69"/>
      <c r="CA124" s="69">
        <v>17794.678405925923</v>
      </c>
      <c r="CB124" s="69">
        <v>18695.214955026953</v>
      </c>
      <c r="CC124" s="69"/>
      <c r="CE124" s="50">
        <f t="shared" ref="CE124:CI124" si="810">CE113</f>
        <v>0</v>
      </c>
      <c r="CF124" s="50">
        <f t="shared" si="810"/>
        <v>2.4889333333333336E-5</v>
      </c>
      <c r="CG124" s="50">
        <f t="shared" si="810"/>
        <v>4.9778666666666672E-5</v>
      </c>
      <c r="CH124" s="50">
        <f t="shared" si="810"/>
        <v>7.4667999999999997E-5</v>
      </c>
      <c r="CI124" s="50">
        <f t="shared" si="810"/>
        <v>9.9557333333333343E-5</v>
      </c>
      <c r="CK124" s="50">
        <f t="shared" si="761"/>
        <v>1.5636363636363643E-5</v>
      </c>
      <c r="CL124" s="50">
        <f t="shared" si="761"/>
        <v>4.1559483042551751E-5</v>
      </c>
      <c r="CM124" s="50">
        <f t="shared" si="761"/>
        <v>6.5534069147233132E-5</v>
      </c>
      <c r="CN124" s="50">
        <f t="shared" si="761"/>
        <v>8.0000000000000007E-5</v>
      </c>
      <c r="CO124" s="50">
        <f t="shared" si="761"/>
        <v>0</v>
      </c>
      <c r="CQ124" s="69">
        <f>BG124</f>
        <v>97.118936287366822</v>
      </c>
      <c r="CR124" s="54">
        <f t="shared" si="789"/>
        <v>97.118936287366822</v>
      </c>
      <c r="CS124" s="54">
        <f t="shared" si="790"/>
        <v>97.118936287366822</v>
      </c>
      <c r="CT124" s="54">
        <f t="shared" si="791"/>
        <v>97.118936287366822</v>
      </c>
      <c r="CU124" s="54">
        <f t="shared" si="792"/>
        <v>97.118936287366822</v>
      </c>
      <c r="CW124" s="69">
        <v>98.206914649847022</v>
      </c>
      <c r="CX124" s="54">
        <f t="shared" si="793"/>
        <v>98.206914649847022</v>
      </c>
      <c r="CY124" s="54">
        <f t="shared" si="794"/>
        <v>98.206914649847022</v>
      </c>
      <c r="CZ124" s="54">
        <f t="shared" si="794"/>
        <v>98.206914649847022</v>
      </c>
      <c r="DA124" s="54">
        <f t="shared" si="794"/>
        <v>98.206914649847022</v>
      </c>
      <c r="DB124" s="53"/>
      <c r="DC124" s="69"/>
      <c r="DD124" s="69"/>
      <c r="DE124" s="69"/>
      <c r="DF124" s="69">
        <v>98.206914649847022</v>
      </c>
      <c r="DG124" s="69"/>
      <c r="DH124" s="53"/>
      <c r="DI124" s="69"/>
      <c r="DJ124" s="69"/>
      <c r="DK124" s="69"/>
      <c r="DL124" s="69">
        <v>18741.508785350154</v>
      </c>
      <c r="DM124" s="69"/>
      <c r="DO124" s="50">
        <f t="shared" ref="DO124:DS124" si="811">DO113</f>
        <v>0</v>
      </c>
      <c r="DP124" s="50">
        <f t="shared" si="811"/>
        <v>2.4889333333333336E-5</v>
      </c>
      <c r="DQ124" s="50">
        <f t="shared" si="811"/>
        <v>4.9778666666666672E-5</v>
      </c>
      <c r="DR124" s="50">
        <f t="shared" si="811"/>
        <v>7.4667999999999997E-5</v>
      </c>
      <c r="DS124" s="50">
        <f t="shared" si="811"/>
        <v>9.9557333333333343E-5</v>
      </c>
      <c r="DU124" s="50">
        <f t="shared" si="769"/>
        <v>0</v>
      </c>
      <c r="DV124" s="50">
        <f t="shared" si="769"/>
        <v>4.1559483042551751E-5</v>
      </c>
      <c r="DW124" s="50">
        <f t="shared" si="769"/>
        <v>6.5489493114391913E-5</v>
      </c>
      <c r="DX124" s="50">
        <f t="shared" si="769"/>
        <v>8.0000000000000007E-5</v>
      </c>
      <c r="DY124" s="50">
        <f t="shared" si="769"/>
        <v>0</v>
      </c>
      <c r="EA124" s="69">
        <f t="shared" si="796"/>
        <v>97.118936287366822</v>
      </c>
      <c r="EB124" s="54">
        <f t="shared" si="797"/>
        <v>97.118936287366822</v>
      </c>
      <c r="EC124" s="54">
        <f t="shared" si="798"/>
        <v>97.118936287366822</v>
      </c>
      <c r="ED124" s="54">
        <f t="shared" si="799"/>
        <v>97.118936287366822</v>
      </c>
      <c r="EE124" s="54">
        <f t="shared" si="800"/>
        <v>97.118936287366822</v>
      </c>
      <c r="EG124" s="69">
        <v>114.76182236196109</v>
      </c>
      <c r="EH124" s="54">
        <f t="shared" si="801"/>
        <v>114.76182236196109</v>
      </c>
      <c r="EI124" s="54">
        <f t="shared" si="802"/>
        <v>114.76182236196109</v>
      </c>
      <c r="EJ124" s="54">
        <f t="shared" si="802"/>
        <v>114.76182236196109</v>
      </c>
      <c r="EK124" s="54">
        <f t="shared" si="802"/>
        <v>114.76182236196109</v>
      </c>
      <c r="EL124" s="53"/>
      <c r="EM124" s="69"/>
      <c r="EN124" s="69"/>
      <c r="EO124" s="69">
        <v>131.31673007407517</v>
      </c>
      <c r="EP124" s="69">
        <v>98.206914649847022</v>
      </c>
      <c r="EQ124" s="69"/>
      <c r="ER124" s="53"/>
      <c r="ES124" s="69"/>
      <c r="ET124" s="69"/>
      <c r="EU124" s="69">
        <v>18091.542469925924</v>
      </c>
      <c r="EV124" s="69">
        <v>18741.508785350154</v>
      </c>
      <c r="EW124" s="69"/>
    </row>
    <row r="125" spans="2:153" ht="14.65" thickBot="1">
      <c r="B125" s="203"/>
      <c r="C125" s="206"/>
      <c r="D125" s="31" t="s">
        <v>44</v>
      </c>
      <c r="E125" s="30" t="s">
        <v>157</v>
      </c>
      <c r="F125" s="32"/>
      <c r="G125" s="71"/>
      <c r="H125" s="71"/>
      <c r="I125" s="71"/>
      <c r="J125" s="71"/>
      <c r="K125" s="71"/>
      <c r="L125" s="53"/>
      <c r="M125" s="71"/>
      <c r="N125" s="71"/>
      <c r="O125" s="71"/>
      <c r="P125" s="71"/>
      <c r="Q125" s="71"/>
      <c r="R125" s="53"/>
      <c r="S125" s="71"/>
      <c r="T125" s="71"/>
      <c r="U125" s="71"/>
      <c r="V125" s="71"/>
      <c r="W125" s="71"/>
      <c r="X125" s="53"/>
      <c r="Y125" s="52">
        <f t="shared" si="776"/>
        <v>0</v>
      </c>
      <c r="Z125" s="52">
        <f t="shared" si="776"/>
        <v>0</v>
      </c>
      <c r="AA125" s="52">
        <f t="shared" si="776"/>
        <v>0</v>
      </c>
      <c r="AB125" s="52">
        <f t="shared" si="776"/>
        <v>0</v>
      </c>
      <c r="AC125" s="52">
        <f t="shared" si="776"/>
        <v>0</v>
      </c>
      <c r="AD125" s="53"/>
      <c r="AE125" s="64"/>
      <c r="AF125" s="64"/>
      <c r="AG125" s="64"/>
      <c r="AH125" s="64"/>
      <c r="AI125" s="64"/>
      <c r="AJ125" s="53"/>
      <c r="AK125" s="52">
        <f t="shared" si="713"/>
        <v>0</v>
      </c>
      <c r="AL125" s="52">
        <f t="shared" si="713"/>
        <v>0</v>
      </c>
      <c r="AM125" s="52">
        <f t="shared" si="713"/>
        <v>0</v>
      </c>
      <c r="AN125" s="52">
        <f t="shared" si="713"/>
        <v>0</v>
      </c>
      <c r="AO125" s="52">
        <f t="shared" si="713"/>
        <v>0</v>
      </c>
      <c r="AP125" s="53"/>
      <c r="AQ125" s="55" t="s">
        <v>115</v>
      </c>
      <c r="AR125" s="55" t="s">
        <v>115</v>
      </c>
      <c r="AS125" s="55" t="s">
        <v>115</v>
      </c>
      <c r="AU125" s="50">
        <f t="shared" ref="AU125:AY125" si="812">AU114</f>
        <v>0</v>
      </c>
      <c r="AV125" s="50">
        <f t="shared" si="812"/>
        <v>0</v>
      </c>
      <c r="AW125" s="50">
        <f t="shared" si="812"/>
        <v>0</v>
      </c>
      <c r="AX125" s="50">
        <f t="shared" si="812"/>
        <v>0</v>
      </c>
      <c r="AY125" s="50">
        <f t="shared" si="812"/>
        <v>0</v>
      </c>
      <c r="AZ125" s="53"/>
      <c r="BA125" s="50">
        <f t="shared" si="715"/>
        <v>0</v>
      </c>
      <c r="BB125" s="50">
        <f t="shared" si="715"/>
        <v>0</v>
      </c>
      <c r="BC125" s="50">
        <f t="shared" si="715"/>
        <v>0</v>
      </c>
      <c r="BD125" s="50">
        <f t="shared" si="715"/>
        <v>0</v>
      </c>
      <c r="BE125" s="50">
        <f t="shared" si="715"/>
        <v>0</v>
      </c>
      <c r="BG125" s="67"/>
      <c r="BH125" s="54">
        <f t="shared" si="783"/>
        <v>0</v>
      </c>
      <c r="BI125" s="54">
        <f t="shared" si="784"/>
        <v>0</v>
      </c>
      <c r="BJ125" s="54">
        <f t="shared" si="785"/>
        <v>0</v>
      </c>
      <c r="BK125" s="54">
        <f t="shared" si="786"/>
        <v>0</v>
      </c>
      <c r="BM125" s="67"/>
      <c r="BN125" s="54">
        <f t="shared" si="787"/>
        <v>0</v>
      </c>
      <c r="BO125" s="54">
        <f t="shared" si="787"/>
        <v>0</v>
      </c>
      <c r="BP125" s="54">
        <f t="shared" si="787"/>
        <v>0</v>
      </c>
      <c r="BQ125" s="54">
        <f t="shared" si="787"/>
        <v>0</v>
      </c>
      <c r="BR125" s="53"/>
      <c r="BS125" s="71"/>
      <c r="BT125" s="71"/>
      <c r="BU125" s="71"/>
      <c r="BV125" s="71"/>
      <c r="BW125" s="71"/>
      <c r="BX125" s="53"/>
      <c r="BY125" s="71"/>
      <c r="BZ125" s="71"/>
      <c r="CA125" s="71"/>
      <c r="CB125" s="71"/>
      <c r="CC125" s="71"/>
      <c r="CE125" s="50">
        <f t="shared" ref="CE125:CI125" si="813">CE114</f>
        <v>0</v>
      </c>
      <c r="CF125" s="50">
        <f t="shared" si="813"/>
        <v>0</v>
      </c>
      <c r="CG125" s="50">
        <f t="shared" si="813"/>
        <v>0</v>
      </c>
      <c r="CH125" s="50">
        <f t="shared" si="813"/>
        <v>0</v>
      </c>
      <c r="CI125" s="50">
        <f t="shared" si="813"/>
        <v>0</v>
      </c>
      <c r="CK125" s="50">
        <f t="shared" si="761"/>
        <v>0</v>
      </c>
      <c r="CL125" s="50">
        <f t="shared" si="761"/>
        <v>0</v>
      </c>
      <c r="CM125" s="50">
        <f t="shared" si="761"/>
        <v>0</v>
      </c>
      <c r="CN125" s="50">
        <f t="shared" si="761"/>
        <v>0</v>
      </c>
      <c r="CO125" s="50">
        <f t="shared" si="761"/>
        <v>0</v>
      </c>
      <c r="CQ125" s="67"/>
      <c r="CR125" s="54">
        <f t="shared" si="789"/>
        <v>0</v>
      </c>
      <c r="CS125" s="54">
        <f t="shared" si="790"/>
        <v>0</v>
      </c>
      <c r="CT125" s="54">
        <f t="shared" si="791"/>
        <v>0</v>
      </c>
      <c r="CU125" s="54">
        <f t="shared" si="792"/>
        <v>0</v>
      </c>
      <c r="CW125" s="71"/>
      <c r="CX125" s="54">
        <f t="shared" si="793"/>
        <v>0</v>
      </c>
      <c r="CY125" s="54">
        <f t="shared" si="794"/>
        <v>0</v>
      </c>
      <c r="CZ125" s="54">
        <f t="shared" si="794"/>
        <v>0</v>
      </c>
      <c r="DA125" s="54">
        <f t="shared" si="794"/>
        <v>0</v>
      </c>
      <c r="DB125" s="53"/>
      <c r="DC125" s="71"/>
      <c r="DD125" s="71"/>
      <c r="DE125" s="71"/>
      <c r="DF125" s="71"/>
      <c r="DG125" s="71"/>
      <c r="DH125" s="53"/>
      <c r="DI125" s="71"/>
      <c r="DJ125" s="71"/>
      <c r="DK125" s="71"/>
      <c r="DL125" s="71"/>
      <c r="DM125" s="71"/>
      <c r="DO125" s="50">
        <f t="shared" ref="DO125:DS125" si="814">DO114</f>
        <v>0</v>
      </c>
      <c r="DP125" s="50">
        <f t="shared" si="814"/>
        <v>0</v>
      </c>
      <c r="DQ125" s="50">
        <f t="shared" si="814"/>
        <v>0</v>
      </c>
      <c r="DR125" s="50">
        <f t="shared" si="814"/>
        <v>0</v>
      </c>
      <c r="DS125" s="50">
        <f t="shared" si="814"/>
        <v>0</v>
      </c>
      <c r="DU125" s="50">
        <f t="shared" si="769"/>
        <v>0</v>
      </c>
      <c r="DV125" s="50">
        <f t="shared" si="769"/>
        <v>0</v>
      </c>
      <c r="DW125" s="50">
        <f t="shared" si="769"/>
        <v>0</v>
      </c>
      <c r="DX125" s="50">
        <f t="shared" si="769"/>
        <v>0</v>
      </c>
      <c r="DY125" s="50">
        <f t="shared" si="769"/>
        <v>0</v>
      </c>
      <c r="EA125" s="67"/>
      <c r="EB125" s="54">
        <f t="shared" si="797"/>
        <v>0</v>
      </c>
      <c r="EC125" s="54">
        <f t="shared" si="798"/>
        <v>0</v>
      </c>
      <c r="ED125" s="54">
        <f t="shared" si="799"/>
        <v>0</v>
      </c>
      <c r="EE125" s="54">
        <f t="shared" si="800"/>
        <v>0</v>
      </c>
      <c r="EG125" s="67"/>
      <c r="EH125" s="54">
        <f t="shared" si="801"/>
        <v>0</v>
      </c>
      <c r="EI125" s="54">
        <f t="shared" si="802"/>
        <v>0</v>
      </c>
      <c r="EJ125" s="54">
        <f t="shared" si="802"/>
        <v>0</v>
      </c>
      <c r="EK125" s="54">
        <f t="shared" si="802"/>
        <v>0</v>
      </c>
      <c r="EL125" s="53"/>
      <c r="EM125" s="71"/>
      <c r="EN125" s="71"/>
      <c r="EO125" s="71"/>
      <c r="EP125" s="71"/>
      <c r="EQ125" s="71"/>
      <c r="ER125" s="53"/>
      <c r="ES125" s="71"/>
      <c r="ET125" s="71"/>
      <c r="EU125" s="71"/>
      <c r="EV125" s="71"/>
      <c r="EW125" s="71"/>
    </row>
    <row r="126" spans="2:153" ht="14.65" thickBot="1">
      <c r="B126" s="203"/>
      <c r="C126" s="206"/>
      <c r="D126" s="31" t="s">
        <v>45</v>
      </c>
      <c r="E126" s="30" t="s">
        <v>157</v>
      </c>
      <c r="F126" s="32"/>
      <c r="G126" s="71"/>
      <c r="H126" s="71"/>
      <c r="I126" s="71"/>
      <c r="J126" s="71"/>
      <c r="K126" s="71"/>
      <c r="L126" s="53"/>
      <c r="M126" s="71"/>
      <c r="N126" s="71"/>
      <c r="O126" s="71"/>
      <c r="P126" s="71"/>
      <c r="Q126" s="71"/>
      <c r="R126" s="53"/>
      <c r="S126" s="71"/>
      <c r="T126" s="71"/>
      <c r="U126" s="71"/>
      <c r="V126" s="71"/>
      <c r="W126" s="71"/>
      <c r="X126" s="53"/>
      <c r="Y126" s="52">
        <f t="shared" si="776"/>
        <v>0</v>
      </c>
      <c r="Z126" s="52">
        <f t="shared" si="776"/>
        <v>0</v>
      </c>
      <c r="AA126" s="52">
        <f t="shared" si="776"/>
        <v>0</v>
      </c>
      <c r="AB126" s="52">
        <f t="shared" si="776"/>
        <v>0</v>
      </c>
      <c r="AC126" s="52">
        <f t="shared" si="776"/>
        <v>0</v>
      </c>
      <c r="AD126" s="53"/>
      <c r="AE126" s="64"/>
      <c r="AF126" s="64"/>
      <c r="AG126" s="64"/>
      <c r="AH126" s="64"/>
      <c r="AI126" s="64"/>
      <c r="AJ126" s="53"/>
      <c r="AK126" s="52">
        <f t="shared" si="713"/>
        <v>0</v>
      </c>
      <c r="AL126" s="52">
        <f t="shared" si="713"/>
        <v>0</v>
      </c>
      <c r="AM126" s="52">
        <f t="shared" si="713"/>
        <v>0</v>
      </c>
      <c r="AN126" s="52">
        <f t="shared" si="713"/>
        <v>0</v>
      </c>
      <c r="AO126" s="52">
        <f t="shared" si="713"/>
        <v>0</v>
      </c>
      <c r="AP126" s="53"/>
      <c r="AQ126" s="55" t="s">
        <v>115</v>
      </c>
      <c r="AR126" s="55" t="s">
        <v>115</v>
      </c>
      <c r="AS126" s="55" t="s">
        <v>115</v>
      </c>
      <c r="AU126" s="50">
        <f t="shared" ref="AU126:AY126" si="815">AU115</f>
        <v>0</v>
      </c>
      <c r="AV126" s="50">
        <f t="shared" si="815"/>
        <v>0</v>
      </c>
      <c r="AW126" s="50">
        <f t="shared" si="815"/>
        <v>0</v>
      </c>
      <c r="AX126" s="50">
        <f t="shared" si="815"/>
        <v>0</v>
      </c>
      <c r="AY126" s="50">
        <f t="shared" si="815"/>
        <v>0</v>
      </c>
      <c r="AZ126" s="53"/>
      <c r="BA126" s="50">
        <f t="shared" si="715"/>
        <v>0</v>
      </c>
      <c r="BB126" s="50">
        <f t="shared" si="715"/>
        <v>0</v>
      </c>
      <c r="BC126" s="50">
        <f t="shared" si="715"/>
        <v>0</v>
      </c>
      <c r="BD126" s="50">
        <f t="shared" si="715"/>
        <v>0</v>
      </c>
      <c r="BE126" s="50">
        <f t="shared" si="715"/>
        <v>0</v>
      </c>
      <c r="BG126" s="67"/>
      <c r="BH126" s="54">
        <f t="shared" si="783"/>
        <v>0</v>
      </c>
      <c r="BI126" s="54">
        <f t="shared" si="784"/>
        <v>0</v>
      </c>
      <c r="BJ126" s="54">
        <f t="shared" si="785"/>
        <v>0</v>
      </c>
      <c r="BK126" s="54">
        <f t="shared" si="786"/>
        <v>0</v>
      </c>
      <c r="BM126" s="67"/>
      <c r="BN126" s="54">
        <f t="shared" si="787"/>
        <v>0</v>
      </c>
      <c r="BO126" s="54">
        <f t="shared" si="787"/>
        <v>0</v>
      </c>
      <c r="BP126" s="54">
        <f t="shared" si="787"/>
        <v>0</v>
      </c>
      <c r="BQ126" s="54">
        <f t="shared" si="787"/>
        <v>0</v>
      </c>
      <c r="BR126" s="53"/>
      <c r="BS126" s="71"/>
      <c r="BT126" s="71"/>
      <c r="BU126" s="71"/>
      <c r="BV126" s="71"/>
      <c r="BW126" s="71"/>
      <c r="BX126" s="53"/>
      <c r="BY126" s="71"/>
      <c r="BZ126" s="71"/>
      <c r="CA126" s="71"/>
      <c r="CB126" s="71"/>
      <c r="CC126" s="71"/>
      <c r="CE126" s="50">
        <f t="shared" ref="CE126:CI126" si="816">CE115</f>
        <v>0</v>
      </c>
      <c r="CF126" s="50">
        <f t="shared" si="816"/>
        <v>0</v>
      </c>
      <c r="CG126" s="50">
        <f t="shared" si="816"/>
        <v>0</v>
      </c>
      <c r="CH126" s="50">
        <f t="shared" si="816"/>
        <v>0</v>
      </c>
      <c r="CI126" s="50">
        <f t="shared" si="816"/>
        <v>0</v>
      </c>
      <c r="CK126" s="50">
        <f t="shared" si="761"/>
        <v>0</v>
      </c>
      <c r="CL126" s="50">
        <f t="shared" si="761"/>
        <v>0</v>
      </c>
      <c r="CM126" s="50">
        <f t="shared" si="761"/>
        <v>0</v>
      </c>
      <c r="CN126" s="50">
        <f t="shared" si="761"/>
        <v>0</v>
      </c>
      <c r="CO126" s="50">
        <f t="shared" si="761"/>
        <v>0</v>
      </c>
      <c r="CQ126" s="67"/>
      <c r="CR126" s="54">
        <f t="shared" si="789"/>
        <v>0</v>
      </c>
      <c r="CS126" s="54">
        <f t="shared" si="790"/>
        <v>0</v>
      </c>
      <c r="CT126" s="54">
        <f t="shared" si="791"/>
        <v>0</v>
      </c>
      <c r="CU126" s="54">
        <f t="shared" si="792"/>
        <v>0</v>
      </c>
      <c r="CW126" s="71"/>
      <c r="CX126" s="54">
        <f t="shared" si="793"/>
        <v>0</v>
      </c>
      <c r="CY126" s="54">
        <f t="shared" si="794"/>
        <v>0</v>
      </c>
      <c r="CZ126" s="54">
        <f t="shared" si="794"/>
        <v>0</v>
      </c>
      <c r="DA126" s="54">
        <f t="shared" si="794"/>
        <v>0</v>
      </c>
      <c r="DB126" s="53"/>
      <c r="DC126" s="71"/>
      <c r="DD126" s="71"/>
      <c r="DE126" s="71"/>
      <c r="DF126" s="71"/>
      <c r="DG126" s="71"/>
      <c r="DH126" s="53"/>
      <c r="DI126" s="71"/>
      <c r="DJ126" s="71"/>
      <c r="DK126" s="71"/>
      <c r="DL126" s="71"/>
      <c r="DM126" s="71"/>
      <c r="DO126" s="50">
        <f t="shared" ref="DO126:DS126" si="817">DO115</f>
        <v>0</v>
      </c>
      <c r="DP126" s="50">
        <f t="shared" si="817"/>
        <v>0</v>
      </c>
      <c r="DQ126" s="50">
        <f t="shared" si="817"/>
        <v>0</v>
      </c>
      <c r="DR126" s="50">
        <f t="shared" si="817"/>
        <v>0</v>
      </c>
      <c r="DS126" s="50">
        <f t="shared" si="817"/>
        <v>0</v>
      </c>
      <c r="DU126" s="50">
        <f t="shared" si="769"/>
        <v>0</v>
      </c>
      <c r="DV126" s="50">
        <f t="shared" si="769"/>
        <v>0</v>
      </c>
      <c r="DW126" s="50">
        <f t="shared" si="769"/>
        <v>0</v>
      </c>
      <c r="DX126" s="50">
        <f t="shared" si="769"/>
        <v>0</v>
      </c>
      <c r="DY126" s="50">
        <f t="shared" si="769"/>
        <v>0</v>
      </c>
      <c r="EA126" s="67"/>
      <c r="EB126" s="54">
        <f t="shared" si="797"/>
        <v>0</v>
      </c>
      <c r="EC126" s="54">
        <f t="shared" si="798"/>
        <v>0</v>
      </c>
      <c r="ED126" s="54">
        <f t="shared" si="799"/>
        <v>0</v>
      </c>
      <c r="EE126" s="54">
        <f t="shared" si="800"/>
        <v>0</v>
      </c>
      <c r="EG126" s="67"/>
      <c r="EH126" s="54">
        <f t="shared" si="801"/>
        <v>0</v>
      </c>
      <c r="EI126" s="54">
        <f t="shared" si="802"/>
        <v>0</v>
      </c>
      <c r="EJ126" s="54">
        <f t="shared" si="802"/>
        <v>0</v>
      </c>
      <c r="EK126" s="54">
        <f t="shared" si="802"/>
        <v>0</v>
      </c>
      <c r="EL126" s="53"/>
      <c r="EM126" s="71"/>
      <c r="EN126" s="71"/>
      <c r="EO126" s="71"/>
      <c r="EP126" s="71"/>
      <c r="EQ126" s="71"/>
      <c r="ER126" s="53"/>
      <c r="ES126" s="71"/>
      <c r="ET126" s="71"/>
      <c r="EU126" s="71"/>
      <c r="EV126" s="71"/>
      <c r="EW126" s="71"/>
    </row>
    <row r="127" spans="2:153" ht="14.65" thickBot="1">
      <c r="B127" s="203"/>
      <c r="C127" s="206"/>
      <c r="D127" s="31" t="s">
        <v>46</v>
      </c>
      <c r="E127" s="30" t="s">
        <v>157</v>
      </c>
      <c r="F127" s="32"/>
      <c r="G127" s="71"/>
      <c r="H127" s="71"/>
      <c r="I127" s="71"/>
      <c r="J127" s="71"/>
      <c r="K127" s="71"/>
      <c r="L127" s="53"/>
      <c r="M127" s="71"/>
      <c r="N127" s="71"/>
      <c r="O127" s="71"/>
      <c r="P127" s="71"/>
      <c r="Q127" s="71"/>
      <c r="R127" s="53"/>
      <c r="S127" s="71"/>
      <c r="T127" s="71"/>
      <c r="U127" s="71"/>
      <c r="V127" s="71"/>
      <c r="W127" s="71"/>
      <c r="X127" s="53"/>
      <c r="Y127" s="52">
        <f t="shared" si="776"/>
        <v>0</v>
      </c>
      <c r="Z127" s="52">
        <f t="shared" si="776"/>
        <v>0</v>
      </c>
      <c r="AA127" s="52">
        <f t="shared" si="776"/>
        <v>0</v>
      </c>
      <c r="AB127" s="52">
        <f t="shared" si="776"/>
        <v>0</v>
      </c>
      <c r="AC127" s="52">
        <f t="shared" si="776"/>
        <v>0</v>
      </c>
      <c r="AD127" s="53"/>
      <c r="AE127" s="64"/>
      <c r="AF127" s="64"/>
      <c r="AG127" s="64"/>
      <c r="AH127" s="64"/>
      <c r="AI127" s="64"/>
      <c r="AJ127" s="53"/>
      <c r="AK127" s="52">
        <f t="shared" si="713"/>
        <v>0</v>
      </c>
      <c r="AL127" s="52">
        <f t="shared" si="713"/>
        <v>0</v>
      </c>
      <c r="AM127" s="52">
        <f t="shared" si="713"/>
        <v>0</v>
      </c>
      <c r="AN127" s="52">
        <f t="shared" si="713"/>
        <v>0</v>
      </c>
      <c r="AO127" s="52">
        <f t="shared" si="713"/>
        <v>0</v>
      </c>
      <c r="AP127" s="53"/>
      <c r="AQ127" s="55" t="s">
        <v>115</v>
      </c>
      <c r="AR127" s="55" t="s">
        <v>115</v>
      </c>
      <c r="AS127" s="55" t="s">
        <v>115</v>
      </c>
      <c r="AU127" s="50">
        <f t="shared" ref="AU127:AY127" si="818">AU116</f>
        <v>0</v>
      </c>
      <c r="AV127" s="50">
        <f t="shared" si="818"/>
        <v>0</v>
      </c>
      <c r="AW127" s="50">
        <f t="shared" si="818"/>
        <v>0</v>
      </c>
      <c r="AX127" s="50">
        <f t="shared" si="818"/>
        <v>0</v>
      </c>
      <c r="AY127" s="50">
        <f t="shared" si="818"/>
        <v>0</v>
      </c>
      <c r="AZ127" s="53"/>
      <c r="BA127" s="50">
        <f t="shared" si="715"/>
        <v>0</v>
      </c>
      <c r="BB127" s="50">
        <f t="shared" si="715"/>
        <v>0</v>
      </c>
      <c r="BC127" s="50">
        <f t="shared" si="715"/>
        <v>0</v>
      </c>
      <c r="BD127" s="50">
        <f t="shared" si="715"/>
        <v>0</v>
      </c>
      <c r="BE127" s="50">
        <f t="shared" si="715"/>
        <v>0</v>
      </c>
      <c r="BG127" s="67"/>
      <c r="BH127" s="54">
        <f t="shared" si="783"/>
        <v>0</v>
      </c>
      <c r="BI127" s="54">
        <f t="shared" si="784"/>
        <v>0</v>
      </c>
      <c r="BJ127" s="54">
        <f t="shared" si="785"/>
        <v>0</v>
      </c>
      <c r="BK127" s="54">
        <f t="shared" si="786"/>
        <v>0</v>
      </c>
      <c r="BM127" s="67"/>
      <c r="BN127" s="54">
        <f t="shared" si="787"/>
        <v>0</v>
      </c>
      <c r="BO127" s="54">
        <f t="shared" si="787"/>
        <v>0</v>
      </c>
      <c r="BP127" s="54">
        <f t="shared" si="787"/>
        <v>0</v>
      </c>
      <c r="BQ127" s="54">
        <f t="shared" si="787"/>
        <v>0</v>
      </c>
      <c r="BR127" s="53"/>
      <c r="BS127" s="71"/>
      <c r="BT127" s="71"/>
      <c r="BU127" s="71"/>
      <c r="BV127" s="71"/>
      <c r="BW127" s="71"/>
      <c r="BX127" s="53"/>
      <c r="BY127" s="71"/>
      <c r="BZ127" s="71"/>
      <c r="CA127" s="71"/>
      <c r="CB127" s="71"/>
      <c r="CC127" s="71"/>
      <c r="CE127" s="50">
        <f t="shared" ref="CE127:CI127" si="819">CE116</f>
        <v>0</v>
      </c>
      <c r="CF127" s="50">
        <f t="shared" si="819"/>
        <v>0</v>
      </c>
      <c r="CG127" s="50">
        <f t="shared" si="819"/>
        <v>0</v>
      </c>
      <c r="CH127" s="50">
        <f t="shared" si="819"/>
        <v>0</v>
      </c>
      <c r="CI127" s="50">
        <f t="shared" si="819"/>
        <v>0</v>
      </c>
      <c r="CK127" s="50">
        <f t="shared" si="761"/>
        <v>0</v>
      </c>
      <c r="CL127" s="50">
        <f t="shared" si="761"/>
        <v>0</v>
      </c>
      <c r="CM127" s="50">
        <f t="shared" si="761"/>
        <v>0</v>
      </c>
      <c r="CN127" s="50">
        <f t="shared" si="761"/>
        <v>0</v>
      </c>
      <c r="CO127" s="50">
        <f t="shared" si="761"/>
        <v>0</v>
      </c>
      <c r="CQ127" s="67"/>
      <c r="CR127" s="54">
        <f t="shared" si="789"/>
        <v>0</v>
      </c>
      <c r="CS127" s="54">
        <f t="shared" si="790"/>
        <v>0</v>
      </c>
      <c r="CT127" s="54">
        <f t="shared" si="791"/>
        <v>0</v>
      </c>
      <c r="CU127" s="54">
        <f t="shared" si="792"/>
        <v>0</v>
      </c>
      <c r="CW127" s="71"/>
      <c r="CX127" s="54">
        <f t="shared" si="793"/>
        <v>0</v>
      </c>
      <c r="CY127" s="54">
        <f t="shared" si="794"/>
        <v>0</v>
      </c>
      <c r="CZ127" s="54">
        <f t="shared" si="794"/>
        <v>0</v>
      </c>
      <c r="DA127" s="54">
        <f t="shared" si="794"/>
        <v>0</v>
      </c>
      <c r="DB127" s="53"/>
      <c r="DC127" s="71"/>
      <c r="DD127" s="71"/>
      <c r="DE127" s="71"/>
      <c r="DF127" s="71"/>
      <c r="DG127" s="71"/>
      <c r="DH127" s="53"/>
      <c r="DI127" s="71"/>
      <c r="DJ127" s="71"/>
      <c r="DK127" s="71"/>
      <c r="DL127" s="71"/>
      <c r="DM127" s="71"/>
      <c r="DO127" s="50">
        <f t="shared" ref="DO127:DS127" si="820">DO116</f>
        <v>0</v>
      </c>
      <c r="DP127" s="50">
        <f t="shared" si="820"/>
        <v>0</v>
      </c>
      <c r="DQ127" s="50">
        <f t="shared" si="820"/>
        <v>0</v>
      </c>
      <c r="DR127" s="50">
        <f t="shared" si="820"/>
        <v>0</v>
      </c>
      <c r="DS127" s="50">
        <f t="shared" si="820"/>
        <v>0</v>
      </c>
      <c r="DU127" s="50">
        <f t="shared" si="769"/>
        <v>0</v>
      </c>
      <c r="DV127" s="50">
        <f t="shared" si="769"/>
        <v>0</v>
      </c>
      <c r="DW127" s="50">
        <f t="shared" si="769"/>
        <v>0</v>
      </c>
      <c r="DX127" s="50">
        <f t="shared" si="769"/>
        <v>0</v>
      </c>
      <c r="DY127" s="50">
        <f t="shared" si="769"/>
        <v>0</v>
      </c>
      <c r="EA127" s="67"/>
      <c r="EB127" s="54">
        <f t="shared" si="797"/>
        <v>0</v>
      </c>
      <c r="EC127" s="54">
        <f t="shared" si="798"/>
        <v>0</v>
      </c>
      <c r="ED127" s="54">
        <f t="shared" si="799"/>
        <v>0</v>
      </c>
      <c r="EE127" s="54">
        <f t="shared" si="800"/>
        <v>0</v>
      </c>
      <c r="EG127" s="67"/>
      <c r="EH127" s="54">
        <f t="shared" si="801"/>
        <v>0</v>
      </c>
      <c r="EI127" s="54">
        <f t="shared" si="802"/>
        <v>0</v>
      </c>
      <c r="EJ127" s="54">
        <f t="shared" si="802"/>
        <v>0</v>
      </c>
      <c r="EK127" s="54">
        <f t="shared" si="802"/>
        <v>0</v>
      </c>
      <c r="EL127" s="53"/>
      <c r="EM127" s="71"/>
      <c r="EN127" s="71"/>
      <c r="EO127" s="71"/>
      <c r="EP127" s="71"/>
      <c r="EQ127" s="71"/>
      <c r="ER127" s="53"/>
      <c r="ES127" s="71"/>
      <c r="ET127" s="71"/>
      <c r="EU127" s="71"/>
      <c r="EV127" s="71"/>
      <c r="EW127" s="71"/>
    </row>
    <row r="128" spans="2:153" ht="14.65" thickBot="1">
      <c r="B128" s="203"/>
      <c r="C128" s="206"/>
      <c r="D128" s="31" t="s">
        <v>48</v>
      </c>
      <c r="E128" s="30" t="s">
        <v>157</v>
      </c>
      <c r="F128" s="32"/>
      <c r="G128" s="71"/>
      <c r="H128" s="71"/>
      <c r="I128" s="71"/>
      <c r="J128" s="71"/>
      <c r="K128" s="71"/>
      <c r="L128" s="53"/>
      <c r="M128" s="71"/>
      <c r="N128" s="71"/>
      <c r="O128" s="71"/>
      <c r="P128" s="71"/>
      <c r="Q128" s="71"/>
      <c r="R128" s="53"/>
      <c r="S128" s="71"/>
      <c r="T128" s="71"/>
      <c r="U128" s="71"/>
      <c r="V128" s="71"/>
      <c r="W128" s="71"/>
      <c r="X128" s="53"/>
      <c r="Y128" s="52">
        <f t="shared" si="776"/>
        <v>0</v>
      </c>
      <c r="Z128" s="52">
        <f t="shared" si="776"/>
        <v>0</v>
      </c>
      <c r="AA128" s="52">
        <f t="shared" si="776"/>
        <v>0</v>
      </c>
      <c r="AB128" s="52">
        <f t="shared" si="776"/>
        <v>0</v>
      </c>
      <c r="AC128" s="52">
        <f t="shared" si="776"/>
        <v>0</v>
      </c>
      <c r="AD128" s="53"/>
      <c r="AE128" s="64"/>
      <c r="AF128" s="64"/>
      <c r="AG128" s="64"/>
      <c r="AH128" s="64"/>
      <c r="AI128" s="64"/>
      <c r="AJ128" s="53"/>
      <c r="AK128" s="52">
        <f t="shared" si="713"/>
        <v>0</v>
      </c>
      <c r="AL128" s="52">
        <f t="shared" si="713"/>
        <v>0</v>
      </c>
      <c r="AM128" s="52">
        <f t="shared" si="713"/>
        <v>0</v>
      </c>
      <c r="AN128" s="52">
        <f t="shared" si="713"/>
        <v>0</v>
      </c>
      <c r="AO128" s="52">
        <f t="shared" si="713"/>
        <v>0</v>
      </c>
      <c r="AP128" s="53"/>
      <c r="AQ128" s="55" t="s">
        <v>115</v>
      </c>
      <c r="AR128" s="55" t="s">
        <v>115</v>
      </c>
      <c r="AS128" s="55" t="s">
        <v>115</v>
      </c>
      <c r="AU128" s="50">
        <f t="shared" ref="AU128:AY128" si="821">AU117</f>
        <v>0</v>
      </c>
      <c r="AV128" s="50">
        <f t="shared" si="821"/>
        <v>0</v>
      </c>
      <c r="AW128" s="50">
        <f t="shared" si="821"/>
        <v>0</v>
      </c>
      <c r="AX128" s="50">
        <f t="shared" si="821"/>
        <v>0</v>
      </c>
      <c r="AY128" s="50">
        <f t="shared" si="821"/>
        <v>0</v>
      </c>
      <c r="AZ128" s="53"/>
      <c r="BA128" s="50">
        <f t="shared" si="715"/>
        <v>0</v>
      </c>
      <c r="BB128" s="50">
        <f t="shared" si="715"/>
        <v>0</v>
      </c>
      <c r="BC128" s="50">
        <f t="shared" si="715"/>
        <v>0</v>
      </c>
      <c r="BD128" s="50">
        <f t="shared" si="715"/>
        <v>0</v>
      </c>
      <c r="BE128" s="50">
        <f t="shared" si="715"/>
        <v>0</v>
      </c>
      <c r="BG128" s="67"/>
      <c r="BH128" s="54">
        <f t="shared" si="783"/>
        <v>0</v>
      </c>
      <c r="BI128" s="54">
        <f t="shared" si="784"/>
        <v>0</v>
      </c>
      <c r="BJ128" s="54">
        <f t="shared" si="785"/>
        <v>0</v>
      </c>
      <c r="BK128" s="54">
        <f t="shared" si="786"/>
        <v>0</v>
      </c>
      <c r="BM128" s="67"/>
      <c r="BN128" s="54">
        <f t="shared" si="787"/>
        <v>0</v>
      </c>
      <c r="BO128" s="54">
        <f t="shared" si="787"/>
        <v>0</v>
      </c>
      <c r="BP128" s="54">
        <f t="shared" si="787"/>
        <v>0</v>
      </c>
      <c r="BQ128" s="54">
        <f t="shared" si="787"/>
        <v>0</v>
      </c>
      <c r="BR128" s="53"/>
      <c r="BS128" s="71"/>
      <c r="BT128" s="71"/>
      <c r="BU128" s="71"/>
      <c r="BV128" s="71"/>
      <c r="BW128" s="71"/>
      <c r="BX128" s="53"/>
      <c r="BY128" s="71"/>
      <c r="BZ128" s="71"/>
      <c r="CA128" s="71"/>
      <c r="CB128" s="71"/>
      <c r="CC128" s="71"/>
      <c r="CE128" s="50">
        <f t="shared" ref="CE128:CI128" si="822">CE117</f>
        <v>0</v>
      </c>
      <c r="CF128" s="50">
        <f t="shared" si="822"/>
        <v>0</v>
      </c>
      <c r="CG128" s="50">
        <f t="shared" si="822"/>
        <v>0</v>
      </c>
      <c r="CH128" s="50">
        <f t="shared" si="822"/>
        <v>0</v>
      </c>
      <c r="CI128" s="50">
        <f t="shared" si="822"/>
        <v>0</v>
      </c>
      <c r="CK128" s="50">
        <f t="shared" si="761"/>
        <v>0</v>
      </c>
      <c r="CL128" s="50">
        <f t="shared" si="761"/>
        <v>0</v>
      </c>
      <c r="CM128" s="50">
        <f t="shared" si="761"/>
        <v>0</v>
      </c>
      <c r="CN128" s="50">
        <f t="shared" si="761"/>
        <v>0</v>
      </c>
      <c r="CO128" s="50">
        <f t="shared" si="761"/>
        <v>0</v>
      </c>
      <c r="CQ128" s="67"/>
      <c r="CR128" s="54">
        <f t="shared" si="789"/>
        <v>0</v>
      </c>
      <c r="CS128" s="54">
        <f t="shared" si="790"/>
        <v>0</v>
      </c>
      <c r="CT128" s="54">
        <f t="shared" si="791"/>
        <v>0</v>
      </c>
      <c r="CU128" s="54">
        <f t="shared" si="792"/>
        <v>0</v>
      </c>
      <c r="CW128" s="71"/>
      <c r="CX128" s="54">
        <f t="shared" si="793"/>
        <v>0</v>
      </c>
      <c r="CY128" s="54">
        <f t="shared" si="794"/>
        <v>0</v>
      </c>
      <c r="CZ128" s="54">
        <f t="shared" si="794"/>
        <v>0</v>
      </c>
      <c r="DA128" s="54">
        <f t="shared" si="794"/>
        <v>0</v>
      </c>
      <c r="DB128" s="53"/>
      <c r="DC128" s="71"/>
      <c r="DD128" s="71"/>
      <c r="DE128" s="71"/>
      <c r="DF128" s="71"/>
      <c r="DG128" s="71"/>
      <c r="DH128" s="53"/>
      <c r="DI128" s="71"/>
      <c r="DJ128" s="71"/>
      <c r="DK128" s="71"/>
      <c r="DL128" s="71"/>
      <c r="DM128" s="71"/>
      <c r="DO128" s="50">
        <f t="shared" ref="DO128:DS128" si="823">DO117</f>
        <v>0</v>
      </c>
      <c r="DP128" s="50">
        <f t="shared" si="823"/>
        <v>0</v>
      </c>
      <c r="DQ128" s="50">
        <f t="shared" si="823"/>
        <v>0</v>
      </c>
      <c r="DR128" s="50">
        <f t="shared" si="823"/>
        <v>0</v>
      </c>
      <c r="DS128" s="50">
        <f t="shared" si="823"/>
        <v>0</v>
      </c>
      <c r="DU128" s="50">
        <f t="shared" si="769"/>
        <v>0</v>
      </c>
      <c r="DV128" s="50">
        <f t="shared" si="769"/>
        <v>0</v>
      </c>
      <c r="DW128" s="50">
        <f t="shared" si="769"/>
        <v>0</v>
      </c>
      <c r="DX128" s="50">
        <f t="shared" si="769"/>
        <v>0</v>
      </c>
      <c r="DY128" s="50">
        <f t="shared" si="769"/>
        <v>0</v>
      </c>
      <c r="EA128" s="67"/>
      <c r="EB128" s="54">
        <f t="shared" si="797"/>
        <v>0</v>
      </c>
      <c r="EC128" s="54">
        <f t="shared" si="798"/>
        <v>0</v>
      </c>
      <c r="ED128" s="54">
        <f t="shared" si="799"/>
        <v>0</v>
      </c>
      <c r="EE128" s="54">
        <f t="shared" si="800"/>
        <v>0</v>
      </c>
      <c r="EG128" s="67"/>
      <c r="EH128" s="54">
        <f t="shared" si="801"/>
        <v>0</v>
      </c>
      <c r="EI128" s="54">
        <f t="shared" si="802"/>
        <v>0</v>
      </c>
      <c r="EJ128" s="54">
        <f t="shared" si="802"/>
        <v>0</v>
      </c>
      <c r="EK128" s="54">
        <f t="shared" si="802"/>
        <v>0</v>
      </c>
      <c r="EL128" s="53"/>
      <c r="EM128" s="71"/>
      <c r="EN128" s="71"/>
      <c r="EO128" s="71"/>
      <c r="EP128" s="71"/>
      <c r="EQ128" s="71"/>
      <c r="ER128" s="53"/>
      <c r="ES128" s="71"/>
      <c r="ET128" s="71"/>
      <c r="EU128" s="71"/>
      <c r="EV128" s="71"/>
      <c r="EW128" s="71"/>
    </row>
    <row r="129" spans="2:153" ht="14.65" thickBot="1">
      <c r="B129" s="203"/>
      <c r="C129" s="206"/>
      <c r="D129" s="34" t="s">
        <v>11</v>
      </c>
      <c r="E129" s="33" t="s">
        <v>157</v>
      </c>
      <c r="F129" s="27" t="str">
        <f>F95</f>
        <v>Very High - C1</v>
      </c>
      <c r="G129" s="279"/>
      <c r="H129" s="280"/>
      <c r="I129" s="280"/>
      <c r="J129" s="280"/>
      <c r="K129" s="281"/>
      <c r="L129" s="53"/>
      <c r="M129" s="279"/>
      <c r="N129" s="280"/>
      <c r="O129" s="280"/>
      <c r="P129" s="280"/>
      <c r="Q129" s="281"/>
      <c r="R129" s="53"/>
      <c r="S129" s="279"/>
      <c r="T129" s="280"/>
      <c r="U129" s="280"/>
      <c r="V129" s="280"/>
      <c r="W129" s="281"/>
      <c r="X129" s="53"/>
      <c r="Y129" s="270"/>
      <c r="Z129" s="271"/>
      <c r="AA129" s="271"/>
      <c r="AB129" s="271"/>
      <c r="AC129" s="272"/>
      <c r="AD129" s="53"/>
      <c r="AE129" s="255"/>
      <c r="AF129" s="259"/>
      <c r="AG129" s="259"/>
      <c r="AH129" s="259"/>
      <c r="AI129" s="260"/>
      <c r="AJ129" s="53"/>
      <c r="AK129" s="270"/>
      <c r="AL129" s="271"/>
      <c r="AM129" s="271"/>
      <c r="AN129" s="271"/>
      <c r="AO129" s="272"/>
      <c r="AP129" s="53"/>
      <c r="AQ129" s="55" t="s">
        <v>115</v>
      </c>
      <c r="AR129" s="55" t="s">
        <v>115</v>
      </c>
      <c r="AS129" s="55" t="s">
        <v>115</v>
      </c>
      <c r="AU129" s="267"/>
      <c r="AV129" s="268"/>
      <c r="AW129" s="268"/>
      <c r="AX129" s="268"/>
      <c r="AY129" s="269"/>
      <c r="AZ129" s="53"/>
      <c r="BA129" s="267"/>
      <c r="BB129" s="268"/>
      <c r="BC129" s="268"/>
      <c r="BD129" s="268"/>
      <c r="BE129" s="269"/>
      <c r="BG129" s="270"/>
      <c r="BH129" s="271"/>
      <c r="BI129" s="271"/>
      <c r="BJ129" s="271"/>
      <c r="BK129" s="272"/>
      <c r="BM129" s="270"/>
      <c r="BN129" s="271"/>
      <c r="BO129" s="271"/>
      <c r="BP129" s="271"/>
      <c r="BQ129" s="272"/>
      <c r="BR129" s="53"/>
      <c r="BS129" s="279"/>
      <c r="BT129" s="280"/>
      <c r="BU129" s="280"/>
      <c r="BV129" s="280"/>
      <c r="BW129" s="281"/>
      <c r="BX129" s="53"/>
      <c r="BY129" s="279"/>
      <c r="BZ129" s="280"/>
      <c r="CA129" s="280"/>
      <c r="CB129" s="280"/>
      <c r="CC129" s="281"/>
      <c r="CE129" s="267"/>
      <c r="CF129" s="268"/>
      <c r="CG129" s="268"/>
      <c r="CH129" s="268"/>
      <c r="CI129" s="269"/>
      <c r="CK129" s="267"/>
      <c r="CL129" s="268"/>
      <c r="CM129" s="268"/>
      <c r="CN129" s="268"/>
      <c r="CO129" s="269"/>
      <c r="CQ129" s="270"/>
      <c r="CR129" s="271"/>
      <c r="CS129" s="271"/>
      <c r="CT129" s="271"/>
      <c r="CU129" s="272"/>
      <c r="CW129" s="270"/>
      <c r="CX129" s="271"/>
      <c r="CY129" s="271"/>
      <c r="CZ129" s="271"/>
      <c r="DA129" s="272"/>
      <c r="DB129" s="53"/>
      <c r="DC129" s="279"/>
      <c r="DD129" s="280"/>
      <c r="DE129" s="280"/>
      <c r="DF129" s="280"/>
      <c r="DG129" s="281"/>
      <c r="DH129" s="53"/>
      <c r="DI129" s="279"/>
      <c r="DJ129" s="280"/>
      <c r="DK129" s="280"/>
      <c r="DL129" s="280"/>
      <c r="DM129" s="281"/>
      <c r="DO129" s="267"/>
      <c r="DP129" s="268"/>
      <c r="DQ129" s="268"/>
      <c r="DR129" s="268"/>
      <c r="DS129" s="269"/>
      <c r="DU129" s="267"/>
      <c r="DV129" s="268"/>
      <c r="DW129" s="268"/>
      <c r="DX129" s="268"/>
      <c r="DY129" s="269"/>
      <c r="EA129" s="270"/>
      <c r="EB129" s="271"/>
      <c r="EC129" s="271"/>
      <c r="ED129" s="271"/>
      <c r="EE129" s="272"/>
      <c r="EG129" s="270"/>
      <c r="EH129" s="271"/>
      <c r="EI129" s="271"/>
      <c r="EJ129" s="271"/>
      <c r="EK129" s="272"/>
      <c r="EL129" s="53"/>
      <c r="EM129" s="279"/>
      <c r="EN129" s="280"/>
      <c r="EO129" s="280"/>
      <c r="EP129" s="280"/>
      <c r="EQ129" s="281"/>
      <c r="ER129" s="53"/>
      <c r="ES129" s="279"/>
      <c r="ET129" s="280"/>
      <c r="EU129" s="280"/>
      <c r="EV129" s="280"/>
      <c r="EW129" s="281"/>
    </row>
    <row r="130" spans="2:153" ht="14.65" thickBot="1">
      <c r="B130" s="203"/>
      <c r="C130" s="206"/>
      <c r="D130" s="31" t="s">
        <v>38</v>
      </c>
      <c r="E130" s="30" t="s">
        <v>157</v>
      </c>
      <c r="F130" s="32"/>
      <c r="G130" s="64"/>
      <c r="H130" s="64"/>
      <c r="I130" s="64"/>
      <c r="J130" s="64"/>
      <c r="K130" s="64"/>
      <c r="L130" s="53"/>
      <c r="M130" s="64"/>
      <c r="N130" s="64"/>
      <c r="O130" s="64"/>
      <c r="P130" s="64"/>
      <c r="Q130" s="64"/>
      <c r="R130" s="53"/>
      <c r="S130" s="64"/>
      <c r="T130" s="64"/>
      <c r="U130" s="64"/>
      <c r="V130" s="64"/>
      <c r="W130" s="64"/>
      <c r="X130" s="53"/>
      <c r="Y130" s="52">
        <f t="shared" ref="Y130" si="824">IFERROR(M130-S130, "-")</f>
        <v>0</v>
      </c>
      <c r="Z130" s="52">
        <f t="shared" ref="Z130" si="825">IFERROR(N130-T130, "-")</f>
        <v>0</v>
      </c>
      <c r="AA130" s="52">
        <f t="shared" ref="AA130" si="826">IFERROR(O130-U130, "-")</f>
        <v>0</v>
      </c>
      <c r="AB130" s="52">
        <f t="shared" ref="AB130" si="827">IFERROR(P130-V130, "-")</f>
        <v>0</v>
      </c>
      <c r="AC130" s="52">
        <f t="shared" ref="AC130" si="828">IFERROR(Q130-W130, "-")</f>
        <v>0</v>
      </c>
      <c r="AD130" s="53"/>
      <c r="AE130" s="64"/>
      <c r="AF130" s="64"/>
      <c r="AG130" s="64"/>
      <c r="AH130" s="64"/>
      <c r="AI130" s="64"/>
      <c r="AJ130" s="53"/>
      <c r="AK130" s="52">
        <f t="shared" ref="AK130:AO139" si="829">IFERROR(Y130-AE130, "-")</f>
        <v>0</v>
      </c>
      <c r="AL130" s="52">
        <f t="shared" si="829"/>
        <v>0</v>
      </c>
      <c r="AM130" s="52">
        <f t="shared" si="829"/>
        <v>0</v>
      </c>
      <c r="AN130" s="52">
        <f t="shared" si="829"/>
        <v>0</v>
      </c>
      <c r="AO130" s="52">
        <f t="shared" si="829"/>
        <v>0</v>
      </c>
      <c r="AP130" s="53"/>
      <c r="AQ130" s="55" t="s">
        <v>115</v>
      </c>
      <c r="AR130" s="55" t="s">
        <v>115</v>
      </c>
      <c r="AS130" s="55" t="s">
        <v>115</v>
      </c>
      <c r="AU130" s="50">
        <f t="shared" ref="AU130:AY130" si="830">AU119</f>
        <v>0</v>
      </c>
      <c r="AV130" s="50">
        <f t="shared" si="830"/>
        <v>0</v>
      </c>
      <c r="AW130" s="50">
        <f t="shared" si="830"/>
        <v>0</v>
      </c>
      <c r="AX130" s="50">
        <f t="shared" si="830"/>
        <v>0</v>
      </c>
      <c r="AY130" s="50">
        <f t="shared" si="830"/>
        <v>0</v>
      </c>
      <c r="AZ130" s="53"/>
      <c r="BA130" s="50">
        <f t="shared" ref="BA130:BE139" si="831">BA119</f>
        <v>0</v>
      </c>
      <c r="BB130" s="50">
        <f t="shared" si="831"/>
        <v>0</v>
      </c>
      <c r="BC130" s="50">
        <f t="shared" si="831"/>
        <v>0</v>
      </c>
      <c r="BD130" s="50">
        <f t="shared" si="831"/>
        <v>0</v>
      </c>
      <c r="BE130" s="50">
        <f t="shared" si="831"/>
        <v>0</v>
      </c>
      <c r="BG130" s="67"/>
      <c r="BH130" s="54">
        <f t="shared" ref="BH130" si="832">BG130</f>
        <v>0</v>
      </c>
      <c r="BI130" s="54">
        <f t="shared" ref="BI130" si="833">BH130</f>
        <v>0</v>
      </c>
      <c r="BJ130" s="54">
        <f t="shared" ref="BJ130" si="834">BI130</f>
        <v>0</v>
      </c>
      <c r="BK130" s="54">
        <f t="shared" ref="BK130" si="835">BJ130</f>
        <v>0</v>
      </c>
      <c r="BM130" s="67"/>
      <c r="BN130" s="54">
        <f t="shared" ref="BN130" si="836">BM130</f>
        <v>0</v>
      </c>
      <c r="BO130" s="54">
        <f t="shared" ref="BO130" si="837">BN130</f>
        <v>0</v>
      </c>
      <c r="BP130" s="54">
        <f t="shared" ref="BP130" si="838">BO130</f>
        <v>0</v>
      </c>
      <c r="BQ130" s="54">
        <f t="shared" ref="BQ130" si="839">BP130</f>
        <v>0</v>
      </c>
      <c r="BR130" s="53"/>
      <c r="BS130" s="67"/>
      <c r="BT130" s="67"/>
      <c r="BU130" s="67"/>
      <c r="BV130" s="67"/>
      <c r="BW130" s="67"/>
      <c r="BX130" s="53"/>
      <c r="BY130" s="67"/>
      <c r="BZ130" s="67"/>
      <c r="CA130" s="67"/>
      <c r="CB130" s="67"/>
      <c r="CC130" s="67"/>
      <c r="CE130" s="50">
        <f t="shared" ref="CE130:CI130" si="840">CE119</f>
        <v>0</v>
      </c>
      <c r="CF130" s="50">
        <f t="shared" si="840"/>
        <v>0</v>
      </c>
      <c r="CG130" s="50">
        <f t="shared" si="840"/>
        <v>0</v>
      </c>
      <c r="CH130" s="50">
        <f t="shared" si="840"/>
        <v>0</v>
      </c>
      <c r="CI130" s="50">
        <f t="shared" si="840"/>
        <v>0</v>
      </c>
      <c r="CK130" s="50">
        <f t="shared" ref="CK130:CO139" si="841">CK119</f>
        <v>0</v>
      </c>
      <c r="CL130" s="50">
        <f t="shared" si="841"/>
        <v>0</v>
      </c>
      <c r="CM130" s="50">
        <f t="shared" si="841"/>
        <v>0</v>
      </c>
      <c r="CN130" s="50">
        <f t="shared" si="841"/>
        <v>0</v>
      </c>
      <c r="CO130" s="50">
        <f t="shared" si="841"/>
        <v>0</v>
      </c>
      <c r="CQ130" s="67"/>
      <c r="CR130" s="54">
        <f t="shared" ref="CR130" si="842">CQ130</f>
        <v>0</v>
      </c>
      <c r="CS130" s="54">
        <f t="shared" ref="CS130" si="843">CR130</f>
        <v>0</v>
      </c>
      <c r="CT130" s="54">
        <f t="shared" ref="CT130" si="844">CS130</f>
        <v>0</v>
      </c>
      <c r="CU130" s="54">
        <f t="shared" ref="CU130" si="845">CT130</f>
        <v>0</v>
      </c>
      <c r="CW130" s="71"/>
      <c r="CX130" s="54">
        <f t="shared" ref="CX130" si="846">CW130</f>
        <v>0</v>
      </c>
      <c r="CY130" s="54">
        <f t="shared" ref="CY130" si="847">CX130</f>
        <v>0</v>
      </c>
      <c r="CZ130" s="54">
        <f t="shared" ref="CZ130" si="848">CY130</f>
        <v>0</v>
      </c>
      <c r="DA130" s="54">
        <f t="shared" ref="DA130" si="849">CZ130</f>
        <v>0</v>
      </c>
      <c r="DB130" s="53"/>
      <c r="DC130" s="64"/>
      <c r="DD130" s="64"/>
      <c r="DE130" s="64"/>
      <c r="DF130" s="64"/>
      <c r="DG130" s="64"/>
      <c r="DH130" s="53"/>
      <c r="DI130" s="64"/>
      <c r="DJ130" s="64"/>
      <c r="DK130" s="64"/>
      <c r="DL130" s="64"/>
      <c r="DM130" s="64"/>
      <c r="DO130" s="50">
        <f t="shared" ref="DO130:DS130" si="850">DO119</f>
        <v>0</v>
      </c>
      <c r="DP130" s="50">
        <f t="shared" si="850"/>
        <v>0</v>
      </c>
      <c r="DQ130" s="50">
        <f t="shared" si="850"/>
        <v>0</v>
      </c>
      <c r="DR130" s="50">
        <f t="shared" si="850"/>
        <v>0</v>
      </c>
      <c r="DS130" s="50">
        <f t="shared" si="850"/>
        <v>0</v>
      </c>
      <c r="DU130" s="50">
        <f t="shared" ref="DU130:DY139" si="851">DU119</f>
        <v>0</v>
      </c>
      <c r="DV130" s="50">
        <f t="shared" si="851"/>
        <v>0</v>
      </c>
      <c r="DW130" s="50">
        <f t="shared" si="851"/>
        <v>0</v>
      </c>
      <c r="DX130" s="50">
        <f t="shared" si="851"/>
        <v>0</v>
      </c>
      <c r="DY130" s="50">
        <f t="shared" si="851"/>
        <v>0</v>
      </c>
      <c r="EA130" s="67"/>
      <c r="EB130" s="54">
        <f t="shared" ref="EB130" si="852">EA130</f>
        <v>0</v>
      </c>
      <c r="EC130" s="54">
        <f t="shared" ref="EC130" si="853">EB130</f>
        <v>0</v>
      </c>
      <c r="ED130" s="54">
        <f t="shared" ref="ED130" si="854">EC130</f>
        <v>0</v>
      </c>
      <c r="EE130" s="54">
        <f t="shared" ref="EE130" si="855">ED130</f>
        <v>0</v>
      </c>
      <c r="EG130" s="67"/>
      <c r="EH130" s="54">
        <f t="shared" ref="EH130" si="856">EG130</f>
        <v>0</v>
      </c>
      <c r="EI130" s="54">
        <f t="shared" ref="EI130" si="857">EH130</f>
        <v>0</v>
      </c>
      <c r="EJ130" s="54">
        <f t="shared" ref="EJ130" si="858">EI130</f>
        <v>0</v>
      </c>
      <c r="EK130" s="54">
        <f t="shared" ref="EK130" si="859">EJ130</f>
        <v>0</v>
      </c>
      <c r="EL130" s="53"/>
      <c r="EM130" s="64"/>
      <c r="EN130" s="64"/>
      <c r="EO130" s="64"/>
      <c r="EP130" s="64"/>
      <c r="EQ130" s="64"/>
      <c r="ER130" s="53"/>
      <c r="ES130" s="64"/>
      <c r="ET130" s="64"/>
      <c r="EU130" s="64"/>
      <c r="EV130" s="64"/>
      <c r="EW130" s="64"/>
    </row>
    <row r="131" spans="2:153" ht="14.65" thickBot="1">
      <c r="B131" s="203"/>
      <c r="C131" s="206"/>
      <c r="D131" s="31" t="s">
        <v>39</v>
      </c>
      <c r="E131" s="30" t="s">
        <v>157</v>
      </c>
      <c r="F131" s="32"/>
      <c r="G131" s="69"/>
      <c r="H131" s="69">
        <v>84859.436300000001</v>
      </c>
      <c r="I131" s="69">
        <v>83602.117499999993</v>
      </c>
      <c r="J131" s="69"/>
      <c r="K131" s="69">
        <v>354998.61810000002</v>
      </c>
      <c r="L131" s="53"/>
      <c r="M131" s="69"/>
      <c r="N131" s="69">
        <v>104474.83779999999</v>
      </c>
      <c r="O131" s="69">
        <v>84770.895999999993</v>
      </c>
      <c r="P131" s="69"/>
      <c r="Q131" s="69"/>
      <c r="R131" s="53"/>
      <c r="S131" s="69"/>
      <c r="T131" s="69">
        <v>90249.056500000006</v>
      </c>
      <c r="U131" s="69">
        <v>84770.895999999993</v>
      </c>
      <c r="V131" s="69"/>
      <c r="W131" s="69">
        <v>369306.34100000001</v>
      </c>
      <c r="X131" s="53"/>
      <c r="Y131" s="52">
        <f t="shared" ref="Y131" si="860">IFERROR(M131-S131, "-")</f>
        <v>0</v>
      </c>
      <c r="Z131" s="52">
        <f t="shared" ref="Z131" si="861">IFERROR(N131-T131, "-")</f>
        <v>14225.781299999988</v>
      </c>
      <c r="AA131" s="52">
        <f t="shared" ref="AA131" si="862">IFERROR(O131-U131, "-")</f>
        <v>0</v>
      </c>
      <c r="AB131" s="52">
        <f t="shared" ref="AB131" si="863">IFERROR(P131-V131, "-")</f>
        <v>0</v>
      </c>
      <c r="AC131" s="52">
        <f t="shared" ref="AC131" si="864">IFERROR(Q131-W131, "-")</f>
        <v>-369306.34100000001</v>
      </c>
      <c r="AD131" s="53"/>
      <c r="AE131" s="69">
        <f>Y131</f>
        <v>0</v>
      </c>
      <c r="AF131" s="69">
        <f t="shared" ref="AF131" si="865">Z131</f>
        <v>14225.781299999988</v>
      </c>
      <c r="AG131" s="69">
        <f t="shared" ref="AG131" si="866">AA131</f>
        <v>0</v>
      </c>
      <c r="AH131" s="69">
        <f t="shared" ref="AH131" si="867">AB131</f>
        <v>0</v>
      </c>
      <c r="AI131" s="69">
        <f t="shared" ref="AI131" si="868">AC131</f>
        <v>-369306.34100000001</v>
      </c>
      <c r="AJ131" s="53"/>
      <c r="AK131" s="52">
        <f t="shared" si="829"/>
        <v>0</v>
      </c>
      <c r="AL131" s="52">
        <f t="shared" si="829"/>
        <v>0</v>
      </c>
      <c r="AM131" s="52">
        <f t="shared" si="829"/>
        <v>0</v>
      </c>
      <c r="AN131" s="52">
        <f t="shared" si="829"/>
        <v>0</v>
      </c>
      <c r="AO131" s="52">
        <f t="shared" si="829"/>
        <v>0</v>
      </c>
      <c r="AP131" s="53"/>
      <c r="AQ131" s="55" t="s">
        <v>115</v>
      </c>
      <c r="AR131" s="55" t="s">
        <v>115</v>
      </c>
      <c r="AS131" s="55" t="s">
        <v>115</v>
      </c>
      <c r="AU131" s="50">
        <f t="shared" ref="AU131:AY131" si="869">AU120</f>
        <v>0</v>
      </c>
      <c r="AV131" s="50">
        <f t="shared" si="869"/>
        <v>0.13160499733333339</v>
      </c>
      <c r="AW131" s="50">
        <f t="shared" si="869"/>
        <v>0.26320999466666678</v>
      </c>
      <c r="AX131" s="50">
        <f t="shared" si="869"/>
        <v>0.39481499200000009</v>
      </c>
      <c r="AY131" s="50">
        <f t="shared" si="869"/>
        <v>0.52641998933333356</v>
      </c>
      <c r="AZ131" s="53"/>
      <c r="BA131" s="50">
        <f t="shared" si="831"/>
        <v>7.3111999999999996E-2</v>
      </c>
      <c r="BB131" s="50">
        <f t="shared" si="831"/>
        <v>0.14957760000000003</v>
      </c>
      <c r="BC131" s="50">
        <f t="shared" si="831"/>
        <v>0.32579328000000007</v>
      </c>
      <c r="BD131" s="50">
        <f t="shared" si="831"/>
        <v>0</v>
      </c>
      <c r="BE131" s="50">
        <f t="shared" si="831"/>
        <v>0.81323062000000013</v>
      </c>
      <c r="BG131" s="69">
        <v>49045.129575138671</v>
      </c>
      <c r="BH131" s="54">
        <f>BG131</f>
        <v>49045.129575138671</v>
      </c>
      <c r="BI131" s="54">
        <f t="shared" ref="BI131" si="870">BH131</f>
        <v>49045.129575138671</v>
      </c>
      <c r="BJ131" s="54">
        <f t="shared" ref="BJ131" si="871">BI131</f>
        <v>49045.129575138671</v>
      </c>
      <c r="BK131" s="54">
        <f t="shared" ref="BK131" si="872">BJ131</f>
        <v>49045.129575138671</v>
      </c>
      <c r="BM131" s="69">
        <v>102969.83998760267</v>
      </c>
      <c r="BN131" s="54">
        <f>BM131</f>
        <v>102969.83998760267</v>
      </c>
      <c r="BO131" s="54">
        <f t="shared" ref="BO131" si="873">BN131</f>
        <v>102969.83998760267</v>
      </c>
      <c r="BP131" s="54">
        <f t="shared" ref="BP131" si="874">BO131</f>
        <v>102969.83998760267</v>
      </c>
      <c r="BQ131" s="54">
        <f t="shared" ref="BQ131" si="875">BP131</f>
        <v>102969.83998760267</v>
      </c>
      <c r="BR131" s="53"/>
      <c r="BS131" s="69"/>
      <c r="BT131" s="69">
        <v>59470.238265152002</v>
      </c>
      <c r="BU131" s="69">
        <v>51317.166476031991</v>
      </c>
      <c r="BV131" s="69"/>
      <c r="BW131" s="69">
        <v>301091.9552092267</v>
      </c>
      <c r="BX131" s="53"/>
      <c r="BY131" s="69"/>
      <c r="BZ131" s="69">
        <v>25389.198034847999</v>
      </c>
      <c r="CA131" s="69">
        <v>32284.951023968002</v>
      </c>
      <c r="CB131" s="69"/>
      <c r="CC131" s="69">
        <v>53906.662890773339</v>
      </c>
      <c r="CE131" s="50">
        <f t="shared" ref="CE131:CI131" si="876">CE120</f>
        <v>0</v>
      </c>
      <c r="CF131" s="50">
        <f t="shared" si="876"/>
        <v>0.13160499733333339</v>
      </c>
      <c r="CG131" s="50">
        <f t="shared" si="876"/>
        <v>0.26320999466666678</v>
      </c>
      <c r="CH131" s="50">
        <f t="shared" si="876"/>
        <v>0.39481499200000009</v>
      </c>
      <c r="CI131" s="50">
        <f t="shared" si="876"/>
        <v>0.52641998933333356</v>
      </c>
      <c r="CK131" s="50">
        <f t="shared" si="841"/>
        <v>5.0031482222222229E-2</v>
      </c>
      <c r="CL131" s="50">
        <f t="shared" si="841"/>
        <v>0.16189120000000004</v>
      </c>
      <c r="CM131" s="50">
        <f t="shared" si="841"/>
        <v>0.32633440000000008</v>
      </c>
      <c r="CN131" s="50">
        <f t="shared" si="841"/>
        <v>0</v>
      </c>
      <c r="CO131" s="50">
        <f t="shared" si="841"/>
        <v>0</v>
      </c>
      <c r="CQ131" s="69">
        <f>BG131</f>
        <v>49045.129575138671</v>
      </c>
      <c r="CR131" s="54">
        <f>CQ131</f>
        <v>49045.129575138671</v>
      </c>
      <c r="CS131" s="54">
        <f t="shared" ref="CS131" si="877">CR131</f>
        <v>49045.129575138671</v>
      </c>
      <c r="CT131" s="54">
        <f t="shared" ref="CT131" si="878">CS131</f>
        <v>49045.129575138671</v>
      </c>
      <c r="CU131" s="54">
        <f t="shared" ref="CU131" si="879">CT131</f>
        <v>49045.129575138671</v>
      </c>
      <c r="CW131" s="69">
        <v>67045.963087011725</v>
      </c>
      <c r="CX131" s="54">
        <f>CW131</f>
        <v>67045.963087011725</v>
      </c>
      <c r="CY131" s="54">
        <f t="shared" ref="CY131" si="880">CX131</f>
        <v>67045.963087011725</v>
      </c>
      <c r="CZ131" s="54">
        <f t="shared" ref="CZ131" si="881">CY131</f>
        <v>67045.963087011725</v>
      </c>
      <c r="DA131" s="54">
        <f t="shared" ref="DA131" si="882">CZ131</f>
        <v>67045.963087011725</v>
      </c>
      <c r="DB131" s="53"/>
      <c r="DC131" s="69"/>
      <c r="DD131" s="69">
        <v>81658.921290829865</v>
      </c>
      <c r="DE131" s="69">
        <v>52433.004883193586</v>
      </c>
      <c r="DF131" s="69"/>
      <c r="DG131" s="69"/>
      <c r="DH131" s="53"/>
      <c r="DI131" s="69"/>
      <c r="DJ131" s="69">
        <v>22815.916509170136</v>
      </c>
      <c r="DK131" s="69">
        <v>32337.891116806404</v>
      </c>
      <c r="DL131" s="69"/>
      <c r="DM131" s="69"/>
      <c r="DO131" s="50">
        <f t="shared" ref="DO131:DS131" si="883">DO120</f>
        <v>0</v>
      </c>
      <c r="DP131" s="50">
        <f t="shared" si="883"/>
        <v>0.13160499733333339</v>
      </c>
      <c r="DQ131" s="50">
        <f t="shared" si="883"/>
        <v>0.26320999466666678</v>
      </c>
      <c r="DR131" s="50">
        <f t="shared" si="883"/>
        <v>0.39481499200000009</v>
      </c>
      <c r="DS131" s="50">
        <f t="shared" si="883"/>
        <v>0.52641998933333356</v>
      </c>
      <c r="DU131" s="50">
        <f t="shared" si="851"/>
        <v>7.3111999999999996E-2</v>
      </c>
      <c r="DV131" s="50">
        <f t="shared" si="851"/>
        <v>0.14957760000000003</v>
      </c>
      <c r="DW131" s="50">
        <f t="shared" si="851"/>
        <v>0.32579328000000007</v>
      </c>
      <c r="DX131" s="50">
        <f t="shared" si="851"/>
        <v>0</v>
      </c>
      <c r="DY131" s="50">
        <f t="shared" si="851"/>
        <v>0.81323062000000013</v>
      </c>
      <c r="EA131" s="69">
        <f>BG131</f>
        <v>49045.129575138671</v>
      </c>
      <c r="EB131" s="54">
        <f>EA131</f>
        <v>49045.129575138671</v>
      </c>
      <c r="EC131" s="54">
        <f t="shared" ref="EC131" si="884">EB131</f>
        <v>49045.129575138671</v>
      </c>
      <c r="ED131" s="54">
        <f t="shared" ref="ED131" si="885">EC131</f>
        <v>49045.129575138671</v>
      </c>
      <c r="EE131" s="54">
        <f t="shared" ref="EE131" si="886">ED131</f>
        <v>49045.129575138671</v>
      </c>
      <c r="EG131" s="69">
        <v>108108.13716467946</v>
      </c>
      <c r="EH131" s="54">
        <f>EG131</f>
        <v>108108.13716467946</v>
      </c>
      <c r="EI131" s="54">
        <f t="shared" ref="EI131" si="887">EH131</f>
        <v>108108.13716467946</v>
      </c>
      <c r="EJ131" s="54">
        <f t="shared" ref="EJ131" si="888">EI131</f>
        <v>108108.13716467946</v>
      </c>
      <c r="EK131" s="54">
        <f t="shared" ref="EK131" si="889">EJ131</f>
        <v>108108.13716467946</v>
      </c>
      <c r="EL131" s="53"/>
      <c r="EM131" s="69"/>
      <c r="EN131" s="69">
        <v>64756.388491369609</v>
      </c>
      <c r="EO131" s="69">
        <v>52433.004883193586</v>
      </c>
      <c r="EP131" s="69"/>
      <c r="EQ131" s="69">
        <v>315243.15528415469</v>
      </c>
      <c r="ER131" s="53"/>
      <c r="ES131" s="69"/>
      <c r="ET131" s="69">
        <v>25492.6680086304</v>
      </c>
      <c r="EU131" s="69">
        <v>32337.891116806404</v>
      </c>
      <c r="EV131" s="69"/>
      <c r="EW131" s="69">
        <v>54063.185715845335</v>
      </c>
    </row>
    <row r="132" spans="2:153" ht="14.65" thickBot="1">
      <c r="B132" s="203"/>
      <c r="C132" s="206"/>
      <c r="D132" s="31" t="s">
        <v>40</v>
      </c>
      <c r="E132" s="30" t="s">
        <v>157</v>
      </c>
      <c r="F132" s="32"/>
      <c r="G132" s="69"/>
      <c r="H132" s="69"/>
      <c r="I132" s="69"/>
      <c r="J132" s="69">
        <v>30793.554700000001</v>
      </c>
      <c r="K132" s="69"/>
      <c r="L132" s="53"/>
      <c r="M132" s="69"/>
      <c r="N132" s="69"/>
      <c r="O132" s="69"/>
      <c r="P132" s="69">
        <v>31895.920300000002</v>
      </c>
      <c r="Q132" s="69"/>
      <c r="R132" s="53"/>
      <c r="S132" s="69"/>
      <c r="T132" s="69"/>
      <c r="U132" s="69"/>
      <c r="V132" s="69">
        <v>31895.920300000002</v>
      </c>
      <c r="W132" s="69"/>
      <c r="X132" s="53"/>
      <c r="Y132" s="52">
        <f t="shared" ref="Y132:AC139" si="890">IFERROR(M132-S132, "-")</f>
        <v>0</v>
      </c>
      <c r="Z132" s="52">
        <f t="shared" si="890"/>
        <v>0</v>
      </c>
      <c r="AA132" s="52">
        <f t="shared" si="890"/>
        <v>0</v>
      </c>
      <c r="AB132" s="52">
        <f t="shared" si="890"/>
        <v>0</v>
      </c>
      <c r="AC132" s="52">
        <f t="shared" si="890"/>
        <v>0</v>
      </c>
      <c r="AD132" s="53"/>
      <c r="AE132" s="69">
        <f t="shared" ref="AE132:AE135" si="891">Y132</f>
        <v>0</v>
      </c>
      <c r="AF132" s="69">
        <f t="shared" ref="AF132:AF135" si="892">Z132</f>
        <v>0</v>
      </c>
      <c r="AG132" s="69">
        <f t="shared" ref="AG132:AG135" si="893">AA132</f>
        <v>0</v>
      </c>
      <c r="AH132" s="69">
        <f t="shared" ref="AH132:AH135" si="894">AB132</f>
        <v>0</v>
      </c>
      <c r="AI132" s="69">
        <f t="shared" ref="AI132:AI135" si="895">AC132</f>
        <v>0</v>
      </c>
      <c r="AJ132" s="53"/>
      <c r="AK132" s="52">
        <f t="shared" si="829"/>
        <v>0</v>
      </c>
      <c r="AL132" s="52">
        <f t="shared" si="829"/>
        <v>0</v>
      </c>
      <c r="AM132" s="52">
        <f t="shared" si="829"/>
        <v>0</v>
      </c>
      <c r="AN132" s="52">
        <f t="shared" si="829"/>
        <v>0</v>
      </c>
      <c r="AO132" s="52">
        <f t="shared" si="829"/>
        <v>0</v>
      </c>
      <c r="AP132" s="53"/>
      <c r="AQ132" s="55" t="s">
        <v>115</v>
      </c>
      <c r="AR132" s="55" t="s">
        <v>115</v>
      </c>
      <c r="AS132" s="55" t="s">
        <v>115</v>
      </c>
      <c r="AU132" s="50">
        <f t="shared" ref="AU132:AY132" si="896">AU121</f>
        <v>0</v>
      </c>
      <c r="AV132" s="50">
        <f t="shared" si="896"/>
        <v>2.7914359111111127E-2</v>
      </c>
      <c r="AW132" s="50">
        <f t="shared" si="896"/>
        <v>5.5828718222222254E-2</v>
      </c>
      <c r="AX132" s="50">
        <f t="shared" si="896"/>
        <v>8.3743077333333374E-2</v>
      </c>
      <c r="AY132" s="50">
        <f t="shared" si="896"/>
        <v>0.11165743644444451</v>
      </c>
      <c r="AZ132" s="53"/>
      <c r="BA132" s="50">
        <f t="shared" si="831"/>
        <v>0</v>
      </c>
      <c r="BB132" s="50">
        <f t="shared" si="831"/>
        <v>3.848E-2</v>
      </c>
      <c r="BC132" s="50">
        <f t="shared" si="831"/>
        <v>6.3201650909090926E-2</v>
      </c>
      <c r="BD132" s="50">
        <f t="shared" si="831"/>
        <v>8.8480000000000003E-2</v>
      </c>
      <c r="BE132" s="50">
        <f t="shared" si="831"/>
        <v>0.15926400000000002</v>
      </c>
      <c r="BG132" s="69">
        <v>5892.9003668053338</v>
      </c>
      <c r="BH132" s="54">
        <f t="shared" ref="BH132:BH139" si="897">BG132</f>
        <v>5892.9003668053338</v>
      </c>
      <c r="BI132" s="54">
        <f t="shared" ref="BI132:BI139" si="898">BH132</f>
        <v>5892.9003668053338</v>
      </c>
      <c r="BJ132" s="54">
        <f t="shared" ref="BJ132:BJ139" si="899">BI132</f>
        <v>5892.9003668053338</v>
      </c>
      <c r="BK132" s="54">
        <f t="shared" ref="BK132:BK139" si="900">BJ132</f>
        <v>5892.9003668053338</v>
      </c>
      <c r="BM132" s="69">
        <v>11527.429978496002</v>
      </c>
      <c r="BN132" s="54">
        <f t="shared" ref="BN132:BQ139" si="901">BM132</f>
        <v>11527.429978496002</v>
      </c>
      <c r="BO132" s="54">
        <f t="shared" si="901"/>
        <v>11527.429978496002</v>
      </c>
      <c r="BP132" s="54">
        <f t="shared" si="901"/>
        <v>11527.429978496002</v>
      </c>
      <c r="BQ132" s="54">
        <f t="shared" si="901"/>
        <v>11527.429978496002</v>
      </c>
      <c r="BR132" s="53"/>
      <c r="BS132" s="69"/>
      <c r="BT132" s="69"/>
      <c r="BU132" s="69"/>
      <c r="BV132" s="69">
        <v>11527.429978496002</v>
      </c>
      <c r="BW132" s="69"/>
      <c r="BX132" s="53"/>
      <c r="BY132" s="69"/>
      <c r="BZ132" s="69"/>
      <c r="CA132" s="69"/>
      <c r="CB132" s="69">
        <v>19266.124721503998</v>
      </c>
      <c r="CC132" s="69"/>
      <c r="CE132" s="50">
        <f t="shared" ref="CE132:CI132" si="902">CE121</f>
        <v>0</v>
      </c>
      <c r="CF132" s="50">
        <f t="shared" si="902"/>
        <v>2.7914359111111127E-2</v>
      </c>
      <c r="CG132" s="50">
        <f t="shared" si="902"/>
        <v>5.5828718222222254E-2</v>
      </c>
      <c r="CH132" s="50">
        <f t="shared" si="902"/>
        <v>8.3743077333333374E-2</v>
      </c>
      <c r="CI132" s="50">
        <f t="shared" si="902"/>
        <v>0.11165743644444451</v>
      </c>
      <c r="CK132" s="50">
        <f t="shared" si="841"/>
        <v>1.1224135E-2</v>
      </c>
      <c r="CL132" s="50">
        <f t="shared" si="841"/>
        <v>3.848E-2</v>
      </c>
      <c r="CM132" s="50">
        <f t="shared" si="841"/>
        <v>6.1568000000000012E-2</v>
      </c>
      <c r="CN132" s="50">
        <f t="shared" si="841"/>
        <v>8.8480000000000003E-2</v>
      </c>
      <c r="CO132" s="50">
        <f t="shared" si="841"/>
        <v>4.8240030000000003E-2</v>
      </c>
      <c r="CQ132" s="69">
        <f>BG132</f>
        <v>5892.9003668053338</v>
      </c>
      <c r="CR132" s="54">
        <f t="shared" ref="CR132:CR139" si="903">CQ132</f>
        <v>5892.9003668053338</v>
      </c>
      <c r="CS132" s="54">
        <f t="shared" ref="CS132:CS139" si="904">CR132</f>
        <v>5892.9003668053338</v>
      </c>
      <c r="CT132" s="54">
        <f t="shared" ref="CT132:CT139" si="905">CS132</f>
        <v>5892.9003668053338</v>
      </c>
      <c r="CU132" s="54">
        <f t="shared" ref="CU132:CU139" si="906">CT132</f>
        <v>5892.9003668053338</v>
      </c>
      <c r="CW132" s="69">
        <v>12628.484761500804</v>
      </c>
      <c r="CX132" s="54">
        <f t="shared" ref="CX132:CX139" si="907">CW132</f>
        <v>12628.484761500804</v>
      </c>
      <c r="CY132" s="54">
        <f t="shared" ref="CY132:DA139" si="908">CX132</f>
        <v>12628.484761500804</v>
      </c>
      <c r="CZ132" s="54">
        <f t="shared" si="908"/>
        <v>12628.484761500804</v>
      </c>
      <c r="DA132" s="54">
        <f t="shared" si="908"/>
        <v>12628.484761500804</v>
      </c>
      <c r="DB132" s="53"/>
      <c r="DC132" s="69"/>
      <c r="DD132" s="69"/>
      <c r="DE132" s="69"/>
      <c r="DF132" s="69">
        <v>12628.484761500804</v>
      </c>
      <c r="DG132" s="69"/>
      <c r="DH132" s="53"/>
      <c r="DI132" s="69"/>
      <c r="DJ132" s="69"/>
      <c r="DK132" s="69"/>
      <c r="DL132" s="69">
        <v>19267.435538499198</v>
      </c>
      <c r="DM132" s="69"/>
      <c r="DO132" s="50">
        <f t="shared" ref="DO132:DS132" si="909">DO121</f>
        <v>0</v>
      </c>
      <c r="DP132" s="50">
        <f t="shared" si="909"/>
        <v>2.7914359111111127E-2</v>
      </c>
      <c r="DQ132" s="50">
        <f t="shared" si="909"/>
        <v>5.5828718222222254E-2</v>
      </c>
      <c r="DR132" s="50">
        <f t="shared" si="909"/>
        <v>8.3743077333333374E-2</v>
      </c>
      <c r="DS132" s="50">
        <f t="shared" si="909"/>
        <v>0.11165743644444451</v>
      </c>
      <c r="DU132" s="50">
        <f t="shared" si="851"/>
        <v>0</v>
      </c>
      <c r="DV132" s="50">
        <f t="shared" si="851"/>
        <v>3.848E-2</v>
      </c>
      <c r="DW132" s="50">
        <f t="shared" si="851"/>
        <v>6.3201650909090926E-2</v>
      </c>
      <c r="DX132" s="50">
        <f t="shared" si="851"/>
        <v>8.8480000000000003E-2</v>
      </c>
      <c r="DY132" s="50">
        <f t="shared" si="851"/>
        <v>0.15926400000000002</v>
      </c>
      <c r="EA132" s="69">
        <f>BG132</f>
        <v>5892.9003668053338</v>
      </c>
      <c r="EB132" s="54">
        <f t="shared" ref="EB132:EB139" si="910">EA132</f>
        <v>5892.9003668053338</v>
      </c>
      <c r="EC132" s="54">
        <f t="shared" ref="EC132:EC139" si="911">EB132</f>
        <v>5892.9003668053338</v>
      </c>
      <c r="ED132" s="54">
        <f t="shared" ref="ED132:ED139" si="912">EC132</f>
        <v>5892.9003668053338</v>
      </c>
      <c r="EE132" s="54">
        <f t="shared" ref="EE132:EE139" si="913">ED132</f>
        <v>5892.9003668053338</v>
      </c>
      <c r="EG132" s="69">
        <v>12628.484761500804</v>
      </c>
      <c r="EH132" s="54">
        <f t="shared" ref="EH132:EH139" si="914">EG132</f>
        <v>12628.484761500804</v>
      </c>
      <c r="EI132" s="54">
        <f t="shared" ref="EI132:EK139" si="915">EH132</f>
        <v>12628.484761500804</v>
      </c>
      <c r="EJ132" s="54">
        <f t="shared" si="915"/>
        <v>12628.484761500804</v>
      </c>
      <c r="EK132" s="54">
        <f t="shared" si="915"/>
        <v>12628.484761500804</v>
      </c>
      <c r="EL132" s="53"/>
      <c r="EM132" s="69"/>
      <c r="EN132" s="69"/>
      <c r="EO132" s="69"/>
      <c r="EP132" s="69">
        <v>12628.484761500804</v>
      </c>
      <c r="EQ132" s="69"/>
      <c r="ER132" s="53"/>
      <c r="ES132" s="69"/>
      <c r="ET132" s="69"/>
      <c r="EU132" s="69"/>
      <c r="EV132" s="69">
        <v>19267.435538499198</v>
      </c>
      <c r="EW132" s="69"/>
    </row>
    <row r="133" spans="2:153" ht="14.65" thickBot="1">
      <c r="B133" s="203"/>
      <c r="C133" s="206"/>
      <c r="D133" s="31" t="s">
        <v>41</v>
      </c>
      <c r="E133" s="30" t="s">
        <v>157</v>
      </c>
      <c r="F133" s="32"/>
      <c r="G133" s="69"/>
      <c r="H133" s="69"/>
      <c r="I133" s="69"/>
      <c r="J133" s="69"/>
      <c r="K133" s="69">
        <v>1184657.7848</v>
      </c>
      <c r="L133" s="53"/>
      <c r="M133" s="69"/>
      <c r="N133" s="69"/>
      <c r="O133" s="69"/>
      <c r="P133" s="69"/>
      <c r="Q133" s="69">
        <v>965433.81709999999</v>
      </c>
      <c r="R133" s="53"/>
      <c r="S133" s="69"/>
      <c r="T133" s="69"/>
      <c r="U133" s="69"/>
      <c r="V133" s="69"/>
      <c r="W133" s="69">
        <v>1185939.9256</v>
      </c>
      <c r="X133" s="53"/>
      <c r="Y133" s="52">
        <f t="shared" si="890"/>
        <v>0</v>
      </c>
      <c r="Z133" s="52">
        <f t="shared" si="890"/>
        <v>0</v>
      </c>
      <c r="AA133" s="52">
        <f t="shared" si="890"/>
        <v>0</v>
      </c>
      <c r="AB133" s="52">
        <f t="shared" si="890"/>
        <v>0</v>
      </c>
      <c r="AC133" s="52">
        <f t="shared" si="890"/>
        <v>-220506.10849999997</v>
      </c>
      <c r="AD133" s="53"/>
      <c r="AE133" s="69">
        <f t="shared" si="891"/>
        <v>0</v>
      </c>
      <c r="AF133" s="69">
        <f t="shared" si="892"/>
        <v>0</v>
      </c>
      <c r="AG133" s="69">
        <f t="shared" si="893"/>
        <v>0</v>
      </c>
      <c r="AH133" s="69">
        <f t="shared" si="894"/>
        <v>0</v>
      </c>
      <c r="AI133" s="69">
        <f t="shared" si="895"/>
        <v>-220506.10849999997</v>
      </c>
      <c r="AJ133" s="53"/>
      <c r="AK133" s="52">
        <f t="shared" si="829"/>
        <v>0</v>
      </c>
      <c r="AL133" s="52">
        <f t="shared" si="829"/>
        <v>0</v>
      </c>
      <c r="AM133" s="52">
        <f t="shared" si="829"/>
        <v>0</v>
      </c>
      <c r="AN133" s="52">
        <f t="shared" si="829"/>
        <v>0</v>
      </c>
      <c r="AO133" s="52">
        <f t="shared" si="829"/>
        <v>0</v>
      </c>
      <c r="AP133" s="53"/>
      <c r="AQ133" s="55" t="s">
        <v>115</v>
      </c>
      <c r="AR133" s="55" t="s">
        <v>115</v>
      </c>
      <c r="AS133" s="55" t="s">
        <v>115</v>
      </c>
      <c r="AU133" s="50">
        <f t="shared" ref="AU133:AY133" si="916">AU122</f>
        <v>0</v>
      </c>
      <c r="AV133" s="50">
        <f t="shared" si="916"/>
        <v>0.21870989764267296</v>
      </c>
      <c r="AW133" s="50">
        <f t="shared" si="916"/>
        <v>0.43741979528534591</v>
      </c>
      <c r="AX133" s="50">
        <f t="shared" si="916"/>
        <v>0.65612969292801882</v>
      </c>
      <c r="AY133" s="50">
        <f t="shared" si="916"/>
        <v>0.87483959057069183</v>
      </c>
      <c r="AZ133" s="53"/>
      <c r="BA133" s="50">
        <f t="shared" si="831"/>
        <v>0.17458502932000003</v>
      </c>
      <c r="BB133" s="50">
        <f t="shared" si="831"/>
        <v>0.33072951415542867</v>
      </c>
      <c r="BC133" s="50">
        <f t="shared" si="831"/>
        <v>0.50537800550053336</v>
      </c>
      <c r="BD133" s="50">
        <f t="shared" si="831"/>
        <v>0</v>
      </c>
      <c r="BE133" s="50">
        <f t="shared" si="831"/>
        <v>1.0229519951168002</v>
      </c>
      <c r="BG133" s="69">
        <v>128616.32775000251</v>
      </c>
      <c r="BH133" s="54">
        <f t="shared" si="897"/>
        <v>128616.32775000251</v>
      </c>
      <c r="BI133" s="54">
        <f t="shared" si="898"/>
        <v>128616.32775000251</v>
      </c>
      <c r="BJ133" s="54">
        <f t="shared" si="899"/>
        <v>128616.32775000251</v>
      </c>
      <c r="BK133" s="54">
        <f t="shared" si="900"/>
        <v>128616.32775000251</v>
      </c>
      <c r="BM133" s="69">
        <v>342702.51826001995</v>
      </c>
      <c r="BN133" s="54">
        <f t="shared" si="901"/>
        <v>342702.51826001995</v>
      </c>
      <c r="BO133" s="54">
        <f t="shared" si="901"/>
        <v>342702.51826001995</v>
      </c>
      <c r="BP133" s="54">
        <f t="shared" si="901"/>
        <v>342702.51826001995</v>
      </c>
      <c r="BQ133" s="54">
        <f t="shared" si="901"/>
        <v>342702.51826001995</v>
      </c>
      <c r="BR133" s="53"/>
      <c r="BS133" s="69"/>
      <c r="BT133" s="69"/>
      <c r="BU133" s="69"/>
      <c r="BV133" s="69"/>
      <c r="BW133" s="69">
        <v>1028107.5547800598</v>
      </c>
      <c r="BX133" s="53"/>
      <c r="BY133" s="69"/>
      <c r="BZ133" s="69"/>
      <c r="CA133" s="69"/>
      <c r="CB133" s="69"/>
      <c r="CC133" s="69">
        <v>156550.23001994018</v>
      </c>
      <c r="CE133" s="50">
        <f t="shared" ref="CE133:CI133" si="917">CE122</f>
        <v>0</v>
      </c>
      <c r="CF133" s="50">
        <f t="shared" si="917"/>
        <v>0.21870989764267296</v>
      </c>
      <c r="CG133" s="50">
        <f t="shared" si="917"/>
        <v>0.43741979528534591</v>
      </c>
      <c r="CH133" s="50">
        <f t="shared" si="917"/>
        <v>0.65612969292801882</v>
      </c>
      <c r="CI133" s="50">
        <f t="shared" si="917"/>
        <v>0.87483959057069183</v>
      </c>
      <c r="CK133" s="50">
        <f t="shared" si="841"/>
        <v>7.4626158364000009E-2</v>
      </c>
      <c r="CL133" s="50">
        <f t="shared" si="841"/>
        <v>0.40255933112023368</v>
      </c>
      <c r="CM133" s="50">
        <f t="shared" si="841"/>
        <v>0.59979821158400015</v>
      </c>
      <c r="CN133" s="50">
        <f t="shared" si="841"/>
        <v>0.66292095248415506</v>
      </c>
      <c r="CO133" s="50">
        <f t="shared" si="841"/>
        <v>1.0121399527680002</v>
      </c>
      <c r="CQ133" s="69">
        <f>BG133</f>
        <v>128616.32775000251</v>
      </c>
      <c r="CR133" s="54">
        <f t="shared" si="903"/>
        <v>128616.32775000251</v>
      </c>
      <c r="CS133" s="54">
        <f t="shared" si="904"/>
        <v>128616.32775000251</v>
      </c>
      <c r="CT133" s="54">
        <f t="shared" si="905"/>
        <v>128616.32775000251</v>
      </c>
      <c r="CU133" s="54">
        <f t="shared" si="906"/>
        <v>128616.32775000251</v>
      </c>
      <c r="CW133" s="69">
        <v>416663.13532799226</v>
      </c>
      <c r="CX133" s="54">
        <f t="shared" si="907"/>
        <v>416663.13532799226</v>
      </c>
      <c r="CY133" s="54">
        <f t="shared" si="908"/>
        <v>416663.13532799226</v>
      </c>
      <c r="CZ133" s="54">
        <f t="shared" si="908"/>
        <v>416663.13532799226</v>
      </c>
      <c r="DA133" s="54">
        <f t="shared" si="908"/>
        <v>416663.13532799226</v>
      </c>
      <c r="DB133" s="53"/>
      <c r="DC133" s="69"/>
      <c r="DD133" s="69"/>
      <c r="DE133" s="69"/>
      <c r="DF133" s="69"/>
      <c r="DG133" s="69">
        <v>833326.27065598452</v>
      </c>
      <c r="DH133" s="53"/>
      <c r="DI133" s="69"/>
      <c r="DJ133" s="69"/>
      <c r="DK133" s="69"/>
      <c r="DL133" s="69"/>
      <c r="DM133" s="69">
        <v>132107.54644401549</v>
      </c>
      <c r="DO133" s="50">
        <f t="shared" ref="DO133:DS133" si="918">DO122</f>
        <v>0</v>
      </c>
      <c r="DP133" s="50">
        <f t="shared" si="918"/>
        <v>0.21870989764267296</v>
      </c>
      <c r="DQ133" s="50">
        <f t="shared" si="918"/>
        <v>0.43741979528534591</v>
      </c>
      <c r="DR133" s="50">
        <f t="shared" si="918"/>
        <v>0.65612969292801882</v>
      </c>
      <c r="DS133" s="50">
        <f t="shared" si="918"/>
        <v>0.87483959057069183</v>
      </c>
      <c r="DU133" s="50">
        <f t="shared" si="851"/>
        <v>0.17458502932000003</v>
      </c>
      <c r="DV133" s="50">
        <f t="shared" si="851"/>
        <v>0.35549346911741125</v>
      </c>
      <c r="DW133" s="50">
        <f t="shared" si="851"/>
        <v>0.50537800550053336</v>
      </c>
      <c r="DX133" s="50">
        <f t="shared" si="851"/>
        <v>0.66292095248415506</v>
      </c>
      <c r="DY133" s="50">
        <f t="shared" si="851"/>
        <v>1.0229519951168002</v>
      </c>
      <c r="EA133" s="69">
        <f>BG133</f>
        <v>128616.32775000251</v>
      </c>
      <c r="EB133" s="54">
        <f t="shared" si="910"/>
        <v>128616.32775000251</v>
      </c>
      <c r="EC133" s="54">
        <f t="shared" si="911"/>
        <v>128616.32775000251</v>
      </c>
      <c r="ED133" s="54">
        <f t="shared" si="912"/>
        <v>128616.32775000251</v>
      </c>
      <c r="EE133" s="54">
        <f t="shared" si="913"/>
        <v>128616.32775000251</v>
      </c>
      <c r="EG133" s="69">
        <v>342742.38906399295</v>
      </c>
      <c r="EH133" s="54">
        <f t="shared" si="914"/>
        <v>342742.38906399295</v>
      </c>
      <c r="EI133" s="54">
        <f t="shared" si="915"/>
        <v>342742.38906399295</v>
      </c>
      <c r="EJ133" s="54">
        <f t="shared" si="915"/>
        <v>342742.38906399295</v>
      </c>
      <c r="EK133" s="54">
        <f t="shared" si="915"/>
        <v>342742.38906399295</v>
      </c>
      <c r="EL133" s="53"/>
      <c r="EM133" s="69"/>
      <c r="EN133" s="69"/>
      <c r="EO133" s="69"/>
      <c r="EP133" s="69"/>
      <c r="EQ133" s="69">
        <v>1028227.1671919789</v>
      </c>
      <c r="ER133" s="53"/>
      <c r="ES133" s="69"/>
      <c r="ET133" s="69"/>
      <c r="EU133" s="69"/>
      <c r="EV133" s="69"/>
      <c r="EW133" s="69">
        <v>157712.75840802109</v>
      </c>
    </row>
    <row r="134" spans="2:153" ht="14.65" thickBot="1">
      <c r="B134" s="203"/>
      <c r="C134" s="206"/>
      <c r="D134" s="31" t="s">
        <v>42</v>
      </c>
      <c r="E134" s="30" t="s">
        <v>157</v>
      </c>
      <c r="F134" s="32"/>
      <c r="G134" s="69"/>
      <c r="H134" s="69">
        <v>272925.03029999998</v>
      </c>
      <c r="I134" s="69">
        <v>182438.76190000001</v>
      </c>
      <c r="J134" s="69">
        <v>855593.75269999995</v>
      </c>
      <c r="K134" s="69"/>
      <c r="L134" s="53"/>
      <c r="M134" s="69"/>
      <c r="N134" s="69"/>
      <c r="O134" s="69"/>
      <c r="P134" s="69">
        <v>863642.05590000004</v>
      </c>
      <c r="Q134" s="69"/>
      <c r="R134" s="53"/>
      <c r="S134" s="69"/>
      <c r="T134" s="69">
        <v>276742.07260000001</v>
      </c>
      <c r="U134" s="69">
        <v>185288.94270000001</v>
      </c>
      <c r="V134" s="69">
        <v>863642.05590000004</v>
      </c>
      <c r="W134" s="69"/>
      <c r="X134" s="53"/>
      <c r="Y134" s="52">
        <f t="shared" si="890"/>
        <v>0</v>
      </c>
      <c r="Z134" s="52">
        <f t="shared" si="890"/>
        <v>-276742.07260000001</v>
      </c>
      <c r="AA134" s="52">
        <f t="shared" si="890"/>
        <v>-185288.94270000001</v>
      </c>
      <c r="AB134" s="52">
        <f t="shared" si="890"/>
        <v>0</v>
      </c>
      <c r="AC134" s="52">
        <f t="shared" si="890"/>
        <v>0</v>
      </c>
      <c r="AD134" s="53"/>
      <c r="AE134" s="69">
        <f t="shared" si="891"/>
        <v>0</v>
      </c>
      <c r="AF134" s="69">
        <f t="shared" si="892"/>
        <v>-276742.07260000001</v>
      </c>
      <c r="AG134" s="69">
        <f t="shared" si="893"/>
        <v>-185288.94270000001</v>
      </c>
      <c r="AH134" s="69">
        <f t="shared" si="894"/>
        <v>0</v>
      </c>
      <c r="AI134" s="69">
        <f t="shared" si="895"/>
        <v>0</v>
      </c>
      <c r="AJ134" s="53"/>
      <c r="AK134" s="52">
        <f t="shared" si="829"/>
        <v>0</v>
      </c>
      <c r="AL134" s="52">
        <f t="shared" si="829"/>
        <v>0</v>
      </c>
      <c r="AM134" s="52">
        <f t="shared" si="829"/>
        <v>0</v>
      </c>
      <c r="AN134" s="52">
        <f t="shared" si="829"/>
        <v>0</v>
      </c>
      <c r="AO134" s="52">
        <f t="shared" si="829"/>
        <v>0</v>
      </c>
      <c r="AP134" s="53"/>
      <c r="AQ134" s="55" t="s">
        <v>115</v>
      </c>
      <c r="AR134" s="55" t="s">
        <v>115</v>
      </c>
      <c r="AS134" s="55" t="s">
        <v>115</v>
      </c>
      <c r="AU134" s="50">
        <f t="shared" ref="AU134:AY134" si="919">AU123</f>
        <v>0</v>
      </c>
      <c r="AV134" s="50">
        <f t="shared" si="919"/>
        <v>0.28599851285135219</v>
      </c>
      <c r="AW134" s="50">
        <f t="shared" si="919"/>
        <v>0.57199702570270439</v>
      </c>
      <c r="AX134" s="50">
        <f t="shared" si="919"/>
        <v>0.85799553855405664</v>
      </c>
      <c r="AY134" s="50">
        <f t="shared" si="919"/>
        <v>1.1439940514054088</v>
      </c>
      <c r="AZ134" s="53"/>
      <c r="BA134" s="50">
        <f t="shared" si="831"/>
        <v>0</v>
      </c>
      <c r="BB134" s="50">
        <f t="shared" si="831"/>
        <v>0.46813650177463817</v>
      </c>
      <c r="BC134" s="50">
        <f t="shared" si="831"/>
        <v>0.74569020875200009</v>
      </c>
      <c r="BD134" s="50">
        <f t="shared" si="831"/>
        <v>0.98590604800000015</v>
      </c>
      <c r="BE134" s="50">
        <f t="shared" si="831"/>
        <v>1.2059060480000001</v>
      </c>
      <c r="BG134" s="69">
        <v>115413.53710113434</v>
      </c>
      <c r="BH134" s="54">
        <f t="shared" si="897"/>
        <v>115413.53710113434</v>
      </c>
      <c r="BI134" s="54">
        <f t="shared" si="898"/>
        <v>115413.53710113434</v>
      </c>
      <c r="BJ134" s="54">
        <f t="shared" si="899"/>
        <v>115413.53710113434</v>
      </c>
      <c r="BK134" s="54">
        <f t="shared" si="900"/>
        <v>115413.53710113434</v>
      </c>
      <c r="BM134" s="69">
        <v>360246.26878882054</v>
      </c>
      <c r="BN134" s="54">
        <f t="shared" si="901"/>
        <v>360246.26878882054</v>
      </c>
      <c r="BO134" s="54">
        <f t="shared" si="901"/>
        <v>360246.26878882054</v>
      </c>
      <c r="BP134" s="54">
        <f t="shared" si="901"/>
        <v>360246.26878882054</v>
      </c>
      <c r="BQ134" s="54">
        <f t="shared" si="901"/>
        <v>360246.26878882054</v>
      </c>
      <c r="BR134" s="53"/>
      <c r="BS134" s="69"/>
      <c r="BT134" s="69">
        <v>213273.88560797035</v>
      </c>
      <c r="BU134" s="69">
        <v>137253.40471173334</v>
      </c>
      <c r="BV134" s="69">
        <v>730211.51604675793</v>
      </c>
      <c r="BW134" s="69"/>
      <c r="BX134" s="53"/>
      <c r="BY134" s="69"/>
      <c r="BZ134" s="69">
        <v>59651.144692029629</v>
      </c>
      <c r="CA134" s="69">
        <v>45185.357188266658</v>
      </c>
      <c r="CB134" s="69">
        <v>125382.23665324206</v>
      </c>
      <c r="CC134" s="69"/>
      <c r="CE134" s="50">
        <f t="shared" ref="CE134:CI134" si="920">CE123</f>
        <v>0</v>
      </c>
      <c r="CF134" s="50">
        <f t="shared" si="920"/>
        <v>0.28599851285135219</v>
      </c>
      <c r="CG134" s="50">
        <f t="shared" si="920"/>
        <v>0.57199702570270439</v>
      </c>
      <c r="CH134" s="50">
        <f t="shared" si="920"/>
        <v>0.85799553855405664</v>
      </c>
      <c r="CI134" s="50">
        <f t="shared" si="920"/>
        <v>1.1439940514054088</v>
      </c>
      <c r="CK134" s="50">
        <f t="shared" si="841"/>
        <v>0.25369128000000007</v>
      </c>
      <c r="CL134" s="50">
        <f t="shared" si="841"/>
        <v>0.45078691198359039</v>
      </c>
      <c r="CM134" s="50">
        <f t="shared" si="841"/>
        <v>0</v>
      </c>
      <c r="CN134" s="50">
        <f t="shared" si="841"/>
        <v>1.045906048</v>
      </c>
      <c r="CO134" s="50">
        <f t="shared" si="841"/>
        <v>0</v>
      </c>
      <c r="CQ134" s="69">
        <f>BG134</f>
        <v>115413.53710113434</v>
      </c>
      <c r="CR134" s="54">
        <f t="shared" si="903"/>
        <v>115413.53710113434</v>
      </c>
      <c r="CS134" s="54">
        <f t="shared" si="904"/>
        <v>115413.53710113434</v>
      </c>
      <c r="CT134" s="54">
        <f t="shared" si="905"/>
        <v>115413.53710113434</v>
      </c>
      <c r="CU134" s="54">
        <f t="shared" si="906"/>
        <v>115413.53710113434</v>
      </c>
      <c r="CW134" s="69">
        <v>730211.68479235796</v>
      </c>
      <c r="CX134" s="54">
        <f t="shared" si="907"/>
        <v>730211.68479235796</v>
      </c>
      <c r="CY134" s="54">
        <f t="shared" si="908"/>
        <v>730211.68479235796</v>
      </c>
      <c r="CZ134" s="54">
        <f t="shared" si="908"/>
        <v>730211.68479235796</v>
      </c>
      <c r="DA134" s="54">
        <f t="shared" si="908"/>
        <v>730211.68479235796</v>
      </c>
      <c r="DB134" s="53"/>
      <c r="DC134" s="69"/>
      <c r="DD134" s="69"/>
      <c r="DE134" s="69"/>
      <c r="DF134" s="69">
        <v>730211.68479235796</v>
      </c>
      <c r="DG134" s="69"/>
      <c r="DH134" s="53"/>
      <c r="DI134" s="69"/>
      <c r="DJ134" s="69"/>
      <c r="DK134" s="69"/>
      <c r="DL134" s="69">
        <v>133430.37110764207</v>
      </c>
      <c r="DM134" s="69"/>
      <c r="DO134" s="50">
        <f t="shared" ref="DO134:DS134" si="921">DO123</f>
        <v>0</v>
      </c>
      <c r="DP134" s="50">
        <f t="shared" si="921"/>
        <v>0.28599851285135219</v>
      </c>
      <c r="DQ134" s="50">
        <f t="shared" si="921"/>
        <v>0.57199702570270439</v>
      </c>
      <c r="DR134" s="50">
        <f t="shared" si="921"/>
        <v>0.85799553855405664</v>
      </c>
      <c r="DS134" s="50">
        <f t="shared" si="921"/>
        <v>1.1439940514054088</v>
      </c>
      <c r="DU134" s="50">
        <f t="shared" si="851"/>
        <v>0</v>
      </c>
      <c r="DV134" s="50">
        <f t="shared" si="851"/>
        <v>0.49546309440000008</v>
      </c>
      <c r="DW134" s="50">
        <f t="shared" si="851"/>
        <v>0.74100631083969848</v>
      </c>
      <c r="DX134" s="50">
        <f t="shared" si="851"/>
        <v>0.96624914826841746</v>
      </c>
      <c r="DY134" s="50">
        <f t="shared" si="851"/>
        <v>1.2059060480000001</v>
      </c>
      <c r="EA134" s="69">
        <f>BG134</f>
        <v>115413.53710113434</v>
      </c>
      <c r="EB134" s="54">
        <f t="shared" si="910"/>
        <v>115413.53710113434</v>
      </c>
      <c r="EC134" s="54">
        <f t="shared" si="911"/>
        <v>115413.53710113434</v>
      </c>
      <c r="ED134" s="54">
        <f t="shared" si="912"/>
        <v>115413.53710113434</v>
      </c>
      <c r="EE134" s="54">
        <f t="shared" si="913"/>
        <v>115413.53710113434</v>
      </c>
      <c r="EG134" s="69">
        <v>360246.45159495389</v>
      </c>
      <c r="EH134" s="54">
        <f t="shared" si="914"/>
        <v>360246.45159495389</v>
      </c>
      <c r="EI134" s="54">
        <f t="shared" si="915"/>
        <v>360246.45159495389</v>
      </c>
      <c r="EJ134" s="54">
        <f t="shared" si="915"/>
        <v>360246.45159495389</v>
      </c>
      <c r="EK134" s="54">
        <f t="shared" si="915"/>
        <v>360246.45159495389</v>
      </c>
      <c r="EL134" s="53"/>
      <c r="EM134" s="69"/>
      <c r="EN134" s="69">
        <v>213274.0543348504</v>
      </c>
      <c r="EO134" s="69">
        <v>137253.61565765337</v>
      </c>
      <c r="EP134" s="69">
        <v>730211.68479235796</v>
      </c>
      <c r="EQ134" s="69"/>
      <c r="ER134" s="53"/>
      <c r="ES134" s="69"/>
      <c r="ET134" s="69">
        <v>63468.018265149629</v>
      </c>
      <c r="EU134" s="69">
        <v>48035.32704234666</v>
      </c>
      <c r="EV134" s="69">
        <v>133430.37110764207</v>
      </c>
      <c r="EW134" s="69"/>
    </row>
    <row r="135" spans="2:153" ht="14.65" thickBot="1">
      <c r="B135" s="203"/>
      <c r="C135" s="206"/>
      <c r="D135" s="31" t="s">
        <v>43</v>
      </c>
      <c r="E135" s="30" t="s">
        <v>157</v>
      </c>
      <c r="F135" s="32"/>
      <c r="G135" s="69"/>
      <c r="H135" s="69"/>
      <c r="I135" s="69">
        <v>55626.5573</v>
      </c>
      <c r="J135" s="69">
        <v>116192.4446</v>
      </c>
      <c r="K135" s="69"/>
      <c r="L135" s="53"/>
      <c r="M135" s="69"/>
      <c r="N135" s="69"/>
      <c r="O135" s="69"/>
      <c r="P135" s="69"/>
      <c r="Q135" s="69"/>
      <c r="R135" s="53"/>
      <c r="S135" s="69"/>
      <c r="T135" s="69"/>
      <c r="U135" s="69">
        <v>57067.366600000001</v>
      </c>
      <c r="V135" s="69">
        <v>116878.4552</v>
      </c>
      <c r="W135" s="69"/>
      <c r="X135" s="53"/>
      <c r="Y135" s="52">
        <f t="shared" si="890"/>
        <v>0</v>
      </c>
      <c r="Z135" s="52">
        <f t="shared" si="890"/>
        <v>0</v>
      </c>
      <c r="AA135" s="52">
        <f t="shared" si="890"/>
        <v>-57067.366600000001</v>
      </c>
      <c r="AB135" s="52">
        <f t="shared" si="890"/>
        <v>-116878.4552</v>
      </c>
      <c r="AC135" s="52">
        <f t="shared" si="890"/>
        <v>0</v>
      </c>
      <c r="AD135" s="53"/>
      <c r="AE135" s="69">
        <f t="shared" si="891"/>
        <v>0</v>
      </c>
      <c r="AF135" s="69">
        <f t="shared" si="892"/>
        <v>0</v>
      </c>
      <c r="AG135" s="69">
        <f t="shared" si="893"/>
        <v>-57067.366600000001</v>
      </c>
      <c r="AH135" s="69">
        <f t="shared" si="894"/>
        <v>-116878.4552</v>
      </c>
      <c r="AI135" s="69">
        <f t="shared" si="895"/>
        <v>0</v>
      </c>
      <c r="AJ135" s="53"/>
      <c r="AK135" s="52">
        <f t="shared" si="829"/>
        <v>0</v>
      </c>
      <c r="AL135" s="52">
        <f t="shared" si="829"/>
        <v>0</v>
      </c>
      <c r="AM135" s="52">
        <f t="shared" si="829"/>
        <v>0</v>
      </c>
      <c r="AN135" s="52">
        <f t="shared" si="829"/>
        <v>0</v>
      </c>
      <c r="AO135" s="52">
        <f t="shared" si="829"/>
        <v>0</v>
      </c>
      <c r="AP135" s="53"/>
      <c r="AQ135" s="55" t="s">
        <v>115</v>
      </c>
      <c r="AR135" s="55" t="s">
        <v>115</v>
      </c>
      <c r="AS135" s="55" t="s">
        <v>115</v>
      </c>
      <c r="AU135" s="50">
        <f t="shared" ref="AU135:AY135" si="922">AU124</f>
        <v>0</v>
      </c>
      <c r="AV135" s="50">
        <f t="shared" si="922"/>
        <v>2.4889333333333336E-5</v>
      </c>
      <c r="AW135" s="50">
        <f t="shared" si="922"/>
        <v>4.9778666666666672E-5</v>
      </c>
      <c r="AX135" s="50">
        <f t="shared" si="922"/>
        <v>7.4667999999999997E-5</v>
      </c>
      <c r="AY135" s="50">
        <f t="shared" si="922"/>
        <v>9.9557333333333343E-5</v>
      </c>
      <c r="AZ135" s="53"/>
      <c r="BA135" s="50">
        <f t="shared" si="831"/>
        <v>0</v>
      </c>
      <c r="BB135" s="50">
        <f t="shared" si="831"/>
        <v>4.0000000000000003E-5</v>
      </c>
      <c r="BC135" s="50">
        <f t="shared" si="831"/>
        <v>6.431529411764709E-5</v>
      </c>
      <c r="BD135" s="50">
        <f t="shared" si="831"/>
        <v>8.0000000000000007E-5</v>
      </c>
      <c r="BE135" s="50">
        <f t="shared" si="831"/>
        <v>0</v>
      </c>
      <c r="BG135" s="69">
        <v>145.67840443105024</v>
      </c>
      <c r="BH135" s="54">
        <f t="shared" si="897"/>
        <v>145.67840443105024</v>
      </c>
      <c r="BI135" s="54">
        <f t="shared" si="898"/>
        <v>145.67840443105024</v>
      </c>
      <c r="BJ135" s="54">
        <f t="shared" si="899"/>
        <v>145.67840443105024</v>
      </c>
      <c r="BK135" s="54">
        <f t="shared" si="900"/>
        <v>145.67840443105024</v>
      </c>
      <c r="BM135" s="69">
        <v>195.86247806416213</v>
      </c>
      <c r="BN135" s="54">
        <f t="shared" si="901"/>
        <v>195.86247806416213</v>
      </c>
      <c r="BO135" s="54">
        <f t="shared" si="901"/>
        <v>195.86247806416213</v>
      </c>
      <c r="BP135" s="54">
        <f t="shared" si="901"/>
        <v>195.86247806416213</v>
      </c>
      <c r="BQ135" s="54">
        <f t="shared" si="901"/>
        <v>195.86247806416213</v>
      </c>
      <c r="BR135" s="53"/>
      <c r="BS135" s="69"/>
      <c r="BT135" s="69"/>
      <c r="BU135" s="69">
        <v>431.77191662997939</v>
      </c>
      <c r="BV135" s="69">
        <v>351.67799562666914</v>
      </c>
      <c r="BW135" s="69"/>
      <c r="BX135" s="53"/>
      <c r="BY135" s="69"/>
      <c r="BZ135" s="69"/>
      <c r="CA135" s="69">
        <v>55194.785383370021</v>
      </c>
      <c r="CB135" s="69">
        <v>115840.76660437333</v>
      </c>
      <c r="CC135" s="69"/>
      <c r="CE135" s="50">
        <f t="shared" ref="CE135:CI135" si="923">CE124</f>
        <v>0</v>
      </c>
      <c r="CF135" s="50">
        <f t="shared" si="923"/>
        <v>2.4889333333333336E-5</v>
      </c>
      <c r="CG135" s="50">
        <f t="shared" si="923"/>
        <v>4.9778666666666672E-5</v>
      </c>
      <c r="CH135" s="50">
        <f t="shared" si="923"/>
        <v>7.4667999999999997E-5</v>
      </c>
      <c r="CI135" s="50">
        <f t="shared" si="923"/>
        <v>9.9557333333333343E-5</v>
      </c>
      <c r="CK135" s="50">
        <f t="shared" si="841"/>
        <v>1.5636363636363643E-5</v>
      </c>
      <c r="CL135" s="50">
        <f t="shared" si="841"/>
        <v>4.1559483042551751E-5</v>
      </c>
      <c r="CM135" s="50">
        <f t="shared" si="841"/>
        <v>6.5534069147233132E-5</v>
      </c>
      <c r="CN135" s="50">
        <f t="shared" si="841"/>
        <v>8.0000000000000007E-5</v>
      </c>
      <c r="CO135" s="50">
        <f t="shared" si="841"/>
        <v>0</v>
      </c>
      <c r="CQ135" s="69">
        <f>BG135</f>
        <v>145.67840443105024</v>
      </c>
      <c r="CR135" s="54">
        <f t="shared" si="903"/>
        <v>145.67840443105024</v>
      </c>
      <c r="CS135" s="54">
        <f t="shared" si="904"/>
        <v>145.67840443105024</v>
      </c>
      <c r="CT135" s="54">
        <f t="shared" si="905"/>
        <v>145.67840443105024</v>
      </c>
      <c r="CU135" s="54">
        <f t="shared" si="906"/>
        <v>145.67840443105024</v>
      </c>
      <c r="CW135" s="69"/>
      <c r="CX135" s="54">
        <f t="shared" si="907"/>
        <v>0</v>
      </c>
      <c r="CY135" s="54">
        <f t="shared" si="908"/>
        <v>0</v>
      </c>
      <c r="CZ135" s="54">
        <f t="shared" si="908"/>
        <v>0</v>
      </c>
      <c r="DA135" s="54">
        <f t="shared" si="908"/>
        <v>0</v>
      </c>
      <c r="DB135" s="53"/>
      <c r="DC135" s="69"/>
      <c r="DD135" s="69"/>
      <c r="DE135" s="69"/>
      <c r="DF135" s="69"/>
      <c r="DG135" s="69"/>
      <c r="DH135" s="53"/>
      <c r="DI135" s="69"/>
      <c r="DJ135" s="69"/>
      <c r="DK135" s="69"/>
      <c r="DL135" s="69"/>
      <c r="DM135" s="69"/>
      <c r="DO135" s="50">
        <f t="shared" ref="DO135:DS135" si="924">DO124</f>
        <v>0</v>
      </c>
      <c r="DP135" s="50">
        <f t="shared" si="924"/>
        <v>2.4889333333333336E-5</v>
      </c>
      <c r="DQ135" s="50">
        <f t="shared" si="924"/>
        <v>4.9778666666666672E-5</v>
      </c>
      <c r="DR135" s="50">
        <f t="shared" si="924"/>
        <v>7.4667999999999997E-5</v>
      </c>
      <c r="DS135" s="50">
        <f t="shared" si="924"/>
        <v>9.9557333333333343E-5</v>
      </c>
      <c r="DU135" s="50">
        <f t="shared" si="851"/>
        <v>0</v>
      </c>
      <c r="DV135" s="50">
        <f t="shared" si="851"/>
        <v>4.1559483042551751E-5</v>
      </c>
      <c r="DW135" s="50">
        <f t="shared" si="851"/>
        <v>6.5489493114391913E-5</v>
      </c>
      <c r="DX135" s="50">
        <f t="shared" si="851"/>
        <v>8.0000000000000007E-5</v>
      </c>
      <c r="DY135" s="50">
        <f t="shared" si="851"/>
        <v>0</v>
      </c>
      <c r="EA135" s="69">
        <f>BG135</f>
        <v>145.67840443105024</v>
      </c>
      <c r="EB135" s="54">
        <f t="shared" si="910"/>
        <v>145.67840443105024</v>
      </c>
      <c r="EC135" s="54">
        <f t="shared" si="911"/>
        <v>145.67840443105024</v>
      </c>
      <c r="ED135" s="54">
        <f t="shared" si="912"/>
        <v>145.67840443105024</v>
      </c>
      <c r="EE135" s="54">
        <f t="shared" si="913"/>
        <v>145.67840443105024</v>
      </c>
      <c r="EG135" s="69">
        <v>199.06460084015725</v>
      </c>
      <c r="EH135" s="54">
        <f t="shared" si="914"/>
        <v>199.06460084015725</v>
      </c>
      <c r="EI135" s="54">
        <f t="shared" si="915"/>
        <v>199.06460084015725</v>
      </c>
      <c r="EJ135" s="54">
        <f t="shared" si="915"/>
        <v>199.06460084015725</v>
      </c>
      <c r="EK135" s="54">
        <f t="shared" si="915"/>
        <v>199.06460084015725</v>
      </c>
      <c r="EL135" s="53"/>
      <c r="EM135" s="69"/>
      <c r="EN135" s="69"/>
      <c r="EO135" s="69">
        <v>444.58025048597847</v>
      </c>
      <c r="EP135" s="69">
        <v>351.67815287465055</v>
      </c>
      <c r="EQ135" s="69"/>
      <c r="ER135" s="53"/>
      <c r="ES135" s="69"/>
      <c r="ET135" s="69"/>
      <c r="EU135" s="69">
        <v>56622.786349514019</v>
      </c>
      <c r="EV135" s="69">
        <v>116526.77704712535</v>
      </c>
      <c r="EW135" s="69"/>
    </row>
    <row r="136" spans="2:153" ht="14.65" thickBot="1">
      <c r="B136" s="203"/>
      <c r="C136" s="206"/>
      <c r="D136" s="31" t="s">
        <v>44</v>
      </c>
      <c r="E136" s="30" t="s">
        <v>157</v>
      </c>
      <c r="F136" s="32"/>
      <c r="G136" s="64"/>
      <c r="H136" s="64"/>
      <c r="I136" s="64"/>
      <c r="J136" s="64"/>
      <c r="K136" s="64"/>
      <c r="L136" s="53"/>
      <c r="M136" s="64"/>
      <c r="N136" s="64"/>
      <c r="O136" s="64"/>
      <c r="P136" s="64"/>
      <c r="Q136" s="64"/>
      <c r="R136" s="53"/>
      <c r="S136" s="64"/>
      <c r="T136" s="64"/>
      <c r="U136" s="64"/>
      <c r="V136" s="64"/>
      <c r="W136" s="64"/>
      <c r="X136" s="53"/>
      <c r="Y136" s="52">
        <f t="shared" si="890"/>
        <v>0</v>
      </c>
      <c r="Z136" s="52">
        <f t="shared" si="890"/>
        <v>0</v>
      </c>
      <c r="AA136" s="52">
        <f t="shared" si="890"/>
        <v>0</v>
      </c>
      <c r="AB136" s="52">
        <f t="shared" si="890"/>
        <v>0</v>
      </c>
      <c r="AC136" s="52">
        <f t="shared" si="890"/>
        <v>0</v>
      </c>
      <c r="AD136" s="53"/>
      <c r="AE136" s="64"/>
      <c r="AF136" s="64"/>
      <c r="AG136" s="64"/>
      <c r="AH136" s="64"/>
      <c r="AI136" s="64"/>
      <c r="AJ136" s="53"/>
      <c r="AK136" s="52">
        <f t="shared" si="829"/>
        <v>0</v>
      </c>
      <c r="AL136" s="52">
        <f t="shared" si="829"/>
        <v>0</v>
      </c>
      <c r="AM136" s="52">
        <f t="shared" si="829"/>
        <v>0</v>
      </c>
      <c r="AN136" s="52">
        <f t="shared" si="829"/>
        <v>0</v>
      </c>
      <c r="AO136" s="52">
        <f t="shared" si="829"/>
        <v>0</v>
      </c>
      <c r="AP136" s="53"/>
      <c r="AQ136" s="55" t="s">
        <v>115</v>
      </c>
      <c r="AR136" s="55" t="s">
        <v>115</v>
      </c>
      <c r="AS136" s="55" t="s">
        <v>115</v>
      </c>
      <c r="AU136" s="50">
        <f t="shared" ref="AU136:AY136" si="925">AU125</f>
        <v>0</v>
      </c>
      <c r="AV136" s="50">
        <f t="shared" si="925"/>
        <v>0</v>
      </c>
      <c r="AW136" s="50">
        <f t="shared" si="925"/>
        <v>0</v>
      </c>
      <c r="AX136" s="50">
        <f t="shared" si="925"/>
        <v>0</v>
      </c>
      <c r="AY136" s="50">
        <f t="shared" si="925"/>
        <v>0</v>
      </c>
      <c r="AZ136" s="53"/>
      <c r="BA136" s="50">
        <f t="shared" si="831"/>
        <v>0</v>
      </c>
      <c r="BB136" s="50">
        <f t="shared" si="831"/>
        <v>0</v>
      </c>
      <c r="BC136" s="50">
        <f t="shared" si="831"/>
        <v>0</v>
      </c>
      <c r="BD136" s="50">
        <f t="shared" si="831"/>
        <v>0</v>
      </c>
      <c r="BE136" s="50">
        <f t="shared" si="831"/>
        <v>0</v>
      </c>
      <c r="BG136" s="67"/>
      <c r="BH136" s="54">
        <f t="shared" si="897"/>
        <v>0</v>
      </c>
      <c r="BI136" s="54">
        <f t="shared" si="898"/>
        <v>0</v>
      </c>
      <c r="BJ136" s="54">
        <f t="shared" si="899"/>
        <v>0</v>
      </c>
      <c r="BK136" s="54">
        <f t="shared" si="900"/>
        <v>0</v>
      </c>
      <c r="BM136" s="67"/>
      <c r="BN136" s="54">
        <f t="shared" si="901"/>
        <v>0</v>
      </c>
      <c r="BO136" s="54">
        <f t="shared" si="901"/>
        <v>0</v>
      </c>
      <c r="BP136" s="54">
        <f t="shared" si="901"/>
        <v>0</v>
      </c>
      <c r="BQ136" s="54">
        <f t="shared" si="901"/>
        <v>0</v>
      </c>
      <c r="BR136" s="53"/>
      <c r="BS136" s="67"/>
      <c r="BT136" s="67"/>
      <c r="BU136" s="67"/>
      <c r="BV136" s="67"/>
      <c r="BW136" s="67"/>
      <c r="BX136" s="53"/>
      <c r="BY136" s="67"/>
      <c r="BZ136" s="67"/>
      <c r="CA136" s="67"/>
      <c r="CB136" s="67"/>
      <c r="CC136" s="67"/>
      <c r="CE136" s="50">
        <f t="shared" ref="CE136:CI136" si="926">CE125</f>
        <v>0</v>
      </c>
      <c r="CF136" s="50">
        <f t="shared" si="926"/>
        <v>0</v>
      </c>
      <c r="CG136" s="50">
        <f t="shared" si="926"/>
        <v>0</v>
      </c>
      <c r="CH136" s="50">
        <f t="shared" si="926"/>
        <v>0</v>
      </c>
      <c r="CI136" s="50">
        <f t="shared" si="926"/>
        <v>0</v>
      </c>
      <c r="CK136" s="50">
        <f t="shared" si="841"/>
        <v>0</v>
      </c>
      <c r="CL136" s="50">
        <f t="shared" si="841"/>
        <v>0</v>
      </c>
      <c r="CM136" s="50">
        <f t="shared" si="841"/>
        <v>0</v>
      </c>
      <c r="CN136" s="50">
        <f t="shared" si="841"/>
        <v>0</v>
      </c>
      <c r="CO136" s="50">
        <f t="shared" si="841"/>
        <v>0</v>
      </c>
      <c r="CQ136" s="67"/>
      <c r="CR136" s="54">
        <f t="shared" si="903"/>
        <v>0</v>
      </c>
      <c r="CS136" s="54">
        <f t="shared" si="904"/>
        <v>0</v>
      </c>
      <c r="CT136" s="54">
        <f t="shared" si="905"/>
        <v>0</v>
      </c>
      <c r="CU136" s="54">
        <f t="shared" si="906"/>
        <v>0</v>
      </c>
      <c r="CW136" s="71"/>
      <c r="CX136" s="54">
        <f t="shared" si="907"/>
        <v>0</v>
      </c>
      <c r="CY136" s="54">
        <f t="shared" si="908"/>
        <v>0</v>
      </c>
      <c r="CZ136" s="54">
        <f t="shared" si="908"/>
        <v>0</v>
      </c>
      <c r="DA136" s="54">
        <f t="shared" si="908"/>
        <v>0</v>
      </c>
      <c r="DB136" s="53"/>
      <c r="DC136" s="64"/>
      <c r="DD136" s="64"/>
      <c r="DE136" s="64"/>
      <c r="DF136" s="64"/>
      <c r="DG136" s="64"/>
      <c r="DH136" s="53"/>
      <c r="DI136" s="64"/>
      <c r="DJ136" s="64"/>
      <c r="DK136" s="64"/>
      <c r="DL136" s="64"/>
      <c r="DM136" s="64"/>
      <c r="DO136" s="50">
        <f t="shared" ref="DO136:DS136" si="927">DO125</f>
        <v>0</v>
      </c>
      <c r="DP136" s="50">
        <f t="shared" si="927"/>
        <v>0</v>
      </c>
      <c r="DQ136" s="50">
        <f t="shared" si="927"/>
        <v>0</v>
      </c>
      <c r="DR136" s="50">
        <f t="shared" si="927"/>
        <v>0</v>
      </c>
      <c r="DS136" s="50">
        <f t="shared" si="927"/>
        <v>0</v>
      </c>
      <c r="DU136" s="50">
        <f t="shared" si="851"/>
        <v>0</v>
      </c>
      <c r="DV136" s="50">
        <f t="shared" si="851"/>
        <v>0</v>
      </c>
      <c r="DW136" s="50">
        <f t="shared" si="851"/>
        <v>0</v>
      </c>
      <c r="DX136" s="50">
        <f t="shared" si="851"/>
        <v>0</v>
      </c>
      <c r="DY136" s="50">
        <f t="shared" si="851"/>
        <v>0</v>
      </c>
      <c r="EA136" s="67"/>
      <c r="EB136" s="54">
        <f t="shared" si="910"/>
        <v>0</v>
      </c>
      <c r="EC136" s="54">
        <f t="shared" si="911"/>
        <v>0</v>
      </c>
      <c r="ED136" s="54">
        <f t="shared" si="912"/>
        <v>0</v>
      </c>
      <c r="EE136" s="54">
        <f t="shared" si="913"/>
        <v>0</v>
      </c>
      <c r="EG136" s="67"/>
      <c r="EH136" s="54">
        <f t="shared" si="914"/>
        <v>0</v>
      </c>
      <c r="EI136" s="54">
        <f t="shared" si="915"/>
        <v>0</v>
      </c>
      <c r="EJ136" s="54">
        <f t="shared" si="915"/>
        <v>0</v>
      </c>
      <c r="EK136" s="54">
        <f t="shared" si="915"/>
        <v>0</v>
      </c>
      <c r="EL136" s="53"/>
      <c r="EM136" s="64"/>
      <c r="EN136" s="64"/>
      <c r="EO136" s="64"/>
      <c r="EP136" s="64"/>
      <c r="EQ136" s="64"/>
      <c r="ER136" s="53"/>
      <c r="ES136" s="64"/>
      <c r="ET136" s="64"/>
      <c r="EU136" s="64"/>
      <c r="EV136" s="64"/>
      <c r="EW136" s="64"/>
    </row>
    <row r="137" spans="2:153" ht="14.65" thickBot="1">
      <c r="B137" s="203"/>
      <c r="C137" s="206"/>
      <c r="D137" s="31" t="s">
        <v>45</v>
      </c>
      <c r="E137" s="30" t="s">
        <v>157</v>
      </c>
      <c r="F137" s="32"/>
      <c r="G137" s="64"/>
      <c r="H137" s="64"/>
      <c r="I137" s="64"/>
      <c r="J137" s="64"/>
      <c r="K137" s="64"/>
      <c r="L137" s="53"/>
      <c r="M137" s="64"/>
      <c r="N137" s="64"/>
      <c r="O137" s="64"/>
      <c r="P137" s="64"/>
      <c r="Q137" s="64"/>
      <c r="R137" s="53"/>
      <c r="S137" s="64"/>
      <c r="T137" s="64"/>
      <c r="U137" s="64"/>
      <c r="V137" s="64"/>
      <c r="W137" s="64"/>
      <c r="X137" s="53"/>
      <c r="Y137" s="52">
        <f t="shared" si="890"/>
        <v>0</v>
      </c>
      <c r="Z137" s="52">
        <f t="shared" si="890"/>
        <v>0</v>
      </c>
      <c r="AA137" s="52">
        <f t="shared" si="890"/>
        <v>0</v>
      </c>
      <c r="AB137" s="52">
        <f t="shared" si="890"/>
        <v>0</v>
      </c>
      <c r="AC137" s="52">
        <f t="shared" si="890"/>
        <v>0</v>
      </c>
      <c r="AD137" s="53"/>
      <c r="AE137" s="64"/>
      <c r="AF137" s="64"/>
      <c r="AG137" s="64"/>
      <c r="AH137" s="64"/>
      <c r="AI137" s="64"/>
      <c r="AJ137" s="53"/>
      <c r="AK137" s="52">
        <f t="shared" si="829"/>
        <v>0</v>
      </c>
      <c r="AL137" s="52">
        <f t="shared" si="829"/>
        <v>0</v>
      </c>
      <c r="AM137" s="52">
        <f t="shared" si="829"/>
        <v>0</v>
      </c>
      <c r="AN137" s="52">
        <f t="shared" si="829"/>
        <v>0</v>
      </c>
      <c r="AO137" s="52">
        <f t="shared" si="829"/>
        <v>0</v>
      </c>
      <c r="AP137" s="53"/>
      <c r="AQ137" s="55" t="s">
        <v>115</v>
      </c>
      <c r="AR137" s="55" t="s">
        <v>115</v>
      </c>
      <c r="AS137" s="55" t="s">
        <v>115</v>
      </c>
      <c r="AU137" s="50">
        <f t="shared" ref="AU137:AY137" si="928">AU126</f>
        <v>0</v>
      </c>
      <c r="AV137" s="50">
        <f t="shared" si="928"/>
        <v>0</v>
      </c>
      <c r="AW137" s="50">
        <f t="shared" si="928"/>
        <v>0</v>
      </c>
      <c r="AX137" s="50">
        <f t="shared" si="928"/>
        <v>0</v>
      </c>
      <c r="AY137" s="50">
        <f t="shared" si="928"/>
        <v>0</v>
      </c>
      <c r="AZ137" s="53"/>
      <c r="BA137" s="50">
        <f t="shared" si="831"/>
        <v>0</v>
      </c>
      <c r="BB137" s="50">
        <f t="shared" si="831"/>
        <v>0</v>
      </c>
      <c r="BC137" s="50">
        <f t="shared" si="831"/>
        <v>0</v>
      </c>
      <c r="BD137" s="50">
        <f t="shared" si="831"/>
        <v>0</v>
      </c>
      <c r="BE137" s="50">
        <f t="shared" si="831"/>
        <v>0</v>
      </c>
      <c r="BG137" s="67"/>
      <c r="BH137" s="54">
        <f t="shared" si="897"/>
        <v>0</v>
      </c>
      <c r="BI137" s="54">
        <f t="shared" si="898"/>
        <v>0</v>
      </c>
      <c r="BJ137" s="54">
        <f t="shared" si="899"/>
        <v>0</v>
      </c>
      <c r="BK137" s="54">
        <f t="shared" si="900"/>
        <v>0</v>
      </c>
      <c r="BM137" s="67"/>
      <c r="BN137" s="54">
        <f t="shared" si="901"/>
        <v>0</v>
      </c>
      <c r="BO137" s="54">
        <f t="shared" si="901"/>
        <v>0</v>
      </c>
      <c r="BP137" s="54">
        <f t="shared" si="901"/>
        <v>0</v>
      </c>
      <c r="BQ137" s="54">
        <f t="shared" si="901"/>
        <v>0</v>
      </c>
      <c r="BR137" s="53"/>
      <c r="BS137" s="67"/>
      <c r="BT137" s="67"/>
      <c r="BU137" s="67"/>
      <c r="BV137" s="67"/>
      <c r="BW137" s="67"/>
      <c r="BX137" s="53"/>
      <c r="BY137" s="67"/>
      <c r="BZ137" s="67"/>
      <c r="CA137" s="67"/>
      <c r="CB137" s="67"/>
      <c r="CC137" s="67"/>
      <c r="CE137" s="50">
        <f t="shared" ref="CE137:CI137" si="929">CE126</f>
        <v>0</v>
      </c>
      <c r="CF137" s="50">
        <f t="shared" si="929"/>
        <v>0</v>
      </c>
      <c r="CG137" s="50">
        <f t="shared" si="929"/>
        <v>0</v>
      </c>
      <c r="CH137" s="50">
        <f t="shared" si="929"/>
        <v>0</v>
      </c>
      <c r="CI137" s="50">
        <f t="shared" si="929"/>
        <v>0</v>
      </c>
      <c r="CK137" s="50">
        <f t="shared" si="841"/>
        <v>0</v>
      </c>
      <c r="CL137" s="50">
        <f t="shared" si="841"/>
        <v>0</v>
      </c>
      <c r="CM137" s="50">
        <f t="shared" si="841"/>
        <v>0</v>
      </c>
      <c r="CN137" s="50">
        <f t="shared" si="841"/>
        <v>0</v>
      </c>
      <c r="CO137" s="50">
        <f t="shared" si="841"/>
        <v>0</v>
      </c>
      <c r="CQ137" s="67"/>
      <c r="CR137" s="54">
        <f t="shared" si="903"/>
        <v>0</v>
      </c>
      <c r="CS137" s="54">
        <f t="shared" si="904"/>
        <v>0</v>
      </c>
      <c r="CT137" s="54">
        <f t="shared" si="905"/>
        <v>0</v>
      </c>
      <c r="CU137" s="54">
        <f t="shared" si="906"/>
        <v>0</v>
      </c>
      <c r="CW137" s="67"/>
      <c r="CX137" s="54">
        <f t="shared" si="907"/>
        <v>0</v>
      </c>
      <c r="CY137" s="54">
        <f t="shared" si="908"/>
        <v>0</v>
      </c>
      <c r="CZ137" s="54">
        <f t="shared" si="908"/>
        <v>0</v>
      </c>
      <c r="DA137" s="54">
        <f t="shared" si="908"/>
        <v>0</v>
      </c>
      <c r="DB137" s="53"/>
      <c r="DC137" s="64"/>
      <c r="DD137" s="64"/>
      <c r="DE137" s="64"/>
      <c r="DF137" s="64"/>
      <c r="DG137" s="64"/>
      <c r="DH137" s="53"/>
      <c r="DI137" s="64"/>
      <c r="DJ137" s="64"/>
      <c r="DK137" s="64"/>
      <c r="DL137" s="64"/>
      <c r="DM137" s="64"/>
      <c r="DO137" s="50">
        <f t="shared" ref="DO137:DS137" si="930">DO126</f>
        <v>0</v>
      </c>
      <c r="DP137" s="50">
        <f t="shared" si="930"/>
        <v>0</v>
      </c>
      <c r="DQ137" s="50">
        <f t="shared" si="930"/>
        <v>0</v>
      </c>
      <c r="DR137" s="50">
        <f t="shared" si="930"/>
        <v>0</v>
      </c>
      <c r="DS137" s="50">
        <f t="shared" si="930"/>
        <v>0</v>
      </c>
      <c r="DU137" s="50">
        <f t="shared" si="851"/>
        <v>0</v>
      </c>
      <c r="DV137" s="50">
        <f t="shared" si="851"/>
        <v>0</v>
      </c>
      <c r="DW137" s="50">
        <f t="shared" si="851"/>
        <v>0</v>
      </c>
      <c r="DX137" s="50">
        <f t="shared" si="851"/>
        <v>0</v>
      </c>
      <c r="DY137" s="50">
        <f t="shared" si="851"/>
        <v>0</v>
      </c>
      <c r="EA137" s="67"/>
      <c r="EB137" s="54">
        <f t="shared" si="910"/>
        <v>0</v>
      </c>
      <c r="EC137" s="54">
        <f t="shared" si="911"/>
        <v>0</v>
      </c>
      <c r="ED137" s="54">
        <f t="shared" si="912"/>
        <v>0</v>
      </c>
      <c r="EE137" s="54">
        <f t="shared" si="913"/>
        <v>0</v>
      </c>
      <c r="EG137" s="67"/>
      <c r="EH137" s="54">
        <f t="shared" si="914"/>
        <v>0</v>
      </c>
      <c r="EI137" s="54">
        <f t="shared" si="915"/>
        <v>0</v>
      </c>
      <c r="EJ137" s="54">
        <f t="shared" si="915"/>
        <v>0</v>
      </c>
      <c r="EK137" s="54">
        <f t="shared" si="915"/>
        <v>0</v>
      </c>
      <c r="EL137" s="53"/>
      <c r="EM137" s="64"/>
      <c r="EN137" s="64"/>
      <c r="EO137" s="64"/>
      <c r="EP137" s="64"/>
      <c r="EQ137" s="64"/>
      <c r="ER137" s="53"/>
      <c r="ES137" s="64"/>
      <c r="ET137" s="64"/>
      <c r="EU137" s="64"/>
      <c r="EV137" s="64"/>
      <c r="EW137" s="64"/>
    </row>
    <row r="138" spans="2:153" ht="14.65" thickBot="1">
      <c r="B138" s="203"/>
      <c r="C138" s="206"/>
      <c r="D138" s="31" t="s">
        <v>46</v>
      </c>
      <c r="E138" s="30" t="s">
        <v>157</v>
      </c>
      <c r="F138" s="32"/>
      <c r="G138" s="64"/>
      <c r="H138" s="64"/>
      <c r="I138" s="64"/>
      <c r="J138" s="64"/>
      <c r="K138" s="64"/>
      <c r="L138" s="53"/>
      <c r="M138" s="64"/>
      <c r="N138" s="64"/>
      <c r="O138" s="64"/>
      <c r="P138" s="64"/>
      <c r="Q138" s="64"/>
      <c r="R138" s="53"/>
      <c r="S138" s="64"/>
      <c r="T138" s="64"/>
      <c r="U138" s="64"/>
      <c r="V138" s="64"/>
      <c r="W138" s="64"/>
      <c r="X138" s="53"/>
      <c r="Y138" s="52">
        <f t="shared" si="890"/>
        <v>0</v>
      </c>
      <c r="Z138" s="52">
        <f t="shared" si="890"/>
        <v>0</v>
      </c>
      <c r="AA138" s="52">
        <f t="shared" si="890"/>
        <v>0</v>
      </c>
      <c r="AB138" s="52">
        <f t="shared" si="890"/>
        <v>0</v>
      </c>
      <c r="AC138" s="52">
        <f t="shared" si="890"/>
        <v>0</v>
      </c>
      <c r="AD138" s="53"/>
      <c r="AE138" s="64"/>
      <c r="AF138" s="64"/>
      <c r="AG138" s="64"/>
      <c r="AH138" s="64"/>
      <c r="AI138" s="64"/>
      <c r="AJ138" s="53"/>
      <c r="AK138" s="52">
        <f t="shared" si="829"/>
        <v>0</v>
      </c>
      <c r="AL138" s="52">
        <f t="shared" si="829"/>
        <v>0</v>
      </c>
      <c r="AM138" s="52">
        <f t="shared" si="829"/>
        <v>0</v>
      </c>
      <c r="AN138" s="52">
        <f t="shared" si="829"/>
        <v>0</v>
      </c>
      <c r="AO138" s="52">
        <f t="shared" si="829"/>
        <v>0</v>
      </c>
      <c r="AP138" s="53"/>
      <c r="AQ138" s="55" t="s">
        <v>115</v>
      </c>
      <c r="AR138" s="55" t="s">
        <v>115</v>
      </c>
      <c r="AS138" s="55" t="s">
        <v>115</v>
      </c>
      <c r="AU138" s="50">
        <f t="shared" ref="AU138:AY138" si="931">AU127</f>
        <v>0</v>
      </c>
      <c r="AV138" s="50">
        <f t="shared" si="931"/>
        <v>0</v>
      </c>
      <c r="AW138" s="50">
        <f t="shared" si="931"/>
        <v>0</v>
      </c>
      <c r="AX138" s="50">
        <f t="shared" si="931"/>
        <v>0</v>
      </c>
      <c r="AY138" s="50">
        <f t="shared" si="931"/>
        <v>0</v>
      </c>
      <c r="AZ138" s="53"/>
      <c r="BA138" s="50">
        <f t="shared" si="831"/>
        <v>0</v>
      </c>
      <c r="BB138" s="50">
        <f t="shared" si="831"/>
        <v>0</v>
      </c>
      <c r="BC138" s="50">
        <f t="shared" si="831"/>
        <v>0</v>
      </c>
      <c r="BD138" s="50">
        <f t="shared" si="831"/>
        <v>0</v>
      </c>
      <c r="BE138" s="50">
        <f t="shared" si="831"/>
        <v>0</v>
      </c>
      <c r="BG138" s="67"/>
      <c r="BH138" s="54">
        <f t="shared" si="897"/>
        <v>0</v>
      </c>
      <c r="BI138" s="54">
        <f t="shared" si="898"/>
        <v>0</v>
      </c>
      <c r="BJ138" s="54">
        <f t="shared" si="899"/>
        <v>0</v>
      </c>
      <c r="BK138" s="54">
        <f t="shared" si="900"/>
        <v>0</v>
      </c>
      <c r="BM138" s="67"/>
      <c r="BN138" s="54">
        <f t="shared" si="901"/>
        <v>0</v>
      </c>
      <c r="BO138" s="54">
        <f t="shared" si="901"/>
        <v>0</v>
      </c>
      <c r="BP138" s="54">
        <f t="shared" si="901"/>
        <v>0</v>
      </c>
      <c r="BQ138" s="54">
        <f t="shared" si="901"/>
        <v>0</v>
      </c>
      <c r="BR138" s="53"/>
      <c r="BS138" s="67"/>
      <c r="BT138" s="67"/>
      <c r="BU138" s="67"/>
      <c r="BV138" s="67"/>
      <c r="BW138" s="67"/>
      <c r="BX138" s="53"/>
      <c r="BY138" s="67"/>
      <c r="BZ138" s="67"/>
      <c r="CA138" s="67"/>
      <c r="CB138" s="67"/>
      <c r="CC138" s="67"/>
      <c r="CE138" s="50">
        <f t="shared" ref="CE138:CI138" si="932">CE127</f>
        <v>0</v>
      </c>
      <c r="CF138" s="50">
        <f t="shared" si="932"/>
        <v>0</v>
      </c>
      <c r="CG138" s="50">
        <f t="shared" si="932"/>
        <v>0</v>
      </c>
      <c r="CH138" s="50">
        <f t="shared" si="932"/>
        <v>0</v>
      </c>
      <c r="CI138" s="50">
        <f t="shared" si="932"/>
        <v>0</v>
      </c>
      <c r="CK138" s="50">
        <f t="shared" si="841"/>
        <v>0</v>
      </c>
      <c r="CL138" s="50">
        <f t="shared" si="841"/>
        <v>0</v>
      </c>
      <c r="CM138" s="50">
        <f t="shared" si="841"/>
        <v>0</v>
      </c>
      <c r="CN138" s="50">
        <f t="shared" si="841"/>
        <v>0</v>
      </c>
      <c r="CO138" s="50">
        <f t="shared" si="841"/>
        <v>0</v>
      </c>
      <c r="CQ138" s="67"/>
      <c r="CR138" s="54">
        <f t="shared" si="903"/>
        <v>0</v>
      </c>
      <c r="CS138" s="54">
        <f t="shared" si="904"/>
        <v>0</v>
      </c>
      <c r="CT138" s="54">
        <f t="shared" si="905"/>
        <v>0</v>
      </c>
      <c r="CU138" s="54">
        <f t="shared" si="906"/>
        <v>0</v>
      </c>
      <c r="CW138" s="67"/>
      <c r="CX138" s="54">
        <f t="shared" si="907"/>
        <v>0</v>
      </c>
      <c r="CY138" s="54">
        <f t="shared" si="908"/>
        <v>0</v>
      </c>
      <c r="CZ138" s="54">
        <f t="shared" si="908"/>
        <v>0</v>
      </c>
      <c r="DA138" s="54">
        <f t="shared" si="908"/>
        <v>0</v>
      </c>
      <c r="DB138" s="53"/>
      <c r="DC138" s="64"/>
      <c r="DD138" s="64"/>
      <c r="DE138" s="64"/>
      <c r="DF138" s="64"/>
      <c r="DG138" s="64"/>
      <c r="DH138" s="53"/>
      <c r="DI138" s="64"/>
      <c r="DJ138" s="64"/>
      <c r="DK138" s="64"/>
      <c r="DL138" s="64"/>
      <c r="DM138" s="64"/>
      <c r="DO138" s="50">
        <f t="shared" ref="DO138:DS138" si="933">DO127</f>
        <v>0</v>
      </c>
      <c r="DP138" s="50">
        <f t="shared" si="933"/>
        <v>0</v>
      </c>
      <c r="DQ138" s="50">
        <f t="shared" si="933"/>
        <v>0</v>
      </c>
      <c r="DR138" s="50">
        <f t="shared" si="933"/>
        <v>0</v>
      </c>
      <c r="DS138" s="50">
        <f t="shared" si="933"/>
        <v>0</v>
      </c>
      <c r="DU138" s="50">
        <f t="shared" si="851"/>
        <v>0</v>
      </c>
      <c r="DV138" s="50">
        <f t="shared" si="851"/>
        <v>0</v>
      </c>
      <c r="DW138" s="50">
        <f t="shared" si="851"/>
        <v>0</v>
      </c>
      <c r="DX138" s="50">
        <f t="shared" si="851"/>
        <v>0</v>
      </c>
      <c r="DY138" s="50">
        <f t="shared" si="851"/>
        <v>0</v>
      </c>
      <c r="EA138" s="67"/>
      <c r="EB138" s="54">
        <f t="shared" si="910"/>
        <v>0</v>
      </c>
      <c r="EC138" s="54">
        <f t="shared" si="911"/>
        <v>0</v>
      </c>
      <c r="ED138" s="54">
        <f t="shared" si="912"/>
        <v>0</v>
      </c>
      <c r="EE138" s="54">
        <f t="shared" si="913"/>
        <v>0</v>
      </c>
      <c r="EG138" s="67"/>
      <c r="EH138" s="54">
        <f t="shared" si="914"/>
        <v>0</v>
      </c>
      <c r="EI138" s="54">
        <f t="shared" si="915"/>
        <v>0</v>
      </c>
      <c r="EJ138" s="54">
        <f t="shared" si="915"/>
        <v>0</v>
      </c>
      <c r="EK138" s="54">
        <f t="shared" si="915"/>
        <v>0</v>
      </c>
      <c r="EL138" s="53"/>
      <c r="EM138" s="64"/>
      <c r="EN138" s="64"/>
      <c r="EO138" s="64"/>
      <c r="EP138" s="64"/>
      <c r="EQ138" s="64"/>
      <c r="ER138" s="53"/>
      <c r="ES138" s="64"/>
      <c r="ET138" s="64"/>
      <c r="EU138" s="64"/>
      <c r="EV138" s="64"/>
      <c r="EW138" s="64"/>
    </row>
    <row r="139" spans="2:153" ht="14.65" thickBot="1">
      <c r="B139" s="204"/>
      <c r="C139" s="207"/>
      <c r="D139" s="31" t="s">
        <v>48</v>
      </c>
      <c r="E139" s="30" t="s">
        <v>157</v>
      </c>
      <c r="F139" s="29"/>
      <c r="G139" s="64"/>
      <c r="H139" s="64"/>
      <c r="I139" s="64"/>
      <c r="J139" s="64"/>
      <c r="K139" s="64"/>
      <c r="L139" s="53"/>
      <c r="M139" s="64"/>
      <c r="N139" s="64"/>
      <c r="O139" s="64"/>
      <c r="P139" s="64"/>
      <c r="Q139" s="64"/>
      <c r="R139" s="53"/>
      <c r="S139" s="64"/>
      <c r="T139" s="64"/>
      <c r="U139" s="64"/>
      <c r="V139" s="64"/>
      <c r="W139" s="64"/>
      <c r="X139" s="53"/>
      <c r="Y139" s="52">
        <f t="shared" si="890"/>
        <v>0</v>
      </c>
      <c r="Z139" s="52">
        <f t="shared" si="890"/>
        <v>0</v>
      </c>
      <c r="AA139" s="52">
        <f t="shared" si="890"/>
        <v>0</v>
      </c>
      <c r="AB139" s="52">
        <f t="shared" si="890"/>
        <v>0</v>
      </c>
      <c r="AC139" s="52">
        <f t="shared" si="890"/>
        <v>0</v>
      </c>
      <c r="AD139" s="53"/>
      <c r="AE139" s="64"/>
      <c r="AF139" s="64"/>
      <c r="AG139" s="64"/>
      <c r="AH139" s="64"/>
      <c r="AI139" s="64"/>
      <c r="AJ139" s="53"/>
      <c r="AK139" s="52">
        <f t="shared" si="829"/>
        <v>0</v>
      </c>
      <c r="AL139" s="52">
        <f t="shared" si="829"/>
        <v>0</v>
      </c>
      <c r="AM139" s="52">
        <f t="shared" si="829"/>
        <v>0</v>
      </c>
      <c r="AN139" s="52">
        <f t="shared" si="829"/>
        <v>0</v>
      </c>
      <c r="AO139" s="52">
        <f t="shared" si="829"/>
        <v>0</v>
      </c>
      <c r="AP139" s="53"/>
      <c r="AQ139" s="55" t="s">
        <v>115</v>
      </c>
      <c r="AR139" s="55" t="s">
        <v>115</v>
      </c>
      <c r="AS139" s="55" t="s">
        <v>115</v>
      </c>
      <c r="AU139" s="50">
        <f t="shared" ref="AU139:AY139" si="934">AU128</f>
        <v>0</v>
      </c>
      <c r="AV139" s="50">
        <f t="shared" si="934"/>
        <v>0</v>
      </c>
      <c r="AW139" s="50">
        <f t="shared" si="934"/>
        <v>0</v>
      </c>
      <c r="AX139" s="50">
        <f t="shared" si="934"/>
        <v>0</v>
      </c>
      <c r="AY139" s="50">
        <f t="shared" si="934"/>
        <v>0</v>
      </c>
      <c r="AZ139" s="53"/>
      <c r="BA139" s="50">
        <f t="shared" si="831"/>
        <v>0</v>
      </c>
      <c r="BB139" s="50">
        <f t="shared" si="831"/>
        <v>0</v>
      </c>
      <c r="BC139" s="50">
        <f t="shared" si="831"/>
        <v>0</v>
      </c>
      <c r="BD139" s="50">
        <f t="shared" si="831"/>
        <v>0</v>
      </c>
      <c r="BE139" s="50">
        <f t="shared" si="831"/>
        <v>0</v>
      </c>
      <c r="BG139" s="67"/>
      <c r="BH139" s="54">
        <f t="shared" si="897"/>
        <v>0</v>
      </c>
      <c r="BI139" s="54">
        <f t="shared" si="898"/>
        <v>0</v>
      </c>
      <c r="BJ139" s="54">
        <f t="shared" si="899"/>
        <v>0</v>
      </c>
      <c r="BK139" s="54">
        <f t="shared" si="900"/>
        <v>0</v>
      </c>
      <c r="BM139" s="67"/>
      <c r="BN139" s="54">
        <f t="shared" si="901"/>
        <v>0</v>
      </c>
      <c r="BO139" s="54">
        <f t="shared" si="901"/>
        <v>0</v>
      </c>
      <c r="BP139" s="54">
        <f t="shared" si="901"/>
        <v>0</v>
      </c>
      <c r="BQ139" s="54">
        <f t="shared" si="901"/>
        <v>0</v>
      </c>
      <c r="BR139" s="53"/>
      <c r="BS139" s="67"/>
      <c r="BT139" s="67"/>
      <c r="BU139" s="67"/>
      <c r="BV139" s="67"/>
      <c r="BW139" s="67"/>
      <c r="BX139" s="53"/>
      <c r="BY139" s="67"/>
      <c r="BZ139" s="67"/>
      <c r="CA139" s="67"/>
      <c r="CB139" s="67"/>
      <c r="CC139" s="67"/>
      <c r="CE139" s="50">
        <f t="shared" ref="CE139:CI139" si="935">CE128</f>
        <v>0</v>
      </c>
      <c r="CF139" s="50">
        <f t="shared" si="935"/>
        <v>0</v>
      </c>
      <c r="CG139" s="50">
        <f t="shared" si="935"/>
        <v>0</v>
      </c>
      <c r="CH139" s="50">
        <f t="shared" si="935"/>
        <v>0</v>
      </c>
      <c r="CI139" s="50">
        <f t="shared" si="935"/>
        <v>0</v>
      </c>
      <c r="CK139" s="50">
        <f t="shared" si="841"/>
        <v>0</v>
      </c>
      <c r="CL139" s="50">
        <f t="shared" si="841"/>
        <v>0</v>
      </c>
      <c r="CM139" s="50">
        <f t="shared" si="841"/>
        <v>0</v>
      </c>
      <c r="CN139" s="50">
        <f t="shared" si="841"/>
        <v>0</v>
      </c>
      <c r="CO139" s="50">
        <f t="shared" si="841"/>
        <v>0</v>
      </c>
      <c r="CQ139" s="67"/>
      <c r="CR139" s="54">
        <f t="shared" si="903"/>
        <v>0</v>
      </c>
      <c r="CS139" s="54">
        <f t="shared" si="904"/>
        <v>0</v>
      </c>
      <c r="CT139" s="54">
        <f t="shared" si="905"/>
        <v>0</v>
      </c>
      <c r="CU139" s="54">
        <f t="shared" si="906"/>
        <v>0</v>
      </c>
      <c r="CW139" s="67"/>
      <c r="CX139" s="54">
        <f t="shared" si="907"/>
        <v>0</v>
      </c>
      <c r="CY139" s="54">
        <f t="shared" si="908"/>
        <v>0</v>
      </c>
      <c r="CZ139" s="54">
        <f t="shared" si="908"/>
        <v>0</v>
      </c>
      <c r="DA139" s="54">
        <f t="shared" si="908"/>
        <v>0</v>
      </c>
      <c r="DB139" s="53"/>
      <c r="DC139" s="64"/>
      <c r="DD139" s="64"/>
      <c r="DE139" s="64"/>
      <c r="DF139" s="64"/>
      <c r="DG139" s="64"/>
      <c r="DH139" s="53"/>
      <c r="DI139" s="64"/>
      <c r="DJ139" s="64"/>
      <c r="DK139" s="64"/>
      <c r="DL139" s="64"/>
      <c r="DM139" s="64"/>
      <c r="DO139" s="50">
        <f t="shared" ref="DO139:DS139" si="936">DO128</f>
        <v>0</v>
      </c>
      <c r="DP139" s="50">
        <f t="shared" si="936"/>
        <v>0</v>
      </c>
      <c r="DQ139" s="50">
        <f t="shared" si="936"/>
        <v>0</v>
      </c>
      <c r="DR139" s="50">
        <f t="shared" si="936"/>
        <v>0</v>
      </c>
      <c r="DS139" s="50">
        <f t="shared" si="936"/>
        <v>0</v>
      </c>
      <c r="DU139" s="50">
        <f t="shared" si="851"/>
        <v>0</v>
      </c>
      <c r="DV139" s="50">
        <f t="shared" si="851"/>
        <v>0</v>
      </c>
      <c r="DW139" s="50">
        <f t="shared" si="851"/>
        <v>0</v>
      </c>
      <c r="DX139" s="50">
        <f t="shared" si="851"/>
        <v>0</v>
      </c>
      <c r="DY139" s="50">
        <f t="shared" si="851"/>
        <v>0</v>
      </c>
      <c r="EA139" s="67"/>
      <c r="EB139" s="54">
        <f t="shared" si="910"/>
        <v>0</v>
      </c>
      <c r="EC139" s="54">
        <f t="shared" si="911"/>
        <v>0</v>
      </c>
      <c r="ED139" s="54">
        <f t="shared" si="912"/>
        <v>0</v>
      </c>
      <c r="EE139" s="54">
        <f t="shared" si="913"/>
        <v>0</v>
      </c>
      <c r="EG139" s="67"/>
      <c r="EH139" s="54">
        <f t="shared" si="914"/>
        <v>0</v>
      </c>
      <c r="EI139" s="54">
        <f t="shared" si="915"/>
        <v>0</v>
      </c>
      <c r="EJ139" s="54">
        <f t="shared" si="915"/>
        <v>0</v>
      </c>
      <c r="EK139" s="54">
        <f t="shared" si="915"/>
        <v>0</v>
      </c>
      <c r="EL139" s="53"/>
      <c r="EM139" s="64"/>
      <c r="EN139" s="64"/>
      <c r="EO139" s="64"/>
      <c r="EP139" s="64"/>
      <c r="EQ139" s="64"/>
      <c r="ER139" s="53"/>
      <c r="ES139" s="64"/>
      <c r="ET139" s="64"/>
      <c r="EU139" s="64"/>
      <c r="EV139" s="64"/>
      <c r="EW139" s="64"/>
    </row>
    <row r="140" spans="2:153" ht="14.65" thickBot="1">
      <c r="B140" s="202">
        <v>23</v>
      </c>
      <c r="C140" s="205" t="s">
        <v>49</v>
      </c>
      <c r="D140" s="46" t="s">
        <v>11</v>
      </c>
      <c r="E140" s="33" t="s">
        <v>157</v>
      </c>
      <c r="F140" s="28" t="str">
        <f>+F96</f>
        <v>Low - C4</v>
      </c>
      <c r="G140" s="255"/>
      <c r="H140" s="259"/>
      <c r="I140" s="259"/>
      <c r="J140" s="259"/>
      <c r="K140" s="260"/>
      <c r="L140" s="53"/>
      <c r="M140" s="255"/>
      <c r="N140" s="259"/>
      <c r="O140" s="259"/>
      <c r="P140" s="259"/>
      <c r="Q140" s="260"/>
      <c r="R140" s="53"/>
      <c r="S140" s="255"/>
      <c r="T140" s="259"/>
      <c r="U140" s="259"/>
      <c r="V140" s="259"/>
      <c r="W140" s="260"/>
      <c r="X140" s="53"/>
      <c r="Y140" s="270"/>
      <c r="Z140" s="271"/>
      <c r="AA140" s="271"/>
      <c r="AB140" s="271"/>
      <c r="AC140" s="272"/>
      <c r="AD140" s="53"/>
      <c r="AE140" s="255"/>
      <c r="AF140" s="259"/>
      <c r="AG140" s="259"/>
      <c r="AH140" s="259"/>
      <c r="AI140" s="260"/>
      <c r="AJ140" s="53"/>
      <c r="AK140" s="270"/>
      <c r="AL140" s="271"/>
      <c r="AM140" s="271"/>
      <c r="AN140" s="271"/>
      <c r="AO140" s="272"/>
      <c r="AP140" s="53"/>
      <c r="AQ140" s="54">
        <f>SUM(Y141:AC183)</f>
        <v>-4116620.3442999995</v>
      </c>
      <c r="AR140" s="54">
        <f>SUM(AE141:AI183)</f>
        <v>-4116620.3442999995</v>
      </c>
      <c r="AS140" s="54">
        <f>IFERROR(AQ140-AR140, "-")</f>
        <v>0</v>
      </c>
      <c r="AU140" s="267"/>
      <c r="AV140" s="268"/>
      <c r="AW140" s="268"/>
      <c r="AX140" s="268"/>
      <c r="AY140" s="269"/>
      <c r="AZ140" s="53"/>
      <c r="BA140" s="267"/>
      <c r="BB140" s="268"/>
      <c r="BC140" s="268"/>
      <c r="BD140" s="268"/>
      <c r="BE140" s="269"/>
      <c r="BG140" s="270"/>
      <c r="BH140" s="271"/>
      <c r="BI140" s="271"/>
      <c r="BJ140" s="271"/>
      <c r="BK140" s="272"/>
      <c r="BM140" s="270"/>
      <c r="BN140" s="271"/>
      <c r="BO140" s="271"/>
      <c r="BP140" s="271"/>
      <c r="BQ140" s="272"/>
      <c r="BR140" s="53"/>
      <c r="BS140" s="270"/>
      <c r="BT140" s="271"/>
      <c r="BU140" s="271"/>
      <c r="BV140" s="271"/>
      <c r="BW140" s="272"/>
      <c r="BX140" s="53"/>
      <c r="BY140" s="270"/>
      <c r="BZ140" s="271"/>
      <c r="CA140" s="271"/>
      <c r="CB140" s="271"/>
      <c r="CC140" s="272"/>
      <c r="CE140" s="267"/>
      <c r="CF140" s="268"/>
      <c r="CG140" s="268"/>
      <c r="CH140" s="268"/>
      <c r="CI140" s="269"/>
      <c r="CK140" s="267"/>
      <c r="CL140" s="268"/>
      <c r="CM140" s="268"/>
      <c r="CN140" s="268"/>
      <c r="CO140" s="269"/>
      <c r="CQ140" s="270"/>
      <c r="CR140" s="271"/>
      <c r="CS140" s="271"/>
      <c r="CT140" s="271"/>
      <c r="CU140" s="272"/>
      <c r="CW140" s="270"/>
      <c r="CX140" s="271"/>
      <c r="CY140" s="271"/>
      <c r="CZ140" s="271"/>
      <c r="DA140" s="272"/>
      <c r="DB140" s="53"/>
      <c r="DC140" s="255"/>
      <c r="DD140" s="259"/>
      <c r="DE140" s="259"/>
      <c r="DF140" s="259"/>
      <c r="DG140" s="260"/>
      <c r="DH140" s="53"/>
      <c r="DI140" s="255"/>
      <c r="DJ140" s="259"/>
      <c r="DK140" s="259"/>
      <c r="DL140" s="259"/>
      <c r="DM140" s="260"/>
      <c r="DO140" s="267"/>
      <c r="DP140" s="268"/>
      <c r="DQ140" s="268"/>
      <c r="DR140" s="268"/>
      <c r="DS140" s="269"/>
      <c r="DU140" s="267"/>
      <c r="DV140" s="268"/>
      <c r="DW140" s="268"/>
      <c r="DX140" s="268"/>
      <c r="DY140" s="269"/>
      <c r="EA140" s="270"/>
      <c r="EB140" s="271"/>
      <c r="EC140" s="271"/>
      <c r="ED140" s="271"/>
      <c r="EE140" s="272"/>
      <c r="EG140" s="270"/>
      <c r="EH140" s="271"/>
      <c r="EI140" s="271"/>
      <c r="EJ140" s="271"/>
      <c r="EK140" s="272"/>
      <c r="EL140" s="53"/>
      <c r="EM140" s="255"/>
      <c r="EN140" s="259"/>
      <c r="EO140" s="259"/>
      <c r="EP140" s="259"/>
      <c r="EQ140" s="260"/>
      <c r="ER140" s="53"/>
      <c r="ES140" s="255"/>
      <c r="ET140" s="259"/>
      <c r="EU140" s="259"/>
      <c r="EV140" s="259"/>
      <c r="EW140" s="260"/>
    </row>
    <row r="141" spans="2:153" ht="14.65" thickBot="1">
      <c r="B141" s="203"/>
      <c r="C141" s="206"/>
      <c r="D141" s="31" t="s">
        <v>38</v>
      </c>
      <c r="E141" s="30" t="s">
        <v>157</v>
      </c>
      <c r="F141" s="32"/>
      <c r="G141" s="64"/>
      <c r="H141" s="64"/>
      <c r="I141" s="64"/>
      <c r="J141" s="64"/>
      <c r="K141" s="64"/>
      <c r="L141" s="53"/>
      <c r="M141" s="64"/>
      <c r="N141" s="64"/>
      <c r="O141" s="64"/>
      <c r="P141" s="64"/>
      <c r="Q141" s="64"/>
      <c r="R141" s="53"/>
      <c r="S141" s="64"/>
      <c r="T141" s="64"/>
      <c r="U141" s="64"/>
      <c r="V141" s="64"/>
      <c r="W141" s="64"/>
      <c r="X141" s="53"/>
      <c r="Y141" s="52">
        <f t="shared" ref="Y141" si="937">IFERROR(M141-S141, "-")</f>
        <v>0</v>
      </c>
      <c r="Z141" s="52">
        <f t="shared" ref="Z141" si="938">IFERROR(N141-T141, "-")</f>
        <v>0</v>
      </c>
      <c r="AA141" s="52">
        <f t="shared" ref="AA141" si="939">IFERROR(O141-U141, "-")</f>
        <v>0</v>
      </c>
      <c r="AB141" s="52">
        <f t="shared" ref="AB141" si="940">IFERROR(P141-V141, "-")</f>
        <v>0</v>
      </c>
      <c r="AC141" s="52">
        <f t="shared" ref="AC141" si="941">IFERROR(Q141-W141, "-")</f>
        <v>0</v>
      </c>
      <c r="AD141" s="53"/>
      <c r="AE141" s="64"/>
      <c r="AF141" s="64"/>
      <c r="AG141" s="64"/>
      <c r="AH141" s="64"/>
      <c r="AI141" s="64"/>
      <c r="AJ141" s="53"/>
      <c r="AK141" s="52">
        <f t="shared" ref="AK141:AO150" si="942">IFERROR(Y141-AE141, "-")</f>
        <v>0</v>
      </c>
      <c r="AL141" s="52">
        <f t="shared" si="942"/>
        <v>0</v>
      </c>
      <c r="AM141" s="52">
        <f t="shared" si="942"/>
        <v>0</v>
      </c>
      <c r="AN141" s="52">
        <f t="shared" si="942"/>
        <v>0</v>
      </c>
      <c r="AO141" s="52">
        <f t="shared" si="942"/>
        <v>0</v>
      </c>
      <c r="AP141" s="53"/>
      <c r="AQ141" s="55" t="s">
        <v>115</v>
      </c>
      <c r="AR141" s="55" t="s">
        <v>115</v>
      </c>
      <c r="AS141" s="55" t="s">
        <v>115</v>
      </c>
      <c r="AU141" s="68"/>
      <c r="AV141" s="68"/>
      <c r="AW141" s="68"/>
      <c r="AX141" s="68"/>
      <c r="AY141" s="68"/>
      <c r="AZ141" s="53"/>
      <c r="BA141" s="68"/>
      <c r="BB141" s="68"/>
      <c r="BC141" s="68"/>
      <c r="BD141" s="68"/>
      <c r="BE141" s="68"/>
      <c r="BG141" s="71"/>
      <c r="BH141" s="54">
        <f t="shared" ref="BH141" si="943">BG141</f>
        <v>0</v>
      </c>
      <c r="BI141" s="54">
        <f t="shared" ref="BI141" si="944">BH141</f>
        <v>0</v>
      </c>
      <c r="BJ141" s="54">
        <f t="shared" ref="BJ141" si="945">BI141</f>
        <v>0</v>
      </c>
      <c r="BK141" s="54">
        <f t="shared" ref="BK141" si="946">BJ141</f>
        <v>0</v>
      </c>
      <c r="BM141" s="71"/>
      <c r="BN141" s="54">
        <f t="shared" ref="BN141" si="947">BM141</f>
        <v>0</v>
      </c>
      <c r="BO141" s="54">
        <f t="shared" ref="BO141" si="948">BN141</f>
        <v>0</v>
      </c>
      <c r="BP141" s="54">
        <f t="shared" ref="BP141" si="949">BO141</f>
        <v>0</v>
      </c>
      <c r="BQ141" s="54">
        <f t="shared" ref="BQ141" si="950">BP141</f>
        <v>0</v>
      </c>
      <c r="BR141" s="53"/>
      <c r="BS141" s="71"/>
      <c r="BT141" s="71"/>
      <c r="BU141" s="71"/>
      <c r="BV141" s="71"/>
      <c r="BW141" s="71"/>
      <c r="BX141" s="70"/>
      <c r="BY141" s="71"/>
      <c r="BZ141" s="71"/>
      <c r="CA141" s="71"/>
      <c r="CB141" s="71"/>
      <c r="CC141" s="71"/>
      <c r="CE141" s="68"/>
      <c r="CF141" s="68"/>
      <c r="CG141" s="68"/>
      <c r="CH141" s="68"/>
      <c r="CI141" s="68"/>
      <c r="CK141" s="68"/>
      <c r="CL141" s="68"/>
      <c r="CM141" s="68"/>
      <c r="CN141" s="68"/>
      <c r="CO141" s="68"/>
      <c r="CQ141" s="67"/>
      <c r="CR141" s="54">
        <f t="shared" ref="CR141" si="951">CQ141</f>
        <v>0</v>
      </c>
      <c r="CS141" s="54">
        <f t="shared" ref="CS141" si="952">CR141</f>
        <v>0</v>
      </c>
      <c r="CT141" s="54">
        <f t="shared" ref="CT141" si="953">CS141</f>
        <v>0</v>
      </c>
      <c r="CU141" s="54">
        <f t="shared" ref="CU141" si="954">CT141</f>
        <v>0</v>
      </c>
      <c r="CW141" s="67"/>
      <c r="CX141" s="54">
        <f t="shared" ref="CX141" si="955">CW141</f>
        <v>0</v>
      </c>
      <c r="CY141" s="54">
        <f t="shared" ref="CY141" si="956">CX141</f>
        <v>0</v>
      </c>
      <c r="CZ141" s="54">
        <f t="shared" ref="CZ141" si="957">CY141</f>
        <v>0</v>
      </c>
      <c r="DA141" s="54">
        <f t="shared" ref="DA141" si="958">CZ141</f>
        <v>0</v>
      </c>
      <c r="DB141" s="53"/>
      <c r="DC141" s="71"/>
      <c r="DD141" s="71"/>
      <c r="DE141" s="71"/>
      <c r="DF141" s="71"/>
      <c r="DG141" s="71"/>
      <c r="DH141" s="70"/>
      <c r="DI141" s="71"/>
      <c r="DJ141" s="71"/>
      <c r="DK141" s="71"/>
      <c r="DL141" s="71"/>
      <c r="DM141" s="71"/>
      <c r="DO141" s="68"/>
      <c r="DP141" s="68"/>
      <c r="DQ141" s="68"/>
      <c r="DR141" s="68"/>
      <c r="DS141" s="68"/>
      <c r="DU141" s="68"/>
      <c r="DV141" s="68"/>
      <c r="DW141" s="68"/>
      <c r="DX141" s="68"/>
      <c r="DY141" s="68"/>
      <c r="EA141" s="71"/>
      <c r="EB141" s="54">
        <f t="shared" ref="EB141" si="959">EA141</f>
        <v>0</v>
      </c>
      <c r="EC141" s="54">
        <f t="shared" ref="EC141" si="960">EB141</f>
        <v>0</v>
      </c>
      <c r="ED141" s="54">
        <f t="shared" ref="ED141" si="961">EC141</f>
        <v>0</v>
      </c>
      <c r="EE141" s="54">
        <f t="shared" ref="EE141" si="962">ED141</f>
        <v>0</v>
      </c>
      <c r="EG141" s="67"/>
      <c r="EH141" s="54">
        <f t="shared" ref="EH141" si="963">EG141</f>
        <v>0</v>
      </c>
      <c r="EI141" s="54">
        <f t="shared" ref="EI141" si="964">EH141</f>
        <v>0</v>
      </c>
      <c r="EJ141" s="54">
        <f t="shared" ref="EJ141" si="965">EI141</f>
        <v>0</v>
      </c>
      <c r="EK141" s="54">
        <f t="shared" ref="EK141" si="966">EJ141</f>
        <v>0</v>
      </c>
      <c r="EL141" s="53"/>
      <c r="EM141" s="71"/>
      <c r="EN141" s="71"/>
      <c r="EO141" s="71"/>
      <c r="EP141" s="71"/>
      <c r="EQ141" s="71"/>
      <c r="ER141" s="70"/>
      <c r="ES141" s="71"/>
      <c r="ET141" s="71"/>
      <c r="EU141" s="71"/>
      <c r="EV141" s="71"/>
      <c r="EW141" s="71"/>
    </row>
    <row r="142" spans="2:153" ht="14.65" thickBot="1">
      <c r="B142" s="203"/>
      <c r="C142" s="206"/>
      <c r="D142" s="31" t="s">
        <v>39</v>
      </c>
      <c r="E142" s="30" t="s">
        <v>157</v>
      </c>
      <c r="F142" s="32"/>
      <c r="G142" s="69">
        <v>1437040.0859999999</v>
      </c>
      <c r="H142" s="69">
        <v>726790.96279999998</v>
      </c>
      <c r="I142" s="69">
        <v>172359.0686</v>
      </c>
      <c r="J142" s="69">
        <v>86759.481400000004</v>
      </c>
      <c r="K142" s="69">
        <v>69164.323300000004</v>
      </c>
      <c r="L142" s="70"/>
      <c r="M142" s="69">
        <v>1708644.3776999998</v>
      </c>
      <c r="N142" s="69">
        <v>682160.60459999996</v>
      </c>
      <c r="O142" s="69">
        <v>174077.63459999999</v>
      </c>
      <c r="P142" s="69">
        <v>87824.136700000003</v>
      </c>
      <c r="Q142" s="69">
        <v>31148.159</v>
      </c>
      <c r="R142" s="70"/>
      <c r="S142" s="69">
        <v>1375392.6132</v>
      </c>
      <c r="T142" s="69">
        <v>682160.60459999996</v>
      </c>
      <c r="U142" s="69">
        <v>174077.63459999999</v>
      </c>
      <c r="V142" s="69">
        <v>87824.136700000003</v>
      </c>
      <c r="W142" s="69">
        <v>69786.3079</v>
      </c>
      <c r="X142" s="53"/>
      <c r="Y142" s="52">
        <f t="shared" ref="Y142" si="967">IFERROR(M142-S142, "-")</f>
        <v>333251.76449999982</v>
      </c>
      <c r="Z142" s="52">
        <f t="shared" ref="Z142" si="968">IFERROR(N142-T142, "-")</f>
        <v>0</v>
      </c>
      <c r="AA142" s="52">
        <f t="shared" ref="AA142" si="969">IFERROR(O142-U142, "-")</f>
        <v>0</v>
      </c>
      <c r="AB142" s="52">
        <f t="shared" ref="AB142" si="970">IFERROR(P142-V142, "-")</f>
        <v>0</v>
      </c>
      <c r="AC142" s="52">
        <f t="shared" ref="AC142" si="971">IFERROR(Q142-W142, "-")</f>
        <v>-38638.1489</v>
      </c>
      <c r="AD142" s="53"/>
      <c r="AE142" s="69">
        <f>Y142</f>
        <v>333251.76449999982</v>
      </c>
      <c r="AF142" s="69">
        <f t="shared" ref="AF142" si="972">Z142</f>
        <v>0</v>
      </c>
      <c r="AG142" s="69">
        <f t="shared" ref="AG142" si="973">AA142</f>
        <v>0</v>
      </c>
      <c r="AH142" s="69">
        <f t="shared" ref="AH142" si="974">AB142</f>
        <v>0</v>
      </c>
      <c r="AI142" s="69">
        <f t="shared" ref="AI142" si="975">AC142</f>
        <v>-38638.1489</v>
      </c>
      <c r="AJ142" s="53"/>
      <c r="AK142" s="52">
        <f t="shared" si="942"/>
        <v>0</v>
      </c>
      <c r="AL142" s="52">
        <f t="shared" si="942"/>
        <v>0</v>
      </c>
      <c r="AM142" s="52">
        <f t="shared" si="942"/>
        <v>0</v>
      </c>
      <c r="AN142" s="52">
        <f t="shared" si="942"/>
        <v>0</v>
      </c>
      <c r="AO142" s="52">
        <f t="shared" si="942"/>
        <v>0</v>
      </c>
      <c r="AP142" s="53"/>
      <c r="AQ142" s="55" t="s">
        <v>115</v>
      </c>
      <c r="AR142" s="55" t="s">
        <v>115</v>
      </c>
      <c r="AS142" s="55" t="s">
        <v>115</v>
      </c>
      <c r="AU142" s="49">
        <v>0</v>
      </c>
      <c r="AV142" s="49">
        <v>0.15444514200060147</v>
      </c>
      <c r="AW142" s="49">
        <v>0.30889028400120294</v>
      </c>
      <c r="AX142" s="49">
        <v>0.46333542600180438</v>
      </c>
      <c r="AY142" s="49">
        <v>0.61778056800240588</v>
      </c>
      <c r="AZ142" s="53"/>
      <c r="BA142" s="49">
        <v>9.8844361428571476E-2</v>
      </c>
      <c r="BB142" s="49">
        <v>0.23799998942222228</v>
      </c>
      <c r="BC142" s="49">
        <v>0.3775027913846154</v>
      </c>
      <c r="BD142" s="49">
        <v>0.54014301440000001</v>
      </c>
      <c r="BE142" s="49">
        <v>1.4967088568888887</v>
      </c>
      <c r="BG142" s="69">
        <v>0</v>
      </c>
      <c r="BH142" s="54">
        <f>BG142</f>
        <v>0</v>
      </c>
      <c r="BI142" s="54">
        <f t="shared" ref="BI142" si="976">BH142</f>
        <v>0</v>
      </c>
      <c r="BJ142" s="54">
        <f t="shared" ref="BJ142" si="977">BI142</f>
        <v>0</v>
      </c>
      <c r="BK142" s="54">
        <f t="shared" ref="BK142" si="978">BJ142</f>
        <v>0</v>
      </c>
      <c r="BM142" s="69">
        <v>10854.326912629935</v>
      </c>
      <c r="BN142" s="54">
        <f>BM142</f>
        <v>10854.326912629935</v>
      </c>
      <c r="BO142" s="54">
        <f t="shared" ref="BO142" si="979">BN142</f>
        <v>10854.326912629935</v>
      </c>
      <c r="BP142" s="54">
        <f t="shared" ref="BP142" si="980">BO142</f>
        <v>10854.326912629935</v>
      </c>
      <c r="BQ142" s="54">
        <f t="shared" ref="BQ142" si="981">BP142</f>
        <v>10854.326912629935</v>
      </c>
      <c r="BR142" s="53"/>
      <c r="BS142" s="69">
        <v>429154.46761461539</v>
      </c>
      <c r="BT142" s="69">
        <v>237142.38127029763</v>
      </c>
      <c r="BU142" s="69">
        <v>55048.958635797098</v>
      </c>
      <c r="BV142" s="69">
        <v>31996.447913031356</v>
      </c>
      <c r="BW142" s="69">
        <v>17314.955362984136</v>
      </c>
      <c r="BX142" s="70"/>
      <c r="BY142" s="69">
        <v>1007885.618385385</v>
      </c>
      <c r="BZ142" s="69">
        <v>489648.58152970241</v>
      </c>
      <c r="CA142" s="69">
        <v>117310.1099642029</v>
      </c>
      <c r="CB142" s="69">
        <v>54763.033486968649</v>
      </c>
      <c r="CC142" s="69">
        <v>51849.367937015864</v>
      </c>
      <c r="CE142" s="49">
        <f>AU142</f>
        <v>0</v>
      </c>
      <c r="CF142" s="49">
        <f t="shared" ref="CF142" si="982">AV142</f>
        <v>0.15444514200060147</v>
      </c>
      <c r="CG142" s="49">
        <f t="shared" ref="CG142" si="983">AW142</f>
        <v>0.30889028400120294</v>
      </c>
      <c r="CH142" s="49">
        <f t="shared" ref="CH142" si="984">AX142</f>
        <v>0.46333542600180438</v>
      </c>
      <c r="CI142" s="49">
        <f t="shared" ref="CI142" si="985">AY142</f>
        <v>0.61778056800240588</v>
      </c>
      <c r="CK142" s="49">
        <v>8.7848723000000017E-2</v>
      </c>
      <c r="CL142" s="49">
        <v>0.23753314248888893</v>
      </c>
      <c r="CM142" s="49">
        <v>0.37537626453333339</v>
      </c>
      <c r="CN142" s="49">
        <v>0.53576544914285718</v>
      </c>
      <c r="CO142" s="49">
        <v>1.0896993984000001</v>
      </c>
      <c r="CQ142" s="69">
        <f>BG142</f>
        <v>0</v>
      </c>
      <c r="CR142" s="54">
        <f>CQ142</f>
        <v>0</v>
      </c>
      <c r="CS142" s="54">
        <f t="shared" ref="CS142" si="986">CR142</f>
        <v>0</v>
      </c>
      <c r="CT142" s="54">
        <f t="shared" ref="CT142" si="987">CS142</f>
        <v>0</v>
      </c>
      <c r="CU142" s="54">
        <f t="shared" ref="CU142" si="988">CT142</f>
        <v>0</v>
      </c>
      <c r="CW142" s="69">
        <v>9479.0801980836295</v>
      </c>
      <c r="CX142" s="54">
        <f>CW142</f>
        <v>9479.0801980836295</v>
      </c>
      <c r="CY142" s="54">
        <f t="shared" ref="CY142" si="989">CX142</f>
        <v>9479.0801980836295</v>
      </c>
      <c r="CZ142" s="54">
        <f t="shared" ref="CZ142" si="990">CY142</f>
        <v>9479.0801980836295</v>
      </c>
      <c r="DA142" s="54">
        <f t="shared" ref="DA142" si="991">CZ142</f>
        <v>9479.0801980836295</v>
      </c>
      <c r="DB142" s="53"/>
      <c r="DC142" s="69">
        <v>422122.99305413209</v>
      </c>
      <c r="DD142" s="69">
        <v>219407.07674229998</v>
      </c>
      <c r="DE142" s="69">
        <v>56711.399107799465</v>
      </c>
      <c r="DF142" s="69">
        <v>33012.927902322728</v>
      </c>
      <c r="DG142" s="69">
        <v>8113.858643969128</v>
      </c>
      <c r="DH142" s="70"/>
      <c r="DI142" s="69">
        <v>1286521.3846458679</v>
      </c>
      <c r="DJ142" s="69">
        <v>462753.52785770001</v>
      </c>
      <c r="DK142" s="69">
        <v>117366.23549220053</v>
      </c>
      <c r="DL142" s="69">
        <v>54811.20879767726</v>
      </c>
      <c r="DM142" s="69">
        <v>23034.300356030872</v>
      </c>
      <c r="DO142" s="49">
        <f>AU142</f>
        <v>0</v>
      </c>
      <c r="DP142" s="49">
        <f t="shared" ref="DP142" si="992">AV142</f>
        <v>0.15444514200060147</v>
      </c>
      <c r="DQ142" s="49">
        <f t="shared" ref="DQ142" si="993">AW142</f>
        <v>0.30889028400120294</v>
      </c>
      <c r="DR142" s="49">
        <f t="shared" ref="DR142" si="994">AX142</f>
        <v>0.46333542600180438</v>
      </c>
      <c r="DS142" s="49">
        <f t="shared" ref="DS142" si="995">AY142</f>
        <v>0.61778056800240588</v>
      </c>
      <c r="DU142" s="49">
        <v>9.8844361428571476E-2</v>
      </c>
      <c r="DV142" s="49">
        <v>0.23799998942222228</v>
      </c>
      <c r="DW142" s="49">
        <v>0.3775027913846154</v>
      </c>
      <c r="DX142" s="49">
        <v>0.54014301440000001</v>
      </c>
      <c r="DY142" s="49">
        <v>1.4967088568888887</v>
      </c>
      <c r="EA142" s="69">
        <f>BG142</f>
        <v>0</v>
      </c>
      <c r="EB142" s="54">
        <f>EA142</f>
        <v>0</v>
      </c>
      <c r="EC142" s="54">
        <f t="shared" ref="EC142" si="996">EB142</f>
        <v>0</v>
      </c>
      <c r="ED142" s="54">
        <f t="shared" ref="ED142" si="997">EC142</f>
        <v>0</v>
      </c>
      <c r="EE142" s="54">
        <f t="shared" ref="EE142" si="998">ED142</f>
        <v>0</v>
      </c>
      <c r="EG142" s="69">
        <v>10775.07182674746</v>
      </c>
      <c r="EH142" s="54">
        <f>EG142</f>
        <v>10775.07182674746</v>
      </c>
      <c r="EI142" s="54">
        <f t="shared" ref="EI142" si="999">EH142</f>
        <v>10775.07182674746</v>
      </c>
      <c r="EJ142" s="54">
        <f t="shared" ref="EJ142" si="1000">EI142</f>
        <v>10775.07182674746</v>
      </c>
      <c r="EK142" s="54">
        <f t="shared" ref="EK142" si="1001">EJ142</f>
        <v>10775.07182674746</v>
      </c>
      <c r="EL142" s="53"/>
      <c r="EM142" s="69">
        <v>405670.95153689606</v>
      </c>
      <c r="EN142" s="69">
        <v>219407.07674229998</v>
      </c>
      <c r="EO142" s="69">
        <v>56711.399107799465</v>
      </c>
      <c r="EP142" s="69">
        <v>33012.927902322728</v>
      </c>
      <c r="EQ142" s="69">
        <v>17902.528929509317</v>
      </c>
      <c r="ER142" s="70"/>
      <c r="ES142" s="69">
        <v>969721.66166310373</v>
      </c>
      <c r="ET142" s="69">
        <v>462753.52785770001</v>
      </c>
      <c r="EU142" s="69">
        <v>117366.23549220053</v>
      </c>
      <c r="EV142" s="69">
        <v>54811.20879767726</v>
      </c>
      <c r="EW142" s="69">
        <v>51883.778970490683</v>
      </c>
    </row>
    <row r="143" spans="2:153" ht="14.65" thickBot="1">
      <c r="B143" s="203"/>
      <c r="C143" s="206"/>
      <c r="D143" s="31" t="s">
        <v>40</v>
      </c>
      <c r="E143" s="30" t="s">
        <v>157</v>
      </c>
      <c r="F143" s="32"/>
      <c r="G143" s="69">
        <v>1379468.0566999998</v>
      </c>
      <c r="H143" s="69">
        <v>666601.02309999999</v>
      </c>
      <c r="I143" s="69">
        <v>229062.87890000001</v>
      </c>
      <c r="J143" s="69">
        <v>35924.684699999998</v>
      </c>
      <c r="K143" s="69">
        <v>70479.332999999999</v>
      </c>
      <c r="L143" s="70"/>
      <c r="M143" s="69">
        <v>1734293.594</v>
      </c>
      <c r="N143" s="69">
        <v>729134.81040000007</v>
      </c>
      <c r="O143" s="69">
        <v>199969.13170000003</v>
      </c>
      <c r="P143" s="69">
        <v>36318.550600000002</v>
      </c>
      <c r="Q143" s="69">
        <v>38056.111299999997</v>
      </c>
      <c r="R143" s="70"/>
      <c r="S143" s="69">
        <v>1391711.9154999999</v>
      </c>
      <c r="T143" s="69">
        <v>673593.94779999997</v>
      </c>
      <c r="U143" s="69">
        <v>199969.13170000003</v>
      </c>
      <c r="V143" s="69">
        <v>36318.550600000002</v>
      </c>
      <c r="W143" s="69">
        <v>71122.26019999999</v>
      </c>
      <c r="X143" s="53"/>
      <c r="Y143" s="52">
        <f t="shared" ref="Y143:AC150" si="1002">IFERROR(M143-S143, "-")</f>
        <v>342581.67850000015</v>
      </c>
      <c r="Z143" s="52">
        <f t="shared" si="1002"/>
        <v>55540.86260000011</v>
      </c>
      <c r="AA143" s="52">
        <f t="shared" si="1002"/>
        <v>0</v>
      </c>
      <c r="AB143" s="52">
        <f t="shared" si="1002"/>
        <v>0</v>
      </c>
      <c r="AC143" s="52">
        <f t="shared" si="1002"/>
        <v>-33066.148899999993</v>
      </c>
      <c r="AD143" s="53"/>
      <c r="AE143" s="69">
        <f>Y143</f>
        <v>342581.67850000015</v>
      </c>
      <c r="AF143" s="69">
        <f t="shared" ref="AF143:AF144" si="1003">Z143</f>
        <v>55540.86260000011</v>
      </c>
      <c r="AG143" s="69">
        <f t="shared" ref="AG143:AG144" si="1004">AA143</f>
        <v>0</v>
      </c>
      <c r="AH143" s="69">
        <f t="shared" ref="AH143:AH144" si="1005">AB143</f>
        <v>0</v>
      </c>
      <c r="AI143" s="69">
        <f t="shared" ref="AI143:AI144" si="1006">AC143</f>
        <v>-33066.148899999993</v>
      </c>
      <c r="AJ143" s="53"/>
      <c r="AK143" s="52">
        <f t="shared" si="942"/>
        <v>0</v>
      </c>
      <c r="AL143" s="52">
        <f t="shared" si="942"/>
        <v>0</v>
      </c>
      <c r="AM143" s="52">
        <f t="shared" si="942"/>
        <v>0</v>
      </c>
      <c r="AN143" s="52">
        <f t="shared" si="942"/>
        <v>0</v>
      </c>
      <c r="AO143" s="52">
        <f t="shared" si="942"/>
        <v>0</v>
      </c>
      <c r="AP143" s="53"/>
      <c r="AQ143" s="55" t="s">
        <v>115</v>
      </c>
      <c r="AR143" s="55" t="s">
        <v>115</v>
      </c>
      <c r="AS143" s="55" t="s">
        <v>115</v>
      </c>
      <c r="AU143" s="49">
        <v>0</v>
      </c>
      <c r="AV143" s="49">
        <v>8.592188281904764E-2</v>
      </c>
      <c r="AW143" s="49">
        <v>0.17184376563809528</v>
      </c>
      <c r="AX143" s="49">
        <v>0.25776564845714289</v>
      </c>
      <c r="AY143" s="49">
        <v>0.34368753127619056</v>
      </c>
      <c r="AZ143" s="53"/>
      <c r="BA143" s="49">
        <v>5.8350372363636355E-2</v>
      </c>
      <c r="BB143" s="49">
        <v>0.11991268843243248</v>
      </c>
      <c r="BC143" s="49">
        <v>0.21847752426666664</v>
      </c>
      <c r="BD143" s="49">
        <v>0.29718421333333334</v>
      </c>
      <c r="BE143" s="49">
        <v>0.95316485200000001</v>
      </c>
      <c r="BG143" s="69">
        <v>0</v>
      </c>
      <c r="BH143" s="54">
        <f t="shared" ref="BH143:BH150" si="1007">BG143</f>
        <v>0</v>
      </c>
      <c r="BI143" s="54">
        <f t="shared" ref="BI143:BI150" si="1008">BH143</f>
        <v>0</v>
      </c>
      <c r="BJ143" s="54">
        <f t="shared" ref="BJ143:BJ150" si="1009">BI143</f>
        <v>0</v>
      </c>
      <c r="BK143" s="54">
        <f t="shared" ref="BK143:BK150" si="1010">BJ143</f>
        <v>0</v>
      </c>
      <c r="BM143" s="69">
        <v>6707.4995270581185</v>
      </c>
      <c r="BN143" s="54">
        <f t="shared" ref="BN143:BQ150" si="1011">BM143</f>
        <v>6707.4995270581185</v>
      </c>
      <c r="BO143" s="54">
        <f t="shared" si="1011"/>
        <v>6707.4995270581185</v>
      </c>
      <c r="BP143" s="54">
        <f t="shared" si="1011"/>
        <v>6707.4995270581185</v>
      </c>
      <c r="BQ143" s="54">
        <f t="shared" si="1011"/>
        <v>6707.4995270581185</v>
      </c>
      <c r="BR143" s="53"/>
      <c r="BS143" s="69">
        <v>285589.02875802352</v>
      </c>
      <c r="BT143" s="69">
        <v>184688.9482583988</v>
      </c>
      <c r="BU143" s="69">
        <v>69217.49102809366</v>
      </c>
      <c r="BV143" s="69">
        <v>11066.507534877204</v>
      </c>
      <c r="BW143" s="69">
        <v>26282.983747604976</v>
      </c>
      <c r="BX143" s="70"/>
      <c r="BY143" s="69">
        <v>1093879.0279419762</v>
      </c>
      <c r="BZ143" s="69">
        <v>481912.07484160125</v>
      </c>
      <c r="CA143" s="69">
        <v>159845.38787190634</v>
      </c>
      <c r="CB143" s="69">
        <v>24858.177165122794</v>
      </c>
      <c r="CC143" s="69">
        <v>44196.349252395026</v>
      </c>
      <c r="CE143" s="49">
        <f>AU143</f>
        <v>0</v>
      </c>
      <c r="CF143" s="49">
        <f t="shared" ref="CF143:CF144" si="1012">AV143</f>
        <v>8.592188281904764E-2</v>
      </c>
      <c r="CG143" s="49">
        <f t="shared" ref="CG143:CG144" si="1013">AW143</f>
        <v>0.17184376563809528</v>
      </c>
      <c r="CH143" s="49">
        <f t="shared" ref="CH143:CH144" si="1014">AX143</f>
        <v>0.25776564845714289</v>
      </c>
      <c r="CI143" s="49">
        <f t="shared" ref="CI143:CI144" si="1015">AY143</f>
        <v>0.34368753127619056</v>
      </c>
      <c r="CK143" s="49">
        <v>5.0090085217391285E-2</v>
      </c>
      <c r="CL143" s="49">
        <v>0.11991144043243249</v>
      </c>
      <c r="CM143" s="49">
        <v>0.21858036533333336</v>
      </c>
      <c r="CN143" s="49">
        <v>0.29718421333333334</v>
      </c>
      <c r="CO143" s="49">
        <v>0.45654647040000002</v>
      </c>
      <c r="CQ143" s="69">
        <f>BG143</f>
        <v>0</v>
      </c>
      <c r="CR143" s="54">
        <f t="shared" ref="CR143:CR150" si="1016">CQ143</f>
        <v>0</v>
      </c>
      <c r="CS143" s="54">
        <f t="shared" ref="CS143:CS150" si="1017">CR143</f>
        <v>0</v>
      </c>
      <c r="CT143" s="54">
        <f t="shared" ref="CT143:CT150" si="1018">CS143</f>
        <v>0</v>
      </c>
      <c r="CU143" s="54">
        <f t="shared" ref="CU143:CU150" si="1019">CT143</f>
        <v>0</v>
      </c>
      <c r="CW143" s="69">
        <v>6130.2500357120298</v>
      </c>
      <c r="CX143" s="54">
        <f t="shared" ref="CX143:CX150" si="1020">CW143</f>
        <v>6130.2500357120298</v>
      </c>
      <c r="CY143" s="54">
        <f t="shared" ref="CY143:DA150" si="1021">CX143</f>
        <v>6130.2500357120298</v>
      </c>
      <c r="CZ143" s="54">
        <f t="shared" si="1021"/>
        <v>6130.2500357120298</v>
      </c>
      <c r="DA143" s="54">
        <f t="shared" si="1021"/>
        <v>6130.2500357120298</v>
      </c>
      <c r="DB143" s="53"/>
      <c r="DC143" s="69">
        <v>322851.93473868439</v>
      </c>
      <c r="DD143" s="69">
        <v>207707.64539099831</v>
      </c>
      <c r="DE143" s="69">
        <v>57650.622638831948</v>
      </c>
      <c r="DF143" s="69">
        <v>11433.611556931362</v>
      </c>
      <c r="DG143" s="69">
        <v>13381.189245756705</v>
      </c>
      <c r="DH143" s="70"/>
      <c r="DI143" s="69">
        <v>1411441.6592613158</v>
      </c>
      <c r="DJ143" s="69">
        <v>521427.16500900174</v>
      </c>
      <c r="DK143" s="69">
        <v>142318.50906116804</v>
      </c>
      <c r="DL143" s="69">
        <v>24884.93904306864</v>
      </c>
      <c r="DM143" s="69">
        <v>24674.922054243292</v>
      </c>
      <c r="DO143" s="49">
        <f>AU143</f>
        <v>0</v>
      </c>
      <c r="DP143" s="49">
        <f t="shared" ref="DP143:DP144" si="1022">AV143</f>
        <v>8.592188281904764E-2</v>
      </c>
      <c r="DQ143" s="49">
        <f t="shared" ref="DQ143:DQ144" si="1023">AW143</f>
        <v>0.17184376563809528</v>
      </c>
      <c r="DR143" s="49">
        <f t="shared" ref="DR143:DR144" si="1024">AX143</f>
        <v>0.25776564845714289</v>
      </c>
      <c r="DS143" s="49">
        <f t="shared" ref="DS143:DS144" si="1025">AY143</f>
        <v>0.34368753127619056</v>
      </c>
      <c r="DU143" s="49">
        <v>5.8350372363636355E-2</v>
      </c>
      <c r="DV143" s="49">
        <v>0.11991268843243248</v>
      </c>
      <c r="DW143" s="49">
        <v>0.21847752426666664</v>
      </c>
      <c r="DX143" s="49">
        <v>0.29718421333333334</v>
      </c>
      <c r="DY143" s="49">
        <v>0.95316485200000001</v>
      </c>
      <c r="EA143" s="69">
        <f>BG143</f>
        <v>0</v>
      </c>
      <c r="EB143" s="54">
        <f t="shared" ref="EB143:EB150" si="1026">EA143</f>
        <v>0</v>
      </c>
      <c r="EC143" s="54">
        <f t="shared" ref="EC143:EC150" si="1027">EB143</f>
        <v>0</v>
      </c>
      <c r="ED143" s="54">
        <f t="shared" ref="ED143:ED150" si="1028">EC143</f>
        <v>0</v>
      </c>
      <c r="EE143" s="54">
        <f t="shared" ref="EE143:EE150" si="1029">ED143</f>
        <v>0</v>
      </c>
      <c r="EG143" s="69">
        <v>6851.689268389915</v>
      </c>
      <c r="EH143" s="54">
        <f t="shared" ref="EH143:EH150" si="1030">EG143</f>
        <v>6851.689268389915</v>
      </c>
      <c r="EI143" s="54">
        <f t="shared" ref="EI143:EK150" si="1031">EH143</f>
        <v>6851.689268389915</v>
      </c>
      <c r="EJ143" s="54">
        <f t="shared" si="1031"/>
        <v>6851.689268389915</v>
      </c>
      <c r="EK143" s="54">
        <f t="shared" si="1031"/>
        <v>6851.689268389915</v>
      </c>
      <c r="EL143" s="53"/>
      <c r="EM143" s="69">
        <v>295792.86328909756</v>
      </c>
      <c r="EN143" s="69">
        <v>190616.90993757252</v>
      </c>
      <c r="EO143" s="69">
        <v>57650.622638831948</v>
      </c>
      <c r="EP143" s="69">
        <v>11433.611556931362</v>
      </c>
      <c r="EQ143" s="69">
        <v>26899.580390709383</v>
      </c>
      <c r="ER143" s="70"/>
      <c r="ES143" s="69">
        <v>1095919.0522109023</v>
      </c>
      <c r="ET143" s="69">
        <v>482977.03786242759</v>
      </c>
      <c r="EU143" s="69">
        <v>142318.50906116804</v>
      </c>
      <c r="EV143" s="69">
        <v>24884.93904306864</v>
      </c>
      <c r="EW143" s="69">
        <v>44222.67980929061</v>
      </c>
    </row>
    <row r="144" spans="2:153" ht="14.65" thickBot="1">
      <c r="B144" s="203"/>
      <c r="C144" s="206"/>
      <c r="D144" s="31" t="s">
        <v>41</v>
      </c>
      <c r="E144" s="30" t="s">
        <v>157</v>
      </c>
      <c r="F144" s="32"/>
      <c r="G144" s="69"/>
      <c r="H144" s="69"/>
      <c r="I144" s="69"/>
      <c r="J144" s="69"/>
      <c r="K144" s="69"/>
      <c r="L144" s="70"/>
      <c r="M144" s="69"/>
      <c r="N144" s="69"/>
      <c r="O144" s="69"/>
      <c r="P144" s="69"/>
      <c r="Q144" s="69"/>
      <c r="R144" s="70"/>
      <c r="S144" s="69"/>
      <c r="T144" s="69"/>
      <c r="U144" s="69"/>
      <c r="V144" s="69"/>
      <c r="W144" s="69"/>
      <c r="X144" s="53"/>
      <c r="Y144" s="52">
        <f t="shared" si="1002"/>
        <v>0</v>
      </c>
      <c r="Z144" s="52">
        <f t="shared" si="1002"/>
        <v>0</v>
      </c>
      <c r="AA144" s="52">
        <f t="shared" si="1002"/>
        <v>0</v>
      </c>
      <c r="AB144" s="52">
        <f t="shared" si="1002"/>
        <v>0</v>
      </c>
      <c r="AC144" s="52">
        <f t="shared" si="1002"/>
        <v>0</v>
      </c>
      <c r="AD144" s="53"/>
      <c r="AE144" s="69">
        <f>Y144</f>
        <v>0</v>
      </c>
      <c r="AF144" s="69">
        <f t="shared" si="1003"/>
        <v>0</v>
      </c>
      <c r="AG144" s="69">
        <f t="shared" si="1004"/>
        <v>0</v>
      </c>
      <c r="AH144" s="69">
        <f t="shared" si="1005"/>
        <v>0</v>
      </c>
      <c r="AI144" s="69">
        <f t="shared" si="1006"/>
        <v>0</v>
      </c>
      <c r="AJ144" s="53"/>
      <c r="AK144" s="52">
        <f t="shared" si="942"/>
        <v>0</v>
      </c>
      <c r="AL144" s="52">
        <f t="shared" si="942"/>
        <v>0</v>
      </c>
      <c r="AM144" s="52">
        <f t="shared" si="942"/>
        <v>0</v>
      </c>
      <c r="AN144" s="52">
        <f t="shared" si="942"/>
        <v>0</v>
      </c>
      <c r="AO144" s="52">
        <f t="shared" si="942"/>
        <v>0</v>
      </c>
      <c r="AP144" s="53"/>
      <c r="AQ144" s="55" t="s">
        <v>115</v>
      </c>
      <c r="AR144" s="55" t="s">
        <v>115</v>
      </c>
      <c r="AS144" s="55" t="s">
        <v>115</v>
      </c>
      <c r="AU144" s="49"/>
      <c r="AV144" s="49"/>
      <c r="AW144" s="49"/>
      <c r="AX144" s="49"/>
      <c r="AY144" s="49"/>
      <c r="AZ144" s="53"/>
      <c r="BA144" s="49"/>
      <c r="BB144" s="49"/>
      <c r="BC144" s="49"/>
      <c r="BD144" s="49"/>
      <c r="BE144" s="49"/>
      <c r="BG144" s="69">
        <v>0</v>
      </c>
      <c r="BH144" s="54">
        <f t="shared" si="1007"/>
        <v>0</v>
      </c>
      <c r="BI144" s="54">
        <f t="shared" si="1008"/>
        <v>0</v>
      </c>
      <c r="BJ144" s="54">
        <f t="shared" si="1009"/>
        <v>0</v>
      </c>
      <c r="BK144" s="54">
        <f t="shared" si="1010"/>
        <v>0</v>
      </c>
      <c r="BM144" s="69"/>
      <c r="BN144" s="54">
        <f t="shared" si="1011"/>
        <v>0</v>
      </c>
      <c r="BO144" s="54">
        <f t="shared" si="1011"/>
        <v>0</v>
      </c>
      <c r="BP144" s="54">
        <f t="shared" si="1011"/>
        <v>0</v>
      </c>
      <c r="BQ144" s="54">
        <f t="shared" si="1011"/>
        <v>0</v>
      </c>
      <c r="BR144" s="53"/>
      <c r="BS144" s="69"/>
      <c r="BT144" s="69"/>
      <c r="BU144" s="69"/>
      <c r="BV144" s="69"/>
      <c r="BW144" s="69"/>
      <c r="BX144" s="70"/>
      <c r="BY144" s="69"/>
      <c r="BZ144" s="69"/>
      <c r="CA144" s="69"/>
      <c r="CB144" s="69"/>
      <c r="CC144" s="69"/>
      <c r="CE144" s="49">
        <f>AU144</f>
        <v>0</v>
      </c>
      <c r="CF144" s="49">
        <f t="shared" si="1012"/>
        <v>0</v>
      </c>
      <c r="CG144" s="49">
        <f t="shared" si="1013"/>
        <v>0</v>
      </c>
      <c r="CH144" s="49">
        <f t="shared" si="1014"/>
        <v>0</v>
      </c>
      <c r="CI144" s="49">
        <f t="shared" si="1015"/>
        <v>0</v>
      </c>
      <c r="CK144" s="49"/>
      <c r="CL144" s="49"/>
      <c r="CM144" s="49"/>
      <c r="CN144" s="49"/>
      <c r="CO144" s="49"/>
      <c r="CQ144" s="69">
        <f>BG144</f>
        <v>0</v>
      </c>
      <c r="CR144" s="54">
        <f t="shared" si="1016"/>
        <v>0</v>
      </c>
      <c r="CS144" s="54">
        <f t="shared" si="1017"/>
        <v>0</v>
      </c>
      <c r="CT144" s="54">
        <f t="shared" si="1018"/>
        <v>0</v>
      </c>
      <c r="CU144" s="54">
        <f t="shared" si="1019"/>
        <v>0</v>
      </c>
      <c r="CW144" s="69"/>
      <c r="CX144" s="54">
        <f t="shared" si="1020"/>
        <v>0</v>
      </c>
      <c r="CY144" s="54">
        <f t="shared" si="1021"/>
        <v>0</v>
      </c>
      <c r="CZ144" s="54">
        <f t="shared" si="1021"/>
        <v>0</v>
      </c>
      <c r="DA144" s="54">
        <f t="shared" si="1021"/>
        <v>0</v>
      </c>
      <c r="DB144" s="53"/>
      <c r="DC144" s="69"/>
      <c r="DD144" s="69"/>
      <c r="DE144" s="69"/>
      <c r="DF144" s="69"/>
      <c r="DG144" s="69"/>
      <c r="DH144" s="70"/>
      <c r="DI144" s="69"/>
      <c r="DJ144" s="69"/>
      <c r="DK144" s="69"/>
      <c r="DL144" s="69"/>
      <c r="DM144" s="69"/>
      <c r="DO144" s="49">
        <f>AU144</f>
        <v>0</v>
      </c>
      <c r="DP144" s="49">
        <f t="shared" si="1022"/>
        <v>0</v>
      </c>
      <c r="DQ144" s="49">
        <f t="shared" si="1023"/>
        <v>0</v>
      </c>
      <c r="DR144" s="49">
        <f t="shared" si="1024"/>
        <v>0</v>
      </c>
      <c r="DS144" s="49">
        <f t="shared" si="1025"/>
        <v>0</v>
      </c>
      <c r="DU144" s="49"/>
      <c r="DV144" s="49"/>
      <c r="DW144" s="49"/>
      <c r="DX144" s="49"/>
      <c r="DY144" s="49"/>
      <c r="EA144" s="69">
        <f>BG144</f>
        <v>0</v>
      </c>
      <c r="EB144" s="54">
        <f t="shared" si="1026"/>
        <v>0</v>
      </c>
      <c r="EC144" s="54">
        <f t="shared" si="1027"/>
        <v>0</v>
      </c>
      <c r="ED144" s="54">
        <f t="shared" si="1028"/>
        <v>0</v>
      </c>
      <c r="EE144" s="54">
        <f t="shared" si="1029"/>
        <v>0</v>
      </c>
      <c r="EG144" s="69"/>
      <c r="EH144" s="54">
        <f t="shared" si="1030"/>
        <v>0</v>
      </c>
      <c r="EI144" s="54">
        <f t="shared" si="1031"/>
        <v>0</v>
      </c>
      <c r="EJ144" s="54">
        <f t="shared" si="1031"/>
        <v>0</v>
      </c>
      <c r="EK144" s="54">
        <f t="shared" si="1031"/>
        <v>0</v>
      </c>
      <c r="EL144" s="53"/>
      <c r="EM144" s="69"/>
      <c r="EN144" s="69"/>
      <c r="EO144" s="69"/>
      <c r="EP144" s="69"/>
      <c r="EQ144" s="69"/>
      <c r="ER144" s="70"/>
      <c r="ES144" s="69"/>
      <c r="ET144" s="69"/>
      <c r="EU144" s="69"/>
      <c r="EV144" s="69"/>
      <c r="EW144" s="69"/>
    </row>
    <row r="145" spans="2:153" ht="14.65" thickBot="1">
      <c r="B145" s="203"/>
      <c r="C145" s="206"/>
      <c r="D145" s="31" t="s">
        <v>42</v>
      </c>
      <c r="E145" s="30" t="s">
        <v>157</v>
      </c>
      <c r="F145" s="32"/>
      <c r="G145" s="71"/>
      <c r="H145" s="71"/>
      <c r="I145" s="71"/>
      <c r="J145" s="71"/>
      <c r="K145" s="71"/>
      <c r="L145" s="70"/>
      <c r="M145" s="71"/>
      <c r="N145" s="71"/>
      <c r="O145" s="71"/>
      <c r="P145" s="71"/>
      <c r="Q145" s="71"/>
      <c r="R145" s="70"/>
      <c r="S145" s="71"/>
      <c r="T145" s="71"/>
      <c r="U145" s="71"/>
      <c r="V145" s="71"/>
      <c r="W145" s="71"/>
      <c r="X145" s="53"/>
      <c r="Y145" s="52">
        <f t="shared" si="1002"/>
        <v>0</v>
      </c>
      <c r="Z145" s="52">
        <f t="shared" si="1002"/>
        <v>0</v>
      </c>
      <c r="AA145" s="52">
        <f t="shared" si="1002"/>
        <v>0</v>
      </c>
      <c r="AB145" s="52">
        <f t="shared" si="1002"/>
        <v>0</v>
      </c>
      <c r="AC145" s="52">
        <f t="shared" si="1002"/>
        <v>0</v>
      </c>
      <c r="AD145" s="53"/>
      <c r="AE145" s="71"/>
      <c r="AF145" s="71"/>
      <c r="AG145" s="71"/>
      <c r="AH145" s="71"/>
      <c r="AI145" s="71"/>
      <c r="AJ145" s="53"/>
      <c r="AK145" s="52">
        <f t="shared" si="942"/>
        <v>0</v>
      </c>
      <c r="AL145" s="52">
        <f t="shared" si="942"/>
        <v>0</v>
      </c>
      <c r="AM145" s="52">
        <f t="shared" si="942"/>
        <v>0</v>
      </c>
      <c r="AN145" s="52">
        <f t="shared" si="942"/>
        <v>0</v>
      </c>
      <c r="AO145" s="52">
        <f t="shared" si="942"/>
        <v>0</v>
      </c>
      <c r="AP145" s="53"/>
      <c r="AQ145" s="55" t="s">
        <v>115</v>
      </c>
      <c r="AR145" s="55" t="s">
        <v>115</v>
      </c>
      <c r="AS145" s="55" t="s">
        <v>115</v>
      </c>
      <c r="AU145" s="68"/>
      <c r="AV145" s="68"/>
      <c r="AW145" s="68"/>
      <c r="AX145" s="68"/>
      <c r="AY145" s="68"/>
      <c r="AZ145" s="53"/>
      <c r="BA145" s="68"/>
      <c r="BB145" s="68"/>
      <c r="BC145" s="68"/>
      <c r="BD145" s="68"/>
      <c r="BE145" s="68"/>
      <c r="BG145" s="71"/>
      <c r="BH145" s="54">
        <f t="shared" si="1007"/>
        <v>0</v>
      </c>
      <c r="BI145" s="54">
        <f t="shared" si="1008"/>
        <v>0</v>
      </c>
      <c r="BJ145" s="54">
        <f t="shared" si="1009"/>
        <v>0</v>
      </c>
      <c r="BK145" s="54">
        <f t="shared" si="1010"/>
        <v>0</v>
      </c>
      <c r="BM145" s="71"/>
      <c r="BN145" s="54">
        <f t="shared" si="1011"/>
        <v>0</v>
      </c>
      <c r="BO145" s="54">
        <f t="shared" si="1011"/>
        <v>0</v>
      </c>
      <c r="BP145" s="54">
        <f t="shared" si="1011"/>
        <v>0</v>
      </c>
      <c r="BQ145" s="54">
        <f t="shared" si="1011"/>
        <v>0</v>
      </c>
      <c r="BR145" s="53"/>
      <c r="BS145" s="71"/>
      <c r="BT145" s="71"/>
      <c r="BU145" s="71"/>
      <c r="BV145" s="71"/>
      <c r="BW145" s="71"/>
      <c r="BX145" s="70"/>
      <c r="BY145" s="71"/>
      <c r="BZ145" s="71"/>
      <c r="CA145" s="71"/>
      <c r="CB145" s="71"/>
      <c r="CC145" s="71"/>
      <c r="CE145" s="68"/>
      <c r="CF145" s="68"/>
      <c r="CG145" s="68"/>
      <c r="CH145" s="68"/>
      <c r="CI145" s="68"/>
      <c r="CK145" s="68"/>
      <c r="CL145" s="68"/>
      <c r="CM145" s="68"/>
      <c r="CN145" s="68"/>
      <c r="CO145" s="68"/>
      <c r="CQ145" s="67"/>
      <c r="CR145" s="54">
        <f t="shared" si="1016"/>
        <v>0</v>
      </c>
      <c r="CS145" s="54">
        <f t="shared" si="1017"/>
        <v>0</v>
      </c>
      <c r="CT145" s="54">
        <f t="shared" si="1018"/>
        <v>0</v>
      </c>
      <c r="CU145" s="54">
        <f t="shared" si="1019"/>
        <v>0</v>
      </c>
      <c r="CW145" s="67"/>
      <c r="CX145" s="54">
        <f t="shared" si="1020"/>
        <v>0</v>
      </c>
      <c r="CY145" s="54">
        <f t="shared" si="1021"/>
        <v>0</v>
      </c>
      <c r="CZ145" s="54">
        <f t="shared" si="1021"/>
        <v>0</v>
      </c>
      <c r="DA145" s="54">
        <f t="shared" si="1021"/>
        <v>0</v>
      </c>
      <c r="DB145" s="53"/>
      <c r="DC145" s="71"/>
      <c r="DD145" s="71"/>
      <c r="DE145" s="71"/>
      <c r="DF145" s="71"/>
      <c r="DG145" s="71"/>
      <c r="DH145" s="70"/>
      <c r="DI145" s="71"/>
      <c r="DJ145" s="71"/>
      <c r="DK145" s="71"/>
      <c r="DL145" s="71"/>
      <c r="DM145" s="71"/>
      <c r="DO145" s="68"/>
      <c r="DP145" s="68"/>
      <c r="DQ145" s="68"/>
      <c r="DR145" s="68"/>
      <c r="DS145" s="68"/>
      <c r="DU145" s="68"/>
      <c r="DV145" s="68"/>
      <c r="DW145" s="68"/>
      <c r="DX145" s="68"/>
      <c r="DY145" s="68"/>
      <c r="EA145" s="71"/>
      <c r="EB145" s="54">
        <f t="shared" si="1026"/>
        <v>0</v>
      </c>
      <c r="EC145" s="54">
        <f t="shared" si="1027"/>
        <v>0</v>
      </c>
      <c r="ED145" s="54">
        <f t="shared" si="1028"/>
        <v>0</v>
      </c>
      <c r="EE145" s="54">
        <f t="shared" si="1029"/>
        <v>0</v>
      </c>
      <c r="EG145" s="67"/>
      <c r="EH145" s="54">
        <f t="shared" si="1030"/>
        <v>0</v>
      </c>
      <c r="EI145" s="54">
        <f t="shared" si="1031"/>
        <v>0</v>
      </c>
      <c r="EJ145" s="54">
        <f t="shared" si="1031"/>
        <v>0</v>
      </c>
      <c r="EK145" s="54">
        <f t="shared" si="1031"/>
        <v>0</v>
      </c>
      <c r="EL145" s="53"/>
      <c r="EM145" s="71"/>
      <c r="EN145" s="71"/>
      <c r="EO145" s="71"/>
      <c r="EP145" s="71"/>
      <c r="EQ145" s="71"/>
      <c r="ER145" s="70"/>
      <c r="ES145" s="71"/>
      <c r="ET145" s="71"/>
      <c r="EU145" s="71"/>
      <c r="EV145" s="71"/>
      <c r="EW145" s="71"/>
    </row>
    <row r="146" spans="2:153" ht="14.65" thickBot="1">
      <c r="B146" s="203"/>
      <c r="C146" s="206"/>
      <c r="D146" s="31" t="s">
        <v>43</v>
      </c>
      <c r="E146" s="30" t="s">
        <v>157</v>
      </c>
      <c r="F146" s="32"/>
      <c r="G146" s="71"/>
      <c r="H146" s="71"/>
      <c r="I146" s="71"/>
      <c r="J146" s="71"/>
      <c r="K146" s="71"/>
      <c r="L146" s="70"/>
      <c r="M146" s="71"/>
      <c r="N146" s="71"/>
      <c r="O146" s="71"/>
      <c r="P146" s="71"/>
      <c r="Q146" s="71"/>
      <c r="R146" s="70"/>
      <c r="S146" s="71"/>
      <c r="T146" s="71"/>
      <c r="U146" s="71"/>
      <c r="V146" s="71"/>
      <c r="W146" s="71"/>
      <c r="X146" s="53"/>
      <c r="Y146" s="52">
        <f t="shared" si="1002"/>
        <v>0</v>
      </c>
      <c r="Z146" s="52">
        <f t="shared" si="1002"/>
        <v>0</v>
      </c>
      <c r="AA146" s="52">
        <f t="shared" si="1002"/>
        <v>0</v>
      </c>
      <c r="AB146" s="52">
        <f t="shared" si="1002"/>
        <v>0</v>
      </c>
      <c r="AC146" s="52">
        <f t="shared" si="1002"/>
        <v>0</v>
      </c>
      <c r="AD146" s="53"/>
      <c r="AE146" s="71"/>
      <c r="AF146" s="71"/>
      <c r="AG146" s="71"/>
      <c r="AH146" s="71"/>
      <c r="AI146" s="71"/>
      <c r="AJ146" s="53"/>
      <c r="AK146" s="52">
        <f t="shared" si="942"/>
        <v>0</v>
      </c>
      <c r="AL146" s="52">
        <f t="shared" si="942"/>
        <v>0</v>
      </c>
      <c r="AM146" s="52">
        <f t="shared" si="942"/>
        <v>0</v>
      </c>
      <c r="AN146" s="52">
        <f t="shared" si="942"/>
        <v>0</v>
      </c>
      <c r="AO146" s="52">
        <f t="shared" si="942"/>
        <v>0</v>
      </c>
      <c r="AP146" s="53"/>
      <c r="AQ146" s="55" t="s">
        <v>115</v>
      </c>
      <c r="AR146" s="55" t="s">
        <v>115</v>
      </c>
      <c r="AS146" s="55" t="s">
        <v>115</v>
      </c>
      <c r="AU146" s="68"/>
      <c r="AV146" s="68"/>
      <c r="AW146" s="68"/>
      <c r="AX146" s="68"/>
      <c r="AY146" s="68"/>
      <c r="AZ146" s="53"/>
      <c r="BA146" s="68"/>
      <c r="BB146" s="68"/>
      <c r="BC146" s="68"/>
      <c r="BD146" s="68"/>
      <c r="BE146" s="68"/>
      <c r="BG146" s="71"/>
      <c r="BH146" s="54">
        <f t="shared" si="1007"/>
        <v>0</v>
      </c>
      <c r="BI146" s="54">
        <f t="shared" si="1008"/>
        <v>0</v>
      </c>
      <c r="BJ146" s="54">
        <f t="shared" si="1009"/>
        <v>0</v>
      </c>
      <c r="BK146" s="54">
        <f t="shared" si="1010"/>
        <v>0</v>
      </c>
      <c r="BM146" s="71"/>
      <c r="BN146" s="54">
        <f t="shared" si="1011"/>
        <v>0</v>
      </c>
      <c r="BO146" s="54">
        <f t="shared" si="1011"/>
        <v>0</v>
      </c>
      <c r="BP146" s="54">
        <f t="shared" si="1011"/>
        <v>0</v>
      </c>
      <c r="BQ146" s="54">
        <f t="shared" si="1011"/>
        <v>0</v>
      </c>
      <c r="BR146" s="53"/>
      <c r="BS146" s="71"/>
      <c r="BT146" s="71"/>
      <c r="BU146" s="71"/>
      <c r="BV146" s="71"/>
      <c r="BW146" s="71"/>
      <c r="BX146" s="70"/>
      <c r="BY146" s="71"/>
      <c r="BZ146" s="71"/>
      <c r="CA146" s="71"/>
      <c r="CB146" s="71"/>
      <c r="CC146" s="71"/>
      <c r="CE146" s="68"/>
      <c r="CF146" s="68"/>
      <c r="CG146" s="68"/>
      <c r="CH146" s="68"/>
      <c r="CI146" s="68"/>
      <c r="CK146" s="68"/>
      <c r="CL146" s="68"/>
      <c r="CM146" s="68"/>
      <c r="CN146" s="68"/>
      <c r="CO146" s="68"/>
      <c r="CQ146" s="67"/>
      <c r="CR146" s="54">
        <f t="shared" si="1016"/>
        <v>0</v>
      </c>
      <c r="CS146" s="54">
        <f t="shared" si="1017"/>
        <v>0</v>
      </c>
      <c r="CT146" s="54">
        <f t="shared" si="1018"/>
        <v>0</v>
      </c>
      <c r="CU146" s="54">
        <f t="shared" si="1019"/>
        <v>0</v>
      </c>
      <c r="CW146" s="67"/>
      <c r="CX146" s="54">
        <f t="shared" si="1020"/>
        <v>0</v>
      </c>
      <c r="CY146" s="54">
        <f t="shared" si="1021"/>
        <v>0</v>
      </c>
      <c r="CZ146" s="54">
        <f t="shared" si="1021"/>
        <v>0</v>
      </c>
      <c r="DA146" s="54">
        <f t="shared" si="1021"/>
        <v>0</v>
      </c>
      <c r="DB146" s="53"/>
      <c r="DC146" s="71"/>
      <c r="DD146" s="71"/>
      <c r="DE146" s="71"/>
      <c r="DF146" s="71"/>
      <c r="DG146" s="71"/>
      <c r="DH146" s="70"/>
      <c r="DI146" s="71"/>
      <c r="DJ146" s="71"/>
      <c r="DK146" s="71"/>
      <c r="DL146" s="71"/>
      <c r="DM146" s="71"/>
      <c r="DO146" s="68"/>
      <c r="DP146" s="68"/>
      <c r="DQ146" s="68"/>
      <c r="DR146" s="68"/>
      <c r="DS146" s="68"/>
      <c r="DU146" s="68"/>
      <c r="DV146" s="68"/>
      <c r="DW146" s="68"/>
      <c r="DX146" s="68"/>
      <c r="DY146" s="68"/>
      <c r="EA146" s="71"/>
      <c r="EB146" s="54">
        <f t="shared" si="1026"/>
        <v>0</v>
      </c>
      <c r="EC146" s="54">
        <f t="shared" si="1027"/>
        <v>0</v>
      </c>
      <c r="ED146" s="54">
        <f t="shared" si="1028"/>
        <v>0</v>
      </c>
      <c r="EE146" s="54">
        <f t="shared" si="1029"/>
        <v>0</v>
      </c>
      <c r="EG146" s="67"/>
      <c r="EH146" s="54">
        <f t="shared" si="1030"/>
        <v>0</v>
      </c>
      <c r="EI146" s="54">
        <f t="shared" si="1031"/>
        <v>0</v>
      </c>
      <c r="EJ146" s="54">
        <f t="shared" si="1031"/>
        <v>0</v>
      </c>
      <c r="EK146" s="54">
        <f t="shared" si="1031"/>
        <v>0</v>
      </c>
      <c r="EL146" s="53"/>
      <c r="EM146" s="71"/>
      <c r="EN146" s="71"/>
      <c r="EO146" s="71"/>
      <c r="EP146" s="71"/>
      <c r="EQ146" s="71"/>
      <c r="ER146" s="70"/>
      <c r="ES146" s="71"/>
      <c r="ET146" s="71"/>
      <c r="EU146" s="71"/>
      <c r="EV146" s="71"/>
      <c r="EW146" s="71"/>
    </row>
    <row r="147" spans="2:153" ht="14.65" thickBot="1">
      <c r="B147" s="203"/>
      <c r="C147" s="206"/>
      <c r="D147" s="31" t="s">
        <v>44</v>
      </c>
      <c r="E147" s="30" t="s">
        <v>157</v>
      </c>
      <c r="F147" s="32"/>
      <c r="G147" s="71"/>
      <c r="H147" s="71"/>
      <c r="I147" s="71"/>
      <c r="J147" s="71"/>
      <c r="K147" s="71"/>
      <c r="L147" s="70"/>
      <c r="M147" s="71"/>
      <c r="N147" s="71"/>
      <c r="O147" s="71"/>
      <c r="P147" s="71"/>
      <c r="Q147" s="71"/>
      <c r="R147" s="70"/>
      <c r="S147" s="71"/>
      <c r="T147" s="71"/>
      <c r="U147" s="71"/>
      <c r="V147" s="71"/>
      <c r="W147" s="71"/>
      <c r="X147" s="53"/>
      <c r="Y147" s="52">
        <f t="shared" si="1002"/>
        <v>0</v>
      </c>
      <c r="Z147" s="52">
        <f t="shared" si="1002"/>
        <v>0</v>
      </c>
      <c r="AA147" s="52">
        <f t="shared" si="1002"/>
        <v>0</v>
      </c>
      <c r="AB147" s="52">
        <f t="shared" si="1002"/>
        <v>0</v>
      </c>
      <c r="AC147" s="52">
        <f t="shared" si="1002"/>
        <v>0</v>
      </c>
      <c r="AD147" s="53"/>
      <c r="AE147" s="71"/>
      <c r="AF147" s="71"/>
      <c r="AG147" s="71"/>
      <c r="AH147" s="71"/>
      <c r="AI147" s="71"/>
      <c r="AJ147" s="53"/>
      <c r="AK147" s="52">
        <f t="shared" si="942"/>
        <v>0</v>
      </c>
      <c r="AL147" s="52">
        <f t="shared" si="942"/>
        <v>0</v>
      </c>
      <c r="AM147" s="52">
        <f t="shared" si="942"/>
        <v>0</v>
      </c>
      <c r="AN147" s="52">
        <f t="shared" si="942"/>
        <v>0</v>
      </c>
      <c r="AO147" s="52">
        <f t="shared" si="942"/>
        <v>0</v>
      </c>
      <c r="AP147" s="53"/>
      <c r="AQ147" s="55" t="s">
        <v>115</v>
      </c>
      <c r="AR147" s="55" t="s">
        <v>115</v>
      </c>
      <c r="AS147" s="55" t="s">
        <v>115</v>
      </c>
      <c r="AU147" s="68"/>
      <c r="AV147" s="68"/>
      <c r="AW147" s="68"/>
      <c r="AX147" s="68"/>
      <c r="AY147" s="68"/>
      <c r="AZ147" s="53"/>
      <c r="BA147" s="68"/>
      <c r="BB147" s="68"/>
      <c r="BC147" s="68"/>
      <c r="BD147" s="68"/>
      <c r="BE147" s="68"/>
      <c r="BG147" s="71"/>
      <c r="BH147" s="54">
        <f t="shared" si="1007"/>
        <v>0</v>
      </c>
      <c r="BI147" s="54">
        <f t="shared" si="1008"/>
        <v>0</v>
      </c>
      <c r="BJ147" s="54">
        <f t="shared" si="1009"/>
        <v>0</v>
      </c>
      <c r="BK147" s="54">
        <f t="shared" si="1010"/>
        <v>0</v>
      </c>
      <c r="BM147" s="71"/>
      <c r="BN147" s="54">
        <f t="shared" si="1011"/>
        <v>0</v>
      </c>
      <c r="BO147" s="54">
        <f t="shared" si="1011"/>
        <v>0</v>
      </c>
      <c r="BP147" s="54">
        <f t="shared" si="1011"/>
        <v>0</v>
      </c>
      <c r="BQ147" s="54">
        <f t="shared" si="1011"/>
        <v>0</v>
      </c>
      <c r="BR147" s="53"/>
      <c r="BS147" s="71"/>
      <c r="BT147" s="71"/>
      <c r="BU147" s="71"/>
      <c r="BV147" s="71"/>
      <c r="BW147" s="71"/>
      <c r="BX147" s="70"/>
      <c r="BY147" s="71"/>
      <c r="BZ147" s="71"/>
      <c r="CA147" s="71"/>
      <c r="CB147" s="71"/>
      <c r="CC147" s="71"/>
      <c r="CE147" s="68"/>
      <c r="CF147" s="68"/>
      <c r="CG147" s="68"/>
      <c r="CH147" s="68"/>
      <c r="CI147" s="68"/>
      <c r="CK147" s="68"/>
      <c r="CL147" s="68"/>
      <c r="CM147" s="68"/>
      <c r="CN147" s="68"/>
      <c r="CO147" s="68"/>
      <c r="CQ147" s="67"/>
      <c r="CR147" s="54">
        <f t="shared" si="1016"/>
        <v>0</v>
      </c>
      <c r="CS147" s="54">
        <f t="shared" si="1017"/>
        <v>0</v>
      </c>
      <c r="CT147" s="54">
        <f t="shared" si="1018"/>
        <v>0</v>
      </c>
      <c r="CU147" s="54">
        <f t="shared" si="1019"/>
        <v>0</v>
      </c>
      <c r="CW147" s="67"/>
      <c r="CX147" s="54">
        <f t="shared" si="1020"/>
        <v>0</v>
      </c>
      <c r="CY147" s="54">
        <f t="shared" si="1021"/>
        <v>0</v>
      </c>
      <c r="CZ147" s="54">
        <f t="shared" si="1021"/>
        <v>0</v>
      </c>
      <c r="DA147" s="54">
        <f t="shared" si="1021"/>
        <v>0</v>
      </c>
      <c r="DB147" s="53"/>
      <c r="DC147" s="71"/>
      <c r="DD147" s="71"/>
      <c r="DE147" s="71"/>
      <c r="DF147" s="71"/>
      <c r="DG147" s="71"/>
      <c r="DH147" s="70"/>
      <c r="DI147" s="71"/>
      <c r="DJ147" s="71"/>
      <c r="DK147" s="71"/>
      <c r="DL147" s="71"/>
      <c r="DM147" s="71"/>
      <c r="DO147" s="68"/>
      <c r="DP147" s="68"/>
      <c r="DQ147" s="68"/>
      <c r="DR147" s="68"/>
      <c r="DS147" s="68"/>
      <c r="DU147" s="68"/>
      <c r="DV147" s="68"/>
      <c r="DW147" s="68"/>
      <c r="DX147" s="68"/>
      <c r="DY147" s="68"/>
      <c r="EA147" s="71"/>
      <c r="EB147" s="54">
        <f t="shared" si="1026"/>
        <v>0</v>
      </c>
      <c r="EC147" s="54">
        <f t="shared" si="1027"/>
        <v>0</v>
      </c>
      <c r="ED147" s="54">
        <f t="shared" si="1028"/>
        <v>0</v>
      </c>
      <c r="EE147" s="54">
        <f t="shared" si="1029"/>
        <v>0</v>
      </c>
      <c r="EG147" s="67"/>
      <c r="EH147" s="54">
        <f t="shared" si="1030"/>
        <v>0</v>
      </c>
      <c r="EI147" s="54">
        <f t="shared" si="1031"/>
        <v>0</v>
      </c>
      <c r="EJ147" s="54">
        <f t="shared" si="1031"/>
        <v>0</v>
      </c>
      <c r="EK147" s="54">
        <f t="shared" si="1031"/>
        <v>0</v>
      </c>
      <c r="EL147" s="53"/>
      <c r="EM147" s="71"/>
      <c r="EN147" s="71"/>
      <c r="EO147" s="71"/>
      <c r="EP147" s="71"/>
      <c r="EQ147" s="71"/>
      <c r="ER147" s="70"/>
      <c r="ES147" s="71"/>
      <c r="ET147" s="71"/>
      <c r="EU147" s="71"/>
      <c r="EV147" s="71"/>
      <c r="EW147" s="71"/>
    </row>
    <row r="148" spans="2:153" ht="14.65" thickBot="1">
      <c r="B148" s="203"/>
      <c r="C148" s="206"/>
      <c r="D148" s="31" t="s">
        <v>45</v>
      </c>
      <c r="E148" s="30" t="s">
        <v>157</v>
      </c>
      <c r="F148" s="32"/>
      <c r="G148" s="71"/>
      <c r="H148" s="71"/>
      <c r="I148" s="71"/>
      <c r="J148" s="71"/>
      <c r="K148" s="71"/>
      <c r="L148" s="70"/>
      <c r="M148" s="71"/>
      <c r="N148" s="71"/>
      <c r="O148" s="71"/>
      <c r="P148" s="71"/>
      <c r="Q148" s="71"/>
      <c r="R148" s="70"/>
      <c r="S148" s="71"/>
      <c r="T148" s="71"/>
      <c r="U148" s="71"/>
      <c r="V148" s="71"/>
      <c r="W148" s="71"/>
      <c r="X148" s="53"/>
      <c r="Y148" s="52">
        <f t="shared" si="1002"/>
        <v>0</v>
      </c>
      <c r="Z148" s="52">
        <f t="shared" si="1002"/>
        <v>0</v>
      </c>
      <c r="AA148" s="52">
        <f t="shared" si="1002"/>
        <v>0</v>
      </c>
      <c r="AB148" s="52">
        <f t="shared" si="1002"/>
        <v>0</v>
      </c>
      <c r="AC148" s="52">
        <f t="shared" si="1002"/>
        <v>0</v>
      </c>
      <c r="AD148" s="53"/>
      <c r="AE148" s="71"/>
      <c r="AF148" s="71"/>
      <c r="AG148" s="71"/>
      <c r="AH148" s="71"/>
      <c r="AI148" s="71"/>
      <c r="AJ148" s="53"/>
      <c r="AK148" s="52">
        <f t="shared" si="942"/>
        <v>0</v>
      </c>
      <c r="AL148" s="52">
        <f t="shared" si="942"/>
        <v>0</v>
      </c>
      <c r="AM148" s="52">
        <f t="shared" si="942"/>
        <v>0</v>
      </c>
      <c r="AN148" s="52">
        <f t="shared" si="942"/>
        <v>0</v>
      </c>
      <c r="AO148" s="52">
        <f t="shared" si="942"/>
        <v>0</v>
      </c>
      <c r="AP148" s="53"/>
      <c r="AQ148" s="55" t="s">
        <v>115</v>
      </c>
      <c r="AR148" s="55" t="s">
        <v>115</v>
      </c>
      <c r="AS148" s="55" t="s">
        <v>115</v>
      </c>
      <c r="AU148" s="68"/>
      <c r="AV148" s="68"/>
      <c r="AW148" s="68"/>
      <c r="AX148" s="68"/>
      <c r="AY148" s="68"/>
      <c r="AZ148" s="53"/>
      <c r="BA148" s="68"/>
      <c r="BB148" s="68"/>
      <c r="BC148" s="68"/>
      <c r="BD148" s="68"/>
      <c r="BE148" s="68"/>
      <c r="BG148" s="71"/>
      <c r="BH148" s="54">
        <f t="shared" si="1007"/>
        <v>0</v>
      </c>
      <c r="BI148" s="54">
        <f t="shared" si="1008"/>
        <v>0</v>
      </c>
      <c r="BJ148" s="54">
        <f t="shared" si="1009"/>
        <v>0</v>
      </c>
      <c r="BK148" s="54">
        <f t="shared" si="1010"/>
        <v>0</v>
      </c>
      <c r="BM148" s="71"/>
      <c r="BN148" s="54">
        <f t="shared" si="1011"/>
        <v>0</v>
      </c>
      <c r="BO148" s="54">
        <f t="shared" si="1011"/>
        <v>0</v>
      </c>
      <c r="BP148" s="54">
        <f t="shared" si="1011"/>
        <v>0</v>
      </c>
      <c r="BQ148" s="54">
        <f t="shared" si="1011"/>
        <v>0</v>
      </c>
      <c r="BR148" s="53"/>
      <c r="BS148" s="71"/>
      <c r="BT148" s="71"/>
      <c r="BU148" s="71"/>
      <c r="BV148" s="71"/>
      <c r="BW148" s="71"/>
      <c r="BX148" s="70"/>
      <c r="BY148" s="71"/>
      <c r="BZ148" s="71"/>
      <c r="CA148" s="71"/>
      <c r="CB148" s="71"/>
      <c r="CC148" s="71"/>
      <c r="CE148" s="68"/>
      <c r="CF148" s="68"/>
      <c r="CG148" s="68"/>
      <c r="CH148" s="68"/>
      <c r="CI148" s="68"/>
      <c r="CK148" s="68"/>
      <c r="CL148" s="68"/>
      <c r="CM148" s="68"/>
      <c r="CN148" s="68"/>
      <c r="CO148" s="68"/>
      <c r="CQ148" s="67"/>
      <c r="CR148" s="54">
        <f t="shared" si="1016"/>
        <v>0</v>
      </c>
      <c r="CS148" s="54">
        <f t="shared" si="1017"/>
        <v>0</v>
      </c>
      <c r="CT148" s="54">
        <f t="shared" si="1018"/>
        <v>0</v>
      </c>
      <c r="CU148" s="54">
        <f t="shared" si="1019"/>
        <v>0</v>
      </c>
      <c r="CW148" s="67"/>
      <c r="CX148" s="54">
        <f t="shared" si="1020"/>
        <v>0</v>
      </c>
      <c r="CY148" s="54">
        <f t="shared" si="1021"/>
        <v>0</v>
      </c>
      <c r="CZ148" s="54">
        <f t="shared" si="1021"/>
        <v>0</v>
      </c>
      <c r="DA148" s="54">
        <f t="shared" si="1021"/>
        <v>0</v>
      </c>
      <c r="DB148" s="53"/>
      <c r="DC148" s="71"/>
      <c r="DD148" s="71"/>
      <c r="DE148" s="71"/>
      <c r="DF148" s="71"/>
      <c r="DG148" s="71"/>
      <c r="DH148" s="70"/>
      <c r="DI148" s="71"/>
      <c r="DJ148" s="71"/>
      <c r="DK148" s="71"/>
      <c r="DL148" s="71"/>
      <c r="DM148" s="71"/>
      <c r="DO148" s="68"/>
      <c r="DP148" s="68"/>
      <c r="DQ148" s="68"/>
      <c r="DR148" s="68"/>
      <c r="DS148" s="68"/>
      <c r="DU148" s="68"/>
      <c r="DV148" s="68"/>
      <c r="DW148" s="68"/>
      <c r="DX148" s="68"/>
      <c r="DY148" s="68"/>
      <c r="EA148" s="71"/>
      <c r="EB148" s="54">
        <f t="shared" si="1026"/>
        <v>0</v>
      </c>
      <c r="EC148" s="54">
        <f t="shared" si="1027"/>
        <v>0</v>
      </c>
      <c r="ED148" s="54">
        <f t="shared" si="1028"/>
        <v>0</v>
      </c>
      <c r="EE148" s="54">
        <f t="shared" si="1029"/>
        <v>0</v>
      </c>
      <c r="EG148" s="67"/>
      <c r="EH148" s="54">
        <f t="shared" si="1030"/>
        <v>0</v>
      </c>
      <c r="EI148" s="54">
        <f t="shared" si="1031"/>
        <v>0</v>
      </c>
      <c r="EJ148" s="54">
        <f t="shared" si="1031"/>
        <v>0</v>
      </c>
      <c r="EK148" s="54">
        <f t="shared" si="1031"/>
        <v>0</v>
      </c>
      <c r="EL148" s="53"/>
      <c r="EM148" s="71"/>
      <c r="EN148" s="71"/>
      <c r="EO148" s="71"/>
      <c r="EP148" s="71"/>
      <c r="EQ148" s="71"/>
      <c r="ER148" s="70"/>
      <c r="ES148" s="71"/>
      <c r="ET148" s="71"/>
      <c r="EU148" s="71"/>
      <c r="EV148" s="71"/>
      <c r="EW148" s="71"/>
    </row>
    <row r="149" spans="2:153" ht="14.65" thickBot="1">
      <c r="B149" s="203"/>
      <c r="C149" s="206"/>
      <c r="D149" s="31" t="s">
        <v>46</v>
      </c>
      <c r="E149" s="30" t="s">
        <v>157</v>
      </c>
      <c r="F149" s="32"/>
      <c r="G149" s="71"/>
      <c r="H149" s="71"/>
      <c r="I149" s="71"/>
      <c r="J149" s="71"/>
      <c r="K149" s="71"/>
      <c r="L149" s="70"/>
      <c r="M149" s="71"/>
      <c r="N149" s="71"/>
      <c r="O149" s="71"/>
      <c r="P149" s="71"/>
      <c r="Q149" s="71"/>
      <c r="R149" s="70"/>
      <c r="S149" s="71"/>
      <c r="T149" s="71"/>
      <c r="U149" s="71"/>
      <c r="V149" s="71"/>
      <c r="W149" s="71"/>
      <c r="X149" s="53"/>
      <c r="Y149" s="52">
        <f t="shared" si="1002"/>
        <v>0</v>
      </c>
      <c r="Z149" s="52">
        <f t="shared" si="1002"/>
        <v>0</v>
      </c>
      <c r="AA149" s="52">
        <f t="shared" si="1002"/>
        <v>0</v>
      </c>
      <c r="AB149" s="52">
        <f t="shared" si="1002"/>
        <v>0</v>
      </c>
      <c r="AC149" s="52">
        <f t="shared" si="1002"/>
        <v>0</v>
      </c>
      <c r="AD149" s="53"/>
      <c r="AE149" s="71"/>
      <c r="AF149" s="71"/>
      <c r="AG149" s="71"/>
      <c r="AH149" s="71"/>
      <c r="AI149" s="71"/>
      <c r="AJ149" s="53"/>
      <c r="AK149" s="52">
        <f t="shared" si="942"/>
        <v>0</v>
      </c>
      <c r="AL149" s="52">
        <f t="shared" si="942"/>
        <v>0</v>
      </c>
      <c r="AM149" s="52">
        <f t="shared" si="942"/>
        <v>0</v>
      </c>
      <c r="AN149" s="52">
        <f t="shared" si="942"/>
        <v>0</v>
      </c>
      <c r="AO149" s="52">
        <f t="shared" si="942"/>
        <v>0</v>
      </c>
      <c r="AP149" s="53"/>
      <c r="AQ149" s="55" t="s">
        <v>115</v>
      </c>
      <c r="AR149" s="55" t="s">
        <v>115</v>
      </c>
      <c r="AS149" s="55" t="s">
        <v>115</v>
      </c>
      <c r="AU149" s="68"/>
      <c r="AV149" s="68"/>
      <c r="AW149" s="68"/>
      <c r="AX149" s="68"/>
      <c r="AY149" s="68"/>
      <c r="AZ149" s="53"/>
      <c r="BA149" s="68"/>
      <c r="BB149" s="68"/>
      <c r="BC149" s="68"/>
      <c r="BD149" s="68"/>
      <c r="BE149" s="68"/>
      <c r="BG149" s="71"/>
      <c r="BH149" s="54">
        <f t="shared" si="1007"/>
        <v>0</v>
      </c>
      <c r="BI149" s="54">
        <f t="shared" si="1008"/>
        <v>0</v>
      </c>
      <c r="BJ149" s="54">
        <f t="shared" si="1009"/>
        <v>0</v>
      </c>
      <c r="BK149" s="54">
        <f t="shared" si="1010"/>
        <v>0</v>
      </c>
      <c r="BM149" s="71"/>
      <c r="BN149" s="54">
        <f t="shared" si="1011"/>
        <v>0</v>
      </c>
      <c r="BO149" s="54">
        <f t="shared" si="1011"/>
        <v>0</v>
      </c>
      <c r="BP149" s="54">
        <f t="shared" si="1011"/>
        <v>0</v>
      </c>
      <c r="BQ149" s="54">
        <f t="shared" si="1011"/>
        <v>0</v>
      </c>
      <c r="BR149" s="53"/>
      <c r="BS149" s="71"/>
      <c r="BT149" s="71"/>
      <c r="BU149" s="71"/>
      <c r="BV149" s="71"/>
      <c r="BW149" s="71"/>
      <c r="BX149" s="70"/>
      <c r="BY149" s="71"/>
      <c r="BZ149" s="71"/>
      <c r="CA149" s="71"/>
      <c r="CB149" s="71"/>
      <c r="CC149" s="71"/>
      <c r="CE149" s="68"/>
      <c r="CF149" s="68"/>
      <c r="CG149" s="68"/>
      <c r="CH149" s="68"/>
      <c r="CI149" s="68"/>
      <c r="CK149" s="68"/>
      <c r="CL149" s="68"/>
      <c r="CM149" s="68"/>
      <c r="CN149" s="68"/>
      <c r="CO149" s="68"/>
      <c r="CQ149" s="67"/>
      <c r="CR149" s="54">
        <f t="shared" si="1016"/>
        <v>0</v>
      </c>
      <c r="CS149" s="54">
        <f t="shared" si="1017"/>
        <v>0</v>
      </c>
      <c r="CT149" s="54">
        <f t="shared" si="1018"/>
        <v>0</v>
      </c>
      <c r="CU149" s="54">
        <f t="shared" si="1019"/>
        <v>0</v>
      </c>
      <c r="CW149" s="67"/>
      <c r="CX149" s="54">
        <f t="shared" si="1020"/>
        <v>0</v>
      </c>
      <c r="CY149" s="54">
        <f t="shared" si="1021"/>
        <v>0</v>
      </c>
      <c r="CZ149" s="54">
        <f t="shared" si="1021"/>
        <v>0</v>
      </c>
      <c r="DA149" s="54">
        <f t="shared" si="1021"/>
        <v>0</v>
      </c>
      <c r="DB149" s="53"/>
      <c r="DC149" s="71"/>
      <c r="DD149" s="71"/>
      <c r="DE149" s="71"/>
      <c r="DF149" s="71"/>
      <c r="DG149" s="71"/>
      <c r="DH149" s="70"/>
      <c r="DI149" s="71"/>
      <c r="DJ149" s="71"/>
      <c r="DK149" s="71"/>
      <c r="DL149" s="71"/>
      <c r="DM149" s="71"/>
      <c r="DO149" s="68"/>
      <c r="DP149" s="68"/>
      <c r="DQ149" s="68"/>
      <c r="DR149" s="68"/>
      <c r="DS149" s="68"/>
      <c r="DU149" s="68"/>
      <c r="DV149" s="68"/>
      <c r="DW149" s="68"/>
      <c r="DX149" s="68"/>
      <c r="DY149" s="68"/>
      <c r="EA149" s="71"/>
      <c r="EB149" s="54">
        <f t="shared" si="1026"/>
        <v>0</v>
      </c>
      <c r="EC149" s="54">
        <f t="shared" si="1027"/>
        <v>0</v>
      </c>
      <c r="ED149" s="54">
        <f t="shared" si="1028"/>
        <v>0</v>
      </c>
      <c r="EE149" s="54">
        <f t="shared" si="1029"/>
        <v>0</v>
      </c>
      <c r="EG149" s="67"/>
      <c r="EH149" s="54">
        <f t="shared" si="1030"/>
        <v>0</v>
      </c>
      <c r="EI149" s="54">
        <f t="shared" si="1031"/>
        <v>0</v>
      </c>
      <c r="EJ149" s="54">
        <f t="shared" si="1031"/>
        <v>0</v>
      </c>
      <c r="EK149" s="54">
        <f t="shared" si="1031"/>
        <v>0</v>
      </c>
      <c r="EL149" s="53"/>
      <c r="EM149" s="71"/>
      <c r="EN149" s="71"/>
      <c r="EO149" s="71"/>
      <c r="EP149" s="71"/>
      <c r="EQ149" s="71"/>
      <c r="ER149" s="70"/>
      <c r="ES149" s="71"/>
      <c r="ET149" s="71"/>
      <c r="EU149" s="71"/>
      <c r="EV149" s="71"/>
      <c r="EW149" s="71"/>
    </row>
    <row r="150" spans="2:153" ht="14.65" thickBot="1">
      <c r="B150" s="203"/>
      <c r="C150" s="206"/>
      <c r="D150" s="31" t="s">
        <v>48</v>
      </c>
      <c r="E150" s="30" t="s">
        <v>157</v>
      </c>
      <c r="F150" s="32"/>
      <c r="G150" s="71"/>
      <c r="H150" s="71"/>
      <c r="I150" s="71"/>
      <c r="J150" s="71"/>
      <c r="K150" s="71"/>
      <c r="L150" s="70"/>
      <c r="M150" s="71"/>
      <c r="N150" s="71"/>
      <c r="O150" s="71"/>
      <c r="P150" s="71"/>
      <c r="Q150" s="71"/>
      <c r="R150" s="70"/>
      <c r="S150" s="71"/>
      <c r="T150" s="71"/>
      <c r="U150" s="71"/>
      <c r="V150" s="71"/>
      <c r="W150" s="71"/>
      <c r="X150" s="53"/>
      <c r="Y150" s="52">
        <f t="shared" si="1002"/>
        <v>0</v>
      </c>
      <c r="Z150" s="52">
        <f t="shared" si="1002"/>
        <v>0</v>
      </c>
      <c r="AA150" s="52">
        <f t="shared" si="1002"/>
        <v>0</v>
      </c>
      <c r="AB150" s="52">
        <f t="shared" si="1002"/>
        <v>0</v>
      </c>
      <c r="AC150" s="52">
        <f t="shared" si="1002"/>
        <v>0</v>
      </c>
      <c r="AD150" s="53"/>
      <c r="AE150" s="71"/>
      <c r="AF150" s="71"/>
      <c r="AG150" s="71"/>
      <c r="AH150" s="71"/>
      <c r="AI150" s="71"/>
      <c r="AJ150" s="53"/>
      <c r="AK150" s="52">
        <f t="shared" si="942"/>
        <v>0</v>
      </c>
      <c r="AL150" s="52">
        <f t="shared" si="942"/>
        <v>0</v>
      </c>
      <c r="AM150" s="52">
        <f t="shared" si="942"/>
        <v>0</v>
      </c>
      <c r="AN150" s="52">
        <f t="shared" si="942"/>
        <v>0</v>
      </c>
      <c r="AO150" s="52">
        <f t="shared" si="942"/>
        <v>0</v>
      </c>
      <c r="AP150" s="53"/>
      <c r="AQ150" s="55" t="s">
        <v>115</v>
      </c>
      <c r="AR150" s="55" t="s">
        <v>115</v>
      </c>
      <c r="AS150" s="55" t="s">
        <v>115</v>
      </c>
      <c r="AU150" s="68"/>
      <c r="AV150" s="68"/>
      <c r="AW150" s="68"/>
      <c r="AX150" s="68"/>
      <c r="AY150" s="68"/>
      <c r="AZ150" s="53"/>
      <c r="BA150" s="68"/>
      <c r="BB150" s="68"/>
      <c r="BC150" s="68"/>
      <c r="BD150" s="68"/>
      <c r="BE150" s="68"/>
      <c r="BG150" s="71"/>
      <c r="BH150" s="54">
        <f t="shared" si="1007"/>
        <v>0</v>
      </c>
      <c r="BI150" s="54">
        <f t="shared" si="1008"/>
        <v>0</v>
      </c>
      <c r="BJ150" s="54">
        <f t="shared" si="1009"/>
        <v>0</v>
      </c>
      <c r="BK150" s="54">
        <f t="shared" si="1010"/>
        <v>0</v>
      </c>
      <c r="BM150" s="71"/>
      <c r="BN150" s="54">
        <f t="shared" si="1011"/>
        <v>0</v>
      </c>
      <c r="BO150" s="54">
        <f t="shared" si="1011"/>
        <v>0</v>
      </c>
      <c r="BP150" s="54">
        <f t="shared" si="1011"/>
        <v>0</v>
      </c>
      <c r="BQ150" s="54">
        <f t="shared" si="1011"/>
        <v>0</v>
      </c>
      <c r="BR150" s="53"/>
      <c r="BS150" s="71"/>
      <c r="BT150" s="71"/>
      <c r="BU150" s="71"/>
      <c r="BV150" s="71"/>
      <c r="BW150" s="71"/>
      <c r="BX150" s="70"/>
      <c r="BY150" s="71"/>
      <c r="BZ150" s="71"/>
      <c r="CA150" s="71"/>
      <c r="CB150" s="71"/>
      <c r="CC150" s="71"/>
      <c r="CE150" s="68"/>
      <c r="CF150" s="68"/>
      <c r="CG150" s="68"/>
      <c r="CH150" s="68"/>
      <c r="CI150" s="68"/>
      <c r="CK150" s="68"/>
      <c r="CL150" s="68"/>
      <c r="CM150" s="68"/>
      <c r="CN150" s="68"/>
      <c r="CO150" s="68"/>
      <c r="CQ150" s="67"/>
      <c r="CR150" s="54">
        <f t="shared" si="1016"/>
        <v>0</v>
      </c>
      <c r="CS150" s="54">
        <f t="shared" si="1017"/>
        <v>0</v>
      </c>
      <c r="CT150" s="54">
        <f t="shared" si="1018"/>
        <v>0</v>
      </c>
      <c r="CU150" s="54">
        <f t="shared" si="1019"/>
        <v>0</v>
      </c>
      <c r="CW150" s="67"/>
      <c r="CX150" s="54">
        <f t="shared" si="1020"/>
        <v>0</v>
      </c>
      <c r="CY150" s="54">
        <f t="shared" si="1021"/>
        <v>0</v>
      </c>
      <c r="CZ150" s="54">
        <f t="shared" si="1021"/>
        <v>0</v>
      </c>
      <c r="DA150" s="54">
        <f t="shared" si="1021"/>
        <v>0</v>
      </c>
      <c r="DB150" s="53"/>
      <c r="DC150" s="71"/>
      <c r="DD150" s="71"/>
      <c r="DE150" s="71"/>
      <c r="DF150" s="71"/>
      <c r="DG150" s="71"/>
      <c r="DH150" s="70"/>
      <c r="DI150" s="71"/>
      <c r="DJ150" s="71"/>
      <c r="DK150" s="71"/>
      <c r="DL150" s="71"/>
      <c r="DM150" s="71"/>
      <c r="DO150" s="68"/>
      <c r="DP150" s="68"/>
      <c r="DQ150" s="68"/>
      <c r="DR150" s="68"/>
      <c r="DS150" s="68"/>
      <c r="DU150" s="68"/>
      <c r="DV150" s="68"/>
      <c r="DW150" s="68"/>
      <c r="DX150" s="68"/>
      <c r="DY150" s="68"/>
      <c r="EA150" s="71"/>
      <c r="EB150" s="54">
        <f t="shared" si="1026"/>
        <v>0</v>
      </c>
      <c r="EC150" s="54">
        <f t="shared" si="1027"/>
        <v>0</v>
      </c>
      <c r="ED150" s="54">
        <f t="shared" si="1028"/>
        <v>0</v>
      </c>
      <c r="EE150" s="54">
        <f t="shared" si="1029"/>
        <v>0</v>
      </c>
      <c r="EG150" s="67"/>
      <c r="EH150" s="54">
        <f t="shared" si="1030"/>
        <v>0</v>
      </c>
      <c r="EI150" s="54">
        <f t="shared" si="1031"/>
        <v>0</v>
      </c>
      <c r="EJ150" s="54">
        <f t="shared" si="1031"/>
        <v>0</v>
      </c>
      <c r="EK150" s="54">
        <f t="shared" si="1031"/>
        <v>0</v>
      </c>
      <c r="EL150" s="53"/>
      <c r="EM150" s="71"/>
      <c r="EN150" s="71"/>
      <c r="EO150" s="71"/>
      <c r="EP150" s="71"/>
      <c r="EQ150" s="71"/>
      <c r="ER150" s="70"/>
      <c r="ES150" s="71"/>
      <c r="ET150" s="71"/>
      <c r="EU150" s="71"/>
      <c r="EV150" s="71"/>
      <c r="EW150" s="71"/>
    </row>
    <row r="151" spans="2:153" ht="14.65" thickBot="1">
      <c r="B151" s="203"/>
      <c r="C151" s="206"/>
      <c r="D151" s="34" t="s">
        <v>11</v>
      </c>
      <c r="E151" s="33" t="s">
        <v>157</v>
      </c>
      <c r="F151" s="27" t="str">
        <f>+F107</f>
        <v>Medium - C3</v>
      </c>
      <c r="G151" s="279"/>
      <c r="H151" s="280"/>
      <c r="I151" s="280"/>
      <c r="J151" s="280"/>
      <c r="K151" s="281"/>
      <c r="L151" s="70"/>
      <c r="M151" s="279"/>
      <c r="N151" s="280"/>
      <c r="O151" s="280"/>
      <c r="P151" s="280"/>
      <c r="Q151" s="281"/>
      <c r="R151" s="70"/>
      <c r="S151" s="279"/>
      <c r="T151" s="280"/>
      <c r="U151" s="280"/>
      <c r="V151" s="280"/>
      <c r="W151" s="281"/>
      <c r="X151" s="53"/>
      <c r="Y151" s="270"/>
      <c r="Z151" s="271"/>
      <c r="AA151" s="271"/>
      <c r="AB151" s="271"/>
      <c r="AC151" s="272"/>
      <c r="AD151" s="53"/>
      <c r="AE151" s="279"/>
      <c r="AF151" s="280"/>
      <c r="AG151" s="280"/>
      <c r="AH151" s="280"/>
      <c r="AI151" s="281"/>
      <c r="AJ151" s="53"/>
      <c r="AK151" s="270"/>
      <c r="AL151" s="271"/>
      <c r="AM151" s="271"/>
      <c r="AN151" s="271"/>
      <c r="AO151" s="272"/>
      <c r="AP151" s="53"/>
      <c r="AQ151" s="55" t="s">
        <v>115</v>
      </c>
      <c r="AR151" s="55" t="s">
        <v>115</v>
      </c>
      <c r="AS151" s="55" t="s">
        <v>115</v>
      </c>
      <c r="AU151" s="267"/>
      <c r="AV151" s="268"/>
      <c r="AW151" s="268"/>
      <c r="AX151" s="268"/>
      <c r="AY151" s="269"/>
      <c r="AZ151" s="53"/>
      <c r="BA151" s="267"/>
      <c r="BB151" s="268"/>
      <c r="BC151" s="268"/>
      <c r="BD151" s="268"/>
      <c r="BE151" s="269"/>
      <c r="BG151" s="270"/>
      <c r="BH151" s="271"/>
      <c r="BI151" s="271"/>
      <c r="BJ151" s="271"/>
      <c r="BK151" s="272"/>
      <c r="BM151" s="270"/>
      <c r="BN151" s="271"/>
      <c r="BO151" s="271"/>
      <c r="BP151" s="271"/>
      <c r="BQ151" s="272"/>
      <c r="BR151" s="53"/>
      <c r="BS151" s="279"/>
      <c r="BT151" s="280"/>
      <c r="BU151" s="280"/>
      <c r="BV151" s="280"/>
      <c r="BW151" s="281"/>
      <c r="BX151" s="70"/>
      <c r="BY151" s="279"/>
      <c r="BZ151" s="280"/>
      <c r="CA151" s="280"/>
      <c r="CB151" s="280"/>
      <c r="CC151" s="281"/>
      <c r="CE151" s="267"/>
      <c r="CF151" s="268"/>
      <c r="CG151" s="268"/>
      <c r="CH151" s="268"/>
      <c r="CI151" s="269"/>
      <c r="CK151" s="267"/>
      <c r="CL151" s="268"/>
      <c r="CM151" s="268"/>
      <c r="CN151" s="268"/>
      <c r="CO151" s="269"/>
      <c r="CQ151" s="270"/>
      <c r="CR151" s="271"/>
      <c r="CS151" s="271"/>
      <c r="CT151" s="271"/>
      <c r="CU151" s="272"/>
      <c r="CW151" s="270"/>
      <c r="CX151" s="271"/>
      <c r="CY151" s="271"/>
      <c r="CZ151" s="271"/>
      <c r="DA151" s="272"/>
      <c r="DB151" s="53"/>
      <c r="DC151" s="279"/>
      <c r="DD151" s="280"/>
      <c r="DE151" s="280"/>
      <c r="DF151" s="280"/>
      <c r="DG151" s="281"/>
      <c r="DH151" s="70"/>
      <c r="DI151" s="279"/>
      <c r="DJ151" s="280"/>
      <c r="DK151" s="280"/>
      <c r="DL151" s="280"/>
      <c r="DM151" s="281"/>
      <c r="DO151" s="267"/>
      <c r="DP151" s="268"/>
      <c r="DQ151" s="268"/>
      <c r="DR151" s="268"/>
      <c r="DS151" s="269"/>
      <c r="DU151" s="267"/>
      <c r="DV151" s="268"/>
      <c r="DW151" s="268"/>
      <c r="DX151" s="268"/>
      <c r="DY151" s="269"/>
      <c r="EA151" s="270"/>
      <c r="EB151" s="271"/>
      <c r="EC151" s="271"/>
      <c r="ED151" s="271"/>
      <c r="EE151" s="272"/>
      <c r="EG151" s="270"/>
      <c r="EH151" s="271"/>
      <c r="EI151" s="271"/>
      <c r="EJ151" s="271"/>
      <c r="EK151" s="272"/>
      <c r="EL151" s="53"/>
      <c r="EM151" s="279"/>
      <c r="EN151" s="280"/>
      <c r="EO151" s="280"/>
      <c r="EP151" s="280"/>
      <c r="EQ151" s="281"/>
      <c r="ER151" s="70"/>
      <c r="ES151" s="279"/>
      <c r="ET151" s="280"/>
      <c r="EU151" s="280"/>
      <c r="EV151" s="280"/>
      <c r="EW151" s="281"/>
    </row>
    <row r="152" spans="2:153" ht="14.65" thickBot="1">
      <c r="B152" s="203"/>
      <c r="C152" s="206"/>
      <c r="D152" s="31" t="s">
        <v>38</v>
      </c>
      <c r="E152" s="30" t="s">
        <v>157</v>
      </c>
      <c r="F152" s="32"/>
      <c r="G152" s="64"/>
      <c r="H152" s="64"/>
      <c r="I152" s="64"/>
      <c r="J152" s="64"/>
      <c r="K152" s="64"/>
      <c r="L152" s="53"/>
      <c r="M152" s="64"/>
      <c r="N152" s="64"/>
      <c r="O152" s="64"/>
      <c r="P152" s="64"/>
      <c r="Q152" s="64"/>
      <c r="R152" s="53"/>
      <c r="S152" s="64"/>
      <c r="T152" s="64"/>
      <c r="U152" s="64"/>
      <c r="V152" s="64"/>
      <c r="W152" s="64"/>
      <c r="X152" s="53"/>
      <c r="Y152" s="52">
        <f t="shared" ref="Y152" si="1032">IFERROR(M152-S152, "-")</f>
        <v>0</v>
      </c>
      <c r="Z152" s="52">
        <f t="shared" ref="Z152" si="1033">IFERROR(N152-T152, "-")</f>
        <v>0</v>
      </c>
      <c r="AA152" s="52">
        <f t="shared" ref="AA152" si="1034">IFERROR(O152-U152, "-")</f>
        <v>0</v>
      </c>
      <c r="AB152" s="52">
        <f t="shared" ref="AB152" si="1035">IFERROR(P152-V152, "-")</f>
        <v>0</v>
      </c>
      <c r="AC152" s="52">
        <f t="shared" ref="AC152" si="1036">IFERROR(Q152-W152, "-")</f>
        <v>0</v>
      </c>
      <c r="AD152" s="53"/>
      <c r="AE152" s="64"/>
      <c r="AF152" s="64"/>
      <c r="AG152" s="64"/>
      <c r="AH152" s="64"/>
      <c r="AI152" s="64"/>
      <c r="AJ152" s="53"/>
      <c r="AK152" s="52">
        <f t="shared" ref="AK152:AO161" si="1037">IFERROR(Y152-AE152, "-")</f>
        <v>0</v>
      </c>
      <c r="AL152" s="52">
        <f t="shared" si="1037"/>
        <v>0</v>
      </c>
      <c r="AM152" s="52">
        <f t="shared" si="1037"/>
        <v>0</v>
      </c>
      <c r="AN152" s="52">
        <f t="shared" si="1037"/>
        <v>0</v>
      </c>
      <c r="AO152" s="52">
        <f t="shared" si="1037"/>
        <v>0</v>
      </c>
      <c r="AP152" s="53"/>
      <c r="AQ152" s="55" t="s">
        <v>115</v>
      </c>
      <c r="AR152" s="55" t="s">
        <v>115</v>
      </c>
      <c r="AS152" s="55" t="s">
        <v>115</v>
      </c>
      <c r="AU152" s="50">
        <f t="shared" ref="AU152:AY152" si="1038">AU141</f>
        <v>0</v>
      </c>
      <c r="AV152" s="50">
        <f t="shared" si="1038"/>
        <v>0</v>
      </c>
      <c r="AW152" s="50">
        <f t="shared" si="1038"/>
        <v>0</v>
      </c>
      <c r="AX152" s="50">
        <f t="shared" si="1038"/>
        <v>0</v>
      </c>
      <c r="AY152" s="50">
        <f t="shared" si="1038"/>
        <v>0</v>
      </c>
      <c r="AZ152" s="53"/>
      <c r="BA152" s="50">
        <f t="shared" ref="BA152:BE161" si="1039">BA141</f>
        <v>0</v>
      </c>
      <c r="BB152" s="50">
        <f t="shared" si="1039"/>
        <v>0</v>
      </c>
      <c r="BC152" s="50">
        <f t="shared" si="1039"/>
        <v>0</v>
      </c>
      <c r="BD152" s="50">
        <f t="shared" si="1039"/>
        <v>0</v>
      </c>
      <c r="BE152" s="50">
        <f t="shared" si="1039"/>
        <v>0</v>
      </c>
      <c r="BG152" s="67"/>
      <c r="BH152" s="54">
        <f t="shared" ref="BH152" si="1040">BG152</f>
        <v>0</v>
      </c>
      <c r="BI152" s="54">
        <f t="shared" ref="BI152" si="1041">BH152</f>
        <v>0</v>
      </c>
      <c r="BJ152" s="54">
        <f t="shared" ref="BJ152" si="1042">BI152</f>
        <v>0</v>
      </c>
      <c r="BK152" s="54">
        <f t="shared" ref="BK152" si="1043">BJ152</f>
        <v>0</v>
      </c>
      <c r="BM152" s="67"/>
      <c r="BN152" s="54">
        <f t="shared" ref="BN152" si="1044">BM152</f>
        <v>0</v>
      </c>
      <c r="BO152" s="54">
        <f t="shared" ref="BO152" si="1045">BN152</f>
        <v>0</v>
      </c>
      <c r="BP152" s="54">
        <f t="shared" ref="BP152" si="1046">BO152</f>
        <v>0</v>
      </c>
      <c r="BQ152" s="54">
        <f t="shared" ref="BQ152" si="1047">BP152</f>
        <v>0</v>
      </c>
      <c r="BR152" s="53"/>
      <c r="BS152" s="67"/>
      <c r="BT152" s="67"/>
      <c r="BU152" s="67"/>
      <c r="BV152" s="67"/>
      <c r="BW152" s="67"/>
      <c r="BX152" s="53"/>
      <c r="BY152" s="67"/>
      <c r="BZ152" s="67"/>
      <c r="CA152" s="67"/>
      <c r="CB152" s="67"/>
      <c r="CC152" s="67"/>
      <c r="CE152" s="50">
        <f t="shared" ref="CE152:CI152" si="1048">CE141</f>
        <v>0</v>
      </c>
      <c r="CF152" s="50">
        <f t="shared" si="1048"/>
        <v>0</v>
      </c>
      <c r="CG152" s="50">
        <f t="shared" si="1048"/>
        <v>0</v>
      </c>
      <c r="CH152" s="50">
        <f t="shared" si="1048"/>
        <v>0</v>
      </c>
      <c r="CI152" s="50">
        <f t="shared" si="1048"/>
        <v>0</v>
      </c>
      <c r="CK152" s="50">
        <f t="shared" ref="CK152:CO152" si="1049">CK141</f>
        <v>0</v>
      </c>
      <c r="CL152" s="50">
        <f t="shared" si="1049"/>
        <v>0</v>
      </c>
      <c r="CM152" s="50">
        <f t="shared" si="1049"/>
        <v>0</v>
      </c>
      <c r="CN152" s="50">
        <f t="shared" si="1049"/>
        <v>0</v>
      </c>
      <c r="CO152" s="50">
        <f t="shared" si="1049"/>
        <v>0</v>
      </c>
      <c r="CQ152" s="67"/>
      <c r="CR152" s="54">
        <f t="shared" ref="CR152" si="1050">CQ152</f>
        <v>0</v>
      </c>
      <c r="CS152" s="54">
        <f t="shared" ref="CS152" si="1051">CR152</f>
        <v>0</v>
      </c>
      <c r="CT152" s="54">
        <f t="shared" ref="CT152" si="1052">CS152</f>
        <v>0</v>
      </c>
      <c r="CU152" s="54">
        <f t="shared" ref="CU152" si="1053">CT152</f>
        <v>0</v>
      </c>
      <c r="CW152" s="67"/>
      <c r="CX152" s="54">
        <f t="shared" ref="CX152" si="1054">CW152</f>
        <v>0</v>
      </c>
      <c r="CY152" s="54">
        <f t="shared" ref="CY152" si="1055">CX152</f>
        <v>0</v>
      </c>
      <c r="CZ152" s="54">
        <f t="shared" ref="CZ152" si="1056">CY152</f>
        <v>0</v>
      </c>
      <c r="DA152" s="54">
        <f t="shared" ref="DA152" si="1057">CZ152</f>
        <v>0</v>
      </c>
      <c r="DB152" s="53"/>
      <c r="DC152" s="64"/>
      <c r="DD152" s="64"/>
      <c r="DE152" s="64"/>
      <c r="DF152" s="64"/>
      <c r="DG152" s="64"/>
      <c r="DH152" s="53"/>
      <c r="DI152" s="64"/>
      <c r="DJ152" s="64"/>
      <c r="DK152" s="64"/>
      <c r="DL152" s="64"/>
      <c r="DM152" s="64"/>
      <c r="DO152" s="50">
        <f t="shared" ref="DO152:DS152" si="1058">DO141</f>
        <v>0</v>
      </c>
      <c r="DP152" s="50">
        <f t="shared" si="1058"/>
        <v>0</v>
      </c>
      <c r="DQ152" s="50">
        <f t="shared" si="1058"/>
        <v>0</v>
      </c>
      <c r="DR152" s="50">
        <f t="shared" si="1058"/>
        <v>0</v>
      </c>
      <c r="DS152" s="50">
        <f t="shared" si="1058"/>
        <v>0</v>
      </c>
      <c r="DU152" s="50">
        <f t="shared" ref="DU152:DY152" si="1059">DU141</f>
        <v>0</v>
      </c>
      <c r="DV152" s="50">
        <f t="shared" si="1059"/>
        <v>0</v>
      </c>
      <c r="DW152" s="50">
        <f t="shared" si="1059"/>
        <v>0</v>
      </c>
      <c r="DX152" s="50">
        <f t="shared" si="1059"/>
        <v>0</v>
      </c>
      <c r="DY152" s="50">
        <f t="shared" si="1059"/>
        <v>0</v>
      </c>
      <c r="EA152" s="67"/>
      <c r="EB152" s="54">
        <f t="shared" ref="EB152" si="1060">EA152</f>
        <v>0</v>
      </c>
      <c r="EC152" s="54">
        <f t="shared" ref="EC152" si="1061">EB152</f>
        <v>0</v>
      </c>
      <c r="ED152" s="54">
        <f t="shared" ref="ED152" si="1062">EC152</f>
        <v>0</v>
      </c>
      <c r="EE152" s="54">
        <f t="shared" ref="EE152" si="1063">ED152</f>
        <v>0</v>
      </c>
      <c r="EG152" s="67"/>
      <c r="EH152" s="54">
        <f t="shared" ref="EH152" si="1064">EG152</f>
        <v>0</v>
      </c>
      <c r="EI152" s="54">
        <f t="shared" ref="EI152" si="1065">EH152</f>
        <v>0</v>
      </c>
      <c r="EJ152" s="54">
        <f t="shared" ref="EJ152" si="1066">EI152</f>
        <v>0</v>
      </c>
      <c r="EK152" s="54">
        <f t="shared" ref="EK152" si="1067">EJ152</f>
        <v>0</v>
      </c>
      <c r="EL152" s="53"/>
      <c r="EM152" s="64"/>
      <c r="EN152" s="64"/>
      <c r="EO152" s="64"/>
      <c r="EP152" s="64"/>
      <c r="EQ152" s="64"/>
      <c r="ER152" s="53"/>
      <c r="ES152" s="64"/>
      <c r="ET152" s="64"/>
      <c r="EU152" s="64"/>
      <c r="EV152" s="64"/>
      <c r="EW152" s="64"/>
    </row>
    <row r="153" spans="2:153" ht="14.65" thickBot="1">
      <c r="B153" s="203"/>
      <c r="C153" s="206"/>
      <c r="D153" s="31" t="s">
        <v>39</v>
      </c>
      <c r="E153" s="30" t="s">
        <v>157</v>
      </c>
      <c r="F153" s="32"/>
      <c r="G153" s="69">
        <v>844749.08779999998</v>
      </c>
      <c r="H153" s="69">
        <v>560559.57419999992</v>
      </c>
      <c r="I153" s="69">
        <v>209769.01610000001</v>
      </c>
      <c r="J153" s="69">
        <v>60405.136500000001</v>
      </c>
      <c r="K153" s="69">
        <v>57871.548000000003</v>
      </c>
      <c r="L153" s="70"/>
      <c r="M153" s="69">
        <v>935073.58529999992</v>
      </c>
      <c r="N153" s="69">
        <v>492922.18939999997</v>
      </c>
      <c r="O153" s="69">
        <v>218477.2562</v>
      </c>
      <c r="P153" s="69">
        <v>61088.102599999998</v>
      </c>
      <c r="Q153" s="69"/>
      <c r="R153" s="70"/>
      <c r="S153" s="69">
        <v>873045.55939999991</v>
      </c>
      <c r="T153" s="69">
        <v>553153.45429999998</v>
      </c>
      <c r="U153" s="69">
        <v>218477.2562</v>
      </c>
      <c r="V153" s="69">
        <v>61088.102599999998</v>
      </c>
      <c r="W153" s="69">
        <v>58644.834900000002</v>
      </c>
      <c r="X153" s="53"/>
      <c r="Y153" s="52">
        <f t="shared" ref="Y153" si="1068">IFERROR(M153-S153, "-")</f>
        <v>62028.025900000008</v>
      </c>
      <c r="Z153" s="52">
        <f t="shared" ref="Z153" si="1069">IFERROR(N153-T153, "-")</f>
        <v>-60231.264900000009</v>
      </c>
      <c r="AA153" s="52">
        <f t="shared" ref="AA153" si="1070">IFERROR(O153-U153, "-")</f>
        <v>0</v>
      </c>
      <c r="AB153" s="52">
        <f t="shared" ref="AB153" si="1071">IFERROR(P153-V153, "-")</f>
        <v>0</v>
      </c>
      <c r="AC153" s="52">
        <f t="shared" ref="AC153" si="1072">IFERROR(Q153-W153, "-")</f>
        <v>-58644.834900000002</v>
      </c>
      <c r="AD153" s="53"/>
      <c r="AE153" s="69">
        <f>Y153</f>
        <v>62028.025900000008</v>
      </c>
      <c r="AF153" s="69">
        <f t="shared" ref="AF153" si="1073">Z153</f>
        <v>-60231.264900000009</v>
      </c>
      <c r="AG153" s="69">
        <f t="shared" ref="AG153" si="1074">AA153</f>
        <v>0</v>
      </c>
      <c r="AH153" s="69">
        <f t="shared" ref="AH153" si="1075">AB153</f>
        <v>0</v>
      </c>
      <c r="AI153" s="69">
        <f t="shared" ref="AI153" si="1076">AC153</f>
        <v>-58644.834900000002</v>
      </c>
      <c r="AJ153" s="53"/>
      <c r="AK153" s="52">
        <f t="shared" si="1037"/>
        <v>0</v>
      </c>
      <c r="AL153" s="52">
        <f t="shared" si="1037"/>
        <v>0</v>
      </c>
      <c r="AM153" s="52">
        <f t="shared" si="1037"/>
        <v>0</v>
      </c>
      <c r="AN153" s="52">
        <f t="shared" si="1037"/>
        <v>0</v>
      </c>
      <c r="AO153" s="52">
        <f t="shared" si="1037"/>
        <v>0</v>
      </c>
      <c r="AP153" s="53"/>
      <c r="AQ153" s="55" t="s">
        <v>115</v>
      </c>
      <c r="AR153" s="55" t="s">
        <v>115</v>
      </c>
      <c r="AS153" s="55" t="s">
        <v>115</v>
      </c>
      <c r="AU153" s="50">
        <f t="shared" ref="AU153:AY153" si="1077">AU142</f>
        <v>0</v>
      </c>
      <c r="AV153" s="50">
        <f t="shared" si="1077"/>
        <v>0.15444514200060147</v>
      </c>
      <c r="AW153" s="50">
        <f t="shared" si="1077"/>
        <v>0.30889028400120294</v>
      </c>
      <c r="AX153" s="50">
        <f t="shared" si="1077"/>
        <v>0.46333542600180438</v>
      </c>
      <c r="AY153" s="50">
        <f t="shared" si="1077"/>
        <v>0.61778056800240588</v>
      </c>
      <c r="AZ153" s="53"/>
      <c r="BA153" s="50">
        <f t="shared" si="1039"/>
        <v>9.8844361428571476E-2</v>
      </c>
      <c r="BB153" s="50">
        <f t="shared" si="1039"/>
        <v>0.23799998942222228</v>
      </c>
      <c r="BC153" s="50">
        <f t="shared" si="1039"/>
        <v>0.3775027913846154</v>
      </c>
      <c r="BD153" s="50">
        <f t="shared" si="1039"/>
        <v>0.54014301440000001</v>
      </c>
      <c r="BE153" s="50">
        <f t="shared" si="1039"/>
        <v>1.4967088568888887</v>
      </c>
      <c r="BG153" s="69">
        <v>24237.61151805707</v>
      </c>
      <c r="BH153" s="54">
        <f>BG153</f>
        <v>24237.61151805707</v>
      </c>
      <c r="BI153" s="54">
        <f t="shared" ref="BI153" si="1078">BH153</f>
        <v>24237.61151805707</v>
      </c>
      <c r="BJ153" s="54">
        <f t="shared" ref="BJ153" si="1079">BI153</f>
        <v>24237.61151805707</v>
      </c>
      <c r="BK153" s="54">
        <f t="shared" ref="BK153" si="1080">BJ153</f>
        <v>24237.61151805707</v>
      </c>
      <c r="BM153" s="69">
        <v>39292.309605692826</v>
      </c>
      <c r="BN153" s="54">
        <f>BM153</f>
        <v>39292.309605692826</v>
      </c>
      <c r="BO153" s="54">
        <f t="shared" ref="BO153" si="1081">BN153</f>
        <v>39292.309605692826</v>
      </c>
      <c r="BP153" s="54">
        <f t="shared" ref="BP153" si="1082">BO153</f>
        <v>39292.309605692826</v>
      </c>
      <c r="BQ153" s="54">
        <f t="shared" ref="BQ153" si="1083">BP153</f>
        <v>39292.309605692826</v>
      </c>
      <c r="BR153" s="53"/>
      <c r="BS153" s="69">
        <v>479422.34857371898</v>
      </c>
      <c r="BT153" s="69">
        <v>346878.23042551527</v>
      </c>
      <c r="BU153" s="69">
        <v>115305.80475640678</v>
      </c>
      <c r="BV153" s="69">
        <v>33243.433279707548</v>
      </c>
      <c r="BW153" s="69">
        <v>46750.232712664802</v>
      </c>
      <c r="BX153" s="70"/>
      <c r="BY153" s="69">
        <v>365326.739226281</v>
      </c>
      <c r="BZ153" s="69">
        <v>213681.34377448473</v>
      </c>
      <c r="CA153" s="69">
        <v>94463.211343593211</v>
      </c>
      <c r="CB153" s="69">
        <v>27161.703220292449</v>
      </c>
      <c r="CC153" s="69">
        <v>11121.315287335201</v>
      </c>
      <c r="CE153" s="50">
        <f t="shared" ref="CE153:CI153" si="1084">CE142</f>
        <v>0</v>
      </c>
      <c r="CF153" s="50">
        <f t="shared" si="1084"/>
        <v>0.15444514200060147</v>
      </c>
      <c r="CG153" s="50">
        <f t="shared" si="1084"/>
        <v>0.30889028400120294</v>
      </c>
      <c r="CH153" s="50">
        <f t="shared" si="1084"/>
        <v>0.46333542600180438</v>
      </c>
      <c r="CI153" s="50">
        <f t="shared" si="1084"/>
        <v>0.61778056800240588</v>
      </c>
      <c r="CK153" s="50">
        <f t="shared" ref="CK153:CO161" si="1085">CK142</f>
        <v>8.7848723000000017E-2</v>
      </c>
      <c r="CL153" s="50">
        <f t="shared" si="1085"/>
        <v>0.23753314248888893</v>
      </c>
      <c r="CM153" s="50">
        <f t="shared" si="1085"/>
        <v>0.37537626453333339</v>
      </c>
      <c r="CN153" s="50">
        <f t="shared" si="1085"/>
        <v>0.53576544914285718</v>
      </c>
      <c r="CO153" s="50">
        <f t="shared" si="1085"/>
        <v>1.0896993984000001</v>
      </c>
      <c r="CQ153" s="69">
        <f>BG153</f>
        <v>24237.61151805707</v>
      </c>
      <c r="CR153" s="54">
        <f>CQ153</f>
        <v>24237.61151805707</v>
      </c>
      <c r="CS153" s="54">
        <f t="shared" ref="CS153" si="1086">CR153</f>
        <v>24237.61151805707</v>
      </c>
      <c r="CT153" s="54">
        <f t="shared" ref="CT153" si="1087">CS153</f>
        <v>24237.61151805707</v>
      </c>
      <c r="CU153" s="54">
        <f t="shared" ref="CU153" si="1088">CT153</f>
        <v>24237.61151805707</v>
      </c>
      <c r="CW153" s="69">
        <v>38606.025434806274</v>
      </c>
      <c r="CX153" s="54">
        <f>CW153</f>
        <v>38606.025434806274</v>
      </c>
      <c r="CY153" s="54">
        <f t="shared" ref="CY153" si="1089">CX153</f>
        <v>38606.025434806274</v>
      </c>
      <c r="CZ153" s="54">
        <f t="shared" ref="CZ153" si="1090">CY153</f>
        <v>38606.025434806274</v>
      </c>
      <c r="DA153" s="54">
        <f t="shared" ref="DA153" si="1091">CZ153</f>
        <v>38606.025434806274</v>
      </c>
      <c r="DB153" s="53"/>
      <c r="DC153" s="69">
        <v>549658.49917244096</v>
      </c>
      <c r="DD153" s="69">
        <v>296380.51154780487</v>
      </c>
      <c r="DE153" s="69">
        <v>123885.38408805587</v>
      </c>
      <c r="DF153" s="69">
        <v>33832.266496661628</v>
      </c>
      <c r="DG153" s="69"/>
      <c r="DH153" s="70"/>
      <c r="DI153" s="69">
        <v>385415.08612755919</v>
      </c>
      <c r="DJ153" s="69">
        <v>196541.67785219511</v>
      </c>
      <c r="DK153" s="69">
        <v>94591.872111944132</v>
      </c>
      <c r="DL153" s="69">
        <v>27255.836103338366</v>
      </c>
      <c r="DM153" s="69"/>
      <c r="DO153" s="50">
        <f t="shared" ref="DO153:DS153" si="1092">DO142</f>
        <v>0</v>
      </c>
      <c r="DP153" s="50">
        <f t="shared" si="1092"/>
        <v>0.15444514200060147</v>
      </c>
      <c r="DQ153" s="50">
        <f t="shared" si="1092"/>
        <v>0.30889028400120294</v>
      </c>
      <c r="DR153" s="50">
        <f t="shared" si="1092"/>
        <v>0.46333542600180438</v>
      </c>
      <c r="DS153" s="50">
        <f t="shared" si="1092"/>
        <v>0.61778056800240588</v>
      </c>
      <c r="DU153" s="50">
        <f t="shared" ref="DU153:DY161" si="1093">DU142</f>
        <v>9.8844361428571476E-2</v>
      </c>
      <c r="DV153" s="50">
        <f t="shared" si="1093"/>
        <v>0.23799998942222228</v>
      </c>
      <c r="DW153" s="50">
        <f t="shared" si="1093"/>
        <v>0.3775027913846154</v>
      </c>
      <c r="DX153" s="50">
        <f t="shared" si="1093"/>
        <v>0.54014301440000001</v>
      </c>
      <c r="DY153" s="50">
        <f t="shared" si="1093"/>
        <v>1.4967088568888887</v>
      </c>
      <c r="EA153" s="69">
        <f>BG153</f>
        <v>24237.61151805707</v>
      </c>
      <c r="EB153" s="54">
        <f>EA153</f>
        <v>24237.61151805707</v>
      </c>
      <c r="EC153" s="54">
        <f t="shared" ref="EC153" si="1094">EB153</f>
        <v>24237.61151805707</v>
      </c>
      <c r="ED153" s="54">
        <f t="shared" ref="ED153" si="1095">EC153</f>
        <v>24237.61151805707</v>
      </c>
      <c r="EE153" s="54">
        <f t="shared" ref="EE153" si="1096">ED153</f>
        <v>24237.61151805707</v>
      </c>
      <c r="EG153" s="69">
        <v>39263.410211742441</v>
      </c>
      <c r="EH153" s="54">
        <f>EG153</f>
        <v>39263.410211742441</v>
      </c>
      <c r="EI153" s="54">
        <f t="shared" ref="EI153" si="1097">EH153</f>
        <v>39263.410211742441</v>
      </c>
      <c r="EJ153" s="54">
        <f t="shared" ref="EJ153" si="1098">EI153</f>
        <v>39263.410211742441</v>
      </c>
      <c r="EK153" s="54">
        <f t="shared" ref="EK153" si="1099">EJ153</f>
        <v>39263.410211742441</v>
      </c>
      <c r="EL153" s="53"/>
      <c r="EM153" s="69">
        <v>513912.50467244093</v>
      </c>
      <c r="EN153" s="69">
        <v>341068.93385782104</v>
      </c>
      <c r="EO153" s="69">
        <v>123885.38408805587</v>
      </c>
      <c r="EP153" s="69">
        <v>33832.266496661628</v>
      </c>
      <c r="EQ153" s="69">
        <v>47412.986602066594</v>
      </c>
      <c r="ER153" s="70"/>
      <c r="ES153" s="69">
        <v>359133.05472755915</v>
      </c>
      <c r="ET153" s="69">
        <v>212084.52044217894</v>
      </c>
      <c r="EU153" s="69">
        <v>94591.872111944132</v>
      </c>
      <c r="EV153" s="69">
        <v>27255.836103338366</v>
      </c>
      <c r="EW153" s="69">
        <v>11231.848297933408</v>
      </c>
    </row>
    <row r="154" spans="2:153" ht="14.65" thickBot="1">
      <c r="B154" s="203"/>
      <c r="C154" s="206"/>
      <c r="D154" s="31" t="s">
        <v>40</v>
      </c>
      <c r="E154" s="30" t="s">
        <v>157</v>
      </c>
      <c r="F154" s="32"/>
      <c r="G154" s="69">
        <v>174545.37880000001</v>
      </c>
      <c r="H154" s="69">
        <v>393281.06929999997</v>
      </c>
      <c r="I154" s="69">
        <v>272936.53129999997</v>
      </c>
      <c r="J154" s="69"/>
      <c r="K154" s="69">
        <v>64424.5432</v>
      </c>
      <c r="L154" s="70"/>
      <c r="M154" s="69">
        <v>180271.23</v>
      </c>
      <c r="N154" s="69">
        <v>326360.78249999997</v>
      </c>
      <c r="O154" s="69">
        <v>194088.74549999999</v>
      </c>
      <c r="P154" s="69"/>
      <c r="Q154" s="69">
        <v>40549.851799999997</v>
      </c>
      <c r="R154" s="70"/>
      <c r="S154" s="69">
        <v>180271.23</v>
      </c>
      <c r="T154" s="69">
        <v>399366.56709999999</v>
      </c>
      <c r="U154" s="69">
        <v>308989.21760000003</v>
      </c>
      <c r="V154" s="69"/>
      <c r="W154" s="69">
        <v>65186.478699999992</v>
      </c>
      <c r="X154" s="53"/>
      <c r="Y154" s="52">
        <f t="shared" ref="Y154:AC161" si="1100">IFERROR(M154-S154, "-")</f>
        <v>0</v>
      </c>
      <c r="Z154" s="52">
        <f t="shared" si="1100"/>
        <v>-73005.784600000014</v>
      </c>
      <c r="AA154" s="52">
        <f t="shared" si="1100"/>
        <v>-114900.47210000004</v>
      </c>
      <c r="AB154" s="52">
        <f t="shared" si="1100"/>
        <v>0</v>
      </c>
      <c r="AC154" s="52">
        <f t="shared" si="1100"/>
        <v>-24636.626899999996</v>
      </c>
      <c r="AD154" s="53"/>
      <c r="AE154" s="69">
        <f>Y154</f>
        <v>0</v>
      </c>
      <c r="AF154" s="69">
        <f t="shared" ref="AF154:AF155" si="1101">Z154</f>
        <v>-73005.784600000014</v>
      </c>
      <c r="AG154" s="69">
        <f t="shared" ref="AG154:AG155" si="1102">AA154</f>
        <v>-114900.47210000004</v>
      </c>
      <c r="AH154" s="69">
        <f t="shared" ref="AH154:AH155" si="1103">AB154</f>
        <v>0</v>
      </c>
      <c r="AI154" s="69">
        <f t="shared" ref="AI154:AI155" si="1104">AC154</f>
        <v>-24636.626899999996</v>
      </c>
      <c r="AJ154" s="53"/>
      <c r="AK154" s="52">
        <f t="shared" si="1037"/>
        <v>0</v>
      </c>
      <c r="AL154" s="52">
        <f t="shared" si="1037"/>
        <v>0</v>
      </c>
      <c r="AM154" s="52">
        <f t="shared" si="1037"/>
        <v>0</v>
      </c>
      <c r="AN154" s="52">
        <f t="shared" si="1037"/>
        <v>0</v>
      </c>
      <c r="AO154" s="52">
        <f t="shared" si="1037"/>
        <v>0</v>
      </c>
      <c r="AP154" s="53"/>
      <c r="AQ154" s="55" t="s">
        <v>115</v>
      </c>
      <c r="AR154" s="55" t="s">
        <v>115</v>
      </c>
      <c r="AS154" s="55" t="s">
        <v>115</v>
      </c>
      <c r="AU154" s="50">
        <f t="shared" ref="AU154:AY154" si="1105">AU143</f>
        <v>0</v>
      </c>
      <c r="AV154" s="50">
        <f t="shared" si="1105"/>
        <v>8.592188281904764E-2</v>
      </c>
      <c r="AW154" s="50">
        <f t="shared" si="1105"/>
        <v>0.17184376563809528</v>
      </c>
      <c r="AX154" s="50">
        <f t="shared" si="1105"/>
        <v>0.25776564845714289</v>
      </c>
      <c r="AY154" s="50">
        <f t="shared" si="1105"/>
        <v>0.34368753127619056</v>
      </c>
      <c r="AZ154" s="53"/>
      <c r="BA154" s="50">
        <f t="shared" si="1039"/>
        <v>5.8350372363636355E-2</v>
      </c>
      <c r="BB154" s="50">
        <f t="shared" si="1039"/>
        <v>0.11991268843243248</v>
      </c>
      <c r="BC154" s="50">
        <f t="shared" si="1039"/>
        <v>0.21847752426666664</v>
      </c>
      <c r="BD154" s="50">
        <f t="shared" si="1039"/>
        <v>0.29718421333333334</v>
      </c>
      <c r="BE154" s="50">
        <f t="shared" si="1039"/>
        <v>0.95316485200000001</v>
      </c>
      <c r="BG154" s="69">
        <v>13898.712535081211</v>
      </c>
      <c r="BH154" s="54">
        <f t="shared" ref="BH154:BH161" si="1106">BG154</f>
        <v>13898.712535081211</v>
      </c>
      <c r="BI154" s="54">
        <f t="shared" ref="BI154:BI161" si="1107">BH154</f>
        <v>13898.712535081211</v>
      </c>
      <c r="BJ154" s="54">
        <f t="shared" ref="BJ154:BJ161" si="1108">BI154</f>
        <v>13898.712535081211</v>
      </c>
      <c r="BK154" s="54">
        <f t="shared" ref="BK154:BK161" si="1109">BJ154</f>
        <v>13898.712535081211</v>
      </c>
      <c r="BM154" s="69">
        <v>18193.358412881498</v>
      </c>
      <c r="BN154" s="54">
        <f t="shared" ref="BN154:BQ161" si="1110">BM154</f>
        <v>18193.358412881498</v>
      </c>
      <c r="BO154" s="54">
        <f t="shared" si="1110"/>
        <v>18193.358412881498</v>
      </c>
      <c r="BP154" s="54">
        <f t="shared" si="1110"/>
        <v>18193.358412881498</v>
      </c>
      <c r="BQ154" s="54">
        <f t="shared" si="1110"/>
        <v>18193.358412881498</v>
      </c>
      <c r="BR154" s="53"/>
      <c r="BS154" s="69">
        <v>85953.699566553172</v>
      </c>
      <c r="BT154" s="69">
        <v>196284.34381611302</v>
      </c>
      <c r="BU154" s="69">
        <v>124358.52098920624</v>
      </c>
      <c r="BV154" s="69"/>
      <c r="BW154" s="69">
        <v>30044.037537283461</v>
      </c>
      <c r="BX154" s="70"/>
      <c r="BY154" s="69">
        <v>88591.679233446834</v>
      </c>
      <c r="BZ154" s="69">
        <v>196996.72548388696</v>
      </c>
      <c r="CA154" s="69">
        <v>148578.01031079376</v>
      </c>
      <c r="CB154" s="69"/>
      <c r="CC154" s="69">
        <v>34380.50566271654</v>
      </c>
      <c r="CE154" s="50">
        <f t="shared" ref="CE154:CI154" si="1111">CE143</f>
        <v>0</v>
      </c>
      <c r="CF154" s="50">
        <f t="shared" si="1111"/>
        <v>8.592188281904764E-2</v>
      </c>
      <c r="CG154" s="50">
        <f t="shared" si="1111"/>
        <v>0.17184376563809528</v>
      </c>
      <c r="CH154" s="50">
        <f t="shared" si="1111"/>
        <v>0.25776564845714289</v>
      </c>
      <c r="CI154" s="50">
        <f t="shared" si="1111"/>
        <v>0.34368753127619056</v>
      </c>
      <c r="CK154" s="50">
        <f t="shared" si="1085"/>
        <v>5.0090085217391285E-2</v>
      </c>
      <c r="CL154" s="50">
        <f t="shared" si="1085"/>
        <v>0.11991144043243249</v>
      </c>
      <c r="CM154" s="50">
        <f t="shared" si="1085"/>
        <v>0.21858036533333336</v>
      </c>
      <c r="CN154" s="50">
        <f t="shared" si="1085"/>
        <v>0.29718421333333334</v>
      </c>
      <c r="CO154" s="50">
        <f t="shared" si="1085"/>
        <v>0.45654647040000002</v>
      </c>
      <c r="CQ154" s="69">
        <f>BG154</f>
        <v>13898.712535081211</v>
      </c>
      <c r="CR154" s="54">
        <f t="shared" ref="CR154:CR161" si="1112">CQ154</f>
        <v>13898.712535081211</v>
      </c>
      <c r="CS154" s="54">
        <f t="shared" ref="CS154:CS161" si="1113">CR154</f>
        <v>13898.712535081211</v>
      </c>
      <c r="CT154" s="54">
        <f t="shared" ref="CT154:CT161" si="1114">CS154</f>
        <v>13898.712535081211</v>
      </c>
      <c r="CU154" s="54">
        <f t="shared" ref="CU154:CU161" si="1115">CT154</f>
        <v>13898.712535081211</v>
      </c>
      <c r="CW154" s="69">
        <v>18764.900391009898</v>
      </c>
      <c r="CX154" s="54">
        <f t="shared" ref="CX154:CX161" si="1116">CW154</f>
        <v>18764.900391009898</v>
      </c>
      <c r="CY154" s="54">
        <f t="shared" ref="CY154:DA161" si="1117">CX154</f>
        <v>18764.900391009898</v>
      </c>
      <c r="CZ154" s="54">
        <f t="shared" si="1117"/>
        <v>18764.900391009898</v>
      </c>
      <c r="DA154" s="54">
        <f t="shared" si="1117"/>
        <v>18764.900391009898</v>
      </c>
      <c r="DB154" s="53"/>
      <c r="DC154" s="69">
        <v>91591.174074650597</v>
      </c>
      <c r="DD154" s="69">
        <v>164239.26687488402</v>
      </c>
      <c r="DE154" s="69">
        <v>85854.632136455868</v>
      </c>
      <c r="DF154" s="69"/>
      <c r="DG154" s="69">
        <v>14848.034343197651</v>
      </c>
      <c r="DH154" s="70"/>
      <c r="DI154" s="69">
        <v>88680.055925349414</v>
      </c>
      <c r="DJ154" s="69">
        <v>162121.51562511601</v>
      </c>
      <c r="DK154" s="69">
        <v>108234.11336354412</v>
      </c>
      <c r="DL154" s="69"/>
      <c r="DM154" s="69">
        <v>25701.817456802346</v>
      </c>
      <c r="DO154" s="50">
        <f t="shared" ref="DO154:DS154" si="1118">DO143</f>
        <v>0</v>
      </c>
      <c r="DP154" s="50">
        <f t="shared" si="1118"/>
        <v>8.592188281904764E-2</v>
      </c>
      <c r="DQ154" s="50">
        <f t="shared" si="1118"/>
        <v>0.17184376563809528</v>
      </c>
      <c r="DR154" s="50">
        <f t="shared" si="1118"/>
        <v>0.25776564845714289</v>
      </c>
      <c r="DS154" s="50">
        <f t="shared" si="1118"/>
        <v>0.34368753127619056</v>
      </c>
      <c r="DU154" s="50">
        <f t="shared" si="1093"/>
        <v>5.8350372363636355E-2</v>
      </c>
      <c r="DV154" s="50">
        <f t="shared" si="1093"/>
        <v>0.11991268843243248</v>
      </c>
      <c r="DW154" s="50">
        <f t="shared" si="1093"/>
        <v>0.21847752426666664</v>
      </c>
      <c r="DX154" s="50">
        <f t="shared" si="1093"/>
        <v>0.29718421333333334</v>
      </c>
      <c r="DY154" s="50">
        <f t="shared" si="1093"/>
        <v>0.95316485200000001</v>
      </c>
      <c r="EA154" s="69">
        <f>BG154</f>
        <v>13898.712535081211</v>
      </c>
      <c r="EB154" s="54">
        <f t="shared" ref="EB154:EB161" si="1119">EA154</f>
        <v>13898.712535081211</v>
      </c>
      <c r="EC154" s="54">
        <f t="shared" ref="EC154:EC161" si="1120">EB154</f>
        <v>13898.712535081211</v>
      </c>
      <c r="ED154" s="54">
        <f t="shared" ref="ED154:ED161" si="1121">EC154</f>
        <v>13898.712535081211</v>
      </c>
      <c r="EE154" s="54">
        <f t="shared" ref="EE154:EE161" si="1122">ED154</f>
        <v>13898.712535081211</v>
      </c>
      <c r="EG154" s="69">
        <v>18663.298903408031</v>
      </c>
      <c r="EH154" s="54">
        <f t="shared" ref="EH154:EH161" si="1123">EG154</f>
        <v>18663.298903408031</v>
      </c>
      <c r="EI154" s="54">
        <f t="shared" ref="EI154:EK161" si="1124">EH154</f>
        <v>18663.298903408031</v>
      </c>
      <c r="EJ154" s="54">
        <f t="shared" si="1124"/>
        <v>18663.298903408031</v>
      </c>
      <c r="EK154" s="54">
        <f t="shared" si="1124"/>
        <v>18663.298903408031</v>
      </c>
      <c r="EL154" s="53"/>
      <c r="EM154" s="69">
        <v>91591.174074650597</v>
      </c>
      <c r="EN154" s="69">
        <v>201929.6576299101</v>
      </c>
      <c r="EO154" s="69">
        <v>142430.24913537584</v>
      </c>
      <c r="EP154" s="69"/>
      <c r="EQ154" s="69">
        <v>30631.391745264242</v>
      </c>
      <c r="ER154" s="70"/>
      <c r="ES154" s="69">
        <v>88680.055925349414</v>
      </c>
      <c r="ET154" s="69">
        <v>197436.90947008989</v>
      </c>
      <c r="EU154" s="69">
        <v>166558.96846462414</v>
      </c>
      <c r="EV154" s="69"/>
      <c r="EW154" s="69">
        <v>34555.086954735751</v>
      </c>
    </row>
    <row r="155" spans="2:153" ht="14.65" thickBot="1">
      <c r="B155" s="203"/>
      <c r="C155" s="206"/>
      <c r="D155" s="31" t="s">
        <v>41</v>
      </c>
      <c r="E155" s="30" t="s">
        <v>157</v>
      </c>
      <c r="F155" s="32"/>
      <c r="G155" s="69"/>
      <c r="H155" s="69"/>
      <c r="I155" s="69"/>
      <c r="J155" s="69"/>
      <c r="K155" s="69"/>
      <c r="L155" s="70"/>
      <c r="M155" s="69"/>
      <c r="N155" s="69"/>
      <c r="O155" s="69"/>
      <c r="P155" s="69"/>
      <c r="Q155" s="69"/>
      <c r="R155" s="70"/>
      <c r="S155" s="69"/>
      <c r="T155" s="69"/>
      <c r="U155" s="69"/>
      <c r="V155" s="69"/>
      <c r="W155" s="69"/>
      <c r="X155" s="53"/>
      <c r="Y155" s="52">
        <f t="shared" si="1100"/>
        <v>0</v>
      </c>
      <c r="Z155" s="52">
        <f t="shared" si="1100"/>
        <v>0</v>
      </c>
      <c r="AA155" s="52">
        <f t="shared" si="1100"/>
        <v>0</v>
      </c>
      <c r="AB155" s="52">
        <f t="shared" si="1100"/>
        <v>0</v>
      </c>
      <c r="AC155" s="52">
        <f t="shared" si="1100"/>
        <v>0</v>
      </c>
      <c r="AD155" s="53"/>
      <c r="AE155" s="69">
        <f>Y155</f>
        <v>0</v>
      </c>
      <c r="AF155" s="69">
        <f t="shared" si="1101"/>
        <v>0</v>
      </c>
      <c r="AG155" s="69">
        <f t="shared" si="1102"/>
        <v>0</v>
      </c>
      <c r="AH155" s="69">
        <f t="shared" si="1103"/>
        <v>0</v>
      </c>
      <c r="AI155" s="69">
        <f t="shared" si="1104"/>
        <v>0</v>
      </c>
      <c r="AJ155" s="53"/>
      <c r="AK155" s="52">
        <f t="shared" si="1037"/>
        <v>0</v>
      </c>
      <c r="AL155" s="52">
        <f t="shared" si="1037"/>
        <v>0</v>
      </c>
      <c r="AM155" s="52">
        <f t="shared" si="1037"/>
        <v>0</v>
      </c>
      <c r="AN155" s="52">
        <f t="shared" si="1037"/>
        <v>0</v>
      </c>
      <c r="AO155" s="52">
        <f t="shared" si="1037"/>
        <v>0</v>
      </c>
      <c r="AP155" s="53"/>
      <c r="AQ155" s="55" t="s">
        <v>115</v>
      </c>
      <c r="AR155" s="55" t="s">
        <v>115</v>
      </c>
      <c r="AS155" s="55" t="s">
        <v>115</v>
      </c>
      <c r="AU155" s="50">
        <f t="shared" ref="AU155:AY155" si="1125">AU144</f>
        <v>0</v>
      </c>
      <c r="AV155" s="50">
        <f t="shared" si="1125"/>
        <v>0</v>
      </c>
      <c r="AW155" s="50">
        <f t="shared" si="1125"/>
        <v>0</v>
      </c>
      <c r="AX155" s="50">
        <f t="shared" si="1125"/>
        <v>0</v>
      </c>
      <c r="AY155" s="50">
        <f t="shared" si="1125"/>
        <v>0</v>
      </c>
      <c r="AZ155" s="53"/>
      <c r="BA155" s="50">
        <f t="shared" si="1039"/>
        <v>0</v>
      </c>
      <c r="BB155" s="50">
        <f t="shared" si="1039"/>
        <v>0</v>
      </c>
      <c r="BC155" s="50">
        <f t="shared" si="1039"/>
        <v>0</v>
      </c>
      <c r="BD155" s="50">
        <f t="shared" si="1039"/>
        <v>0</v>
      </c>
      <c r="BE155" s="50">
        <f t="shared" si="1039"/>
        <v>0</v>
      </c>
      <c r="BG155" s="69"/>
      <c r="BH155" s="54">
        <f t="shared" si="1106"/>
        <v>0</v>
      </c>
      <c r="BI155" s="54">
        <f t="shared" si="1107"/>
        <v>0</v>
      </c>
      <c r="BJ155" s="54">
        <f t="shared" si="1108"/>
        <v>0</v>
      </c>
      <c r="BK155" s="54">
        <f t="shared" si="1109"/>
        <v>0</v>
      </c>
      <c r="BM155" s="69"/>
      <c r="BN155" s="54">
        <f t="shared" si="1110"/>
        <v>0</v>
      </c>
      <c r="BO155" s="54">
        <f t="shared" si="1110"/>
        <v>0</v>
      </c>
      <c r="BP155" s="54">
        <f t="shared" si="1110"/>
        <v>0</v>
      </c>
      <c r="BQ155" s="54">
        <f t="shared" si="1110"/>
        <v>0</v>
      </c>
      <c r="BR155" s="53"/>
      <c r="BS155" s="69"/>
      <c r="BT155" s="69"/>
      <c r="BU155" s="69"/>
      <c r="BV155" s="69"/>
      <c r="BW155" s="69"/>
      <c r="BX155" s="70"/>
      <c r="BY155" s="69"/>
      <c r="BZ155" s="69"/>
      <c r="CA155" s="69"/>
      <c r="CB155" s="69"/>
      <c r="CC155" s="69"/>
      <c r="CE155" s="50">
        <f t="shared" ref="CE155:CI155" si="1126">CE144</f>
        <v>0</v>
      </c>
      <c r="CF155" s="50">
        <f t="shared" si="1126"/>
        <v>0</v>
      </c>
      <c r="CG155" s="50">
        <f t="shared" si="1126"/>
        <v>0</v>
      </c>
      <c r="CH155" s="50">
        <f t="shared" si="1126"/>
        <v>0</v>
      </c>
      <c r="CI155" s="50">
        <f t="shared" si="1126"/>
        <v>0</v>
      </c>
      <c r="CK155" s="50">
        <f t="shared" si="1085"/>
        <v>0</v>
      </c>
      <c r="CL155" s="50">
        <f t="shared" si="1085"/>
        <v>0</v>
      </c>
      <c r="CM155" s="50">
        <f t="shared" si="1085"/>
        <v>0</v>
      </c>
      <c r="CN155" s="50">
        <f t="shared" si="1085"/>
        <v>0</v>
      </c>
      <c r="CO155" s="50">
        <f t="shared" si="1085"/>
        <v>0</v>
      </c>
      <c r="CQ155" s="69">
        <f>BG155</f>
        <v>0</v>
      </c>
      <c r="CR155" s="54">
        <f t="shared" si="1112"/>
        <v>0</v>
      </c>
      <c r="CS155" s="54">
        <f t="shared" si="1113"/>
        <v>0</v>
      </c>
      <c r="CT155" s="54">
        <f t="shared" si="1114"/>
        <v>0</v>
      </c>
      <c r="CU155" s="54">
        <f t="shared" si="1115"/>
        <v>0</v>
      </c>
      <c r="CW155" s="69"/>
      <c r="CX155" s="54">
        <f t="shared" si="1116"/>
        <v>0</v>
      </c>
      <c r="CY155" s="54">
        <f t="shared" si="1117"/>
        <v>0</v>
      </c>
      <c r="CZ155" s="54">
        <f t="shared" si="1117"/>
        <v>0</v>
      </c>
      <c r="DA155" s="54">
        <f t="shared" si="1117"/>
        <v>0</v>
      </c>
      <c r="DB155" s="53"/>
      <c r="DC155" s="69"/>
      <c r="DD155" s="69"/>
      <c r="DE155" s="69"/>
      <c r="DF155" s="69"/>
      <c r="DG155" s="69"/>
      <c r="DH155" s="70"/>
      <c r="DI155" s="69"/>
      <c r="DJ155" s="69"/>
      <c r="DK155" s="69"/>
      <c r="DL155" s="69"/>
      <c r="DM155" s="69"/>
      <c r="DO155" s="50">
        <f t="shared" ref="DO155:DS155" si="1127">DO144</f>
        <v>0</v>
      </c>
      <c r="DP155" s="50">
        <f t="shared" si="1127"/>
        <v>0</v>
      </c>
      <c r="DQ155" s="50">
        <f t="shared" si="1127"/>
        <v>0</v>
      </c>
      <c r="DR155" s="50">
        <f t="shared" si="1127"/>
        <v>0</v>
      </c>
      <c r="DS155" s="50">
        <f t="shared" si="1127"/>
        <v>0</v>
      </c>
      <c r="DU155" s="50">
        <f t="shared" si="1093"/>
        <v>0</v>
      </c>
      <c r="DV155" s="50">
        <f t="shared" si="1093"/>
        <v>0</v>
      </c>
      <c r="DW155" s="50">
        <f t="shared" si="1093"/>
        <v>0</v>
      </c>
      <c r="DX155" s="50">
        <f t="shared" si="1093"/>
        <v>0</v>
      </c>
      <c r="DY155" s="50">
        <f t="shared" si="1093"/>
        <v>0</v>
      </c>
      <c r="EA155" s="69">
        <f>BG155</f>
        <v>0</v>
      </c>
      <c r="EB155" s="54">
        <f t="shared" si="1119"/>
        <v>0</v>
      </c>
      <c r="EC155" s="54">
        <f t="shared" si="1120"/>
        <v>0</v>
      </c>
      <c r="ED155" s="54">
        <f t="shared" si="1121"/>
        <v>0</v>
      </c>
      <c r="EE155" s="54">
        <f t="shared" si="1122"/>
        <v>0</v>
      </c>
      <c r="EG155" s="56"/>
      <c r="EH155" s="54">
        <f t="shared" si="1123"/>
        <v>0</v>
      </c>
      <c r="EI155" s="54">
        <f t="shared" si="1124"/>
        <v>0</v>
      </c>
      <c r="EJ155" s="54">
        <f t="shared" si="1124"/>
        <v>0</v>
      </c>
      <c r="EK155" s="54">
        <f t="shared" si="1124"/>
        <v>0</v>
      </c>
      <c r="EL155" s="53"/>
      <c r="EM155" s="69"/>
      <c r="EN155" s="69"/>
      <c r="EO155" s="69"/>
      <c r="EP155" s="69"/>
      <c r="EQ155" s="69"/>
      <c r="ER155" s="70"/>
      <c r="ES155" s="69"/>
      <c r="ET155" s="69"/>
      <c r="EU155" s="69"/>
      <c r="EV155" s="69"/>
      <c r="EW155" s="69"/>
    </row>
    <row r="156" spans="2:153" ht="14.65" thickBot="1">
      <c r="B156" s="203"/>
      <c r="C156" s="206"/>
      <c r="D156" s="31" t="s">
        <v>42</v>
      </c>
      <c r="E156" s="30" t="s">
        <v>157</v>
      </c>
      <c r="F156" s="32"/>
      <c r="G156" s="71"/>
      <c r="H156" s="71"/>
      <c r="I156" s="71"/>
      <c r="J156" s="71"/>
      <c r="K156" s="71"/>
      <c r="L156" s="70"/>
      <c r="M156" s="71"/>
      <c r="N156" s="71"/>
      <c r="O156" s="71"/>
      <c r="P156" s="71"/>
      <c r="Q156" s="71"/>
      <c r="R156" s="70"/>
      <c r="S156" s="71"/>
      <c r="T156" s="71"/>
      <c r="U156" s="71"/>
      <c r="V156" s="71"/>
      <c r="W156" s="71"/>
      <c r="X156" s="53"/>
      <c r="Y156" s="52">
        <f t="shared" si="1100"/>
        <v>0</v>
      </c>
      <c r="Z156" s="52">
        <f t="shared" si="1100"/>
        <v>0</v>
      </c>
      <c r="AA156" s="52">
        <f t="shared" si="1100"/>
        <v>0</v>
      </c>
      <c r="AB156" s="52">
        <f t="shared" si="1100"/>
        <v>0</v>
      </c>
      <c r="AC156" s="52">
        <f t="shared" si="1100"/>
        <v>0</v>
      </c>
      <c r="AD156" s="53"/>
      <c r="AE156" s="71"/>
      <c r="AF156" s="71"/>
      <c r="AG156" s="71"/>
      <c r="AH156" s="71"/>
      <c r="AI156" s="71"/>
      <c r="AJ156" s="53"/>
      <c r="AK156" s="52">
        <f t="shared" si="1037"/>
        <v>0</v>
      </c>
      <c r="AL156" s="52">
        <f t="shared" si="1037"/>
        <v>0</v>
      </c>
      <c r="AM156" s="52">
        <f t="shared" si="1037"/>
        <v>0</v>
      </c>
      <c r="AN156" s="52">
        <f t="shared" si="1037"/>
        <v>0</v>
      </c>
      <c r="AO156" s="52">
        <f t="shared" si="1037"/>
        <v>0</v>
      </c>
      <c r="AP156" s="53"/>
      <c r="AQ156" s="55" t="s">
        <v>115</v>
      </c>
      <c r="AR156" s="55" t="s">
        <v>115</v>
      </c>
      <c r="AS156" s="55" t="s">
        <v>115</v>
      </c>
      <c r="AU156" s="50">
        <f t="shared" ref="AU156:AY156" si="1128">AU145</f>
        <v>0</v>
      </c>
      <c r="AV156" s="50">
        <f t="shared" si="1128"/>
        <v>0</v>
      </c>
      <c r="AW156" s="50">
        <f t="shared" si="1128"/>
        <v>0</v>
      </c>
      <c r="AX156" s="50">
        <f t="shared" si="1128"/>
        <v>0</v>
      </c>
      <c r="AY156" s="50">
        <f t="shared" si="1128"/>
        <v>0</v>
      </c>
      <c r="AZ156" s="53"/>
      <c r="BA156" s="50">
        <f t="shared" si="1039"/>
        <v>0</v>
      </c>
      <c r="BB156" s="50">
        <f t="shared" si="1039"/>
        <v>0</v>
      </c>
      <c r="BC156" s="50">
        <f t="shared" si="1039"/>
        <v>0</v>
      </c>
      <c r="BD156" s="50">
        <f t="shared" si="1039"/>
        <v>0</v>
      </c>
      <c r="BE156" s="50">
        <f t="shared" si="1039"/>
        <v>0</v>
      </c>
      <c r="BG156" s="71"/>
      <c r="BH156" s="54">
        <f t="shared" si="1106"/>
        <v>0</v>
      </c>
      <c r="BI156" s="54">
        <f t="shared" si="1107"/>
        <v>0</v>
      </c>
      <c r="BJ156" s="54">
        <f t="shared" si="1108"/>
        <v>0</v>
      </c>
      <c r="BK156" s="54">
        <f t="shared" si="1109"/>
        <v>0</v>
      </c>
      <c r="BM156" s="67"/>
      <c r="BN156" s="54">
        <f t="shared" si="1110"/>
        <v>0</v>
      </c>
      <c r="BO156" s="54">
        <f t="shared" si="1110"/>
        <v>0</v>
      </c>
      <c r="BP156" s="54">
        <f t="shared" si="1110"/>
        <v>0</v>
      </c>
      <c r="BQ156" s="54">
        <f t="shared" si="1110"/>
        <v>0</v>
      </c>
      <c r="BR156" s="53"/>
      <c r="BS156" s="71"/>
      <c r="BT156" s="71"/>
      <c r="BU156" s="71"/>
      <c r="BV156" s="71"/>
      <c r="BW156" s="71"/>
      <c r="BX156" s="70"/>
      <c r="BY156" s="71"/>
      <c r="BZ156" s="71"/>
      <c r="CA156" s="71"/>
      <c r="CB156" s="71"/>
      <c r="CC156" s="71"/>
      <c r="CE156" s="50">
        <f t="shared" ref="CE156:CI156" si="1129">CE145</f>
        <v>0</v>
      </c>
      <c r="CF156" s="50">
        <f t="shared" si="1129"/>
        <v>0</v>
      </c>
      <c r="CG156" s="50">
        <f t="shared" si="1129"/>
        <v>0</v>
      </c>
      <c r="CH156" s="50">
        <f t="shared" si="1129"/>
        <v>0</v>
      </c>
      <c r="CI156" s="50">
        <f t="shared" si="1129"/>
        <v>0</v>
      </c>
      <c r="CK156" s="50">
        <f t="shared" si="1085"/>
        <v>0</v>
      </c>
      <c r="CL156" s="50">
        <f t="shared" si="1085"/>
        <v>0</v>
      </c>
      <c r="CM156" s="50">
        <f t="shared" si="1085"/>
        <v>0</v>
      </c>
      <c r="CN156" s="50">
        <f t="shared" si="1085"/>
        <v>0</v>
      </c>
      <c r="CO156" s="50">
        <f t="shared" si="1085"/>
        <v>0</v>
      </c>
      <c r="CQ156" s="67"/>
      <c r="CR156" s="54">
        <f t="shared" si="1112"/>
        <v>0</v>
      </c>
      <c r="CS156" s="54">
        <f t="shared" si="1113"/>
        <v>0</v>
      </c>
      <c r="CT156" s="54">
        <f t="shared" si="1114"/>
        <v>0</v>
      </c>
      <c r="CU156" s="54">
        <f t="shared" si="1115"/>
        <v>0</v>
      </c>
      <c r="CW156" s="67"/>
      <c r="CX156" s="54">
        <f t="shared" si="1116"/>
        <v>0</v>
      </c>
      <c r="CY156" s="54">
        <f t="shared" si="1117"/>
        <v>0</v>
      </c>
      <c r="CZ156" s="54">
        <f t="shared" si="1117"/>
        <v>0</v>
      </c>
      <c r="DA156" s="54">
        <f t="shared" si="1117"/>
        <v>0</v>
      </c>
      <c r="DB156" s="53"/>
      <c r="DC156" s="71"/>
      <c r="DD156" s="71"/>
      <c r="DE156" s="71"/>
      <c r="DF156" s="71"/>
      <c r="DG156" s="71"/>
      <c r="DH156" s="70"/>
      <c r="DI156" s="71"/>
      <c r="DJ156" s="71"/>
      <c r="DK156" s="71"/>
      <c r="DL156" s="71"/>
      <c r="DM156" s="71"/>
      <c r="DO156" s="50">
        <f t="shared" ref="DO156:DS156" si="1130">DO145</f>
        <v>0</v>
      </c>
      <c r="DP156" s="50">
        <f t="shared" si="1130"/>
        <v>0</v>
      </c>
      <c r="DQ156" s="50">
        <f t="shared" si="1130"/>
        <v>0</v>
      </c>
      <c r="DR156" s="50">
        <f t="shared" si="1130"/>
        <v>0</v>
      </c>
      <c r="DS156" s="50">
        <f t="shared" si="1130"/>
        <v>0</v>
      </c>
      <c r="DU156" s="50">
        <f t="shared" si="1093"/>
        <v>0</v>
      </c>
      <c r="DV156" s="50">
        <f t="shared" si="1093"/>
        <v>0</v>
      </c>
      <c r="DW156" s="50">
        <f t="shared" si="1093"/>
        <v>0</v>
      </c>
      <c r="DX156" s="50">
        <f t="shared" si="1093"/>
        <v>0</v>
      </c>
      <c r="DY156" s="50">
        <f t="shared" si="1093"/>
        <v>0</v>
      </c>
      <c r="EA156" s="67"/>
      <c r="EB156" s="54">
        <f t="shared" si="1119"/>
        <v>0</v>
      </c>
      <c r="EC156" s="54">
        <f t="shared" si="1120"/>
        <v>0</v>
      </c>
      <c r="ED156" s="54">
        <f t="shared" si="1121"/>
        <v>0</v>
      </c>
      <c r="EE156" s="54">
        <f t="shared" si="1122"/>
        <v>0</v>
      </c>
      <c r="EG156" s="67"/>
      <c r="EH156" s="54">
        <f t="shared" si="1123"/>
        <v>0</v>
      </c>
      <c r="EI156" s="54">
        <f t="shared" si="1124"/>
        <v>0</v>
      </c>
      <c r="EJ156" s="54">
        <f t="shared" si="1124"/>
        <v>0</v>
      </c>
      <c r="EK156" s="54">
        <f t="shared" si="1124"/>
        <v>0</v>
      </c>
      <c r="EL156" s="53"/>
      <c r="EM156" s="71"/>
      <c r="EN156" s="71"/>
      <c r="EO156" s="71"/>
      <c r="EP156" s="71"/>
      <c r="EQ156" s="71"/>
      <c r="ER156" s="70"/>
      <c r="ES156" s="71"/>
      <c r="ET156" s="71"/>
      <c r="EU156" s="71"/>
      <c r="EV156" s="71"/>
      <c r="EW156" s="71"/>
    </row>
    <row r="157" spans="2:153" ht="14.65" thickBot="1">
      <c r="B157" s="203"/>
      <c r="C157" s="206"/>
      <c r="D157" s="31" t="s">
        <v>43</v>
      </c>
      <c r="E157" s="30" t="s">
        <v>157</v>
      </c>
      <c r="F157" s="32"/>
      <c r="G157" s="71"/>
      <c r="H157" s="71"/>
      <c r="I157" s="71"/>
      <c r="J157" s="71"/>
      <c r="K157" s="71"/>
      <c r="L157" s="70"/>
      <c r="M157" s="71"/>
      <c r="N157" s="71"/>
      <c r="O157" s="71"/>
      <c r="P157" s="71"/>
      <c r="Q157" s="71"/>
      <c r="R157" s="70"/>
      <c r="S157" s="71"/>
      <c r="T157" s="71"/>
      <c r="U157" s="71"/>
      <c r="V157" s="71"/>
      <c r="W157" s="71"/>
      <c r="X157" s="53"/>
      <c r="Y157" s="52">
        <f t="shared" si="1100"/>
        <v>0</v>
      </c>
      <c r="Z157" s="52">
        <f t="shared" si="1100"/>
        <v>0</v>
      </c>
      <c r="AA157" s="52">
        <f t="shared" si="1100"/>
        <v>0</v>
      </c>
      <c r="AB157" s="52">
        <f t="shared" si="1100"/>
        <v>0</v>
      </c>
      <c r="AC157" s="52">
        <f t="shared" si="1100"/>
        <v>0</v>
      </c>
      <c r="AD157" s="53"/>
      <c r="AE157" s="71"/>
      <c r="AF157" s="71"/>
      <c r="AG157" s="71"/>
      <c r="AH157" s="71"/>
      <c r="AI157" s="71"/>
      <c r="AJ157" s="53"/>
      <c r="AK157" s="52">
        <f t="shared" si="1037"/>
        <v>0</v>
      </c>
      <c r="AL157" s="52">
        <f t="shared" si="1037"/>
        <v>0</v>
      </c>
      <c r="AM157" s="52">
        <f t="shared" si="1037"/>
        <v>0</v>
      </c>
      <c r="AN157" s="52">
        <f t="shared" si="1037"/>
        <v>0</v>
      </c>
      <c r="AO157" s="52">
        <f t="shared" si="1037"/>
        <v>0</v>
      </c>
      <c r="AP157" s="53"/>
      <c r="AQ157" s="55" t="s">
        <v>115</v>
      </c>
      <c r="AR157" s="55" t="s">
        <v>115</v>
      </c>
      <c r="AS157" s="55" t="s">
        <v>115</v>
      </c>
      <c r="AU157" s="50">
        <f t="shared" ref="AU157:AY157" si="1131">AU146</f>
        <v>0</v>
      </c>
      <c r="AV157" s="50">
        <f t="shared" si="1131"/>
        <v>0</v>
      </c>
      <c r="AW157" s="50">
        <f t="shared" si="1131"/>
        <v>0</v>
      </c>
      <c r="AX157" s="50">
        <f t="shared" si="1131"/>
        <v>0</v>
      </c>
      <c r="AY157" s="50">
        <f t="shared" si="1131"/>
        <v>0</v>
      </c>
      <c r="AZ157" s="53"/>
      <c r="BA157" s="50">
        <f t="shared" si="1039"/>
        <v>0</v>
      </c>
      <c r="BB157" s="50">
        <f t="shared" si="1039"/>
        <v>0</v>
      </c>
      <c r="BC157" s="50">
        <f t="shared" si="1039"/>
        <v>0</v>
      </c>
      <c r="BD157" s="50">
        <f t="shared" si="1039"/>
        <v>0</v>
      </c>
      <c r="BE157" s="50">
        <f t="shared" si="1039"/>
        <v>0</v>
      </c>
      <c r="BG157" s="71"/>
      <c r="BH157" s="54">
        <f t="shared" si="1106"/>
        <v>0</v>
      </c>
      <c r="BI157" s="54">
        <f t="shared" si="1107"/>
        <v>0</v>
      </c>
      <c r="BJ157" s="54">
        <f t="shared" si="1108"/>
        <v>0</v>
      </c>
      <c r="BK157" s="54">
        <f t="shared" si="1109"/>
        <v>0</v>
      </c>
      <c r="BM157" s="67"/>
      <c r="BN157" s="54">
        <f t="shared" si="1110"/>
        <v>0</v>
      </c>
      <c r="BO157" s="54">
        <f t="shared" si="1110"/>
        <v>0</v>
      </c>
      <c r="BP157" s="54">
        <f t="shared" si="1110"/>
        <v>0</v>
      </c>
      <c r="BQ157" s="54">
        <f t="shared" si="1110"/>
        <v>0</v>
      </c>
      <c r="BR157" s="53"/>
      <c r="BS157" s="71"/>
      <c r="BT157" s="71"/>
      <c r="BU157" s="71"/>
      <c r="BV157" s="71"/>
      <c r="BW157" s="71"/>
      <c r="BX157" s="70"/>
      <c r="BY157" s="71"/>
      <c r="BZ157" s="71"/>
      <c r="CA157" s="71"/>
      <c r="CB157" s="71"/>
      <c r="CC157" s="71"/>
      <c r="CE157" s="50">
        <f t="shared" ref="CE157:CI157" si="1132">CE146</f>
        <v>0</v>
      </c>
      <c r="CF157" s="50">
        <f t="shared" si="1132"/>
        <v>0</v>
      </c>
      <c r="CG157" s="50">
        <f t="shared" si="1132"/>
        <v>0</v>
      </c>
      <c r="CH157" s="50">
        <f t="shared" si="1132"/>
        <v>0</v>
      </c>
      <c r="CI157" s="50">
        <f t="shared" si="1132"/>
        <v>0</v>
      </c>
      <c r="CK157" s="50">
        <f t="shared" si="1085"/>
        <v>0</v>
      </c>
      <c r="CL157" s="50">
        <f t="shared" si="1085"/>
        <v>0</v>
      </c>
      <c r="CM157" s="50">
        <f t="shared" si="1085"/>
        <v>0</v>
      </c>
      <c r="CN157" s="50">
        <f t="shared" si="1085"/>
        <v>0</v>
      </c>
      <c r="CO157" s="50">
        <f t="shared" si="1085"/>
        <v>0</v>
      </c>
      <c r="CQ157" s="67"/>
      <c r="CR157" s="54">
        <f t="shared" si="1112"/>
        <v>0</v>
      </c>
      <c r="CS157" s="54">
        <f t="shared" si="1113"/>
        <v>0</v>
      </c>
      <c r="CT157" s="54">
        <f t="shared" si="1114"/>
        <v>0</v>
      </c>
      <c r="CU157" s="54">
        <f t="shared" si="1115"/>
        <v>0</v>
      </c>
      <c r="CW157" s="67"/>
      <c r="CX157" s="54">
        <f t="shared" si="1116"/>
        <v>0</v>
      </c>
      <c r="CY157" s="54">
        <f t="shared" si="1117"/>
        <v>0</v>
      </c>
      <c r="CZ157" s="54">
        <f t="shared" si="1117"/>
        <v>0</v>
      </c>
      <c r="DA157" s="54">
        <f t="shared" si="1117"/>
        <v>0</v>
      </c>
      <c r="DB157" s="53"/>
      <c r="DC157" s="71"/>
      <c r="DD157" s="71"/>
      <c r="DE157" s="71"/>
      <c r="DF157" s="71"/>
      <c r="DG157" s="71"/>
      <c r="DH157" s="70"/>
      <c r="DI157" s="71"/>
      <c r="DJ157" s="71"/>
      <c r="DK157" s="71"/>
      <c r="DL157" s="71"/>
      <c r="DM157" s="71"/>
      <c r="DO157" s="50">
        <f t="shared" ref="DO157:DS157" si="1133">DO146</f>
        <v>0</v>
      </c>
      <c r="DP157" s="50">
        <f t="shared" si="1133"/>
        <v>0</v>
      </c>
      <c r="DQ157" s="50">
        <f t="shared" si="1133"/>
        <v>0</v>
      </c>
      <c r="DR157" s="50">
        <f t="shared" si="1133"/>
        <v>0</v>
      </c>
      <c r="DS157" s="50">
        <f t="shared" si="1133"/>
        <v>0</v>
      </c>
      <c r="DU157" s="50">
        <f t="shared" si="1093"/>
        <v>0</v>
      </c>
      <c r="DV157" s="50">
        <f t="shared" si="1093"/>
        <v>0</v>
      </c>
      <c r="DW157" s="50">
        <f t="shared" si="1093"/>
        <v>0</v>
      </c>
      <c r="DX157" s="50">
        <f t="shared" si="1093"/>
        <v>0</v>
      </c>
      <c r="DY157" s="50">
        <f t="shared" si="1093"/>
        <v>0</v>
      </c>
      <c r="EA157" s="67"/>
      <c r="EB157" s="54">
        <f t="shared" si="1119"/>
        <v>0</v>
      </c>
      <c r="EC157" s="54">
        <f t="shared" si="1120"/>
        <v>0</v>
      </c>
      <c r="ED157" s="54">
        <f t="shared" si="1121"/>
        <v>0</v>
      </c>
      <c r="EE157" s="54">
        <f t="shared" si="1122"/>
        <v>0</v>
      </c>
      <c r="EG157" s="67"/>
      <c r="EH157" s="54">
        <f t="shared" si="1123"/>
        <v>0</v>
      </c>
      <c r="EI157" s="54">
        <f t="shared" si="1124"/>
        <v>0</v>
      </c>
      <c r="EJ157" s="54">
        <f t="shared" si="1124"/>
        <v>0</v>
      </c>
      <c r="EK157" s="54">
        <f t="shared" si="1124"/>
        <v>0</v>
      </c>
      <c r="EL157" s="53"/>
      <c r="EM157" s="71"/>
      <c r="EN157" s="71"/>
      <c r="EO157" s="71"/>
      <c r="EP157" s="71"/>
      <c r="EQ157" s="71"/>
      <c r="ER157" s="70"/>
      <c r="ES157" s="71"/>
      <c r="ET157" s="71"/>
      <c r="EU157" s="71"/>
      <c r="EV157" s="71"/>
      <c r="EW157" s="71"/>
    </row>
    <row r="158" spans="2:153" ht="14.65" thickBot="1">
      <c r="B158" s="203"/>
      <c r="C158" s="206"/>
      <c r="D158" s="31" t="s">
        <v>44</v>
      </c>
      <c r="E158" s="30" t="s">
        <v>157</v>
      </c>
      <c r="F158" s="32"/>
      <c r="G158" s="71"/>
      <c r="H158" s="71"/>
      <c r="I158" s="71"/>
      <c r="J158" s="71"/>
      <c r="K158" s="71"/>
      <c r="L158" s="70"/>
      <c r="M158" s="71"/>
      <c r="N158" s="71"/>
      <c r="O158" s="71"/>
      <c r="P158" s="71"/>
      <c r="Q158" s="71"/>
      <c r="R158" s="70"/>
      <c r="S158" s="71"/>
      <c r="T158" s="71"/>
      <c r="U158" s="71"/>
      <c r="V158" s="71"/>
      <c r="W158" s="71"/>
      <c r="X158" s="53"/>
      <c r="Y158" s="52">
        <f t="shared" si="1100"/>
        <v>0</v>
      </c>
      <c r="Z158" s="52">
        <f t="shared" si="1100"/>
        <v>0</v>
      </c>
      <c r="AA158" s="52">
        <f t="shared" si="1100"/>
        <v>0</v>
      </c>
      <c r="AB158" s="52">
        <f t="shared" si="1100"/>
        <v>0</v>
      </c>
      <c r="AC158" s="52">
        <f t="shared" si="1100"/>
        <v>0</v>
      </c>
      <c r="AD158" s="53"/>
      <c r="AE158" s="71"/>
      <c r="AF158" s="71"/>
      <c r="AG158" s="71"/>
      <c r="AH158" s="71"/>
      <c r="AI158" s="71"/>
      <c r="AJ158" s="53"/>
      <c r="AK158" s="52">
        <f t="shared" si="1037"/>
        <v>0</v>
      </c>
      <c r="AL158" s="52">
        <f t="shared" si="1037"/>
        <v>0</v>
      </c>
      <c r="AM158" s="52">
        <f t="shared" si="1037"/>
        <v>0</v>
      </c>
      <c r="AN158" s="52">
        <f t="shared" si="1037"/>
        <v>0</v>
      </c>
      <c r="AO158" s="52">
        <f t="shared" si="1037"/>
        <v>0</v>
      </c>
      <c r="AP158" s="53"/>
      <c r="AQ158" s="55" t="s">
        <v>115</v>
      </c>
      <c r="AR158" s="55" t="s">
        <v>115</v>
      </c>
      <c r="AS158" s="55" t="s">
        <v>115</v>
      </c>
      <c r="AU158" s="50">
        <f t="shared" ref="AU158:AY158" si="1134">AU147</f>
        <v>0</v>
      </c>
      <c r="AV158" s="50">
        <f t="shared" si="1134"/>
        <v>0</v>
      </c>
      <c r="AW158" s="50">
        <f t="shared" si="1134"/>
        <v>0</v>
      </c>
      <c r="AX158" s="50">
        <f t="shared" si="1134"/>
        <v>0</v>
      </c>
      <c r="AY158" s="50">
        <f t="shared" si="1134"/>
        <v>0</v>
      </c>
      <c r="AZ158" s="53"/>
      <c r="BA158" s="50">
        <f t="shared" si="1039"/>
        <v>0</v>
      </c>
      <c r="BB158" s="50">
        <f t="shared" si="1039"/>
        <v>0</v>
      </c>
      <c r="BC158" s="50">
        <f t="shared" si="1039"/>
        <v>0</v>
      </c>
      <c r="BD158" s="50">
        <f t="shared" si="1039"/>
        <v>0</v>
      </c>
      <c r="BE158" s="50">
        <f t="shared" si="1039"/>
        <v>0</v>
      </c>
      <c r="BG158" s="71"/>
      <c r="BH158" s="54">
        <f t="shared" si="1106"/>
        <v>0</v>
      </c>
      <c r="BI158" s="54">
        <f t="shared" si="1107"/>
        <v>0</v>
      </c>
      <c r="BJ158" s="54">
        <f t="shared" si="1108"/>
        <v>0</v>
      </c>
      <c r="BK158" s="54">
        <f t="shared" si="1109"/>
        <v>0</v>
      </c>
      <c r="BM158" s="67"/>
      <c r="BN158" s="54">
        <f t="shared" si="1110"/>
        <v>0</v>
      </c>
      <c r="BO158" s="54">
        <f t="shared" si="1110"/>
        <v>0</v>
      </c>
      <c r="BP158" s="54">
        <f t="shared" si="1110"/>
        <v>0</v>
      </c>
      <c r="BQ158" s="54">
        <f t="shared" si="1110"/>
        <v>0</v>
      </c>
      <c r="BR158" s="53"/>
      <c r="BS158" s="71"/>
      <c r="BT158" s="71"/>
      <c r="BU158" s="71"/>
      <c r="BV158" s="71"/>
      <c r="BW158" s="71"/>
      <c r="BX158" s="70"/>
      <c r="BY158" s="71"/>
      <c r="BZ158" s="71"/>
      <c r="CA158" s="71"/>
      <c r="CB158" s="71"/>
      <c r="CC158" s="71"/>
      <c r="CE158" s="50">
        <f t="shared" ref="CE158:CI158" si="1135">CE147</f>
        <v>0</v>
      </c>
      <c r="CF158" s="50">
        <f t="shared" si="1135"/>
        <v>0</v>
      </c>
      <c r="CG158" s="50">
        <f t="shared" si="1135"/>
        <v>0</v>
      </c>
      <c r="CH158" s="50">
        <f t="shared" si="1135"/>
        <v>0</v>
      </c>
      <c r="CI158" s="50">
        <f t="shared" si="1135"/>
        <v>0</v>
      </c>
      <c r="CK158" s="50">
        <f t="shared" si="1085"/>
        <v>0</v>
      </c>
      <c r="CL158" s="50">
        <f t="shared" si="1085"/>
        <v>0</v>
      </c>
      <c r="CM158" s="50">
        <f t="shared" si="1085"/>
        <v>0</v>
      </c>
      <c r="CN158" s="50">
        <f t="shared" si="1085"/>
        <v>0</v>
      </c>
      <c r="CO158" s="50">
        <f t="shared" si="1085"/>
        <v>0</v>
      </c>
      <c r="CQ158" s="67"/>
      <c r="CR158" s="54">
        <f t="shared" si="1112"/>
        <v>0</v>
      </c>
      <c r="CS158" s="54">
        <f t="shared" si="1113"/>
        <v>0</v>
      </c>
      <c r="CT158" s="54">
        <f t="shared" si="1114"/>
        <v>0</v>
      </c>
      <c r="CU158" s="54">
        <f t="shared" si="1115"/>
        <v>0</v>
      </c>
      <c r="CW158" s="67"/>
      <c r="CX158" s="54">
        <f t="shared" si="1116"/>
        <v>0</v>
      </c>
      <c r="CY158" s="54">
        <f t="shared" si="1117"/>
        <v>0</v>
      </c>
      <c r="CZ158" s="54">
        <f t="shared" si="1117"/>
        <v>0</v>
      </c>
      <c r="DA158" s="54">
        <f t="shared" si="1117"/>
        <v>0</v>
      </c>
      <c r="DB158" s="53"/>
      <c r="DC158" s="71"/>
      <c r="DD158" s="71"/>
      <c r="DE158" s="71"/>
      <c r="DF158" s="71"/>
      <c r="DG158" s="71"/>
      <c r="DH158" s="70"/>
      <c r="DI158" s="71"/>
      <c r="DJ158" s="71"/>
      <c r="DK158" s="71"/>
      <c r="DL158" s="71"/>
      <c r="DM158" s="71"/>
      <c r="DO158" s="50">
        <f t="shared" ref="DO158:DS158" si="1136">DO147</f>
        <v>0</v>
      </c>
      <c r="DP158" s="50">
        <f t="shared" si="1136"/>
        <v>0</v>
      </c>
      <c r="DQ158" s="50">
        <f t="shared" si="1136"/>
        <v>0</v>
      </c>
      <c r="DR158" s="50">
        <f t="shared" si="1136"/>
        <v>0</v>
      </c>
      <c r="DS158" s="50">
        <f t="shared" si="1136"/>
        <v>0</v>
      </c>
      <c r="DU158" s="50">
        <f t="shared" si="1093"/>
        <v>0</v>
      </c>
      <c r="DV158" s="50">
        <f t="shared" si="1093"/>
        <v>0</v>
      </c>
      <c r="DW158" s="50">
        <f t="shared" si="1093"/>
        <v>0</v>
      </c>
      <c r="DX158" s="50">
        <f t="shared" si="1093"/>
        <v>0</v>
      </c>
      <c r="DY158" s="50">
        <f t="shared" si="1093"/>
        <v>0</v>
      </c>
      <c r="EA158" s="67"/>
      <c r="EB158" s="54">
        <f t="shared" si="1119"/>
        <v>0</v>
      </c>
      <c r="EC158" s="54">
        <f t="shared" si="1120"/>
        <v>0</v>
      </c>
      <c r="ED158" s="54">
        <f t="shared" si="1121"/>
        <v>0</v>
      </c>
      <c r="EE158" s="54">
        <f t="shared" si="1122"/>
        <v>0</v>
      </c>
      <c r="EG158" s="67"/>
      <c r="EH158" s="54">
        <f t="shared" si="1123"/>
        <v>0</v>
      </c>
      <c r="EI158" s="54">
        <f t="shared" si="1124"/>
        <v>0</v>
      </c>
      <c r="EJ158" s="54">
        <f t="shared" si="1124"/>
        <v>0</v>
      </c>
      <c r="EK158" s="54">
        <f t="shared" si="1124"/>
        <v>0</v>
      </c>
      <c r="EL158" s="53"/>
      <c r="EM158" s="71"/>
      <c r="EN158" s="71"/>
      <c r="EO158" s="71"/>
      <c r="EP158" s="71"/>
      <c r="EQ158" s="71"/>
      <c r="ER158" s="70"/>
      <c r="ES158" s="71"/>
      <c r="ET158" s="71"/>
      <c r="EU158" s="71"/>
      <c r="EV158" s="71"/>
      <c r="EW158" s="71"/>
    </row>
    <row r="159" spans="2:153" ht="14.65" thickBot="1">
      <c r="B159" s="203"/>
      <c r="C159" s="206"/>
      <c r="D159" s="31" t="s">
        <v>45</v>
      </c>
      <c r="E159" s="30" t="s">
        <v>157</v>
      </c>
      <c r="F159" s="32"/>
      <c r="G159" s="71"/>
      <c r="H159" s="71"/>
      <c r="I159" s="71"/>
      <c r="J159" s="71"/>
      <c r="K159" s="71"/>
      <c r="L159" s="70"/>
      <c r="M159" s="71"/>
      <c r="N159" s="71"/>
      <c r="O159" s="71"/>
      <c r="P159" s="71"/>
      <c r="Q159" s="71"/>
      <c r="R159" s="70"/>
      <c r="S159" s="71"/>
      <c r="T159" s="71"/>
      <c r="U159" s="71"/>
      <c r="V159" s="71"/>
      <c r="W159" s="71"/>
      <c r="X159" s="53"/>
      <c r="Y159" s="52">
        <f t="shared" si="1100"/>
        <v>0</v>
      </c>
      <c r="Z159" s="52">
        <f t="shared" si="1100"/>
        <v>0</v>
      </c>
      <c r="AA159" s="52">
        <f t="shared" si="1100"/>
        <v>0</v>
      </c>
      <c r="AB159" s="52">
        <f t="shared" si="1100"/>
        <v>0</v>
      </c>
      <c r="AC159" s="52">
        <f t="shared" si="1100"/>
        <v>0</v>
      </c>
      <c r="AD159" s="53"/>
      <c r="AE159" s="71"/>
      <c r="AF159" s="71"/>
      <c r="AG159" s="71"/>
      <c r="AH159" s="71"/>
      <c r="AI159" s="71"/>
      <c r="AJ159" s="53"/>
      <c r="AK159" s="52">
        <f t="shared" si="1037"/>
        <v>0</v>
      </c>
      <c r="AL159" s="52">
        <f t="shared" si="1037"/>
        <v>0</v>
      </c>
      <c r="AM159" s="52">
        <f t="shared" si="1037"/>
        <v>0</v>
      </c>
      <c r="AN159" s="52">
        <f t="shared" si="1037"/>
        <v>0</v>
      </c>
      <c r="AO159" s="52">
        <f t="shared" si="1037"/>
        <v>0</v>
      </c>
      <c r="AP159" s="53"/>
      <c r="AQ159" s="55" t="s">
        <v>115</v>
      </c>
      <c r="AR159" s="55" t="s">
        <v>115</v>
      </c>
      <c r="AS159" s="55" t="s">
        <v>115</v>
      </c>
      <c r="AU159" s="50">
        <f t="shared" ref="AU159:AY159" si="1137">AU148</f>
        <v>0</v>
      </c>
      <c r="AV159" s="50">
        <f t="shared" si="1137"/>
        <v>0</v>
      </c>
      <c r="AW159" s="50">
        <f t="shared" si="1137"/>
        <v>0</v>
      </c>
      <c r="AX159" s="50">
        <f t="shared" si="1137"/>
        <v>0</v>
      </c>
      <c r="AY159" s="50">
        <f t="shared" si="1137"/>
        <v>0</v>
      </c>
      <c r="AZ159" s="53"/>
      <c r="BA159" s="50">
        <f t="shared" si="1039"/>
        <v>0</v>
      </c>
      <c r="BB159" s="50">
        <f t="shared" si="1039"/>
        <v>0</v>
      </c>
      <c r="BC159" s="50">
        <f t="shared" si="1039"/>
        <v>0</v>
      </c>
      <c r="BD159" s="50">
        <f t="shared" si="1039"/>
        <v>0</v>
      </c>
      <c r="BE159" s="50">
        <f t="shared" si="1039"/>
        <v>0</v>
      </c>
      <c r="BG159" s="71"/>
      <c r="BH159" s="54">
        <f t="shared" si="1106"/>
        <v>0</v>
      </c>
      <c r="BI159" s="54">
        <f t="shared" si="1107"/>
        <v>0</v>
      </c>
      <c r="BJ159" s="54">
        <f t="shared" si="1108"/>
        <v>0</v>
      </c>
      <c r="BK159" s="54">
        <f t="shared" si="1109"/>
        <v>0</v>
      </c>
      <c r="BM159" s="67"/>
      <c r="BN159" s="54">
        <f t="shared" si="1110"/>
        <v>0</v>
      </c>
      <c r="BO159" s="54">
        <f t="shared" si="1110"/>
        <v>0</v>
      </c>
      <c r="BP159" s="54">
        <f t="shared" si="1110"/>
        <v>0</v>
      </c>
      <c r="BQ159" s="54">
        <f t="shared" si="1110"/>
        <v>0</v>
      </c>
      <c r="BR159" s="53"/>
      <c r="BS159" s="71"/>
      <c r="BT159" s="71"/>
      <c r="BU159" s="71"/>
      <c r="BV159" s="71"/>
      <c r="BW159" s="71"/>
      <c r="BX159" s="70"/>
      <c r="BY159" s="71"/>
      <c r="BZ159" s="71"/>
      <c r="CA159" s="71"/>
      <c r="CB159" s="71"/>
      <c r="CC159" s="71"/>
      <c r="CE159" s="50">
        <f t="shared" ref="CE159:CI159" si="1138">CE148</f>
        <v>0</v>
      </c>
      <c r="CF159" s="50">
        <f t="shared" si="1138"/>
        <v>0</v>
      </c>
      <c r="CG159" s="50">
        <f t="shared" si="1138"/>
        <v>0</v>
      </c>
      <c r="CH159" s="50">
        <f t="shared" si="1138"/>
        <v>0</v>
      </c>
      <c r="CI159" s="50">
        <f t="shared" si="1138"/>
        <v>0</v>
      </c>
      <c r="CK159" s="50">
        <f t="shared" si="1085"/>
        <v>0</v>
      </c>
      <c r="CL159" s="50">
        <f t="shared" si="1085"/>
        <v>0</v>
      </c>
      <c r="CM159" s="50">
        <f t="shared" si="1085"/>
        <v>0</v>
      </c>
      <c r="CN159" s="50">
        <f t="shared" si="1085"/>
        <v>0</v>
      </c>
      <c r="CO159" s="50">
        <f t="shared" si="1085"/>
        <v>0</v>
      </c>
      <c r="CQ159" s="67"/>
      <c r="CR159" s="54">
        <f t="shared" si="1112"/>
        <v>0</v>
      </c>
      <c r="CS159" s="54">
        <f t="shared" si="1113"/>
        <v>0</v>
      </c>
      <c r="CT159" s="54">
        <f t="shared" si="1114"/>
        <v>0</v>
      </c>
      <c r="CU159" s="54">
        <f t="shared" si="1115"/>
        <v>0</v>
      </c>
      <c r="CW159" s="67"/>
      <c r="CX159" s="54">
        <f t="shared" si="1116"/>
        <v>0</v>
      </c>
      <c r="CY159" s="54">
        <f t="shared" si="1117"/>
        <v>0</v>
      </c>
      <c r="CZ159" s="54">
        <f t="shared" si="1117"/>
        <v>0</v>
      </c>
      <c r="DA159" s="54">
        <f t="shared" si="1117"/>
        <v>0</v>
      </c>
      <c r="DB159" s="53"/>
      <c r="DC159" s="71"/>
      <c r="DD159" s="71"/>
      <c r="DE159" s="71"/>
      <c r="DF159" s="71"/>
      <c r="DG159" s="71"/>
      <c r="DH159" s="70"/>
      <c r="DI159" s="71"/>
      <c r="DJ159" s="71"/>
      <c r="DK159" s="71"/>
      <c r="DL159" s="71"/>
      <c r="DM159" s="71"/>
      <c r="DO159" s="50">
        <f t="shared" ref="DO159:DS159" si="1139">DO148</f>
        <v>0</v>
      </c>
      <c r="DP159" s="50">
        <f t="shared" si="1139"/>
        <v>0</v>
      </c>
      <c r="DQ159" s="50">
        <f t="shared" si="1139"/>
        <v>0</v>
      </c>
      <c r="DR159" s="50">
        <f t="shared" si="1139"/>
        <v>0</v>
      </c>
      <c r="DS159" s="50">
        <f t="shared" si="1139"/>
        <v>0</v>
      </c>
      <c r="DU159" s="50">
        <f t="shared" si="1093"/>
        <v>0</v>
      </c>
      <c r="DV159" s="50">
        <f t="shared" si="1093"/>
        <v>0</v>
      </c>
      <c r="DW159" s="50">
        <f t="shared" si="1093"/>
        <v>0</v>
      </c>
      <c r="DX159" s="50">
        <f t="shared" si="1093"/>
        <v>0</v>
      </c>
      <c r="DY159" s="50">
        <f t="shared" si="1093"/>
        <v>0</v>
      </c>
      <c r="EA159" s="67"/>
      <c r="EB159" s="54">
        <f t="shared" si="1119"/>
        <v>0</v>
      </c>
      <c r="EC159" s="54">
        <f t="shared" si="1120"/>
        <v>0</v>
      </c>
      <c r="ED159" s="54">
        <f t="shared" si="1121"/>
        <v>0</v>
      </c>
      <c r="EE159" s="54">
        <f t="shared" si="1122"/>
        <v>0</v>
      </c>
      <c r="EG159" s="67"/>
      <c r="EH159" s="54">
        <f t="shared" si="1123"/>
        <v>0</v>
      </c>
      <c r="EI159" s="54">
        <f t="shared" si="1124"/>
        <v>0</v>
      </c>
      <c r="EJ159" s="54">
        <f t="shared" si="1124"/>
        <v>0</v>
      </c>
      <c r="EK159" s="54">
        <f t="shared" si="1124"/>
        <v>0</v>
      </c>
      <c r="EL159" s="53"/>
      <c r="EM159" s="71"/>
      <c r="EN159" s="71"/>
      <c r="EO159" s="71"/>
      <c r="EP159" s="71"/>
      <c r="EQ159" s="71"/>
      <c r="ER159" s="70"/>
      <c r="ES159" s="71"/>
      <c r="ET159" s="71"/>
      <c r="EU159" s="71"/>
      <c r="EV159" s="71"/>
      <c r="EW159" s="71"/>
    </row>
    <row r="160" spans="2:153" ht="14.65" thickBot="1">
      <c r="B160" s="203"/>
      <c r="C160" s="206"/>
      <c r="D160" s="31" t="s">
        <v>46</v>
      </c>
      <c r="E160" s="30" t="s">
        <v>157</v>
      </c>
      <c r="F160" s="32"/>
      <c r="G160" s="71"/>
      <c r="H160" s="71"/>
      <c r="I160" s="71"/>
      <c r="J160" s="71"/>
      <c r="K160" s="71"/>
      <c r="L160" s="70"/>
      <c r="M160" s="71"/>
      <c r="N160" s="71"/>
      <c r="O160" s="71"/>
      <c r="P160" s="71"/>
      <c r="Q160" s="71"/>
      <c r="R160" s="70"/>
      <c r="S160" s="71"/>
      <c r="T160" s="71"/>
      <c r="U160" s="71"/>
      <c r="V160" s="71"/>
      <c r="W160" s="71"/>
      <c r="X160" s="53"/>
      <c r="Y160" s="52">
        <f t="shared" si="1100"/>
        <v>0</v>
      </c>
      <c r="Z160" s="52">
        <f t="shared" si="1100"/>
        <v>0</v>
      </c>
      <c r="AA160" s="52">
        <f t="shared" si="1100"/>
        <v>0</v>
      </c>
      <c r="AB160" s="52">
        <f t="shared" si="1100"/>
        <v>0</v>
      </c>
      <c r="AC160" s="52">
        <f t="shared" si="1100"/>
        <v>0</v>
      </c>
      <c r="AD160" s="53"/>
      <c r="AE160" s="71"/>
      <c r="AF160" s="71"/>
      <c r="AG160" s="71"/>
      <c r="AH160" s="71"/>
      <c r="AI160" s="71"/>
      <c r="AJ160" s="53"/>
      <c r="AK160" s="52">
        <f t="shared" si="1037"/>
        <v>0</v>
      </c>
      <c r="AL160" s="52">
        <f t="shared" si="1037"/>
        <v>0</v>
      </c>
      <c r="AM160" s="52">
        <f t="shared" si="1037"/>
        <v>0</v>
      </c>
      <c r="AN160" s="52">
        <f t="shared" si="1037"/>
        <v>0</v>
      </c>
      <c r="AO160" s="52">
        <f t="shared" si="1037"/>
        <v>0</v>
      </c>
      <c r="AP160" s="53"/>
      <c r="AQ160" s="55" t="s">
        <v>115</v>
      </c>
      <c r="AR160" s="55" t="s">
        <v>115</v>
      </c>
      <c r="AS160" s="55" t="s">
        <v>115</v>
      </c>
      <c r="AU160" s="50">
        <f t="shared" ref="AU160:AY160" si="1140">AU149</f>
        <v>0</v>
      </c>
      <c r="AV160" s="50">
        <f t="shared" si="1140"/>
        <v>0</v>
      </c>
      <c r="AW160" s="50">
        <f t="shared" si="1140"/>
        <v>0</v>
      </c>
      <c r="AX160" s="50">
        <f t="shared" si="1140"/>
        <v>0</v>
      </c>
      <c r="AY160" s="50">
        <f t="shared" si="1140"/>
        <v>0</v>
      </c>
      <c r="AZ160" s="53"/>
      <c r="BA160" s="50">
        <f t="shared" si="1039"/>
        <v>0</v>
      </c>
      <c r="BB160" s="50">
        <f t="shared" si="1039"/>
        <v>0</v>
      </c>
      <c r="BC160" s="50">
        <f t="shared" si="1039"/>
        <v>0</v>
      </c>
      <c r="BD160" s="50">
        <f t="shared" si="1039"/>
        <v>0</v>
      </c>
      <c r="BE160" s="50">
        <f t="shared" si="1039"/>
        <v>0</v>
      </c>
      <c r="BG160" s="71"/>
      <c r="BH160" s="54">
        <f t="shared" si="1106"/>
        <v>0</v>
      </c>
      <c r="BI160" s="54">
        <f t="shared" si="1107"/>
        <v>0</v>
      </c>
      <c r="BJ160" s="54">
        <f t="shared" si="1108"/>
        <v>0</v>
      </c>
      <c r="BK160" s="54">
        <f t="shared" si="1109"/>
        <v>0</v>
      </c>
      <c r="BM160" s="67"/>
      <c r="BN160" s="54">
        <f t="shared" si="1110"/>
        <v>0</v>
      </c>
      <c r="BO160" s="54">
        <f t="shared" si="1110"/>
        <v>0</v>
      </c>
      <c r="BP160" s="54">
        <f t="shared" si="1110"/>
        <v>0</v>
      </c>
      <c r="BQ160" s="54">
        <f t="shared" si="1110"/>
        <v>0</v>
      </c>
      <c r="BR160" s="53"/>
      <c r="BS160" s="71"/>
      <c r="BT160" s="71"/>
      <c r="BU160" s="71"/>
      <c r="BV160" s="71"/>
      <c r="BW160" s="71"/>
      <c r="BX160" s="70"/>
      <c r="BY160" s="71"/>
      <c r="BZ160" s="71"/>
      <c r="CA160" s="71"/>
      <c r="CB160" s="71"/>
      <c r="CC160" s="71"/>
      <c r="CE160" s="50">
        <f t="shared" ref="CE160:CI160" si="1141">CE149</f>
        <v>0</v>
      </c>
      <c r="CF160" s="50">
        <f t="shared" si="1141"/>
        <v>0</v>
      </c>
      <c r="CG160" s="50">
        <f t="shared" si="1141"/>
        <v>0</v>
      </c>
      <c r="CH160" s="50">
        <f t="shared" si="1141"/>
        <v>0</v>
      </c>
      <c r="CI160" s="50">
        <f t="shared" si="1141"/>
        <v>0</v>
      </c>
      <c r="CK160" s="50">
        <f t="shared" si="1085"/>
        <v>0</v>
      </c>
      <c r="CL160" s="50">
        <f t="shared" si="1085"/>
        <v>0</v>
      </c>
      <c r="CM160" s="50">
        <f t="shared" si="1085"/>
        <v>0</v>
      </c>
      <c r="CN160" s="50">
        <f t="shared" si="1085"/>
        <v>0</v>
      </c>
      <c r="CO160" s="50">
        <f t="shared" si="1085"/>
        <v>0</v>
      </c>
      <c r="CQ160" s="67"/>
      <c r="CR160" s="54">
        <f t="shared" si="1112"/>
        <v>0</v>
      </c>
      <c r="CS160" s="54">
        <f t="shared" si="1113"/>
        <v>0</v>
      </c>
      <c r="CT160" s="54">
        <f t="shared" si="1114"/>
        <v>0</v>
      </c>
      <c r="CU160" s="54">
        <f t="shared" si="1115"/>
        <v>0</v>
      </c>
      <c r="CW160" s="67"/>
      <c r="CX160" s="54">
        <f t="shared" si="1116"/>
        <v>0</v>
      </c>
      <c r="CY160" s="54">
        <f t="shared" si="1117"/>
        <v>0</v>
      </c>
      <c r="CZ160" s="54">
        <f t="shared" si="1117"/>
        <v>0</v>
      </c>
      <c r="DA160" s="54">
        <f t="shared" si="1117"/>
        <v>0</v>
      </c>
      <c r="DB160" s="53"/>
      <c r="DC160" s="71"/>
      <c r="DD160" s="71"/>
      <c r="DE160" s="71"/>
      <c r="DF160" s="71"/>
      <c r="DG160" s="71"/>
      <c r="DH160" s="70"/>
      <c r="DI160" s="71"/>
      <c r="DJ160" s="71"/>
      <c r="DK160" s="71"/>
      <c r="DL160" s="71"/>
      <c r="DM160" s="71"/>
      <c r="DO160" s="50">
        <f t="shared" ref="DO160:DS160" si="1142">DO149</f>
        <v>0</v>
      </c>
      <c r="DP160" s="50">
        <f t="shared" si="1142"/>
        <v>0</v>
      </c>
      <c r="DQ160" s="50">
        <f t="shared" si="1142"/>
        <v>0</v>
      </c>
      <c r="DR160" s="50">
        <f t="shared" si="1142"/>
        <v>0</v>
      </c>
      <c r="DS160" s="50">
        <f t="shared" si="1142"/>
        <v>0</v>
      </c>
      <c r="DU160" s="50">
        <f t="shared" si="1093"/>
        <v>0</v>
      </c>
      <c r="DV160" s="50">
        <f t="shared" si="1093"/>
        <v>0</v>
      </c>
      <c r="DW160" s="50">
        <f t="shared" si="1093"/>
        <v>0</v>
      </c>
      <c r="DX160" s="50">
        <f t="shared" si="1093"/>
        <v>0</v>
      </c>
      <c r="DY160" s="50">
        <f t="shared" si="1093"/>
        <v>0</v>
      </c>
      <c r="EA160" s="67"/>
      <c r="EB160" s="54">
        <f t="shared" si="1119"/>
        <v>0</v>
      </c>
      <c r="EC160" s="54">
        <f t="shared" si="1120"/>
        <v>0</v>
      </c>
      <c r="ED160" s="54">
        <f t="shared" si="1121"/>
        <v>0</v>
      </c>
      <c r="EE160" s="54">
        <f t="shared" si="1122"/>
        <v>0</v>
      </c>
      <c r="EG160" s="67"/>
      <c r="EH160" s="54">
        <f t="shared" si="1123"/>
        <v>0</v>
      </c>
      <c r="EI160" s="54">
        <f t="shared" si="1124"/>
        <v>0</v>
      </c>
      <c r="EJ160" s="54">
        <f t="shared" si="1124"/>
        <v>0</v>
      </c>
      <c r="EK160" s="54">
        <f t="shared" si="1124"/>
        <v>0</v>
      </c>
      <c r="EL160" s="53"/>
      <c r="EM160" s="71"/>
      <c r="EN160" s="71"/>
      <c r="EO160" s="71"/>
      <c r="EP160" s="71"/>
      <c r="EQ160" s="71"/>
      <c r="ER160" s="70"/>
      <c r="ES160" s="71"/>
      <c r="ET160" s="71"/>
      <c r="EU160" s="71"/>
      <c r="EV160" s="71"/>
      <c r="EW160" s="71"/>
    </row>
    <row r="161" spans="2:153" ht="14.65" thickBot="1">
      <c r="B161" s="203"/>
      <c r="C161" s="206"/>
      <c r="D161" s="31" t="s">
        <v>48</v>
      </c>
      <c r="E161" s="30" t="s">
        <v>157</v>
      </c>
      <c r="F161" s="32"/>
      <c r="G161" s="71"/>
      <c r="H161" s="71"/>
      <c r="I161" s="71"/>
      <c r="J161" s="71"/>
      <c r="K161" s="71"/>
      <c r="L161" s="70"/>
      <c r="M161" s="71"/>
      <c r="N161" s="71"/>
      <c r="O161" s="71"/>
      <c r="P161" s="71"/>
      <c r="Q161" s="71"/>
      <c r="R161" s="70"/>
      <c r="S161" s="71"/>
      <c r="T161" s="71"/>
      <c r="U161" s="71"/>
      <c r="V161" s="71"/>
      <c r="W161" s="71"/>
      <c r="X161" s="53"/>
      <c r="Y161" s="52">
        <f t="shared" si="1100"/>
        <v>0</v>
      </c>
      <c r="Z161" s="52">
        <f t="shared" si="1100"/>
        <v>0</v>
      </c>
      <c r="AA161" s="52">
        <f t="shared" si="1100"/>
        <v>0</v>
      </c>
      <c r="AB161" s="52">
        <f t="shared" si="1100"/>
        <v>0</v>
      </c>
      <c r="AC161" s="52">
        <f t="shared" si="1100"/>
        <v>0</v>
      </c>
      <c r="AD161" s="53"/>
      <c r="AE161" s="71"/>
      <c r="AF161" s="71"/>
      <c r="AG161" s="71"/>
      <c r="AH161" s="71"/>
      <c r="AI161" s="71"/>
      <c r="AJ161" s="53"/>
      <c r="AK161" s="52">
        <f t="shared" si="1037"/>
        <v>0</v>
      </c>
      <c r="AL161" s="52">
        <f t="shared" si="1037"/>
        <v>0</v>
      </c>
      <c r="AM161" s="52">
        <f t="shared" si="1037"/>
        <v>0</v>
      </c>
      <c r="AN161" s="52">
        <f t="shared" si="1037"/>
        <v>0</v>
      </c>
      <c r="AO161" s="52">
        <f t="shared" si="1037"/>
        <v>0</v>
      </c>
      <c r="AP161" s="53"/>
      <c r="AQ161" s="55" t="s">
        <v>115</v>
      </c>
      <c r="AR161" s="55" t="s">
        <v>115</v>
      </c>
      <c r="AS161" s="55" t="s">
        <v>115</v>
      </c>
      <c r="AU161" s="50">
        <f t="shared" ref="AU161:AY161" si="1143">AU150</f>
        <v>0</v>
      </c>
      <c r="AV161" s="50">
        <f t="shared" si="1143"/>
        <v>0</v>
      </c>
      <c r="AW161" s="50">
        <f t="shared" si="1143"/>
        <v>0</v>
      </c>
      <c r="AX161" s="50">
        <f t="shared" si="1143"/>
        <v>0</v>
      </c>
      <c r="AY161" s="50">
        <f t="shared" si="1143"/>
        <v>0</v>
      </c>
      <c r="AZ161" s="53"/>
      <c r="BA161" s="50">
        <f t="shared" si="1039"/>
        <v>0</v>
      </c>
      <c r="BB161" s="50">
        <f t="shared" si="1039"/>
        <v>0</v>
      </c>
      <c r="BC161" s="50">
        <f t="shared" si="1039"/>
        <v>0</v>
      </c>
      <c r="BD161" s="50">
        <f t="shared" si="1039"/>
        <v>0</v>
      </c>
      <c r="BE161" s="50">
        <f t="shared" si="1039"/>
        <v>0</v>
      </c>
      <c r="BG161" s="71"/>
      <c r="BH161" s="54">
        <f t="shared" si="1106"/>
        <v>0</v>
      </c>
      <c r="BI161" s="54">
        <f t="shared" si="1107"/>
        <v>0</v>
      </c>
      <c r="BJ161" s="54">
        <f t="shared" si="1108"/>
        <v>0</v>
      </c>
      <c r="BK161" s="54">
        <f t="shared" si="1109"/>
        <v>0</v>
      </c>
      <c r="BM161" s="67"/>
      <c r="BN161" s="54">
        <f t="shared" si="1110"/>
        <v>0</v>
      </c>
      <c r="BO161" s="54">
        <f t="shared" si="1110"/>
        <v>0</v>
      </c>
      <c r="BP161" s="54">
        <f t="shared" si="1110"/>
        <v>0</v>
      </c>
      <c r="BQ161" s="54">
        <f t="shared" si="1110"/>
        <v>0</v>
      </c>
      <c r="BR161" s="53"/>
      <c r="BS161" s="71"/>
      <c r="BT161" s="71"/>
      <c r="BU161" s="71"/>
      <c r="BV161" s="71"/>
      <c r="BW161" s="71"/>
      <c r="BX161" s="70"/>
      <c r="BY161" s="71"/>
      <c r="BZ161" s="71"/>
      <c r="CA161" s="71"/>
      <c r="CB161" s="71"/>
      <c r="CC161" s="71"/>
      <c r="CE161" s="50">
        <f t="shared" ref="CE161:CI161" si="1144">CE150</f>
        <v>0</v>
      </c>
      <c r="CF161" s="50">
        <f t="shared" si="1144"/>
        <v>0</v>
      </c>
      <c r="CG161" s="50">
        <f t="shared" si="1144"/>
        <v>0</v>
      </c>
      <c r="CH161" s="50">
        <f t="shared" si="1144"/>
        <v>0</v>
      </c>
      <c r="CI161" s="50">
        <f t="shared" si="1144"/>
        <v>0</v>
      </c>
      <c r="CK161" s="50">
        <f t="shared" si="1085"/>
        <v>0</v>
      </c>
      <c r="CL161" s="50">
        <f t="shared" si="1085"/>
        <v>0</v>
      </c>
      <c r="CM161" s="50">
        <f t="shared" si="1085"/>
        <v>0</v>
      </c>
      <c r="CN161" s="50">
        <f t="shared" si="1085"/>
        <v>0</v>
      </c>
      <c r="CO161" s="50">
        <f t="shared" si="1085"/>
        <v>0</v>
      </c>
      <c r="CQ161" s="67"/>
      <c r="CR161" s="54">
        <f t="shared" si="1112"/>
        <v>0</v>
      </c>
      <c r="CS161" s="54">
        <f t="shared" si="1113"/>
        <v>0</v>
      </c>
      <c r="CT161" s="54">
        <f t="shared" si="1114"/>
        <v>0</v>
      </c>
      <c r="CU161" s="54">
        <f t="shared" si="1115"/>
        <v>0</v>
      </c>
      <c r="CW161" s="67"/>
      <c r="CX161" s="54">
        <f t="shared" si="1116"/>
        <v>0</v>
      </c>
      <c r="CY161" s="54">
        <f t="shared" si="1117"/>
        <v>0</v>
      </c>
      <c r="CZ161" s="54">
        <f t="shared" si="1117"/>
        <v>0</v>
      </c>
      <c r="DA161" s="54">
        <f t="shared" si="1117"/>
        <v>0</v>
      </c>
      <c r="DB161" s="53"/>
      <c r="DC161" s="71"/>
      <c r="DD161" s="71"/>
      <c r="DE161" s="71"/>
      <c r="DF161" s="71"/>
      <c r="DG161" s="71"/>
      <c r="DH161" s="70"/>
      <c r="DI161" s="71"/>
      <c r="DJ161" s="71"/>
      <c r="DK161" s="71"/>
      <c r="DL161" s="71"/>
      <c r="DM161" s="71"/>
      <c r="DO161" s="50">
        <f t="shared" ref="DO161:DS161" si="1145">DO150</f>
        <v>0</v>
      </c>
      <c r="DP161" s="50">
        <f t="shared" si="1145"/>
        <v>0</v>
      </c>
      <c r="DQ161" s="50">
        <f t="shared" si="1145"/>
        <v>0</v>
      </c>
      <c r="DR161" s="50">
        <f t="shared" si="1145"/>
        <v>0</v>
      </c>
      <c r="DS161" s="50">
        <f t="shared" si="1145"/>
        <v>0</v>
      </c>
      <c r="DU161" s="50">
        <f t="shared" si="1093"/>
        <v>0</v>
      </c>
      <c r="DV161" s="50">
        <f t="shared" si="1093"/>
        <v>0</v>
      </c>
      <c r="DW161" s="50">
        <f t="shared" si="1093"/>
        <v>0</v>
      </c>
      <c r="DX161" s="50">
        <f t="shared" si="1093"/>
        <v>0</v>
      </c>
      <c r="DY161" s="50">
        <f t="shared" si="1093"/>
        <v>0</v>
      </c>
      <c r="EA161" s="67"/>
      <c r="EB161" s="54">
        <f t="shared" si="1119"/>
        <v>0</v>
      </c>
      <c r="EC161" s="54">
        <f t="shared" si="1120"/>
        <v>0</v>
      </c>
      <c r="ED161" s="54">
        <f t="shared" si="1121"/>
        <v>0</v>
      </c>
      <c r="EE161" s="54">
        <f t="shared" si="1122"/>
        <v>0</v>
      </c>
      <c r="EG161" s="67"/>
      <c r="EH161" s="54">
        <f t="shared" si="1123"/>
        <v>0</v>
      </c>
      <c r="EI161" s="54">
        <f t="shared" si="1124"/>
        <v>0</v>
      </c>
      <c r="EJ161" s="54">
        <f t="shared" si="1124"/>
        <v>0</v>
      </c>
      <c r="EK161" s="54">
        <f t="shared" si="1124"/>
        <v>0</v>
      </c>
      <c r="EL161" s="53"/>
      <c r="EM161" s="71"/>
      <c r="EN161" s="71"/>
      <c r="EO161" s="71"/>
      <c r="EP161" s="71"/>
      <c r="EQ161" s="71"/>
      <c r="ER161" s="70"/>
      <c r="ES161" s="71"/>
      <c r="ET161" s="71"/>
      <c r="EU161" s="71"/>
      <c r="EV161" s="71"/>
      <c r="EW161" s="71"/>
    </row>
    <row r="162" spans="2:153" ht="14.65" thickBot="1">
      <c r="B162" s="203"/>
      <c r="C162" s="206"/>
      <c r="D162" s="34" t="s">
        <v>11</v>
      </c>
      <c r="E162" s="33" t="s">
        <v>157</v>
      </c>
      <c r="F162" s="27" t="str">
        <f>+F118</f>
        <v>High - C2</v>
      </c>
      <c r="G162" s="279"/>
      <c r="H162" s="280"/>
      <c r="I162" s="280"/>
      <c r="J162" s="280"/>
      <c r="K162" s="281"/>
      <c r="L162" s="70"/>
      <c r="M162" s="279"/>
      <c r="N162" s="280"/>
      <c r="O162" s="280"/>
      <c r="P162" s="280"/>
      <c r="Q162" s="281"/>
      <c r="R162" s="70"/>
      <c r="S162" s="279"/>
      <c r="T162" s="280"/>
      <c r="U162" s="280"/>
      <c r="V162" s="280"/>
      <c r="W162" s="281"/>
      <c r="X162" s="53"/>
      <c r="Y162" s="270"/>
      <c r="Z162" s="271"/>
      <c r="AA162" s="271"/>
      <c r="AB162" s="271"/>
      <c r="AC162" s="272"/>
      <c r="AD162" s="53"/>
      <c r="AE162" s="279"/>
      <c r="AF162" s="280"/>
      <c r="AG162" s="280"/>
      <c r="AH162" s="280"/>
      <c r="AI162" s="281"/>
      <c r="AJ162" s="53"/>
      <c r="AK162" s="270"/>
      <c r="AL162" s="271"/>
      <c r="AM162" s="271"/>
      <c r="AN162" s="271"/>
      <c r="AO162" s="272"/>
      <c r="AP162" s="53"/>
      <c r="AQ162" s="55" t="s">
        <v>115</v>
      </c>
      <c r="AR162" s="55" t="s">
        <v>115</v>
      </c>
      <c r="AS162" s="55" t="s">
        <v>115</v>
      </c>
      <c r="AU162" s="267"/>
      <c r="AV162" s="268"/>
      <c r="AW162" s="268"/>
      <c r="AX162" s="268"/>
      <c r="AY162" s="269"/>
      <c r="AZ162" s="53"/>
      <c r="BA162" s="267"/>
      <c r="BB162" s="268"/>
      <c r="BC162" s="268"/>
      <c r="BD162" s="268"/>
      <c r="BE162" s="269"/>
      <c r="BG162" s="270"/>
      <c r="BH162" s="271"/>
      <c r="BI162" s="271"/>
      <c r="BJ162" s="271"/>
      <c r="BK162" s="272"/>
      <c r="BM162" s="270"/>
      <c r="BN162" s="271"/>
      <c r="BO162" s="271"/>
      <c r="BP162" s="271"/>
      <c r="BQ162" s="272"/>
      <c r="BR162" s="53"/>
      <c r="BS162" s="279"/>
      <c r="BT162" s="280"/>
      <c r="BU162" s="280"/>
      <c r="BV162" s="280"/>
      <c r="BW162" s="281"/>
      <c r="BX162" s="70"/>
      <c r="BY162" s="279"/>
      <c r="BZ162" s="280"/>
      <c r="CA162" s="280"/>
      <c r="CB162" s="280"/>
      <c r="CC162" s="281"/>
      <c r="CE162" s="267"/>
      <c r="CF162" s="268"/>
      <c r="CG162" s="268"/>
      <c r="CH162" s="268"/>
      <c r="CI162" s="269"/>
      <c r="CK162" s="267"/>
      <c r="CL162" s="268"/>
      <c r="CM162" s="268"/>
      <c r="CN162" s="268"/>
      <c r="CO162" s="269"/>
      <c r="CQ162" s="270"/>
      <c r="CR162" s="271"/>
      <c r="CS162" s="271"/>
      <c r="CT162" s="271"/>
      <c r="CU162" s="272"/>
      <c r="CW162" s="270"/>
      <c r="CX162" s="271"/>
      <c r="CY162" s="271"/>
      <c r="CZ162" s="271"/>
      <c r="DA162" s="272"/>
      <c r="DB162" s="53"/>
      <c r="DC162" s="279"/>
      <c r="DD162" s="280"/>
      <c r="DE162" s="280"/>
      <c r="DF162" s="280"/>
      <c r="DG162" s="281"/>
      <c r="DH162" s="70"/>
      <c r="DI162" s="279"/>
      <c r="DJ162" s="280"/>
      <c r="DK162" s="280"/>
      <c r="DL162" s="280"/>
      <c r="DM162" s="281"/>
      <c r="DO162" s="267"/>
      <c r="DP162" s="268"/>
      <c r="DQ162" s="268"/>
      <c r="DR162" s="268"/>
      <c r="DS162" s="269"/>
      <c r="DU162" s="267"/>
      <c r="DV162" s="268"/>
      <c r="DW162" s="268"/>
      <c r="DX162" s="268"/>
      <c r="DY162" s="269"/>
      <c r="EA162" s="270"/>
      <c r="EB162" s="271"/>
      <c r="EC162" s="271"/>
      <c r="ED162" s="271"/>
      <c r="EE162" s="272"/>
      <c r="EG162" s="270"/>
      <c r="EH162" s="271"/>
      <c r="EI162" s="271"/>
      <c r="EJ162" s="271"/>
      <c r="EK162" s="272"/>
      <c r="EL162" s="53"/>
      <c r="EM162" s="279"/>
      <c r="EN162" s="280"/>
      <c r="EO162" s="280"/>
      <c r="EP162" s="280"/>
      <c r="EQ162" s="281"/>
      <c r="ER162" s="70"/>
      <c r="ES162" s="279"/>
      <c r="ET162" s="280"/>
      <c r="EU162" s="280"/>
      <c r="EV162" s="280"/>
      <c r="EW162" s="281"/>
    </row>
    <row r="163" spans="2:153" ht="14.65" thickBot="1">
      <c r="B163" s="203"/>
      <c r="C163" s="206"/>
      <c r="D163" s="31" t="s">
        <v>38</v>
      </c>
      <c r="E163" s="30" t="s">
        <v>157</v>
      </c>
      <c r="F163" s="32"/>
      <c r="G163" s="64"/>
      <c r="H163" s="64"/>
      <c r="I163" s="64"/>
      <c r="J163" s="64"/>
      <c r="K163" s="64"/>
      <c r="L163" s="53"/>
      <c r="M163" s="64"/>
      <c r="N163" s="64"/>
      <c r="O163" s="64"/>
      <c r="P163" s="64"/>
      <c r="Q163" s="64"/>
      <c r="R163" s="53"/>
      <c r="S163" s="64"/>
      <c r="T163" s="64"/>
      <c r="U163" s="64"/>
      <c r="V163" s="64"/>
      <c r="W163" s="64"/>
      <c r="X163" s="53"/>
      <c r="Y163" s="52">
        <f t="shared" ref="Y163" si="1146">IFERROR(M163-S163, "-")</f>
        <v>0</v>
      </c>
      <c r="Z163" s="52">
        <f t="shared" ref="Z163" si="1147">IFERROR(N163-T163, "-")</f>
        <v>0</v>
      </c>
      <c r="AA163" s="52">
        <f t="shared" ref="AA163" si="1148">IFERROR(O163-U163, "-")</f>
        <v>0</v>
      </c>
      <c r="AB163" s="52">
        <f t="shared" ref="AB163" si="1149">IFERROR(P163-V163, "-")</f>
        <v>0</v>
      </c>
      <c r="AC163" s="52">
        <f t="shared" ref="AC163" si="1150">IFERROR(Q163-W163, "-")</f>
        <v>0</v>
      </c>
      <c r="AD163" s="53"/>
      <c r="AE163" s="64"/>
      <c r="AF163" s="64"/>
      <c r="AG163" s="64"/>
      <c r="AH163" s="64"/>
      <c r="AI163" s="64"/>
      <c r="AJ163" s="53"/>
      <c r="AK163" s="52">
        <f t="shared" ref="AK163:AO172" si="1151">IFERROR(Y163-AE163, "-")</f>
        <v>0</v>
      </c>
      <c r="AL163" s="52">
        <f t="shared" si="1151"/>
        <v>0</v>
      </c>
      <c r="AM163" s="52">
        <f t="shared" si="1151"/>
        <v>0</v>
      </c>
      <c r="AN163" s="52">
        <f t="shared" si="1151"/>
        <v>0</v>
      </c>
      <c r="AO163" s="52">
        <f t="shared" si="1151"/>
        <v>0</v>
      </c>
      <c r="AP163" s="53"/>
      <c r="AQ163" s="55" t="s">
        <v>115</v>
      </c>
      <c r="AR163" s="55" t="s">
        <v>115</v>
      </c>
      <c r="AS163" s="55" t="s">
        <v>115</v>
      </c>
      <c r="AU163" s="50">
        <f t="shared" ref="AU163:AY163" si="1152">AU152</f>
        <v>0</v>
      </c>
      <c r="AV163" s="50">
        <f t="shared" si="1152"/>
        <v>0</v>
      </c>
      <c r="AW163" s="50">
        <f t="shared" si="1152"/>
        <v>0</v>
      </c>
      <c r="AX163" s="50">
        <f t="shared" si="1152"/>
        <v>0</v>
      </c>
      <c r="AY163" s="50">
        <f t="shared" si="1152"/>
        <v>0</v>
      </c>
      <c r="AZ163" s="53"/>
      <c r="BA163" s="50">
        <f t="shared" ref="BA163:BE172" si="1153">BA152</f>
        <v>0</v>
      </c>
      <c r="BB163" s="50">
        <f t="shared" si="1153"/>
        <v>0</v>
      </c>
      <c r="BC163" s="50">
        <f t="shared" si="1153"/>
        <v>0</v>
      </c>
      <c r="BD163" s="50">
        <f t="shared" si="1153"/>
        <v>0</v>
      </c>
      <c r="BE163" s="50">
        <f t="shared" si="1153"/>
        <v>0</v>
      </c>
      <c r="BG163" s="67"/>
      <c r="BH163" s="54">
        <f t="shared" ref="BH163" si="1154">BG163</f>
        <v>0</v>
      </c>
      <c r="BI163" s="54">
        <f t="shared" ref="BI163" si="1155">BH163</f>
        <v>0</v>
      </c>
      <c r="BJ163" s="54">
        <f t="shared" ref="BJ163" si="1156">BI163</f>
        <v>0</v>
      </c>
      <c r="BK163" s="54">
        <f t="shared" ref="BK163" si="1157">BJ163</f>
        <v>0</v>
      </c>
      <c r="BM163" s="67"/>
      <c r="BN163" s="54">
        <f t="shared" ref="BN163" si="1158">BM163</f>
        <v>0</v>
      </c>
      <c r="BO163" s="54">
        <f t="shared" ref="BO163" si="1159">BN163</f>
        <v>0</v>
      </c>
      <c r="BP163" s="54">
        <f t="shared" ref="BP163" si="1160">BO163</f>
        <v>0</v>
      </c>
      <c r="BQ163" s="54">
        <f t="shared" ref="BQ163" si="1161">BP163</f>
        <v>0</v>
      </c>
      <c r="BR163" s="53"/>
      <c r="BS163" s="67"/>
      <c r="BT163" s="67"/>
      <c r="BU163" s="67"/>
      <c r="BV163" s="67"/>
      <c r="BW163" s="67"/>
      <c r="BX163" s="53"/>
      <c r="BY163" s="67"/>
      <c r="BZ163" s="67"/>
      <c r="CA163" s="67"/>
      <c r="CB163" s="67"/>
      <c r="CC163" s="67"/>
      <c r="CE163" s="50">
        <f t="shared" ref="CE163:CI163" si="1162">CE152</f>
        <v>0</v>
      </c>
      <c r="CF163" s="50">
        <f t="shared" si="1162"/>
        <v>0</v>
      </c>
      <c r="CG163" s="50">
        <f t="shared" si="1162"/>
        <v>0</v>
      </c>
      <c r="CH163" s="50">
        <f t="shared" si="1162"/>
        <v>0</v>
      </c>
      <c r="CI163" s="50">
        <f t="shared" si="1162"/>
        <v>0</v>
      </c>
      <c r="CK163" s="50">
        <f t="shared" ref="CK163:CO163" si="1163">CK152</f>
        <v>0</v>
      </c>
      <c r="CL163" s="50">
        <f t="shared" si="1163"/>
        <v>0</v>
      </c>
      <c r="CM163" s="50">
        <f t="shared" si="1163"/>
        <v>0</v>
      </c>
      <c r="CN163" s="50">
        <f t="shared" si="1163"/>
        <v>0</v>
      </c>
      <c r="CO163" s="50">
        <f t="shared" si="1163"/>
        <v>0</v>
      </c>
      <c r="CQ163" s="67"/>
      <c r="CR163" s="54">
        <f t="shared" ref="CR163" si="1164">CQ163</f>
        <v>0</v>
      </c>
      <c r="CS163" s="54">
        <f t="shared" ref="CS163" si="1165">CR163</f>
        <v>0</v>
      </c>
      <c r="CT163" s="54">
        <f t="shared" ref="CT163" si="1166">CS163</f>
        <v>0</v>
      </c>
      <c r="CU163" s="54">
        <f t="shared" ref="CU163" si="1167">CT163</f>
        <v>0</v>
      </c>
      <c r="CW163" s="67"/>
      <c r="CX163" s="54">
        <f t="shared" ref="CX163" si="1168">CW163</f>
        <v>0</v>
      </c>
      <c r="CY163" s="54">
        <f t="shared" ref="CY163" si="1169">CX163</f>
        <v>0</v>
      </c>
      <c r="CZ163" s="54">
        <f t="shared" ref="CZ163" si="1170">CY163</f>
        <v>0</v>
      </c>
      <c r="DA163" s="54">
        <f t="shared" ref="DA163" si="1171">CZ163</f>
        <v>0</v>
      </c>
      <c r="DB163" s="53"/>
      <c r="DC163" s="64"/>
      <c r="DD163" s="64"/>
      <c r="DE163" s="64"/>
      <c r="DF163" s="64"/>
      <c r="DG163" s="64"/>
      <c r="DH163" s="53"/>
      <c r="DI163" s="64"/>
      <c r="DJ163" s="64"/>
      <c r="DK163" s="64"/>
      <c r="DL163" s="64"/>
      <c r="DM163" s="64"/>
      <c r="DO163" s="50">
        <f t="shared" ref="DO163:DS163" si="1172">DO152</f>
        <v>0</v>
      </c>
      <c r="DP163" s="50">
        <f t="shared" si="1172"/>
        <v>0</v>
      </c>
      <c r="DQ163" s="50">
        <f t="shared" si="1172"/>
        <v>0</v>
      </c>
      <c r="DR163" s="50">
        <f t="shared" si="1172"/>
        <v>0</v>
      </c>
      <c r="DS163" s="50">
        <f t="shared" si="1172"/>
        <v>0</v>
      </c>
      <c r="DU163" s="50">
        <f t="shared" ref="DU163:DY163" si="1173">DU152</f>
        <v>0</v>
      </c>
      <c r="DV163" s="50">
        <f t="shared" si="1173"/>
        <v>0</v>
      </c>
      <c r="DW163" s="50">
        <f t="shared" si="1173"/>
        <v>0</v>
      </c>
      <c r="DX163" s="50">
        <f t="shared" si="1173"/>
        <v>0</v>
      </c>
      <c r="DY163" s="50">
        <f t="shared" si="1173"/>
        <v>0</v>
      </c>
      <c r="EA163" s="67"/>
      <c r="EB163" s="54">
        <f t="shared" ref="EB163" si="1174">EA163</f>
        <v>0</v>
      </c>
      <c r="EC163" s="54">
        <f t="shared" ref="EC163" si="1175">EB163</f>
        <v>0</v>
      </c>
      <c r="ED163" s="54">
        <f t="shared" ref="ED163" si="1176">EC163</f>
        <v>0</v>
      </c>
      <c r="EE163" s="54">
        <f t="shared" ref="EE163" si="1177">ED163</f>
        <v>0</v>
      </c>
      <c r="EG163" s="67"/>
      <c r="EH163" s="54">
        <f t="shared" ref="EH163" si="1178">EG163</f>
        <v>0</v>
      </c>
      <c r="EI163" s="54">
        <f t="shared" ref="EI163" si="1179">EH163</f>
        <v>0</v>
      </c>
      <c r="EJ163" s="54">
        <f t="shared" ref="EJ163" si="1180">EI163</f>
        <v>0</v>
      </c>
      <c r="EK163" s="54">
        <f t="shared" ref="EK163" si="1181">EJ163</f>
        <v>0</v>
      </c>
      <c r="EL163" s="53"/>
      <c r="EM163" s="64"/>
      <c r="EN163" s="64"/>
      <c r="EO163" s="64"/>
      <c r="EP163" s="64"/>
      <c r="EQ163" s="64"/>
      <c r="ER163" s="53"/>
      <c r="ES163" s="64"/>
      <c r="ET163" s="64"/>
      <c r="EU163" s="64"/>
      <c r="EV163" s="64"/>
      <c r="EW163" s="64"/>
    </row>
    <row r="164" spans="2:153" ht="14.65" thickBot="1">
      <c r="B164" s="203"/>
      <c r="C164" s="206"/>
      <c r="D164" s="31" t="s">
        <v>39</v>
      </c>
      <c r="E164" s="30" t="s">
        <v>157</v>
      </c>
      <c r="F164" s="32"/>
      <c r="G164" s="69">
        <v>73280.202000000005</v>
      </c>
      <c r="H164" s="69">
        <v>452121.16769999999</v>
      </c>
      <c r="I164" s="69">
        <v>419026.80209999997</v>
      </c>
      <c r="J164" s="69"/>
      <c r="K164" s="69">
        <v>92447.999100000001</v>
      </c>
      <c r="L164" s="70"/>
      <c r="M164" s="69">
        <v>341902.4301</v>
      </c>
      <c r="N164" s="69">
        <v>529514.96580000001</v>
      </c>
      <c r="O164" s="69">
        <v>531075.36590000009</v>
      </c>
      <c r="P164" s="69"/>
      <c r="Q164" s="69"/>
      <c r="R164" s="70"/>
      <c r="S164" s="69">
        <v>174108.0086</v>
      </c>
      <c r="T164" s="69">
        <v>446618.65610000002</v>
      </c>
      <c r="U164" s="69">
        <v>439498.94910000003</v>
      </c>
      <c r="V164" s="69"/>
      <c r="W164" s="69">
        <v>96218.569799999997</v>
      </c>
      <c r="X164" s="53"/>
      <c r="Y164" s="52">
        <f t="shared" ref="Y164" si="1182">IFERROR(M164-S164, "-")</f>
        <v>167794.4215</v>
      </c>
      <c r="Z164" s="52">
        <f t="shared" ref="Z164" si="1183">IFERROR(N164-T164, "-")</f>
        <v>82896.309699999983</v>
      </c>
      <c r="AA164" s="52">
        <f t="shared" ref="AA164" si="1184">IFERROR(O164-U164, "-")</f>
        <v>91576.416800000065</v>
      </c>
      <c r="AB164" s="52">
        <f t="shared" ref="AB164" si="1185">IFERROR(P164-V164, "-")</f>
        <v>0</v>
      </c>
      <c r="AC164" s="52">
        <f t="shared" ref="AC164" si="1186">IFERROR(Q164-W164, "-")</f>
        <v>-96218.569799999997</v>
      </c>
      <c r="AD164" s="53"/>
      <c r="AE164" s="69">
        <f>Y164</f>
        <v>167794.4215</v>
      </c>
      <c r="AF164" s="69">
        <f t="shared" ref="AF164" si="1187">Z164</f>
        <v>82896.309699999983</v>
      </c>
      <c r="AG164" s="69">
        <f t="shared" ref="AG164" si="1188">AA164</f>
        <v>91576.416800000065</v>
      </c>
      <c r="AH164" s="69">
        <f t="shared" ref="AH164" si="1189">AB164</f>
        <v>0</v>
      </c>
      <c r="AI164" s="69">
        <f t="shared" ref="AI164" si="1190">AC164</f>
        <v>-96218.569799999997</v>
      </c>
      <c r="AJ164" s="53"/>
      <c r="AK164" s="52">
        <f t="shared" si="1151"/>
        <v>0</v>
      </c>
      <c r="AL164" s="52">
        <f t="shared" si="1151"/>
        <v>0</v>
      </c>
      <c r="AM164" s="52">
        <f t="shared" si="1151"/>
        <v>0</v>
      </c>
      <c r="AN164" s="52">
        <f t="shared" si="1151"/>
        <v>0</v>
      </c>
      <c r="AO164" s="52">
        <f t="shared" si="1151"/>
        <v>0</v>
      </c>
      <c r="AP164" s="53"/>
      <c r="AQ164" s="55" t="s">
        <v>115</v>
      </c>
      <c r="AR164" s="55" t="s">
        <v>115</v>
      </c>
      <c r="AS164" s="55" t="s">
        <v>115</v>
      </c>
      <c r="AU164" s="50">
        <f t="shared" ref="AU164:AY164" si="1191">AU153</f>
        <v>0</v>
      </c>
      <c r="AV164" s="50">
        <f t="shared" si="1191"/>
        <v>0.15444514200060147</v>
      </c>
      <c r="AW164" s="50">
        <f t="shared" si="1191"/>
        <v>0.30889028400120294</v>
      </c>
      <c r="AX164" s="50">
        <f t="shared" si="1191"/>
        <v>0.46333542600180438</v>
      </c>
      <c r="AY164" s="50">
        <f t="shared" si="1191"/>
        <v>0.61778056800240588</v>
      </c>
      <c r="AZ164" s="53"/>
      <c r="BA164" s="50">
        <f t="shared" si="1153"/>
        <v>9.8844361428571476E-2</v>
      </c>
      <c r="BB164" s="50">
        <f t="shared" si="1153"/>
        <v>0.23799998942222228</v>
      </c>
      <c r="BC164" s="50">
        <f t="shared" si="1153"/>
        <v>0.3775027913846154</v>
      </c>
      <c r="BD164" s="50">
        <f t="shared" si="1153"/>
        <v>0.54014301440000001</v>
      </c>
      <c r="BE164" s="50">
        <f t="shared" si="1153"/>
        <v>1.4967088568888887</v>
      </c>
      <c r="BG164" s="69">
        <v>48475.223036114141</v>
      </c>
      <c r="BH164" s="54">
        <f>BG164</f>
        <v>48475.223036114141</v>
      </c>
      <c r="BI164" s="54">
        <f t="shared" ref="BI164" si="1192">BH164</f>
        <v>48475.223036114141</v>
      </c>
      <c r="BJ164" s="54">
        <f t="shared" ref="BJ164" si="1193">BI164</f>
        <v>48475.223036114141</v>
      </c>
      <c r="BK164" s="54">
        <f t="shared" ref="BK164" si="1194">BJ164</f>
        <v>48475.223036114141</v>
      </c>
      <c r="BM164" s="69">
        <v>58200.346723084607</v>
      </c>
      <c r="BN164" s="54">
        <f>BM164</f>
        <v>58200.346723084607</v>
      </c>
      <c r="BO164" s="54">
        <f t="shared" ref="BO164" si="1195">BN164</f>
        <v>58200.346723084607</v>
      </c>
      <c r="BP164" s="54">
        <f t="shared" ref="BP164" si="1196">BO164</f>
        <v>58200.346723084607</v>
      </c>
      <c r="BQ164" s="54">
        <f t="shared" ref="BQ164" si="1197">BP164</f>
        <v>58200.346723084607</v>
      </c>
      <c r="BR164" s="53"/>
      <c r="BS164" s="69">
        <v>54456.835200000001</v>
      </c>
      <c r="BT164" s="69">
        <v>295560.68758248619</v>
      </c>
      <c r="BU164" s="69">
        <v>285219.17977556057</v>
      </c>
      <c r="BV164" s="69"/>
      <c r="BW164" s="69">
        <v>63167.458118968505</v>
      </c>
      <c r="BX164" s="70"/>
      <c r="BY164" s="69">
        <v>18823.3668</v>
      </c>
      <c r="BZ164" s="69">
        <v>156560.4801175138</v>
      </c>
      <c r="CA164" s="69">
        <v>133807.62232443946</v>
      </c>
      <c r="CB164" s="69"/>
      <c r="CC164" s="69">
        <v>29280.540981031496</v>
      </c>
      <c r="CE164" s="50">
        <f t="shared" ref="CE164:CI164" si="1198">CE153</f>
        <v>0</v>
      </c>
      <c r="CF164" s="50">
        <f t="shared" si="1198"/>
        <v>0.15444514200060147</v>
      </c>
      <c r="CG164" s="50">
        <f t="shared" si="1198"/>
        <v>0.30889028400120294</v>
      </c>
      <c r="CH164" s="50">
        <f t="shared" si="1198"/>
        <v>0.46333542600180438</v>
      </c>
      <c r="CI164" s="50">
        <f t="shared" si="1198"/>
        <v>0.61778056800240588</v>
      </c>
      <c r="CK164" s="50">
        <f t="shared" ref="CK164:CO172" si="1199">CK153</f>
        <v>8.7848723000000017E-2</v>
      </c>
      <c r="CL164" s="50">
        <f t="shared" si="1199"/>
        <v>0.23753314248888893</v>
      </c>
      <c r="CM164" s="50">
        <f t="shared" si="1199"/>
        <v>0.37537626453333339</v>
      </c>
      <c r="CN164" s="50">
        <f t="shared" si="1199"/>
        <v>0.53576544914285718</v>
      </c>
      <c r="CO164" s="50">
        <f t="shared" si="1199"/>
        <v>1.0896993984000001</v>
      </c>
      <c r="CQ164" s="69">
        <f>BG164</f>
        <v>48475.223036114141</v>
      </c>
      <c r="CR164" s="54">
        <f>CQ164</f>
        <v>48475.223036114141</v>
      </c>
      <c r="CS164" s="54">
        <f t="shared" ref="CS164" si="1200">CR164</f>
        <v>48475.223036114141</v>
      </c>
      <c r="CT164" s="54">
        <f t="shared" ref="CT164" si="1201">CS164</f>
        <v>48475.223036114141</v>
      </c>
      <c r="CU164" s="54">
        <f t="shared" ref="CU164" si="1202">CT164</f>
        <v>48475.223036114141</v>
      </c>
      <c r="CW164" s="69">
        <v>58732.546658829458</v>
      </c>
      <c r="CX164" s="54">
        <f>CW164</f>
        <v>58732.546658829458</v>
      </c>
      <c r="CY164" s="54">
        <f t="shared" ref="CY164" si="1203">CX164</f>
        <v>58732.546658829458</v>
      </c>
      <c r="CZ164" s="54">
        <f t="shared" ref="CZ164" si="1204">CY164</f>
        <v>58732.546658829458</v>
      </c>
      <c r="DA164" s="54">
        <f t="shared" ref="DA164" si="1205">CZ164</f>
        <v>58732.546658829458</v>
      </c>
      <c r="DB164" s="53"/>
      <c r="DC164" s="69">
        <v>219588.88506721918</v>
      </c>
      <c r="DD164" s="69">
        <v>350455.67187507608</v>
      </c>
      <c r="DE164" s="69">
        <v>369676.18959897617</v>
      </c>
      <c r="DF164" s="69"/>
      <c r="DG164" s="69"/>
      <c r="DH164" s="70"/>
      <c r="DI164" s="69">
        <v>122313.54503278085</v>
      </c>
      <c r="DJ164" s="69">
        <v>179059.29392492393</v>
      </c>
      <c r="DK164" s="69">
        <v>161399.17630102384</v>
      </c>
      <c r="DL164" s="69"/>
      <c r="DM164" s="69"/>
      <c r="DO164" s="50">
        <f t="shared" ref="DO164:DS164" si="1206">DO153</f>
        <v>0</v>
      </c>
      <c r="DP164" s="50">
        <f t="shared" si="1206"/>
        <v>0.15444514200060147</v>
      </c>
      <c r="DQ164" s="50">
        <f t="shared" si="1206"/>
        <v>0.30889028400120294</v>
      </c>
      <c r="DR164" s="50">
        <f t="shared" si="1206"/>
        <v>0.46333542600180438</v>
      </c>
      <c r="DS164" s="50">
        <f t="shared" si="1206"/>
        <v>0.61778056800240588</v>
      </c>
      <c r="DU164" s="50">
        <f t="shared" ref="DU164:DY172" si="1207">DU153</f>
        <v>9.8844361428571476E-2</v>
      </c>
      <c r="DV164" s="50">
        <f t="shared" si="1207"/>
        <v>0.23799998942222228</v>
      </c>
      <c r="DW164" s="50">
        <f t="shared" si="1207"/>
        <v>0.3775027913846154</v>
      </c>
      <c r="DX164" s="50">
        <f t="shared" si="1207"/>
        <v>0.54014301440000001</v>
      </c>
      <c r="DY164" s="50">
        <f t="shared" si="1207"/>
        <v>1.4967088568888887</v>
      </c>
      <c r="EA164" s="69">
        <f>BG164</f>
        <v>48475.223036114141</v>
      </c>
      <c r="EB164" s="54">
        <f>EA164</f>
        <v>48475.223036114141</v>
      </c>
      <c r="EC164" s="54">
        <f t="shared" ref="EC164" si="1208">EB164</f>
        <v>48475.223036114141</v>
      </c>
      <c r="ED164" s="54">
        <f t="shared" ref="ED164" si="1209">EC164</f>
        <v>48475.223036114141</v>
      </c>
      <c r="EE164" s="54">
        <f t="shared" ref="EE164" si="1210">ED164</f>
        <v>48475.223036114141</v>
      </c>
      <c r="EG164" s="69">
        <v>59468.481764005919</v>
      </c>
      <c r="EH164" s="54">
        <f>EG164</f>
        <v>59468.481764005919</v>
      </c>
      <c r="EI164" s="54">
        <f t="shared" ref="EI164" si="1211">EH164</f>
        <v>59468.481764005919</v>
      </c>
      <c r="EJ164" s="54">
        <f t="shared" ref="EJ164" si="1212">EI164</f>
        <v>59468.481764005919</v>
      </c>
      <c r="EK164" s="54">
        <f t="shared" ref="EK164" si="1213">EJ164</f>
        <v>59468.481764005919</v>
      </c>
      <c r="EL164" s="53"/>
      <c r="EM164" s="69">
        <v>108818.1982</v>
      </c>
      <c r="EN164" s="69">
        <v>292003.82436812762</v>
      </c>
      <c r="EO164" s="69">
        <v>305420.58267431392</v>
      </c>
      <c r="EP164" s="69"/>
      <c r="EQ164" s="69">
        <v>66847.657689635322</v>
      </c>
      <c r="ER164" s="70"/>
      <c r="ES164" s="69">
        <v>65289.810400000002</v>
      </c>
      <c r="ET164" s="69">
        <v>154614.83173187237</v>
      </c>
      <c r="EU164" s="69">
        <v>134078.36642568602</v>
      </c>
      <c r="EV164" s="69"/>
      <c r="EW164" s="69">
        <v>29370.912110364683</v>
      </c>
    </row>
    <row r="165" spans="2:153" ht="14.65" thickBot="1">
      <c r="B165" s="203"/>
      <c r="C165" s="206"/>
      <c r="D165" s="31" t="s">
        <v>40</v>
      </c>
      <c r="E165" s="30" t="s">
        <v>157</v>
      </c>
      <c r="F165" s="32"/>
      <c r="G165" s="69"/>
      <c r="H165" s="69">
        <v>107686.084</v>
      </c>
      <c r="I165" s="69"/>
      <c r="J165" s="69">
        <v>55862.962</v>
      </c>
      <c r="K165" s="69">
        <v>63812.279900000001</v>
      </c>
      <c r="L165" s="70"/>
      <c r="M165" s="69"/>
      <c r="N165" s="69">
        <v>108337.11319999999</v>
      </c>
      <c r="O165" s="69"/>
      <c r="P165" s="69">
        <v>57114.9853</v>
      </c>
      <c r="Q165" s="69"/>
      <c r="R165" s="70"/>
      <c r="S165" s="69"/>
      <c r="T165" s="69">
        <v>108337.11319999999</v>
      </c>
      <c r="U165" s="69"/>
      <c r="V165" s="69">
        <v>57114.9853</v>
      </c>
      <c r="W165" s="69"/>
      <c r="X165" s="53"/>
      <c r="Y165" s="52">
        <f t="shared" ref="Y165:AC172" si="1214">IFERROR(M165-S165, "-")</f>
        <v>0</v>
      </c>
      <c r="Z165" s="52">
        <f t="shared" si="1214"/>
        <v>0</v>
      </c>
      <c r="AA165" s="52">
        <f t="shared" si="1214"/>
        <v>0</v>
      </c>
      <c r="AB165" s="52">
        <f t="shared" si="1214"/>
        <v>0</v>
      </c>
      <c r="AC165" s="52">
        <f t="shared" si="1214"/>
        <v>0</v>
      </c>
      <c r="AD165" s="53"/>
      <c r="AE165" s="69">
        <f>Y165</f>
        <v>0</v>
      </c>
      <c r="AF165" s="69">
        <f t="shared" ref="AF165:AF166" si="1215">Z165</f>
        <v>0</v>
      </c>
      <c r="AG165" s="69">
        <f t="shared" ref="AG165:AG166" si="1216">AA165</f>
        <v>0</v>
      </c>
      <c r="AH165" s="69">
        <f t="shared" ref="AH165:AH166" si="1217">AB165</f>
        <v>0</v>
      </c>
      <c r="AI165" s="69">
        <f t="shared" ref="AI165:AI166" si="1218">AC165</f>
        <v>0</v>
      </c>
      <c r="AJ165" s="53"/>
      <c r="AK165" s="52">
        <f t="shared" si="1151"/>
        <v>0</v>
      </c>
      <c r="AL165" s="52">
        <f t="shared" si="1151"/>
        <v>0</v>
      </c>
      <c r="AM165" s="52">
        <f t="shared" si="1151"/>
        <v>0</v>
      </c>
      <c r="AN165" s="52">
        <f t="shared" si="1151"/>
        <v>0</v>
      </c>
      <c r="AO165" s="52">
        <f t="shared" si="1151"/>
        <v>0</v>
      </c>
      <c r="AP165" s="53"/>
      <c r="AQ165" s="55" t="s">
        <v>115</v>
      </c>
      <c r="AR165" s="55" t="s">
        <v>115</v>
      </c>
      <c r="AS165" s="55" t="s">
        <v>115</v>
      </c>
      <c r="AU165" s="50">
        <f t="shared" ref="AU165:AY165" si="1219">AU154</f>
        <v>0</v>
      </c>
      <c r="AV165" s="50">
        <f t="shared" si="1219"/>
        <v>8.592188281904764E-2</v>
      </c>
      <c r="AW165" s="50">
        <f t="shared" si="1219"/>
        <v>0.17184376563809528</v>
      </c>
      <c r="AX165" s="50">
        <f t="shared" si="1219"/>
        <v>0.25776564845714289</v>
      </c>
      <c r="AY165" s="50">
        <f t="shared" si="1219"/>
        <v>0.34368753127619056</v>
      </c>
      <c r="AZ165" s="53"/>
      <c r="BA165" s="50">
        <f t="shared" si="1153"/>
        <v>5.8350372363636355E-2</v>
      </c>
      <c r="BB165" s="50">
        <f t="shared" si="1153"/>
        <v>0.11991268843243248</v>
      </c>
      <c r="BC165" s="50">
        <f t="shared" si="1153"/>
        <v>0.21847752426666664</v>
      </c>
      <c r="BD165" s="50">
        <f t="shared" si="1153"/>
        <v>0.29718421333333334</v>
      </c>
      <c r="BE165" s="50">
        <f t="shared" si="1153"/>
        <v>0.95316485200000001</v>
      </c>
      <c r="BG165" s="69">
        <v>27797.425070162422</v>
      </c>
      <c r="BH165" s="54">
        <f t="shared" ref="BH165:BH172" si="1220">BG165</f>
        <v>27797.425070162422</v>
      </c>
      <c r="BI165" s="54">
        <f t="shared" ref="BI165:BI172" si="1221">BH165</f>
        <v>27797.425070162422</v>
      </c>
      <c r="BJ165" s="54">
        <f t="shared" ref="BJ165:BJ172" si="1222">BI165</f>
        <v>27797.425070162422</v>
      </c>
      <c r="BK165" s="54">
        <f t="shared" ref="BK165:BK172" si="1223">BJ165</f>
        <v>27797.425070162422</v>
      </c>
      <c r="BM165" s="69">
        <v>35855.323035033507</v>
      </c>
      <c r="BN165" s="54">
        <f t="shared" ref="BN165:BQ172" si="1224">BM165</f>
        <v>35855.323035033507</v>
      </c>
      <c r="BO165" s="54">
        <f t="shared" si="1224"/>
        <v>35855.323035033507</v>
      </c>
      <c r="BP165" s="54">
        <f t="shared" si="1224"/>
        <v>35855.323035033507</v>
      </c>
      <c r="BQ165" s="54">
        <f t="shared" si="1224"/>
        <v>35855.323035033507</v>
      </c>
      <c r="BR165" s="53"/>
      <c r="BS165" s="69"/>
      <c r="BT165" s="69">
        <v>67941.07550490943</v>
      </c>
      <c r="BU165" s="69"/>
      <c r="BV165" s="69">
        <v>35791.300032179715</v>
      </c>
      <c r="BW165" s="69">
        <v>39688.916603044883</v>
      </c>
      <c r="BX165" s="70"/>
      <c r="BY165" s="69"/>
      <c r="BZ165" s="69">
        <v>39745.008495090566</v>
      </c>
      <c r="CA165" s="69"/>
      <c r="CB165" s="69">
        <v>20071.661967820281</v>
      </c>
      <c r="CC165" s="69">
        <v>24123.363296955122</v>
      </c>
      <c r="CE165" s="50">
        <f t="shared" ref="CE165:CI165" si="1225">CE154</f>
        <v>0</v>
      </c>
      <c r="CF165" s="50">
        <f t="shared" si="1225"/>
        <v>8.592188281904764E-2</v>
      </c>
      <c r="CG165" s="50">
        <f t="shared" si="1225"/>
        <v>0.17184376563809528</v>
      </c>
      <c r="CH165" s="50">
        <f t="shared" si="1225"/>
        <v>0.25776564845714289</v>
      </c>
      <c r="CI165" s="50">
        <f t="shared" si="1225"/>
        <v>0.34368753127619056</v>
      </c>
      <c r="CK165" s="50">
        <f t="shared" si="1199"/>
        <v>5.0090085217391285E-2</v>
      </c>
      <c r="CL165" s="50">
        <f t="shared" si="1199"/>
        <v>0.11991144043243249</v>
      </c>
      <c r="CM165" s="50">
        <f t="shared" si="1199"/>
        <v>0.21858036533333336</v>
      </c>
      <c r="CN165" s="50">
        <f t="shared" si="1199"/>
        <v>0.29718421333333334</v>
      </c>
      <c r="CO165" s="50">
        <f t="shared" si="1199"/>
        <v>0.45654647040000002</v>
      </c>
      <c r="CQ165" s="69">
        <f>BG165</f>
        <v>27797.425070162422</v>
      </c>
      <c r="CR165" s="54">
        <f t="shared" ref="CR165:CR172" si="1226">CQ165</f>
        <v>27797.425070162422</v>
      </c>
      <c r="CS165" s="54">
        <f t="shared" ref="CS165:CS172" si="1227">CR165</f>
        <v>27797.425070162422</v>
      </c>
      <c r="CT165" s="54">
        <f t="shared" ref="CT165:CT172" si="1228">CS165</f>
        <v>27797.425070162422</v>
      </c>
      <c r="CU165" s="54">
        <f t="shared" ref="CU165:CU172" si="1229">CT165</f>
        <v>27797.425070162422</v>
      </c>
      <c r="CW165" s="69">
        <v>35207.111665563709</v>
      </c>
      <c r="CX165" s="54">
        <f t="shared" ref="CX165:CX172" si="1230">CW165</f>
        <v>35207.111665563709</v>
      </c>
      <c r="CY165" s="54">
        <f t="shared" ref="CY165:DA172" si="1231">CX165</f>
        <v>35207.111665563709</v>
      </c>
      <c r="CZ165" s="54">
        <f t="shared" si="1231"/>
        <v>35207.111665563709</v>
      </c>
      <c r="DA165" s="54">
        <f t="shared" si="1231"/>
        <v>35207.111665563709</v>
      </c>
      <c r="DB165" s="53"/>
      <c r="DC165" s="69"/>
      <c r="DD165" s="69">
        <v>68590.045906772968</v>
      </c>
      <c r="DE165" s="69"/>
      <c r="DF165" s="69">
        <v>37031.289089918166</v>
      </c>
      <c r="DG165" s="69"/>
      <c r="DH165" s="70"/>
      <c r="DI165" s="69"/>
      <c r="DJ165" s="69">
        <v>39747.067293227024</v>
      </c>
      <c r="DK165" s="69"/>
      <c r="DL165" s="69">
        <v>20083.696210081831</v>
      </c>
      <c r="DM165" s="69"/>
      <c r="DO165" s="50">
        <f t="shared" ref="DO165:DS165" si="1232">DO154</f>
        <v>0</v>
      </c>
      <c r="DP165" s="50">
        <f t="shared" si="1232"/>
        <v>8.592188281904764E-2</v>
      </c>
      <c r="DQ165" s="50">
        <f t="shared" si="1232"/>
        <v>0.17184376563809528</v>
      </c>
      <c r="DR165" s="50">
        <f t="shared" si="1232"/>
        <v>0.25776564845714289</v>
      </c>
      <c r="DS165" s="50">
        <f t="shared" si="1232"/>
        <v>0.34368753127619056</v>
      </c>
      <c r="DU165" s="50">
        <f t="shared" si="1207"/>
        <v>5.8350372363636355E-2</v>
      </c>
      <c r="DV165" s="50">
        <f t="shared" si="1207"/>
        <v>0.11991268843243248</v>
      </c>
      <c r="DW165" s="50">
        <f t="shared" si="1207"/>
        <v>0.21847752426666664</v>
      </c>
      <c r="DX165" s="50">
        <f t="shared" si="1207"/>
        <v>0.29718421333333334</v>
      </c>
      <c r="DY165" s="50">
        <f t="shared" si="1207"/>
        <v>0.95316485200000001</v>
      </c>
      <c r="EA165" s="69">
        <f>BG165</f>
        <v>27797.425070162422</v>
      </c>
      <c r="EB165" s="54">
        <f t="shared" ref="EB165:EB172" si="1233">EA165</f>
        <v>27797.425070162422</v>
      </c>
      <c r="EC165" s="54">
        <f t="shared" ref="EC165:EC172" si="1234">EB165</f>
        <v>27797.425070162422</v>
      </c>
      <c r="ED165" s="54">
        <f t="shared" ref="ED165:ED172" si="1235">EC165</f>
        <v>27797.425070162422</v>
      </c>
      <c r="EE165" s="54">
        <f t="shared" ref="EE165:EE172" si="1236">ED165</f>
        <v>27797.425070162422</v>
      </c>
      <c r="EG165" s="69">
        <v>35207.111665563709</v>
      </c>
      <c r="EH165" s="54">
        <f t="shared" ref="EH165:EH172" si="1237">EG165</f>
        <v>35207.111665563709</v>
      </c>
      <c r="EI165" s="54">
        <f t="shared" ref="EI165:EK172" si="1238">EH165</f>
        <v>35207.111665563709</v>
      </c>
      <c r="EJ165" s="54">
        <f t="shared" si="1238"/>
        <v>35207.111665563709</v>
      </c>
      <c r="EK165" s="54">
        <f t="shared" si="1238"/>
        <v>35207.111665563709</v>
      </c>
      <c r="EL165" s="53"/>
      <c r="EM165" s="69"/>
      <c r="EN165" s="69">
        <v>68590.045906772968</v>
      </c>
      <c r="EO165" s="69"/>
      <c r="EP165" s="69">
        <v>37031.289089918166</v>
      </c>
      <c r="EQ165" s="69"/>
      <c r="ER165" s="70"/>
      <c r="ES165" s="69"/>
      <c r="ET165" s="69">
        <v>39747.067293227024</v>
      </c>
      <c r="EU165" s="69"/>
      <c r="EV165" s="69">
        <v>20083.696210081831</v>
      </c>
      <c r="EW165" s="69"/>
    </row>
    <row r="166" spans="2:153" ht="14.65" thickBot="1">
      <c r="B166" s="203"/>
      <c r="C166" s="206"/>
      <c r="D166" s="31" t="s">
        <v>41</v>
      </c>
      <c r="E166" s="30" t="s">
        <v>157</v>
      </c>
      <c r="F166" s="32"/>
      <c r="G166" s="69"/>
      <c r="H166" s="69"/>
      <c r="I166" s="69"/>
      <c r="J166" s="69"/>
      <c r="K166" s="69"/>
      <c r="L166" s="70"/>
      <c r="M166" s="69"/>
      <c r="N166" s="69"/>
      <c r="O166" s="69"/>
      <c r="P166" s="69"/>
      <c r="Q166" s="69"/>
      <c r="R166" s="70"/>
      <c r="S166" s="69"/>
      <c r="T166" s="69"/>
      <c r="U166" s="69"/>
      <c r="V166" s="69"/>
      <c r="W166" s="69"/>
      <c r="X166" s="53"/>
      <c r="Y166" s="52">
        <f t="shared" si="1214"/>
        <v>0</v>
      </c>
      <c r="Z166" s="52">
        <f t="shared" si="1214"/>
        <v>0</v>
      </c>
      <c r="AA166" s="52">
        <f t="shared" si="1214"/>
        <v>0</v>
      </c>
      <c r="AB166" s="52">
        <f t="shared" si="1214"/>
        <v>0</v>
      </c>
      <c r="AC166" s="52">
        <f t="shared" si="1214"/>
        <v>0</v>
      </c>
      <c r="AD166" s="53"/>
      <c r="AE166" s="69">
        <f>Y166</f>
        <v>0</v>
      </c>
      <c r="AF166" s="69">
        <f t="shared" si="1215"/>
        <v>0</v>
      </c>
      <c r="AG166" s="69">
        <f t="shared" si="1216"/>
        <v>0</v>
      </c>
      <c r="AH166" s="69">
        <f t="shared" si="1217"/>
        <v>0</v>
      </c>
      <c r="AI166" s="69">
        <f t="shared" si="1218"/>
        <v>0</v>
      </c>
      <c r="AJ166" s="53"/>
      <c r="AK166" s="52">
        <f t="shared" si="1151"/>
        <v>0</v>
      </c>
      <c r="AL166" s="52">
        <f t="shared" si="1151"/>
        <v>0</v>
      </c>
      <c r="AM166" s="52">
        <f t="shared" si="1151"/>
        <v>0</v>
      </c>
      <c r="AN166" s="52">
        <f t="shared" si="1151"/>
        <v>0</v>
      </c>
      <c r="AO166" s="52">
        <f t="shared" si="1151"/>
        <v>0</v>
      </c>
      <c r="AP166" s="53"/>
      <c r="AQ166" s="55" t="s">
        <v>115</v>
      </c>
      <c r="AR166" s="55" t="s">
        <v>115</v>
      </c>
      <c r="AS166" s="55" t="s">
        <v>115</v>
      </c>
      <c r="AU166" s="50">
        <f t="shared" ref="AU166:AY166" si="1239">AU155</f>
        <v>0</v>
      </c>
      <c r="AV166" s="50">
        <f t="shared" si="1239"/>
        <v>0</v>
      </c>
      <c r="AW166" s="50">
        <f t="shared" si="1239"/>
        <v>0</v>
      </c>
      <c r="AX166" s="50">
        <f t="shared" si="1239"/>
        <v>0</v>
      </c>
      <c r="AY166" s="50">
        <f t="shared" si="1239"/>
        <v>0</v>
      </c>
      <c r="AZ166" s="53"/>
      <c r="BA166" s="50">
        <f t="shared" si="1153"/>
        <v>0</v>
      </c>
      <c r="BB166" s="50">
        <f t="shared" si="1153"/>
        <v>0</v>
      </c>
      <c r="BC166" s="50">
        <f t="shared" si="1153"/>
        <v>0</v>
      </c>
      <c r="BD166" s="50">
        <f t="shared" si="1153"/>
        <v>0</v>
      </c>
      <c r="BE166" s="50">
        <f t="shared" si="1153"/>
        <v>0</v>
      </c>
      <c r="BG166" s="69"/>
      <c r="BH166" s="54">
        <f t="shared" si="1220"/>
        <v>0</v>
      </c>
      <c r="BI166" s="54">
        <f t="shared" si="1221"/>
        <v>0</v>
      </c>
      <c r="BJ166" s="54">
        <f t="shared" si="1222"/>
        <v>0</v>
      </c>
      <c r="BK166" s="54">
        <f t="shared" si="1223"/>
        <v>0</v>
      </c>
      <c r="BM166" s="69"/>
      <c r="BN166" s="54">
        <f t="shared" si="1224"/>
        <v>0</v>
      </c>
      <c r="BO166" s="54">
        <f t="shared" si="1224"/>
        <v>0</v>
      </c>
      <c r="BP166" s="54">
        <f t="shared" si="1224"/>
        <v>0</v>
      </c>
      <c r="BQ166" s="54">
        <f t="shared" si="1224"/>
        <v>0</v>
      </c>
      <c r="BR166" s="53"/>
      <c r="BS166" s="69"/>
      <c r="BT166" s="69"/>
      <c r="BU166" s="69"/>
      <c r="BV166" s="69"/>
      <c r="BW166" s="69"/>
      <c r="BX166" s="70"/>
      <c r="BY166" s="69"/>
      <c r="BZ166" s="69"/>
      <c r="CA166" s="69"/>
      <c r="CB166" s="69"/>
      <c r="CC166" s="69"/>
      <c r="CE166" s="50">
        <f t="shared" ref="CE166:CI166" si="1240">CE155</f>
        <v>0</v>
      </c>
      <c r="CF166" s="50">
        <f t="shared" si="1240"/>
        <v>0</v>
      </c>
      <c r="CG166" s="50">
        <f t="shared" si="1240"/>
        <v>0</v>
      </c>
      <c r="CH166" s="50">
        <f t="shared" si="1240"/>
        <v>0</v>
      </c>
      <c r="CI166" s="50">
        <f t="shared" si="1240"/>
        <v>0</v>
      </c>
      <c r="CK166" s="50">
        <f t="shared" si="1199"/>
        <v>0</v>
      </c>
      <c r="CL166" s="50">
        <f t="shared" si="1199"/>
        <v>0</v>
      </c>
      <c r="CM166" s="50">
        <f t="shared" si="1199"/>
        <v>0</v>
      </c>
      <c r="CN166" s="50">
        <f t="shared" si="1199"/>
        <v>0</v>
      </c>
      <c r="CO166" s="50">
        <f t="shared" si="1199"/>
        <v>0</v>
      </c>
      <c r="CQ166" s="69">
        <f>BG166</f>
        <v>0</v>
      </c>
      <c r="CR166" s="54">
        <f t="shared" si="1226"/>
        <v>0</v>
      </c>
      <c r="CS166" s="54">
        <f t="shared" si="1227"/>
        <v>0</v>
      </c>
      <c r="CT166" s="54">
        <f t="shared" si="1228"/>
        <v>0</v>
      </c>
      <c r="CU166" s="54">
        <f t="shared" si="1229"/>
        <v>0</v>
      </c>
      <c r="CW166" s="69"/>
      <c r="CX166" s="54">
        <f t="shared" si="1230"/>
        <v>0</v>
      </c>
      <c r="CY166" s="54">
        <f t="shared" si="1231"/>
        <v>0</v>
      </c>
      <c r="CZ166" s="54">
        <f t="shared" si="1231"/>
        <v>0</v>
      </c>
      <c r="DA166" s="54">
        <f t="shared" si="1231"/>
        <v>0</v>
      </c>
      <c r="DB166" s="53"/>
      <c r="DC166" s="69"/>
      <c r="DD166" s="69"/>
      <c r="DE166" s="69"/>
      <c r="DF166" s="69"/>
      <c r="DG166" s="69"/>
      <c r="DH166" s="70"/>
      <c r="DI166" s="69"/>
      <c r="DJ166" s="69"/>
      <c r="DK166" s="69"/>
      <c r="DL166" s="69"/>
      <c r="DM166" s="69"/>
      <c r="DO166" s="50">
        <f t="shared" ref="DO166:DS166" si="1241">DO155</f>
        <v>0</v>
      </c>
      <c r="DP166" s="50">
        <f t="shared" si="1241"/>
        <v>0</v>
      </c>
      <c r="DQ166" s="50">
        <f t="shared" si="1241"/>
        <v>0</v>
      </c>
      <c r="DR166" s="50">
        <f t="shared" si="1241"/>
        <v>0</v>
      </c>
      <c r="DS166" s="50">
        <f t="shared" si="1241"/>
        <v>0</v>
      </c>
      <c r="DU166" s="50">
        <f t="shared" si="1207"/>
        <v>0</v>
      </c>
      <c r="DV166" s="50">
        <f t="shared" si="1207"/>
        <v>0</v>
      </c>
      <c r="DW166" s="50">
        <f t="shared" si="1207"/>
        <v>0</v>
      </c>
      <c r="DX166" s="50">
        <f t="shared" si="1207"/>
        <v>0</v>
      </c>
      <c r="DY166" s="50">
        <f t="shared" si="1207"/>
        <v>0</v>
      </c>
      <c r="EA166" s="69">
        <f>BG166</f>
        <v>0</v>
      </c>
      <c r="EB166" s="54">
        <f t="shared" si="1233"/>
        <v>0</v>
      </c>
      <c r="EC166" s="54">
        <f t="shared" si="1234"/>
        <v>0</v>
      </c>
      <c r="ED166" s="54">
        <f t="shared" si="1235"/>
        <v>0</v>
      </c>
      <c r="EE166" s="54">
        <f t="shared" si="1236"/>
        <v>0</v>
      </c>
      <c r="EG166" s="56"/>
      <c r="EH166" s="54">
        <f t="shared" si="1237"/>
        <v>0</v>
      </c>
      <c r="EI166" s="54">
        <f t="shared" si="1238"/>
        <v>0</v>
      </c>
      <c r="EJ166" s="54">
        <f t="shared" si="1238"/>
        <v>0</v>
      </c>
      <c r="EK166" s="54">
        <f t="shared" si="1238"/>
        <v>0</v>
      </c>
      <c r="EL166" s="53"/>
      <c r="EM166" s="69"/>
      <c r="EN166" s="69"/>
      <c r="EO166" s="69"/>
      <c r="EP166" s="69"/>
      <c r="EQ166" s="69"/>
      <c r="ER166" s="70"/>
      <c r="ES166" s="69"/>
      <c r="ET166" s="69"/>
      <c r="EU166" s="69"/>
      <c r="EV166" s="69"/>
      <c r="EW166" s="69"/>
    </row>
    <row r="167" spans="2:153" ht="14.65" thickBot="1">
      <c r="B167" s="203"/>
      <c r="C167" s="206"/>
      <c r="D167" s="31" t="s">
        <v>42</v>
      </c>
      <c r="E167" s="30" t="s">
        <v>157</v>
      </c>
      <c r="F167" s="32"/>
      <c r="G167" s="71"/>
      <c r="H167" s="71"/>
      <c r="I167" s="71"/>
      <c r="J167" s="71"/>
      <c r="K167" s="71"/>
      <c r="L167" s="70"/>
      <c r="M167" s="71"/>
      <c r="N167" s="71"/>
      <c r="O167" s="71"/>
      <c r="P167" s="71"/>
      <c r="Q167" s="71"/>
      <c r="R167" s="70"/>
      <c r="S167" s="71"/>
      <c r="T167" s="71"/>
      <c r="U167" s="71"/>
      <c r="V167" s="71"/>
      <c r="W167" s="71"/>
      <c r="X167" s="53"/>
      <c r="Y167" s="52">
        <f t="shared" si="1214"/>
        <v>0</v>
      </c>
      <c r="Z167" s="52">
        <f t="shared" si="1214"/>
        <v>0</v>
      </c>
      <c r="AA167" s="52">
        <f t="shared" si="1214"/>
        <v>0</v>
      </c>
      <c r="AB167" s="52">
        <f t="shared" si="1214"/>
        <v>0</v>
      </c>
      <c r="AC167" s="52">
        <f t="shared" si="1214"/>
        <v>0</v>
      </c>
      <c r="AD167" s="53"/>
      <c r="AE167" s="71"/>
      <c r="AF167" s="71"/>
      <c r="AG167" s="71"/>
      <c r="AH167" s="71"/>
      <c r="AI167" s="71"/>
      <c r="AJ167" s="53"/>
      <c r="AK167" s="52">
        <f t="shared" si="1151"/>
        <v>0</v>
      </c>
      <c r="AL167" s="52">
        <f t="shared" si="1151"/>
        <v>0</v>
      </c>
      <c r="AM167" s="52">
        <f t="shared" si="1151"/>
        <v>0</v>
      </c>
      <c r="AN167" s="52">
        <f t="shared" si="1151"/>
        <v>0</v>
      </c>
      <c r="AO167" s="52">
        <f t="shared" si="1151"/>
        <v>0</v>
      </c>
      <c r="AP167" s="53"/>
      <c r="AQ167" s="55" t="s">
        <v>115</v>
      </c>
      <c r="AR167" s="55" t="s">
        <v>115</v>
      </c>
      <c r="AS167" s="55" t="s">
        <v>115</v>
      </c>
      <c r="AU167" s="50">
        <f t="shared" ref="AU167:AY167" si="1242">AU156</f>
        <v>0</v>
      </c>
      <c r="AV167" s="50">
        <f t="shared" si="1242"/>
        <v>0</v>
      </c>
      <c r="AW167" s="50">
        <f t="shared" si="1242"/>
        <v>0</v>
      </c>
      <c r="AX167" s="50">
        <f t="shared" si="1242"/>
        <v>0</v>
      </c>
      <c r="AY167" s="50">
        <f t="shared" si="1242"/>
        <v>0</v>
      </c>
      <c r="AZ167" s="53"/>
      <c r="BA167" s="50">
        <f t="shared" si="1153"/>
        <v>0</v>
      </c>
      <c r="BB167" s="50">
        <f t="shared" si="1153"/>
        <v>0</v>
      </c>
      <c r="BC167" s="50">
        <f t="shared" si="1153"/>
        <v>0</v>
      </c>
      <c r="BD167" s="50">
        <f t="shared" si="1153"/>
        <v>0</v>
      </c>
      <c r="BE167" s="50">
        <f t="shared" si="1153"/>
        <v>0</v>
      </c>
      <c r="BG167" s="71"/>
      <c r="BH167" s="54">
        <f t="shared" si="1220"/>
        <v>0</v>
      </c>
      <c r="BI167" s="54">
        <f t="shared" si="1221"/>
        <v>0</v>
      </c>
      <c r="BJ167" s="54">
        <f t="shared" si="1222"/>
        <v>0</v>
      </c>
      <c r="BK167" s="54">
        <f t="shared" si="1223"/>
        <v>0</v>
      </c>
      <c r="BM167" s="71"/>
      <c r="BN167" s="54">
        <f t="shared" si="1224"/>
        <v>0</v>
      </c>
      <c r="BO167" s="54">
        <f t="shared" si="1224"/>
        <v>0</v>
      </c>
      <c r="BP167" s="54">
        <f t="shared" si="1224"/>
        <v>0</v>
      </c>
      <c r="BQ167" s="54">
        <f t="shared" si="1224"/>
        <v>0</v>
      </c>
      <c r="BR167" s="53"/>
      <c r="BS167" s="71"/>
      <c r="BT167" s="71"/>
      <c r="BU167" s="71"/>
      <c r="BV167" s="71"/>
      <c r="BW167" s="71"/>
      <c r="BX167" s="70"/>
      <c r="BY167" s="71"/>
      <c r="BZ167" s="71"/>
      <c r="CA167" s="71"/>
      <c r="CB167" s="71"/>
      <c r="CC167" s="71"/>
      <c r="CE167" s="50">
        <f t="shared" ref="CE167:CI167" si="1243">CE156</f>
        <v>0</v>
      </c>
      <c r="CF167" s="50">
        <f t="shared" si="1243"/>
        <v>0</v>
      </c>
      <c r="CG167" s="50">
        <f t="shared" si="1243"/>
        <v>0</v>
      </c>
      <c r="CH167" s="50">
        <f t="shared" si="1243"/>
        <v>0</v>
      </c>
      <c r="CI167" s="50">
        <f t="shared" si="1243"/>
        <v>0</v>
      </c>
      <c r="CK167" s="50">
        <f t="shared" si="1199"/>
        <v>0</v>
      </c>
      <c r="CL167" s="50">
        <f t="shared" si="1199"/>
        <v>0</v>
      </c>
      <c r="CM167" s="50">
        <f t="shared" si="1199"/>
        <v>0</v>
      </c>
      <c r="CN167" s="50">
        <f t="shared" si="1199"/>
        <v>0</v>
      </c>
      <c r="CO167" s="50">
        <f t="shared" si="1199"/>
        <v>0</v>
      </c>
      <c r="CQ167" s="67"/>
      <c r="CR167" s="54">
        <f t="shared" si="1226"/>
        <v>0</v>
      </c>
      <c r="CS167" s="54">
        <f t="shared" si="1227"/>
        <v>0</v>
      </c>
      <c r="CT167" s="54">
        <f t="shared" si="1228"/>
        <v>0</v>
      </c>
      <c r="CU167" s="54">
        <f t="shared" si="1229"/>
        <v>0</v>
      </c>
      <c r="CW167" s="67"/>
      <c r="CX167" s="54">
        <f t="shared" si="1230"/>
        <v>0</v>
      </c>
      <c r="CY167" s="54">
        <f t="shared" si="1231"/>
        <v>0</v>
      </c>
      <c r="CZ167" s="54">
        <f t="shared" si="1231"/>
        <v>0</v>
      </c>
      <c r="DA167" s="54">
        <f t="shared" si="1231"/>
        <v>0</v>
      </c>
      <c r="DB167" s="53"/>
      <c r="DC167" s="71"/>
      <c r="DD167" s="71"/>
      <c r="DE167" s="71"/>
      <c r="DF167" s="71"/>
      <c r="DG167" s="71"/>
      <c r="DH167" s="70"/>
      <c r="DI167" s="71"/>
      <c r="DJ167" s="71"/>
      <c r="DK167" s="71"/>
      <c r="DL167" s="71"/>
      <c r="DM167" s="71"/>
      <c r="DO167" s="50">
        <f t="shared" ref="DO167:DS167" si="1244">DO156</f>
        <v>0</v>
      </c>
      <c r="DP167" s="50">
        <f t="shared" si="1244"/>
        <v>0</v>
      </c>
      <c r="DQ167" s="50">
        <f t="shared" si="1244"/>
        <v>0</v>
      </c>
      <c r="DR167" s="50">
        <f t="shared" si="1244"/>
        <v>0</v>
      </c>
      <c r="DS167" s="50">
        <f t="shared" si="1244"/>
        <v>0</v>
      </c>
      <c r="DU167" s="50">
        <f t="shared" si="1207"/>
        <v>0</v>
      </c>
      <c r="DV167" s="50">
        <f t="shared" si="1207"/>
        <v>0</v>
      </c>
      <c r="DW167" s="50">
        <f t="shared" si="1207"/>
        <v>0</v>
      </c>
      <c r="DX167" s="50">
        <f t="shared" si="1207"/>
        <v>0</v>
      </c>
      <c r="DY167" s="50">
        <f t="shared" si="1207"/>
        <v>0</v>
      </c>
      <c r="EA167" s="67"/>
      <c r="EB167" s="54">
        <f t="shared" si="1233"/>
        <v>0</v>
      </c>
      <c r="EC167" s="54">
        <f t="shared" si="1234"/>
        <v>0</v>
      </c>
      <c r="ED167" s="54">
        <f t="shared" si="1235"/>
        <v>0</v>
      </c>
      <c r="EE167" s="54">
        <f t="shared" si="1236"/>
        <v>0</v>
      </c>
      <c r="EG167" s="67"/>
      <c r="EH167" s="54">
        <f t="shared" si="1237"/>
        <v>0</v>
      </c>
      <c r="EI167" s="54">
        <f t="shared" si="1238"/>
        <v>0</v>
      </c>
      <c r="EJ167" s="54">
        <f t="shared" si="1238"/>
        <v>0</v>
      </c>
      <c r="EK167" s="54">
        <f t="shared" si="1238"/>
        <v>0</v>
      </c>
      <c r="EL167" s="53"/>
      <c r="EM167" s="71"/>
      <c r="EN167" s="71"/>
      <c r="EO167" s="71"/>
      <c r="EP167" s="71"/>
      <c r="EQ167" s="71"/>
      <c r="ER167" s="70"/>
      <c r="ES167" s="71"/>
      <c r="ET167" s="71"/>
      <c r="EU167" s="71"/>
      <c r="EV167" s="71"/>
      <c r="EW167" s="71"/>
    </row>
    <row r="168" spans="2:153" ht="14.65" thickBot="1">
      <c r="B168" s="203"/>
      <c r="C168" s="206"/>
      <c r="D168" s="31" t="s">
        <v>43</v>
      </c>
      <c r="E168" s="30" t="s">
        <v>157</v>
      </c>
      <c r="F168" s="32"/>
      <c r="G168" s="71"/>
      <c r="H168" s="71"/>
      <c r="I168" s="71"/>
      <c r="J168" s="71"/>
      <c r="K168" s="71"/>
      <c r="L168" s="70"/>
      <c r="M168" s="71"/>
      <c r="N168" s="71"/>
      <c r="O168" s="71"/>
      <c r="P168" s="71"/>
      <c r="Q168" s="71"/>
      <c r="R168" s="70"/>
      <c r="S168" s="71"/>
      <c r="T168" s="71"/>
      <c r="U168" s="71"/>
      <c r="V168" s="71"/>
      <c r="W168" s="71"/>
      <c r="X168" s="53"/>
      <c r="Y168" s="52">
        <f t="shared" si="1214"/>
        <v>0</v>
      </c>
      <c r="Z168" s="52">
        <f t="shared" si="1214"/>
        <v>0</v>
      </c>
      <c r="AA168" s="52">
        <f t="shared" si="1214"/>
        <v>0</v>
      </c>
      <c r="AB168" s="52">
        <f t="shared" si="1214"/>
        <v>0</v>
      </c>
      <c r="AC168" s="52">
        <f t="shared" si="1214"/>
        <v>0</v>
      </c>
      <c r="AD168" s="53"/>
      <c r="AE168" s="71"/>
      <c r="AF168" s="71"/>
      <c r="AG168" s="71"/>
      <c r="AH168" s="71"/>
      <c r="AI168" s="71"/>
      <c r="AJ168" s="53"/>
      <c r="AK168" s="52">
        <f t="shared" si="1151"/>
        <v>0</v>
      </c>
      <c r="AL168" s="52">
        <f t="shared" si="1151"/>
        <v>0</v>
      </c>
      <c r="AM168" s="52">
        <f t="shared" si="1151"/>
        <v>0</v>
      </c>
      <c r="AN168" s="52">
        <f t="shared" si="1151"/>
        <v>0</v>
      </c>
      <c r="AO168" s="52">
        <f t="shared" si="1151"/>
        <v>0</v>
      </c>
      <c r="AP168" s="53"/>
      <c r="AQ168" s="55" t="s">
        <v>115</v>
      </c>
      <c r="AR168" s="55" t="s">
        <v>115</v>
      </c>
      <c r="AS168" s="55" t="s">
        <v>115</v>
      </c>
      <c r="AU168" s="50">
        <f t="shared" ref="AU168:AY168" si="1245">AU157</f>
        <v>0</v>
      </c>
      <c r="AV168" s="50">
        <f t="shared" si="1245"/>
        <v>0</v>
      </c>
      <c r="AW168" s="50">
        <f t="shared" si="1245"/>
        <v>0</v>
      </c>
      <c r="AX168" s="50">
        <f t="shared" si="1245"/>
        <v>0</v>
      </c>
      <c r="AY168" s="50">
        <f t="shared" si="1245"/>
        <v>0</v>
      </c>
      <c r="AZ168" s="53"/>
      <c r="BA168" s="50">
        <f t="shared" si="1153"/>
        <v>0</v>
      </c>
      <c r="BB168" s="50">
        <f t="shared" si="1153"/>
        <v>0</v>
      </c>
      <c r="BC168" s="50">
        <f t="shared" si="1153"/>
        <v>0</v>
      </c>
      <c r="BD168" s="50">
        <f t="shared" si="1153"/>
        <v>0</v>
      </c>
      <c r="BE168" s="50">
        <f t="shared" si="1153"/>
        <v>0</v>
      </c>
      <c r="BG168" s="71"/>
      <c r="BH168" s="54">
        <f t="shared" si="1220"/>
        <v>0</v>
      </c>
      <c r="BI168" s="54">
        <f t="shared" si="1221"/>
        <v>0</v>
      </c>
      <c r="BJ168" s="54">
        <f t="shared" si="1222"/>
        <v>0</v>
      </c>
      <c r="BK168" s="54">
        <f t="shared" si="1223"/>
        <v>0</v>
      </c>
      <c r="BM168" s="67"/>
      <c r="BN168" s="54">
        <f t="shared" si="1224"/>
        <v>0</v>
      </c>
      <c r="BO168" s="54">
        <f t="shared" si="1224"/>
        <v>0</v>
      </c>
      <c r="BP168" s="54">
        <f t="shared" si="1224"/>
        <v>0</v>
      </c>
      <c r="BQ168" s="54">
        <f t="shared" si="1224"/>
        <v>0</v>
      </c>
      <c r="BR168" s="53"/>
      <c r="BS168" s="71"/>
      <c r="BT168" s="71"/>
      <c r="BU168" s="71"/>
      <c r="BV168" s="71"/>
      <c r="BW168" s="71"/>
      <c r="BX168" s="70"/>
      <c r="BY168" s="71"/>
      <c r="BZ168" s="71"/>
      <c r="CA168" s="71"/>
      <c r="CB168" s="71"/>
      <c r="CC168" s="71"/>
      <c r="CE168" s="50">
        <f t="shared" ref="CE168:CI168" si="1246">CE157</f>
        <v>0</v>
      </c>
      <c r="CF168" s="50">
        <f t="shared" si="1246"/>
        <v>0</v>
      </c>
      <c r="CG168" s="50">
        <f t="shared" si="1246"/>
        <v>0</v>
      </c>
      <c r="CH168" s="50">
        <f t="shared" si="1246"/>
        <v>0</v>
      </c>
      <c r="CI168" s="50">
        <f t="shared" si="1246"/>
        <v>0</v>
      </c>
      <c r="CK168" s="50">
        <f t="shared" si="1199"/>
        <v>0</v>
      </c>
      <c r="CL168" s="50">
        <f t="shared" si="1199"/>
        <v>0</v>
      </c>
      <c r="CM168" s="50">
        <f t="shared" si="1199"/>
        <v>0</v>
      </c>
      <c r="CN168" s="50">
        <f t="shared" si="1199"/>
        <v>0</v>
      </c>
      <c r="CO168" s="50">
        <f t="shared" si="1199"/>
        <v>0</v>
      </c>
      <c r="CQ168" s="67"/>
      <c r="CR168" s="54">
        <f t="shared" si="1226"/>
        <v>0</v>
      </c>
      <c r="CS168" s="54">
        <f t="shared" si="1227"/>
        <v>0</v>
      </c>
      <c r="CT168" s="54">
        <f t="shared" si="1228"/>
        <v>0</v>
      </c>
      <c r="CU168" s="54">
        <f t="shared" si="1229"/>
        <v>0</v>
      </c>
      <c r="CW168" s="67"/>
      <c r="CX168" s="54">
        <f t="shared" si="1230"/>
        <v>0</v>
      </c>
      <c r="CY168" s="54">
        <f t="shared" si="1231"/>
        <v>0</v>
      </c>
      <c r="CZ168" s="54">
        <f t="shared" si="1231"/>
        <v>0</v>
      </c>
      <c r="DA168" s="54">
        <f t="shared" si="1231"/>
        <v>0</v>
      </c>
      <c r="DB168" s="53"/>
      <c r="DC168" s="71"/>
      <c r="DD168" s="71"/>
      <c r="DE168" s="71"/>
      <c r="DF168" s="71"/>
      <c r="DG168" s="71"/>
      <c r="DH168" s="70"/>
      <c r="DI168" s="71"/>
      <c r="DJ168" s="71"/>
      <c r="DK168" s="71"/>
      <c r="DL168" s="71"/>
      <c r="DM168" s="71"/>
      <c r="DO168" s="50">
        <f t="shared" ref="DO168:DS168" si="1247">DO157</f>
        <v>0</v>
      </c>
      <c r="DP168" s="50">
        <f t="shared" si="1247"/>
        <v>0</v>
      </c>
      <c r="DQ168" s="50">
        <f t="shared" si="1247"/>
        <v>0</v>
      </c>
      <c r="DR168" s="50">
        <f t="shared" si="1247"/>
        <v>0</v>
      </c>
      <c r="DS168" s="50">
        <f t="shared" si="1247"/>
        <v>0</v>
      </c>
      <c r="DU168" s="50">
        <f t="shared" si="1207"/>
        <v>0</v>
      </c>
      <c r="DV168" s="50">
        <f t="shared" si="1207"/>
        <v>0</v>
      </c>
      <c r="DW168" s="50">
        <f t="shared" si="1207"/>
        <v>0</v>
      </c>
      <c r="DX168" s="50">
        <f t="shared" si="1207"/>
        <v>0</v>
      </c>
      <c r="DY168" s="50">
        <f t="shared" si="1207"/>
        <v>0</v>
      </c>
      <c r="EA168" s="67"/>
      <c r="EB168" s="54">
        <f t="shared" si="1233"/>
        <v>0</v>
      </c>
      <c r="EC168" s="54">
        <f t="shared" si="1234"/>
        <v>0</v>
      </c>
      <c r="ED168" s="54">
        <f t="shared" si="1235"/>
        <v>0</v>
      </c>
      <c r="EE168" s="54">
        <f t="shared" si="1236"/>
        <v>0</v>
      </c>
      <c r="EG168" s="67"/>
      <c r="EH168" s="54">
        <f t="shared" si="1237"/>
        <v>0</v>
      </c>
      <c r="EI168" s="54">
        <f t="shared" si="1238"/>
        <v>0</v>
      </c>
      <c r="EJ168" s="54">
        <f t="shared" si="1238"/>
        <v>0</v>
      </c>
      <c r="EK168" s="54">
        <f t="shared" si="1238"/>
        <v>0</v>
      </c>
      <c r="EL168" s="53"/>
      <c r="EM168" s="71"/>
      <c r="EN168" s="71"/>
      <c r="EO168" s="71"/>
      <c r="EP168" s="71"/>
      <c r="EQ168" s="71"/>
      <c r="ER168" s="70"/>
      <c r="ES168" s="71"/>
      <c r="ET168" s="71"/>
      <c r="EU168" s="71"/>
      <c r="EV168" s="71"/>
      <c r="EW168" s="71"/>
    </row>
    <row r="169" spans="2:153" ht="14.65" thickBot="1">
      <c r="B169" s="203"/>
      <c r="C169" s="206"/>
      <c r="D169" s="31" t="s">
        <v>44</v>
      </c>
      <c r="E169" s="30" t="s">
        <v>157</v>
      </c>
      <c r="F169" s="32"/>
      <c r="G169" s="71"/>
      <c r="H169" s="71"/>
      <c r="I169" s="71"/>
      <c r="J169" s="71"/>
      <c r="K169" s="71"/>
      <c r="L169" s="70"/>
      <c r="M169" s="71"/>
      <c r="N169" s="71"/>
      <c r="O169" s="71"/>
      <c r="P169" s="71"/>
      <c r="Q169" s="71"/>
      <c r="R169" s="70"/>
      <c r="S169" s="71"/>
      <c r="T169" s="71"/>
      <c r="U169" s="71"/>
      <c r="V169" s="71"/>
      <c r="W169" s="71"/>
      <c r="X169" s="53"/>
      <c r="Y169" s="52">
        <f t="shared" si="1214"/>
        <v>0</v>
      </c>
      <c r="Z169" s="52">
        <f t="shared" si="1214"/>
        <v>0</v>
      </c>
      <c r="AA169" s="52">
        <f t="shared" si="1214"/>
        <v>0</v>
      </c>
      <c r="AB169" s="52">
        <f t="shared" si="1214"/>
        <v>0</v>
      </c>
      <c r="AC169" s="52">
        <f t="shared" si="1214"/>
        <v>0</v>
      </c>
      <c r="AD169" s="53"/>
      <c r="AE169" s="71"/>
      <c r="AF169" s="71"/>
      <c r="AG169" s="71"/>
      <c r="AH169" s="71"/>
      <c r="AI169" s="71"/>
      <c r="AJ169" s="53"/>
      <c r="AK169" s="52">
        <f t="shared" si="1151"/>
        <v>0</v>
      </c>
      <c r="AL169" s="52">
        <f t="shared" si="1151"/>
        <v>0</v>
      </c>
      <c r="AM169" s="52">
        <f t="shared" si="1151"/>
        <v>0</v>
      </c>
      <c r="AN169" s="52">
        <f t="shared" si="1151"/>
        <v>0</v>
      </c>
      <c r="AO169" s="52">
        <f t="shared" si="1151"/>
        <v>0</v>
      </c>
      <c r="AP169" s="53"/>
      <c r="AQ169" s="55" t="s">
        <v>115</v>
      </c>
      <c r="AR169" s="55" t="s">
        <v>115</v>
      </c>
      <c r="AS169" s="55" t="s">
        <v>115</v>
      </c>
      <c r="AU169" s="50">
        <f t="shared" ref="AU169:AY169" si="1248">AU158</f>
        <v>0</v>
      </c>
      <c r="AV169" s="50">
        <f t="shared" si="1248"/>
        <v>0</v>
      </c>
      <c r="AW169" s="50">
        <f t="shared" si="1248"/>
        <v>0</v>
      </c>
      <c r="AX169" s="50">
        <f t="shared" si="1248"/>
        <v>0</v>
      </c>
      <c r="AY169" s="50">
        <f t="shared" si="1248"/>
        <v>0</v>
      </c>
      <c r="AZ169" s="53"/>
      <c r="BA169" s="50">
        <f t="shared" si="1153"/>
        <v>0</v>
      </c>
      <c r="BB169" s="50">
        <f t="shared" si="1153"/>
        <v>0</v>
      </c>
      <c r="BC169" s="50">
        <f t="shared" si="1153"/>
        <v>0</v>
      </c>
      <c r="BD169" s="50">
        <f t="shared" si="1153"/>
        <v>0</v>
      </c>
      <c r="BE169" s="50">
        <f t="shared" si="1153"/>
        <v>0</v>
      </c>
      <c r="BG169" s="71"/>
      <c r="BH169" s="54">
        <f t="shared" si="1220"/>
        <v>0</v>
      </c>
      <c r="BI169" s="54">
        <f t="shared" si="1221"/>
        <v>0</v>
      </c>
      <c r="BJ169" s="54">
        <f t="shared" si="1222"/>
        <v>0</v>
      </c>
      <c r="BK169" s="54">
        <f t="shared" si="1223"/>
        <v>0</v>
      </c>
      <c r="BM169" s="67"/>
      <c r="BN169" s="54">
        <f t="shared" si="1224"/>
        <v>0</v>
      </c>
      <c r="BO169" s="54">
        <f t="shared" si="1224"/>
        <v>0</v>
      </c>
      <c r="BP169" s="54">
        <f t="shared" si="1224"/>
        <v>0</v>
      </c>
      <c r="BQ169" s="54">
        <f t="shared" si="1224"/>
        <v>0</v>
      </c>
      <c r="BR169" s="53"/>
      <c r="BS169" s="71"/>
      <c r="BT169" s="71"/>
      <c r="BU169" s="71"/>
      <c r="BV169" s="71"/>
      <c r="BW169" s="71"/>
      <c r="BX169" s="70"/>
      <c r="BY169" s="71"/>
      <c r="BZ169" s="71"/>
      <c r="CA169" s="71"/>
      <c r="CB169" s="71"/>
      <c r="CC169" s="71"/>
      <c r="CE169" s="50">
        <f t="shared" ref="CE169:CI169" si="1249">CE158</f>
        <v>0</v>
      </c>
      <c r="CF169" s="50">
        <f t="shared" si="1249"/>
        <v>0</v>
      </c>
      <c r="CG169" s="50">
        <f t="shared" si="1249"/>
        <v>0</v>
      </c>
      <c r="CH169" s="50">
        <f t="shared" si="1249"/>
        <v>0</v>
      </c>
      <c r="CI169" s="50">
        <f t="shared" si="1249"/>
        <v>0</v>
      </c>
      <c r="CK169" s="50">
        <f t="shared" si="1199"/>
        <v>0</v>
      </c>
      <c r="CL169" s="50">
        <f t="shared" si="1199"/>
        <v>0</v>
      </c>
      <c r="CM169" s="50">
        <f t="shared" si="1199"/>
        <v>0</v>
      </c>
      <c r="CN169" s="50">
        <f t="shared" si="1199"/>
        <v>0</v>
      </c>
      <c r="CO169" s="50">
        <f t="shared" si="1199"/>
        <v>0</v>
      </c>
      <c r="CQ169" s="67"/>
      <c r="CR169" s="54">
        <f t="shared" si="1226"/>
        <v>0</v>
      </c>
      <c r="CS169" s="54">
        <f t="shared" si="1227"/>
        <v>0</v>
      </c>
      <c r="CT169" s="54">
        <f t="shared" si="1228"/>
        <v>0</v>
      </c>
      <c r="CU169" s="54">
        <f t="shared" si="1229"/>
        <v>0</v>
      </c>
      <c r="CW169" s="67"/>
      <c r="CX169" s="54">
        <f t="shared" si="1230"/>
        <v>0</v>
      </c>
      <c r="CY169" s="54">
        <f t="shared" si="1231"/>
        <v>0</v>
      </c>
      <c r="CZ169" s="54">
        <f t="shared" si="1231"/>
        <v>0</v>
      </c>
      <c r="DA169" s="54">
        <f t="shared" si="1231"/>
        <v>0</v>
      </c>
      <c r="DB169" s="53"/>
      <c r="DC169" s="71"/>
      <c r="DD169" s="71"/>
      <c r="DE169" s="71"/>
      <c r="DF169" s="71"/>
      <c r="DG169" s="71"/>
      <c r="DH169" s="70"/>
      <c r="DI169" s="71"/>
      <c r="DJ169" s="71"/>
      <c r="DK169" s="71"/>
      <c r="DL169" s="71"/>
      <c r="DM169" s="71"/>
      <c r="DO169" s="50">
        <f t="shared" ref="DO169:DS169" si="1250">DO158</f>
        <v>0</v>
      </c>
      <c r="DP169" s="50">
        <f t="shared" si="1250"/>
        <v>0</v>
      </c>
      <c r="DQ169" s="50">
        <f t="shared" si="1250"/>
        <v>0</v>
      </c>
      <c r="DR169" s="50">
        <f t="shared" si="1250"/>
        <v>0</v>
      </c>
      <c r="DS169" s="50">
        <f t="shared" si="1250"/>
        <v>0</v>
      </c>
      <c r="DU169" s="50">
        <f t="shared" si="1207"/>
        <v>0</v>
      </c>
      <c r="DV169" s="50">
        <f t="shared" si="1207"/>
        <v>0</v>
      </c>
      <c r="DW169" s="50">
        <f t="shared" si="1207"/>
        <v>0</v>
      </c>
      <c r="DX169" s="50">
        <f t="shared" si="1207"/>
        <v>0</v>
      </c>
      <c r="DY169" s="50">
        <f t="shared" si="1207"/>
        <v>0</v>
      </c>
      <c r="EA169" s="67"/>
      <c r="EB169" s="54">
        <f t="shared" si="1233"/>
        <v>0</v>
      </c>
      <c r="EC169" s="54">
        <f t="shared" si="1234"/>
        <v>0</v>
      </c>
      <c r="ED169" s="54">
        <f t="shared" si="1235"/>
        <v>0</v>
      </c>
      <c r="EE169" s="54">
        <f t="shared" si="1236"/>
        <v>0</v>
      </c>
      <c r="EG169" s="67"/>
      <c r="EH169" s="54">
        <f t="shared" si="1237"/>
        <v>0</v>
      </c>
      <c r="EI169" s="54">
        <f t="shared" si="1238"/>
        <v>0</v>
      </c>
      <c r="EJ169" s="54">
        <f t="shared" si="1238"/>
        <v>0</v>
      </c>
      <c r="EK169" s="54">
        <f t="shared" si="1238"/>
        <v>0</v>
      </c>
      <c r="EL169" s="53"/>
      <c r="EM169" s="71"/>
      <c r="EN169" s="71"/>
      <c r="EO169" s="71"/>
      <c r="EP169" s="71"/>
      <c r="EQ169" s="71"/>
      <c r="ER169" s="70"/>
      <c r="ES169" s="71"/>
      <c r="ET169" s="71"/>
      <c r="EU169" s="71"/>
      <c r="EV169" s="71"/>
      <c r="EW169" s="71"/>
    </row>
    <row r="170" spans="2:153" ht="14.65" thickBot="1">
      <c r="B170" s="203"/>
      <c r="C170" s="206"/>
      <c r="D170" s="31" t="s">
        <v>45</v>
      </c>
      <c r="E170" s="30" t="s">
        <v>157</v>
      </c>
      <c r="F170" s="32"/>
      <c r="G170" s="71"/>
      <c r="H170" s="71"/>
      <c r="I170" s="71"/>
      <c r="J170" s="71"/>
      <c r="K170" s="71"/>
      <c r="L170" s="70"/>
      <c r="M170" s="71"/>
      <c r="N170" s="71"/>
      <c r="O170" s="71"/>
      <c r="P170" s="71"/>
      <c r="Q170" s="71"/>
      <c r="R170" s="70"/>
      <c r="S170" s="71"/>
      <c r="T170" s="71"/>
      <c r="U170" s="71"/>
      <c r="V170" s="71"/>
      <c r="W170" s="71"/>
      <c r="X170" s="53"/>
      <c r="Y170" s="52">
        <f t="shared" si="1214"/>
        <v>0</v>
      </c>
      <c r="Z170" s="52">
        <f t="shared" si="1214"/>
        <v>0</v>
      </c>
      <c r="AA170" s="52">
        <f t="shared" si="1214"/>
        <v>0</v>
      </c>
      <c r="AB170" s="52">
        <f t="shared" si="1214"/>
        <v>0</v>
      </c>
      <c r="AC170" s="52">
        <f t="shared" si="1214"/>
        <v>0</v>
      </c>
      <c r="AD170" s="53"/>
      <c r="AE170" s="71"/>
      <c r="AF170" s="71"/>
      <c r="AG170" s="71"/>
      <c r="AH170" s="71"/>
      <c r="AI170" s="71"/>
      <c r="AJ170" s="53"/>
      <c r="AK170" s="52">
        <f t="shared" si="1151"/>
        <v>0</v>
      </c>
      <c r="AL170" s="52">
        <f t="shared" si="1151"/>
        <v>0</v>
      </c>
      <c r="AM170" s="52">
        <f t="shared" si="1151"/>
        <v>0</v>
      </c>
      <c r="AN170" s="52">
        <f t="shared" si="1151"/>
        <v>0</v>
      </c>
      <c r="AO170" s="52">
        <f t="shared" si="1151"/>
        <v>0</v>
      </c>
      <c r="AP170" s="53"/>
      <c r="AQ170" s="55" t="s">
        <v>115</v>
      </c>
      <c r="AR170" s="55" t="s">
        <v>115</v>
      </c>
      <c r="AS170" s="55" t="s">
        <v>115</v>
      </c>
      <c r="AU170" s="50">
        <f t="shared" ref="AU170:AY170" si="1251">AU159</f>
        <v>0</v>
      </c>
      <c r="AV170" s="50">
        <f t="shared" si="1251"/>
        <v>0</v>
      </c>
      <c r="AW170" s="50">
        <f t="shared" si="1251"/>
        <v>0</v>
      </c>
      <c r="AX170" s="50">
        <f t="shared" si="1251"/>
        <v>0</v>
      </c>
      <c r="AY170" s="50">
        <f t="shared" si="1251"/>
        <v>0</v>
      </c>
      <c r="AZ170" s="53"/>
      <c r="BA170" s="50">
        <f t="shared" si="1153"/>
        <v>0</v>
      </c>
      <c r="BB170" s="50">
        <f t="shared" si="1153"/>
        <v>0</v>
      </c>
      <c r="BC170" s="50">
        <f t="shared" si="1153"/>
        <v>0</v>
      </c>
      <c r="BD170" s="50">
        <f t="shared" si="1153"/>
        <v>0</v>
      </c>
      <c r="BE170" s="50">
        <f t="shared" si="1153"/>
        <v>0</v>
      </c>
      <c r="BG170" s="71"/>
      <c r="BH170" s="54">
        <f t="shared" si="1220"/>
        <v>0</v>
      </c>
      <c r="BI170" s="54">
        <f t="shared" si="1221"/>
        <v>0</v>
      </c>
      <c r="BJ170" s="54">
        <f t="shared" si="1222"/>
        <v>0</v>
      </c>
      <c r="BK170" s="54">
        <f t="shared" si="1223"/>
        <v>0</v>
      </c>
      <c r="BM170" s="67"/>
      <c r="BN170" s="54">
        <f t="shared" si="1224"/>
        <v>0</v>
      </c>
      <c r="BO170" s="54">
        <f t="shared" si="1224"/>
        <v>0</v>
      </c>
      <c r="BP170" s="54">
        <f t="shared" si="1224"/>
        <v>0</v>
      </c>
      <c r="BQ170" s="54">
        <f t="shared" si="1224"/>
        <v>0</v>
      </c>
      <c r="BR170" s="53"/>
      <c r="BS170" s="71"/>
      <c r="BT170" s="71"/>
      <c r="BU170" s="71"/>
      <c r="BV170" s="71"/>
      <c r="BW170" s="71"/>
      <c r="BX170" s="70"/>
      <c r="BY170" s="71"/>
      <c r="BZ170" s="71"/>
      <c r="CA170" s="71"/>
      <c r="CB170" s="71"/>
      <c r="CC170" s="71"/>
      <c r="CE170" s="50">
        <f t="shared" ref="CE170:CI170" si="1252">CE159</f>
        <v>0</v>
      </c>
      <c r="CF170" s="50">
        <f t="shared" si="1252"/>
        <v>0</v>
      </c>
      <c r="CG170" s="50">
        <f t="shared" si="1252"/>
        <v>0</v>
      </c>
      <c r="CH170" s="50">
        <f t="shared" si="1252"/>
        <v>0</v>
      </c>
      <c r="CI170" s="50">
        <f t="shared" si="1252"/>
        <v>0</v>
      </c>
      <c r="CK170" s="50">
        <f t="shared" si="1199"/>
        <v>0</v>
      </c>
      <c r="CL170" s="50">
        <f t="shared" si="1199"/>
        <v>0</v>
      </c>
      <c r="CM170" s="50">
        <f t="shared" si="1199"/>
        <v>0</v>
      </c>
      <c r="CN170" s="50">
        <f t="shared" si="1199"/>
        <v>0</v>
      </c>
      <c r="CO170" s="50">
        <f t="shared" si="1199"/>
        <v>0</v>
      </c>
      <c r="CQ170" s="67"/>
      <c r="CR170" s="54">
        <f t="shared" si="1226"/>
        <v>0</v>
      </c>
      <c r="CS170" s="54">
        <f t="shared" si="1227"/>
        <v>0</v>
      </c>
      <c r="CT170" s="54">
        <f t="shared" si="1228"/>
        <v>0</v>
      </c>
      <c r="CU170" s="54">
        <f t="shared" si="1229"/>
        <v>0</v>
      </c>
      <c r="CW170" s="67"/>
      <c r="CX170" s="54">
        <f t="shared" si="1230"/>
        <v>0</v>
      </c>
      <c r="CY170" s="54">
        <f t="shared" si="1231"/>
        <v>0</v>
      </c>
      <c r="CZ170" s="54">
        <f t="shared" si="1231"/>
        <v>0</v>
      </c>
      <c r="DA170" s="54">
        <f t="shared" si="1231"/>
        <v>0</v>
      </c>
      <c r="DB170" s="53"/>
      <c r="DC170" s="71"/>
      <c r="DD170" s="71"/>
      <c r="DE170" s="71"/>
      <c r="DF170" s="71"/>
      <c r="DG170" s="71"/>
      <c r="DH170" s="70"/>
      <c r="DI170" s="71"/>
      <c r="DJ170" s="71"/>
      <c r="DK170" s="71"/>
      <c r="DL170" s="71"/>
      <c r="DM170" s="71"/>
      <c r="DO170" s="50">
        <f t="shared" ref="DO170:DS170" si="1253">DO159</f>
        <v>0</v>
      </c>
      <c r="DP170" s="50">
        <f t="shared" si="1253"/>
        <v>0</v>
      </c>
      <c r="DQ170" s="50">
        <f t="shared" si="1253"/>
        <v>0</v>
      </c>
      <c r="DR170" s="50">
        <f t="shared" si="1253"/>
        <v>0</v>
      </c>
      <c r="DS170" s="50">
        <f t="shared" si="1253"/>
        <v>0</v>
      </c>
      <c r="DU170" s="50">
        <f t="shared" si="1207"/>
        <v>0</v>
      </c>
      <c r="DV170" s="50">
        <f t="shared" si="1207"/>
        <v>0</v>
      </c>
      <c r="DW170" s="50">
        <f t="shared" si="1207"/>
        <v>0</v>
      </c>
      <c r="DX170" s="50">
        <f t="shared" si="1207"/>
        <v>0</v>
      </c>
      <c r="DY170" s="50">
        <f t="shared" si="1207"/>
        <v>0</v>
      </c>
      <c r="EA170" s="67"/>
      <c r="EB170" s="54">
        <f t="shared" si="1233"/>
        <v>0</v>
      </c>
      <c r="EC170" s="54">
        <f t="shared" si="1234"/>
        <v>0</v>
      </c>
      <c r="ED170" s="54">
        <f t="shared" si="1235"/>
        <v>0</v>
      </c>
      <c r="EE170" s="54">
        <f t="shared" si="1236"/>
        <v>0</v>
      </c>
      <c r="EG170" s="67"/>
      <c r="EH170" s="54">
        <f t="shared" si="1237"/>
        <v>0</v>
      </c>
      <c r="EI170" s="54">
        <f t="shared" si="1238"/>
        <v>0</v>
      </c>
      <c r="EJ170" s="54">
        <f t="shared" si="1238"/>
        <v>0</v>
      </c>
      <c r="EK170" s="54">
        <f t="shared" si="1238"/>
        <v>0</v>
      </c>
      <c r="EL170" s="53"/>
      <c r="EM170" s="71"/>
      <c r="EN170" s="71"/>
      <c r="EO170" s="71"/>
      <c r="EP170" s="71"/>
      <c r="EQ170" s="71"/>
      <c r="ER170" s="70"/>
      <c r="ES170" s="71"/>
      <c r="ET170" s="71"/>
      <c r="EU170" s="71"/>
      <c r="EV170" s="71"/>
      <c r="EW170" s="71"/>
    </row>
    <row r="171" spans="2:153" ht="14.65" thickBot="1">
      <c r="B171" s="203"/>
      <c r="C171" s="206"/>
      <c r="D171" s="31" t="s">
        <v>46</v>
      </c>
      <c r="E171" s="30" t="s">
        <v>157</v>
      </c>
      <c r="F171" s="32"/>
      <c r="G171" s="71"/>
      <c r="H171" s="71"/>
      <c r="I171" s="71"/>
      <c r="J171" s="71"/>
      <c r="K171" s="71"/>
      <c r="L171" s="70"/>
      <c r="M171" s="71"/>
      <c r="N171" s="71"/>
      <c r="O171" s="71"/>
      <c r="P171" s="71"/>
      <c r="Q171" s="71"/>
      <c r="R171" s="70"/>
      <c r="S171" s="71"/>
      <c r="T171" s="71"/>
      <c r="U171" s="71"/>
      <c r="V171" s="71"/>
      <c r="W171" s="71"/>
      <c r="X171" s="53"/>
      <c r="Y171" s="52">
        <f t="shared" si="1214"/>
        <v>0</v>
      </c>
      <c r="Z171" s="52">
        <f t="shared" si="1214"/>
        <v>0</v>
      </c>
      <c r="AA171" s="52">
        <f t="shared" si="1214"/>
        <v>0</v>
      </c>
      <c r="AB171" s="52">
        <f t="shared" si="1214"/>
        <v>0</v>
      </c>
      <c r="AC171" s="52">
        <f t="shared" si="1214"/>
        <v>0</v>
      </c>
      <c r="AD171" s="53"/>
      <c r="AE171" s="71"/>
      <c r="AF171" s="71"/>
      <c r="AG171" s="71"/>
      <c r="AH171" s="71"/>
      <c r="AI171" s="71"/>
      <c r="AJ171" s="53"/>
      <c r="AK171" s="52">
        <f t="shared" si="1151"/>
        <v>0</v>
      </c>
      <c r="AL171" s="52">
        <f t="shared" si="1151"/>
        <v>0</v>
      </c>
      <c r="AM171" s="52">
        <f t="shared" si="1151"/>
        <v>0</v>
      </c>
      <c r="AN171" s="52">
        <f t="shared" si="1151"/>
        <v>0</v>
      </c>
      <c r="AO171" s="52">
        <f t="shared" si="1151"/>
        <v>0</v>
      </c>
      <c r="AP171" s="53"/>
      <c r="AQ171" s="55" t="s">
        <v>115</v>
      </c>
      <c r="AR171" s="55" t="s">
        <v>115</v>
      </c>
      <c r="AS171" s="55" t="s">
        <v>115</v>
      </c>
      <c r="AU171" s="50">
        <f t="shared" ref="AU171:AY171" si="1254">AU160</f>
        <v>0</v>
      </c>
      <c r="AV171" s="50">
        <f t="shared" si="1254"/>
        <v>0</v>
      </c>
      <c r="AW171" s="50">
        <f t="shared" si="1254"/>
        <v>0</v>
      </c>
      <c r="AX171" s="50">
        <f t="shared" si="1254"/>
        <v>0</v>
      </c>
      <c r="AY171" s="50">
        <f t="shared" si="1254"/>
        <v>0</v>
      </c>
      <c r="AZ171" s="53"/>
      <c r="BA171" s="50">
        <f t="shared" si="1153"/>
        <v>0</v>
      </c>
      <c r="BB171" s="50">
        <f t="shared" si="1153"/>
        <v>0</v>
      </c>
      <c r="BC171" s="50">
        <f t="shared" si="1153"/>
        <v>0</v>
      </c>
      <c r="BD171" s="50">
        <f t="shared" si="1153"/>
        <v>0</v>
      </c>
      <c r="BE171" s="50">
        <f t="shared" si="1153"/>
        <v>0</v>
      </c>
      <c r="BG171" s="71"/>
      <c r="BH171" s="54">
        <f t="shared" si="1220"/>
        <v>0</v>
      </c>
      <c r="BI171" s="54">
        <f t="shared" si="1221"/>
        <v>0</v>
      </c>
      <c r="BJ171" s="54">
        <f t="shared" si="1222"/>
        <v>0</v>
      </c>
      <c r="BK171" s="54">
        <f t="shared" si="1223"/>
        <v>0</v>
      </c>
      <c r="BM171" s="67"/>
      <c r="BN171" s="54">
        <f t="shared" si="1224"/>
        <v>0</v>
      </c>
      <c r="BO171" s="54">
        <f t="shared" si="1224"/>
        <v>0</v>
      </c>
      <c r="BP171" s="54">
        <f t="shared" si="1224"/>
        <v>0</v>
      </c>
      <c r="BQ171" s="54">
        <f t="shared" si="1224"/>
        <v>0</v>
      </c>
      <c r="BR171" s="53"/>
      <c r="BS171" s="71"/>
      <c r="BT171" s="71"/>
      <c r="BU171" s="71"/>
      <c r="BV171" s="71"/>
      <c r="BW171" s="71"/>
      <c r="BX171" s="70"/>
      <c r="BY171" s="71"/>
      <c r="BZ171" s="71"/>
      <c r="CA171" s="71"/>
      <c r="CB171" s="71"/>
      <c r="CC171" s="71"/>
      <c r="CE171" s="50">
        <f t="shared" ref="CE171:CI171" si="1255">CE160</f>
        <v>0</v>
      </c>
      <c r="CF171" s="50">
        <f t="shared" si="1255"/>
        <v>0</v>
      </c>
      <c r="CG171" s="50">
        <f t="shared" si="1255"/>
        <v>0</v>
      </c>
      <c r="CH171" s="50">
        <f t="shared" si="1255"/>
        <v>0</v>
      </c>
      <c r="CI171" s="50">
        <f t="shared" si="1255"/>
        <v>0</v>
      </c>
      <c r="CK171" s="50">
        <f t="shared" si="1199"/>
        <v>0</v>
      </c>
      <c r="CL171" s="50">
        <f t="shared" si="1199"/>
        <v>0</v>
      </c>
      <c r="CM171" s="50">
        <f t="shared" si="1199"/>
        <v>0</v>
      </c>
      <c r="CN171" s="50">
        <f t="shared" si="1199"/>
        <v>0</v>
      </c>
      <c r="CO171" s="50">
        <f t="shared" si="1199"/>
        <v>0</v>
      </c>
      <c r="CQ171" s="67"/>
      <c r="CR171" s="54">
        <f t="shared" si="1226"/>
        <v>0</v>
      </c>
      <c r="CS171" s="54">
        <f t="shared" si="1227"/>
        <v>0</v>
      </c>
      <c r="CT171" s="54">
        <f t="shared" si="1228"/>
        <v>0</v>
      </c>
      <c r="CU171" s="54">
        <f t="shared" si="1229"/>
        <v>0</v>
      </c>
      <c r="CW171" s="67"/>
      <c r="CX171" s="54">
        <f t="shared" si="1230"/>
        <v>0</v>
      </c>
      <c r="CY171" s="54">
        <f t="shared" si="1231"/>
        <v>0</v>
      </c>
      <c r="CZ171" s="54">
        <f t="shared" si="1231"/>
        <v>0</v>
      </c>
      <c r="DA171" s="54">
        <f t="shared" si="1231"/>
        <v>0</v>
      </c>
      <c r="DB171" s="53"/>
      <c r="DC171" s="71"/>
      <c r="DD171" s="71"/>
      <c r="DE171" s="71"/>
      <c r="DF171" s="71"/>
      <c r="DG171" s="71"/>
      <c r="DH171" s="70"/>
      <c r="DI171" s="71"/>
      <c r="DJ171" s="71"/>
      <c r="DK171" s="71"/>
      <c r="DL171" s="71"/>
      <c r="DM171" s="71"/>
      <c r="DO171" s="50">
        <f t="shared" ref="DO171:DS171" si="1256">DO160</f>
        <v>0</v>
      </c>
      <c r="DP171" s="50">
        <f t="shared" si="1256"/>
        <v>0</v>
      </c>
      <c r="DQ171" s="50">
        <f t="shared" si="1256"/>
        <v>0</v>
      </c>
      <c r="DR171" s="50">
        <f t="shared" si="1256"/>
        <v>0</v>
      </c>
      <c r="DS171" s="50">
        <f t="shared" si="1256"/>
        <v>0</v>
      </c>
      <c r="DU171" s="50">
        <f t="shared" si="1207"/>
        <v>0</v>
      </c>
      <c r="DV171" s="50">
        <f t="shared" si="1207"/>
        <v>0</v>
      </c>
      <c r="DW171" s="50">
        <f t="shared" si="1207"/>
        <v>0</v>
      </c>
      <c r="DX171" s="50">
        <f t="shared" si="1207"/>
        <v>0</v>
      </c>
      <c r="DY171" s="50">
        <f t="shared" si="1207"/>
        <v>0</v>
      </c>
      <c r="EA171" s="67"/>
      <c r="EB171" s="54">
        <f t="shared" si="1233"/>
        <v>0</v>
      </c>
      <c r="EC171" s="54">
        <f t="shared" si="1234"/>
        <v>0</v>
      </c>
      <c r="ED171" s="54">
        <f t="shared" si="1235"/>
        <v>0</v>
      </c>
      <c r="EE171" s="54">
        <f t="shared" si="1236"/>
        <v>0</v>
      </c>
      <c r="EG171" s="67"/>
      <c r="EH171" s="54">
        <f t="shared" si="1237"/>
        <v>0</v>
      </c>
      <c r="EI171" s="54">
        <f t="shared" si="1238"/>
        <v>0</v>
      </c>
      <c r="EJ171" s="54">
        <f t="shared" si="1238"/>
        <v>0</v>
      </c>
      <c r="EK171" s="54">
        <f t="shared" si="1238"/>
        <v>0</v>
      </c>
      <c r="EL171" s="53"/>
      <c r="EM171" s="71"/>
      <c r="EN171" s="71"/>
      <c r="EO171" s="71"/>
      <c r="EP171" s="71"/>
      <c r="EQ171" s="71"/>
      <c r="ER171" s="70"/>
      <c r="ES171" s="71"/>
      <c r="ET171" s="71"/>
      <c r="EU171" s="71"/>
      <c r="EV171" s="71"/>
      <c r="EW171" s="71"/>
    </row>
    <row r="172" spans="2:153" ht="14.65" thickBot="1">
      <c r="B172" s="203"/>
      <c r="C172" s="206"/>
      <c r="D172" s="31" t="s">
        <v>48</v>
      </c>
      <c r="E172" s="30" t="s">
        <v>157</v>
      </c>
      <c r="F172" s="32"/>
      <c r="G172" s="71"/>
      <c r="H172" s="71"/>
      <c r="I172" s="71"/>
      <c r="J172" s="71"/>
      <c r="K172" s="71"/>
      <c r="L172" s="70"/>
      <c r="M172" s="71"/>
      <c r="N172" s="71"/>
      <c r="O172" s="71"/>
      <c r="P172" s="71"/>
      <c r="Q172" s="71"/>
      <c r="R172" s="70"/>
      <c r="S172" s="71"/>
      <c r="T172" s="71"/>
      <c r="U172" s="71"/>
      <c r="V172" s="71"/>
      <c r="W172" s="71"/>
      <c r="X172" s="53"/>
      <c r="Y172" s="52">
        <f t="shared" si="1214"/>
        <v>0</v>
      </c>
      <c r="Z172" s="52">
        <f t="shared" si="1214"/>
        <v>0</v>
      </c>
      <c r="AA172" s="52">
        <f t="shared" si="1214"/>
        <v>0</v>
      </c>
      <c r="AB172" s="52">
        <f t="shared" si="1214"/>
        <v>0</v>
      </c>
      <c r="AC172" s="52">
        <f t="shared" si="1214"/>
        <v>0</v>
      </c>
      <c r="AD172" s="53"/>
      <c r="AE172" s="71"/>
      <c r="AF172" s="71"/>
      <c r="AG172" s="71"/>
      <c r="AH172" s="71"/>
      <c r="AI172" s="71"/>
      <c r="AJ172" s="53"/>
      <c r="AK172" s="52">
        <f t="shared" si="1151"/>
        <v>0</v>
      </c>
      <c r="AL172" s="52">
        <f t="shared" si="1151"/>
        <v>0</v>
      </c>
      <c r="AM172" s="52">
        <f t="shared" si="1151"/>
        <v>0</v>
      </c>
      <c r="AN172" s="52">
        <f t="shared" si="1151"/>
        <v>0</v>
      </c>
      <c r="AO172" s="52">
        <f t="shared" si="1151"/>
        <v>0</v>
      </c>
      <c r="AP172" s="53"/>
      <c r="AQ172" s="55" t="s">
        <v>115</v>
      </c>
      <c r="AR172" s="55" t="s">
        <v>115</v>
      </c>
      <c r="AS172" s="55" t="s">
        <v>115</v>
      </c>
      <c r="AU172" s="50">
        <f t="shared" ref="AU172:AY172" si="1257">AU161</f>
        <v>0</v>
      </c>
      <c r="AV172" s="50">
        <f t="shared" si="1257"/>
        <v>0</v>
      </c>
      <c r="AW172" s="50">
        <f t="shared" si="1257"/>
        <v>0</v>
      </c>
      <c r="AX172" s="50">
        <f t="shared" si="1257"/>
        <v>0</v>
      </c>
      <c r="AY172" s="50">
        <f t="shared" si="1257"/>
        <v>0</v>
      </c>
      <c r="AZ172" s="53"/>
      <c r="BA172" s="50">
        <f t="shared" si="1153"/>
        <v>0</v>
      </c>
      <c r="BB172" s="50">
        <f t="shared" si="1153"/>
        <v>0</v>
      </c>
      <c r="BC172" s="50">
        <f t="shared" si="1153"/>
        <v>0</v>
      </c>
      <c r="BD172" s="50">
        <f t="shared" si="1153"/>
        <v>0</v>
      </c>
      <c r="BE172" s="50">
        <f t="shared" si="1153"/>
        <v>0</v>
      </c>
      <c r="BG172" s="71"/>
      <c r="BH172" s="54">
        <f t="shared" si="1220"/>
        <v>0</v>
      </c>
      <c r="BI172" s="54">
        <f t="shared" si="1221"/>
        <v>0</v>
      </c>
      <c r="BJ172" s="54">
        <f t="shared" si="1222"/>
        <v>0</v>
      </c>
      <c r="BK172" s="54">
        <f t="shared" si="1223"/>
        <v>0</v>
      </c>
      <c r="BM172" s="67"/>
      <c r="BN172" s="54">
        <f t="shared" si="1224"/>
        <v>0</v>
      </c>
      <c r="BO172" s="54">
        <f t="shared" si="1224"/>
        <v>0</v>
      </c>
      <c r="BP172" s="54">
        <f t="shared" si="1224"/>
        <v>0</v>
      </c>
      <c r="BQ172" s="54">
        <f t="shared" si="1224"/>
        <v>0</v>
      </c>
      <c r="BR172" s="53"/>
      <c r="BS172" s="71"/>
      <c r="BT172" s="71"/>
      <c r="BU172" s="71"/>
      <c r="BV172" s="71"/>
      <c r="BW172" s="71"/>
      <c r="BX172" s="70"/>
      <c r="BY172" s="71"/>
      <c r="BZ172" s="71"/>
      <c r="CA172" s="71"/>
      <c r="CB172" s="71"/>
      <c r="CC172" s="71"/>
      <c r="CE172" s="50">
        <f t="shared" ref="CE172:CI172" si="1258">CE161</f>
        <v>0</v>
      </c>
      <c r="CF172" s="50">
        <f t="shared" si="1258"/>
        <v>0</v>
      </c>
      <c r="CG172" s="50">
        <f t="shared" si="1258"/>
        <v>0</v>
      </c>
      <c r="CH172" s="50">
        <f t="shared" si="1258"/>
        <v>0</v>
      </c>
      <c r="CI172" s="50">
        <f t="shared" si="1258"/>
        <v>0</v>
      </c>
      <c r="CK172" s="50">
        <f t="shared" si="1199"/>
        <v>0</v>
      </c>
      <c r="CL172" s="50">
        <f t="shared" si="1199"/>
        <v>0</v>
      </c>
      <c r="CM172" s="50">
        <f t="shared" si="1199"/>
        <v>0</v>
      </c>
      <c r="CN172" s="50">
        <f t="shared" si="1199"/>
        <v>0</v>
      </c>
      <c r="CO172" s="50">
        <f t="shared" si="1199"/>
        <v>0</v>
      </c>
      <c r="CQ172" s="67"/>
      <c r="CR172" s="54">
        <f t="shared" si="1226"/>
        <v>0</v>
      </c>
      <c r="CS172" s="54">
        <f t="shared" si="1227"/>
        <v>0</v>
      </c>
      <c r="CT172" s="54">
        <f t="shared" si="1228"/>
        <v>0</v>
      </c>
      <c r="CU172" s="54">
        <f t="shared" si="1229"/>
        <v>0</v>
      </c>
      <c r="CW172" s="67"/>
      <c r="CX172" s="54">
        <f t="shared" si="1230"/>
        <v>0</v>
      </c>
      <c r="CY172" s="54">
        <f t="shared" si="1231"/>
        <v>0</v>
      </c>
      <c r="CZ172" s="54">
        <f t="shared" si="1231"/>
        <v>0</v>
      </c>
      <c r="DA172" s="54">
        <f t="shared" si="1231"/>
        <v>0</v>
      </c>
      <c r="DB172" s="53"/>
      <c r="DC172" s="71"/>
      <c r="DD172" s="71"/>
      <c r="DE172" s="71"/>
      <c r="DF172" s="71"/>
      <c r="DG172" s="71"/>
      <c r="DH172" s="70"/>
      <c r="DI172" s="71"/>
      <c r="DJ172" s="71"/>
      <c r="DK172" s="71"/>
      <c r="DL172" s="71"/>
      <c r="DM172" s="71"/>
      <c r="DO172" s="50">
        <f t="shared" ref="DO172:DS172" si="1259">DO161</f>
        <v>0</v>
      </c>
      <c r="DP172" s="50">
        <f t="shared" si="1259"/>
        <v>0</v>
      </c>
      <c r="DQ172" s="50">
        <f t="shared" si="1259"/>
        <v>0</v>
      </c>
      <c r="DR172" s="50">
        <f t="shared" si="1259"/>
        <v>0</v>
      </c>
      <c r="DS172" s="50">
        <f t="shared" si="1259"/>
        <v>0</v>
      </c>
      <c r="DU172" s="50">
        <f t="shared" si="1207"/>
        <v>0</v>
      </c>
      <c r="DV172" s="50">
        <f t="shared" si="1207"/>
        <v>0</v>
      </c>
      <c r="DW172" s="50">
        <f t="shared" si="1207"/>
        <v>0</v>
      </c>
      <c r="DX172" s="50">
        <f t="shared" si="1207"/>
        <v>0</v>
      </c>
      <c r="DY172" s="50">
        <f t="shared" si="1207"/>
        <v>0</v>
      </c>
      <c r="EA172" s="67"/>
      <c r="EB172" s="54">
        <f t="shared" si="1233"/>
        <v>0</v>
      </c>
      <c r="EC172" s="54">
        <f t="shared" si="1234"/>
        <v>0</v>
      </c>
      <c r="ED172" s="54">
        <f t="shared" si="1235"/>
        <v>0</v>
      </c>
      <c r="EE172" s="54">
        <f t="shared" si="1236"/>
        <v>0</v>
      </c>
      <c r="EG172" s="67"/>
      <c r="EH172" s="54">
        <f t="shared" si="1237"/>
        <v>0</v>
      </c>
      <c r="EI172" s="54">
        <f t="shared" si="1238"/>
        <v>0</v>
      </c>
      <c r="EJ172" s="54">
        <f t="shared" si="1238"/>
        <v>0</v>
      </c>
      <c r="EK172" s="54">
        <f t="shared" si="1238"/>
        <v>0</v>
      </c>
      <c r="EL172" s="53"/>
      <c r="EM172" s="71"/>
      <c r="EN172" s="71"/>
      <c r="EO172" s="71"/>
      <c r="EP172" s="71"/>
      <c r="EQ172" s="71"/>
      <c r="ER172" s="70"/>
      <c r="ES172" s="71"/>
      <c r="ET172" s="71"/>
      <c r="EU172" s="71"/>
      <c r="EV172" s="71"/>
      <c r="EW172" s="71"/>
    </row>
    <row r="173" spans="2:153" ht="14.65" thickBot="1">
      <c r="B173" s="203"/>
      <c r="C173" s="206"/>
      <c r="D173" s="34" t="s">
        <v>11</v>
      </c>
      <c r="E173" s="33" t="s">
        <v>157</v>
      </c>
      <c r="F173" s="27" t="str">
        <f>+F129</f>
        <v>Very High - C1</v>
      </c>
      <c r="G173" s="279"/>
      <c r="H173" s="280"/>
      <c r="I173" s="280"/>
      <c r="J173" s="280"/>
      <c r="K173" s="281"/>
      <c r="L173" s="70"/>
      <c r="M173" s="279"/>
      <c r="N173" s="280"/>
      <c r="O173" s="280"/>
      <c r="P173" s="280"/>
      <c r="Q173" s="281"/>
      <c r="R173" s="70"/>
      <c r="S173" s="279"/>
      <c r="T173" s="280"/>
      <c r="U173" s="280"/>
      <c r="V173" s="280"/>
      <c r="W173" s="281"/>
      <c r="X173" s="53"/>
      <c r="Y173" s="270"/>
      <c r="Z173" s="271"/>
      <c r="AA173" s="271"/>
      <c r="AB173" s="271"/>
      <c r="AC173" s="272"/>
      <c r="AD173" s="53"/>
      <c r="AE173" s="279"/>
      <c r="AF173" s="280"/>
      <c r="AG173" s="280"/>
      <c r="AH173" s="280"/>
      <c r="AI173" s="281"/>
      <c r="AJ173" s="53"/>
      <c r="AK173" s="270"/>
      <c r="AL173" s="271"/>
      <c r="AM173" s="271"/>
      <c r="AN173" s="271"/>
      <c r="AO173" s="272"/>
      <c r="AP173" s="53"/>
      <c r="AQ173" s="55" t="s">
        <v>115</v>
      </c>
      <c r="AR173" s="55" t="s">
        <v>115</v>
      </c>
      <c r="AS173" s="55" t="s">
        <v>115</v>
      </c>
      <c r="AU173" s="267"/>
      <c r="AV173" s="268"/>
      <c r="AW173" s="268"/>
      <c r="AX173" s="268"/>
      <c r="AY173" s="269"/>
      <c r="AZ173" s="53"/>
      <c r="BA173" s="267"/>
      <c r="BB173" s="268"/>
      <c r="BC173" s="268"/>
      <c r="BD173" s="268"/>
      <c r="BE173" s="269"/>
      <c r="BG173" s="270"/>
      <c r="BH173" s="271"/>
      <c r="BI173" s="271"/>
      <c r="BJ173" s="271"/>
      <c r="BK173" s="272"/>
      <c r="BM173" s="270"/>
      <c r="BN173" s="271"/>
      <c r="BO173" s="271"/>
      <c r="BP173" s="271"/>
      <c r="BQ173" s="272"/>
      <c r="BR173" s="53"/>
      <c r="BS173" s="279"/>
      <c r="BT173" s="280"/>
      <c r="BU173" s="280"/>
      <c r="BV173" s="280"/>
      <c r="BW173" s="281"/>
      <c r="BX173" s="70"/>
      <c r="BY173" s="279"/>
      <c r="BZ173" s="280"/>
      <c r="CA173" s="280"/>
      <c r="CB173" s="280"/>
      <c r="CC173" s="281"/>
      <c r="CE173" s="267"/>
      <c r="CF173" s="268"/>
      <c r="CG173" s="268"/>
      <c r="CH173" s="268"/>
      <c r="CI173" s="269"/>
      <c r="CK173" s="267"/>
      <c r="CL173" s="268"/>
      <c r="CM173" s="268"/>
      <c r="CN173" s="268"/>
      <c r="CO173" s="269"/>
      <c r="CQ173" s="270"/>
      <c r="CR173" s="271"/>
      <c r="CS173" s="271"/>
      <c r="CT173" s="271"/>
      <c r="CU173" s="272"/>
      <c r="CW173" s="270"/>
      <c r="CX173" s="271"/>
      <c r="CY173" s="271"/>
      <c r="CZ173" s="271"/>
      <c r="DA173" s="272"/>
      <c r="DB173" s="53"/>
      <c r="DC173" s="279"/>
      <c r="DD173" s="280"/>
      <c r="DE173" s="280"/>
      <c r="DF173" s="280"/>
      <c r="DG173" s="281"/>
      <c r="DH173" s="70"/>
      <c r="DI173" s="279"/>
      <c r="DJ173" s="280"/>
      <c r="DK173" s="280"/>
      <c r="DL173" s="280"/>
      <c r="DM173" s="281"/>
      <c r="DO173" s="267"/>
      <c r="DP173" s="268"/>
      <c r="DQ173" s="268"/>
      <c r="DR173" s="268"/>
      <c r="DS173" s="269"/>
      <c r="DU173" s="267"/>
      <c r="DV173" s="268"/>
      <c r="DW173" s="268"/>
      <c r="DX173" s="268"/>
      <c r="DY173" s="269"/>
      <c r="EA173" s="270"/>
      <c r="EB173" s="271"/>
      <c r="EC173" s="271"/>
      <c r="ED173" s="271"/>
      <c r="EE173" s="272"/>
      <c r="EG173" s="270"/>
      <c r="EH173" s="271"/>
      <c r="EI173" s="271"/>
      <c r="EJ173" s="271"/>
      <c r="EK173" s="272"/>
      <c r="EL173" s="53"/>
      <c r="EM173" s="279"/>
      <c r="EN173" s="280"/>
      <c r="EO173" s="280"/>
      <c r="EP173" s="280"/>
      <c r="EQ173" s="281"/>
      <c r="ER173" s="70"/>
      <c r="ES173" s="279"/>
      <c r="ET173" s="280"/>
      <c r="EU173" s="280"/>
      <c r="EV173" s="280"/>
      <c r="EW173" s="281"/>
    </row>
    <row r="174" spans="2:153" ht="14.65" thickBot="1">
      <c r="B174" s="203"/>
      <c r="C174" s="206"/>
      <c r="D174" s="31" t="s">
        <v>38</v>
      </c>
      <c r="E174" s="30" t="s">
        <v>157</v>
      </c>
      <c r="F174" s="32"/>
      <c r="G174" s="64"/>
      <c r="H174" s="64"/>
      <c r="I174" s="64"/>
      <c r="J174" s="64"/>
      <c r="K174" s="64"/>
      <c r="L174" s="53"/>
      <c r="M174" s="64"/>
      <c r="N174" s="64"/>
      <c r="O174" s="64"/>
      <c r="P174" s="64"/>
      <c r="Q174" s="64"/>
      <c r="R174" s="53"/>
      <c r="S174" s="64"/>
      <c r="T174" s="64"/>
      <c r="U174" s="64"/>
      <c r="V174" s="64"/>
      <c r="W174" s="64"/>
      <c r="X174" s="53"/>
      <c r="Y174" s="52">
        <f t="shared" ref="Y174" si="1260">IFERROR(M174-S174, "-")</f>
        <v>0</v>
      </c>
      <c r="Z174" s="52">
        <f t="shared" ref="Z174" si="1261">IFERROR(N174-T174, "-")</f>
        <v>0</v>
      </c>
      <c r="AA174" s="52">
        <f t="shared" ref="AA174" si="1262">IFERROR(O174-U174, "-")</f>
        <v>0</v>
      </c>
      <c r="AB174" s="52">
        <f t="shared" ref="AB174" si="1263">IFERROR(P174-V174, "-")</f>
        <v>0</v>
      </c>
      <c r="AC174" s="52">
        <f t="shared" ref="AC174" si="1264">IFERROR(Q174-W174, "-")</f>
        <v>0</v>
      </c>
      <c r="AD174" s="53"/>
      <c r="AE174" s="64"/>
      <c r="AF174" s="64"/>
      <c r="AG174" s="64"/>
      <c r="AH174" s="64"/>
      <c r="AI174" s="64"/>
      <c r="AJ174" s="53"/>
      <c r="AK174" s="52">
        <f t="shared" ref="AK174:AO189" si="1265">IFERROR(Y174-AE174, "-")</f>
        <v>0</v>
      </c>
      <c r="AL174" s="52">
        <f t="shared" si="1265"/>
        <v>0</v>
      </c>
      <c r="AM174" s="52">
        <f t="shared" si="1265"/>
        <v>0</v>
      </c>
      <c r="AN174" s="52">
        <f t="shared" si="1265"/>
        <v>0</v>
      </c>
      <c r="AO174" s="52">
        <f t="shared" si="1265"/>
        <v>0</v>
      </c>
      <c r="AP174" s="53"/>
      <c r="AQ174" s="55" t="s">
        <v>115</v>
      </c>
      <c r="AR174" s="55" t="s">
        <v>115</v>
      </c>
      <c r="AS174" s="55" t="s">
        <v>115</v>
      </c>
      <c r="AU174" s="50">
        <f t="shared" ref="AU174:AY174" si="1266">AU163</f>
        <v>0</v>
      </c>
      <c r="AV174" s="50">
        <f t="shared" si="1266"/>
        <v>0</v>
      </c>
      <c r="AW174" s="50">
        <f t="shared" si="1266"/>
        <v>0</v>
      </c>
      <c r="AX174" s="50">
        <f t="shared" si="1266"/>
        <v>0</v>
      </c>
      <c r="AY174" s="50">
        <f t="shared" si="1266"/>
        <v>0</v>
      </c>
      <c r="AZ174" s="53"/>
      <c r="BA174" s="50">
        <f t="shared" ref="BA174:BE183" si="1267">BA163</f>
        <v>0</v>
      </c>
      <c r="BB174" s="50">
        <f t="shared" si="1267"/>
        <v>0</v>
      </c>
      <c r="BC174" s="50">
        <f t="shared" si="1267"/>
        <v>0</v>
      </c>
      <c r="BD174" s="50">
        <f t="shared" si="1267"/>
        <v>0</v>
      </c>
      <c r="BE174" s="50">
        <f t="shared" si="1267"/>
        <v>0</v>
      </c>
      <c r="BG174" s="67"/>
      <c r="BH174" s="54">
        <f t="shared" ref="BH174" si="1268">BG174</f>
        <v>0</v>
      </c>
      <c r="BI174" s="54">
        <f t="shared" ref="BI174" si="1269">BH174</f>
        <v>0</v>
      </c>
      <c r="BJ174" s="54">
        <f t="shared" ref="BJ174" si="1270">BI174</f>
        <v>0</v>
      </c>
      <c r="BK174" s="54">
        <f t="shared" ref="BK174" si="1271">BJ174</f>
        <v>0</v>
      </c>
      <c r="BM174" s="67"/>
      <c r="BN174" s="54">
        <f t="shared" ref="BN174" si="1272">BM174</f>
        <v>0</v>
      </c>
      <c r="BO174" s="54">
        <f t="shared" ref="BO174" si="1273">BN174</f>
        <v>0</v>
      </c>
      <c r="BP174" s="54">
        <f t="shared" ref="BP174" si="1274">BO174</f>
        <v>0</v>
      </c>
      <c r="BQ174" s="54">
        <f t="shared" ref="BQ174" si="1275">BP174</f>
        <v>0</v>
      </c>
      <c r="BR174" s="53"/>
      <c r="BS174" s="67"/>
      <c r="BT174" s="67"/>
      <c r="BU174" s="67"/>
      <c r="BV174" s="67"/>
      <c r="BW174" s="67"/>
      <c r="BX174" s="53"/>
      <c r="BY174" s="67"/>
      <c r="BZ174" s="67"/>
      <c r="CA174" s="67"/>
      <c r="CB174" s="67"/>
      <c r="CC174" s="67"/>
      <c r="CE174" s="50">
        <f t="shared" ref="CE174:CI174" si="1276">CE163</f>
        <v>0</v>
      </c>
      <c r="CF174" s="50">
        <f t="shared" si="1276"/>
        <v>0</v>
      </c>
      <c r="CG174" s="50">
        <f t="shared" si="1276"/>
        <v>0</v>
      </c>
      <c r="CH174" s="50">
        <f t="shared" si="1276"/>
        <v>0</v>
      </c>
      <c r="CI174" s="50">
        <f t="shared" si="1276"/>
        <v>0</v>
      </c>
      <c r="CK174" s="50">
        <f t="shared" ref="CK174:CO183" si="1277">CK163</f>
        <v>0</v>
      </c>
      <c r="CL174" s="50">
        <f t="shared" si="1277"/>
        <v>0</v>
      </c>
      <c r="CM174" s="50">
        <f t="shared" si="1277"/>
        <v>0</v>
      </c>
      <c r="CN174" s="50">
        <f t="shared" si="1277"/>
        <v>0</v>
      </c>
      <c r="CO174" s="50">
        <f t="shared" si="1277"/>
        <v>0</v>
      </c>
      <c r="CQ174" s="67"/>
      <c r="CR174" s="54">
        <f t="shared" ref="CR174" si="1278">CQ174</f>
        <v>0</v>
      </c>
      <c r="CS174" s="54">
        <f t="shared" ref="CS174" si="1279">CR174</f>
        <v>0</v>
      </c>
      <c r="CT174" s="54">
        <f t="shared" ref="CT174" si="1280">CS174</f>
        <v>0</v>
      </c>
      <c r="CU174" s="54">
        <f t="shared" ref="CU174" si="1281">CT174</f>
        <v>0</v>
      </c>
      <c r="CW174" s="67"/>
      <c r="CX174" s="54">
        <f t="shared" ref="CX174" si="1282">CW174</f>
        <v>0</v>
      </c>
      <c r="CY174" s="54">
        <f t="shared" ref="CY174" si="1283">CX174</f>
        <v>0</v>
      </c>
      <c r="CZ174" s="54">
        <f t="shared" ref="CZ174" si="1284">CY174</f>
        <v>0</v>
      </c>
      <c r="DA174" s="54">
        <f t="shared" ref="DA174" si="1285">CZ174</f>
        <v>0</v>
      </c>
      <c r="DB174" s="53"/>
      <c r="DC174" s="64"/>
      <c r="DD174" s="64"/>
      <c r="DE174" s="64"/>
      <c r="DF174" s="64"/>
      <c r="DG174" s="64"/>
      <c r="DH174" s="53"/>
      <c r="DI174" s="64"/>
      <c r="DJ174" s="64"/>
      <c r="DK174" s="64"/>
      <c r="DL174" s="64"/>
      <c r="DM174" s="64"/>
      <c r="DO174" s="50">
        <f t="shared" ref="DO174:DS174" si="1286">DO163</f>
        <v>0</v>
      </c>
      <c r="DP174" s="50">
        <f t="shared" si="1286"/>
        <v>0</v>
      </c>
      <c r="DQ174" s="50">
        <f t="shared" si="1286"/>
        <v>0</v>
      </c>
      <c r="DR174" s="50">
        <f t="shared" si="1286"/>
        <v>0</v>
      </c>
      <c r="DS174" s="50">
        <f t="shared" si="1286"/>
        <v>0</v>
      </c>
      <c r="DU174" s="50">
        <f t="shared" ref="DU174:DY183" si="1287">DU163</f>
        <v>0</v>
      </c>
      <c r="DV174" s="50">
        <f t="shared" si="1287"/>
        <v>0</v>
      </c>
      <c r="DW174" s="50">
        <f t="shared" si="1287"/>
        <v>0</v>
      </c>
      <c r="DX174" s="50">
        <f t="shared" si="1287"/>
        <v>0</v>
      </c>
      <c r="DY174" s="50">
        <f t="shared" si="1287"/>
        <v>0</v>
      </c>
      <c r="EA174" s="67"/>
      <c r="EB174" s="54">
        <f t="shared" ref="EB174" si="1288">EA174</f>
        <v>0</v>
      </c>
      <c r="EC174" s="54">
        <f t="shared" ref="EC174" si="1289">EB174</f>
        <v>0</v>
      </c>
      <c r="ED174" s="54">
        <f t="shared" ref="ED174" si="1290">EC174</f>
        <v>0</v>
      </c>
      <c r="EE174" s="54">
        <f t="shared" ref="EE174" si="1291">ED174</f>
        <v>0</v>
      </c>
      <c r="EG174" s="67"/>
      <c r="EH174" s="54">
        <f t="shared" ref="EH174" si="1292">EG174</f>
        <v>0</v>
      </c>
      <c r="EI174" s="54">
        <f t="shared" ref="EI174" si="1293">EH174</f>
        <v>0</v>
      </c>
      <c r="EJ174" s="54">
        <f t="shared" ref="EJ174" si="1294">EI174</f>
        <v>0</v>
      </c>
      <c r="EK174" s="54">
        <f t="shared" ref="EK174" si="1295">EJ174</f>
        <v>0</v>
      </c>
      <c r="EL174" s="53"/>
      <c r="EM174" s="64"/>
      <c r="EN174" s="64"/>
      <c r="EO174" s="64"/>
      <c r="EP174" s="64"/>
      <c r="EQ174" s="64"/>
      <c r="ER174" s="53"/>
      <c r="ES174" s="64"/>
      <c r="ET174" s="64"/>
      <c r="EU174" s="64"/>
      <c r="EV174" s="64"/>
      <c r="EW174" s="64"/>
    </row>
    <row r="175" spans="2:153" ht="14.65" thickBot="1">
      <c r="B175" s="203"/>
      <c r="C175" s="206"/>
      <c r="D175" s="31" t="s">
        <v>39</v>
      </c>
      <c r="E175" s="30" t="s">
        <v>157</v>
      </c>
      <c r="F175" s="32"/>
      <c r="G175" s="69">
        <v>118821.17019999999</v>
      </c>
      <c r="H175" s="69">
        <v>250095.69890000002</v>
      </c>
      <c r="I175" s="69"/>
      <c r="J175" s="69">
        <v>911012.95739999996</v>
      </c>
      <c r="K175" s="69">
        <v>3419753.8465999998</v>
      </c>
      <c r="L175" s="70"/>
      <c r="M175" s="69">
        <v>125976.76360000001</v>
      </c>
      <c r="N175" s="69">
        <v>367513.7303</v>
      </c>
      <c r="O175" s="69">
        <v>170431.4938</v>
      </c>
      <c r="P175" s="69">
        <v>565411.63309999998</v>
      </c>
      <c r="Q175" s="69">
        <v>839118.81570000015</v>
      </c>
      <c r="R175" s="70"/>
      <c r="S175" s="69">
        <v>125976.76360000001</v>
      </c>
      <c r="T175" s="69">
        <v>367513.7303</v>
      </c>
      <c r="U175" s="69"/>
      <c r="V175" s="69">
        <v>954676.34770000004</v>
      </c>
      <c r="W175" s="69">
        <v>3553734.7703999998</v>
      </c>
      <c r="X175" s="53"/>
      <c r="Y175" s="52">
        <f t="shared" ref="Y175" si="1296">IFERROR(M175-S175, "-")</f>
        <v>0</v>
      </c>
      <c r="Z175" s="52">
        <f t="shared" ref="Z175" si="1297">IFERROR(N175-T175, "-")</f>
        <v>0</v>
      </c>
      <c r="AA175" s="52">
        <f t="shared" ref="AA175" si="1298">IFERROR(O175-U175, "-")</f>
        <v>170431.4938</v>
      </c>
      <c r="AB175" s="52">
        <f t="shared" ref="AB175" si="1299">IFERROR(P175-V175, "-")</f>
        <v>-389264.71460000006</v>
      </c>
      <c r="AC175" s="52">
        <f t="shared" ref="AC175" si="1300">IFERROR(Q175-W175, "-")</f>
        <v>-2714615.9546999997</v>
      </c>
      <c r="AD175" s="53"/>
      <c r="AE175" s="69">
        <f>Y175</f>
        <v>0</v>
      </c>
      <c r="AF175" s="69">
        <f t="shared" ref="AF175" si="1301">Z175</f>
        <v>0</v>
      </c>
      <c r="AG175" s="69">
        <f t="shared" ref="AG175" si="1302">AA175</f>
        <v>170431.4938</v>
      </c>
      <c r="AH175" s="69">
        <f t="shared" ref="AH175" si="1303">AB175</f>
        <v>-389264.71460000006</v>
      </c>
      <c r="AI175" s="69">
        <f t="shared" ref="AI175" si="1304">AC175</f>
        <v>-2714615.9546999997</v>
      </c>
      <c r="AJ175" s="53"/>
      <c r="AK175" s="52">
        <f t="shared" si="1265"/>
        <v>0</v>
      </c>
      <c r="AL175" s="52">
        <f t="shared" si="1265"/>
        <v>0</v>
      </c>
      <c r="AM175" s="52">
        <f t="shared" si="1265"/>
        <v>0</v>
      </c>
      <c r="AN175" s="52">
        <f t="shared" si="1265"/>
        <v>0</v>
      </c>
      <c r="AO175" s="52">
        <f t="shared" si="1265"/>
        <v>0</v>
      </c>
      <c r="AP175" s="53"/>
      <c r="AQ175" s="55" t="s">
        <v>115</v>
      </c>
      <c r="AR175" s="55" t="s">
        <v>115</v>
      </c>
      <c r="AS175" s="55" t="s">
        <v>115</v>
      </c>
      <c r="AU175" s="50">
        <f t="shared" ref="AU175:AY175" si="1305">AU164</f>
        <v>0</v>
      </c>
      <c r="AV175" s="50">
        <f t="shared" si="1305"/>
        <v>0.15444514200060147</v>
      </c>
      <c r="AW175" s="50">
        <f t="shared" si="1305"/>
        <v>0.30889028400120294</v>
      </c>
      <c r="AX175" s="50">
        <f t="shared" si="1305"/>
        <v>0.46333542600180438</v>
      </c>
      <c r="AY175" s="50">
        <f t="shared" si="1305"/>
        <v>0.61778056800240588</v>
      </c>
      <c r="AZ175" s="53"/>
      <c r="BA175" s="50">
        <f t="shared" si="1267"/>
        <v>9.8844361428571476E-2</v>
      </c>
      <c r="BB175" s="50">
        <f t="shared" si="1267"/>
        <v>0.23799998942222228</v>
      </c>
      <c r="BC175" s="50">
        <f t="shared" si="1267"/>
        <v>0.3775027913846154</v>
      </c>
      <c r="BD175" s="50">
        <f t="shared" si="1267"/>
        <v>0.54014301440000001</v>
      </c>
      <c r="BE175" s="50">
        <f t="shared" si="1267"/>
        <v>1.4967088568888887</v>
      </c>
      <c r="BG175" s="69">
        <v>72712.834554171219</v>
      </c>
      <c r="BH175" s="54">
        <f>BG175</f>
        <v>72712.834554171219</v>
      </c>
      <c r="BI175" s="54">
        <f t="shared" ref="BI175" si="1306">BH175</f>
        <v>72712.834554171219</v>
      </c>
      <c r="BJ175" s="54">
        <f t="shared" ref="BJ175" si="1307">BI175</f>
        <v>72712.834554171219</v>
      </c>
      <c r="BK175" s="54">
        <f t="shared" ref="BK175" si="1308">BJ175</f>
        <v>72712.834554171219</v>
      </c>
      <c r="BM175" s="69">
        <v>164855.96844089267</v>
      </c>
      <c r="BN175" s="54">
        <f>BM175</f>
        <v>164855.96844089267</v>
      </c>
      <c r="BO175" s="54">
        <f t="shared" ref="BO175" si="1309">BN175</f>
        <v>164855.96844089267</v>
      </c>
      <c r="BP175" s="54">
        <f t="shared" ref="BP175" si="1310">BO175</f>
        <v>164855.96844089267</v>
      </c>
      <c r="BQ175" s="54">
        <f t="shared" ref="BQ175" si="1311">BP175</f>
        <v>164855.96844089267</v>
      </c>
      <c r="BR175" s="53"/>
      <c r="BS175" s="69">
        <v>76195.612718350167</v>
      </c>
      <c r="BT175" s="69">
        <v>155663.52429657511</v>
      </c>
      <c r="BU175" s="69"/>
      <c r="BV175" s="69">
        <v>697869.19499394624</v>
      </c>
      <c r="BW175" s="69">
        <v>3026814.9105725526</v>
      </c>
      <c r="BX175" s="70"/>
      <c r="BY175" s="69">
        <v>42625.557481649827</v>
      </c>
      <c r="BZ175" s="69">
        <v>94432.174603424908</v>
      </c>
      <c r="CA175" s="69"/>
      <c r="CB175" s="69">
        <v>213143.76240605378</v>
      </c>
      <c r="CC175" s="69">
        <v>392938.93602744723</v>
      </c>
      <c r="CE175" s="50">
        <f t="shared" ref="CE175:CI175" si="1312">CE164</f>
        <v>0</v>
      </c>
      <c r="CF175" s="50">
        <f t="shared" si="1312"/>
        <v>0.15444514200060147</v>
      </c>
      <c r="CG175" s="50">
        <f t="shared" si="1312"/>
        <v>0.30889028400120294</v>
      </c>
      <c r="CH175" s="50">
        <f t="shared" si="1312"/>
        <v>0.46333542600180438</v>
      </c>
      <c r="CI175" s="50">
        <f t="shared" si="1312"/>
        <v>0.61778056800240588</v>
      </c>
      <c r="CK175" s="50">
        <f t="shared" si="1277"/>
        <v>8.7848723000000017E-2</v>
      </c>
      <c r="CL175" s="50">
        <f t="shared" si="1277"/>
        <v>0.23753314248888893</v>
      </c>
      <c r="CM175" s="50">
        <f t="shared" si="1277"/>
        <v>0.37537626453333339</v>
      </c>
      <c r="CN175" s="50">
        <f t="shared" si="1277"/>
        <v>0.53576544914285718</v>
      </c>
      <c r="CO175" s="50">
        <f t="shared" si="1277"/>
        <v>1.0896993984000001</v>
      </c>
      <c r="CQ175" s="69">
        <f>BG175</f>
        <v>72712.834554171219</v>
      </c>
      <c r="CR175" s="54">
        <f>CQ175</f>
        <v>72712.834554171219</v>
      </c>
      <c r="CS175" s="54">
        <f t="shared" ref="CS175" si="1313">CR175</f>
        <v>72712.834554171219</v>
      </c>
      <c r="CT175" s="54">
        <f t="shared" ref="CT175" si="1314">CS175</f>
        <v>72712.834554171219</v>
      </c>
      <c r="CU175" s="54">
        <f t="shared" ref="CU175" si="1315">CT175</f>
        <v>72712.834554171219</v>
      </c>
      <c r="CW175" s="69">
        <v>127619.64078933722</v>
      </c>
      <c r="CX175" s="54">
        <f>CW175</f>
        <v>127619.64078933722</v>
      </c>
      <c r="CY175" s="54">
        <f t="shared" ref="CY175" si="1316">CX175</f>
        <v>127619.64078933722</v>
      </c>
      <c r="CZ175" s="54">
        <f t="shared" ref="CZ175" si="1317">CY175</f>
        <v>127619.64078933722</v>
      </c>
      <c r="DA175" s="54">
        <f t="shared" ref="DA175" si="1318">CZ175</f>
        <v>127619.64078933722</v>
      </c>
      <c r="DB175" s="53"/>
      <c r="DC175" s="69">
        <v>83243.054003279831</v>
      </c>
      <c r="DD175" s="69">
        <v>241235.07147157486</v>
      </c>
      <c r="DE175" s="69">
        <v>146787.527</v>
      </c>
      <c r="DF175" s="69">
        <v>433112.49328760273</v>
      </c>
      <c r="DG175" s="69">
        <v>754677.18449892674</v>
      </c>
      <c r="DH175" s="70"/>
      <c r="DI175" s="69">
        <v>42733.709596720175</v>
      </c>
      <c r="DJ175" s="69">
        <v>126278.6588284251</v>
      </c>
      <c r="DK175" s="69">
        <v>23643.966799999998</v>
      </c>
      <c r="DL175" s="69">
        <v>132299.1398123973</v>
      </c>
      <c r="DM175" s="69">
        <v>84441.63120107328</v>
      </c>
      <c r="DO175" s="50">
        <f t="shared" ref="DO175:DS175" si="1319">DO164</f>
        <v>0</v>
      </c>
      <c r="DP175" s="50">
        <f t="shared" si="1319"/>
        <v>0.15444514200060147</v>
      </c>
      <c r="DQ175" s="50">
        <f t="shared" si="1319"/>
        <v>0.30889028400120294</v>
      </c>
      <c r="DR175" s="50">
        <f t="shared" si="1319"/>
        <v>0.46333542600180438</v>
      </c>
      <c r="DS175" s="50">
        <f t="shared" si="1319"/>
        <v>0.61778056800240588</v>
      </c>
      <c r="DU175" s="50">
        <f t="shared" si="1287"/>
        <v>9.8844361428571476E-2</v>
      </c>
      <c r="DV175" s="50">
        <f t="shared" si="1287"/>
        <v>0.23799998942222228</v>
      </c>
      <c r="DW175" s="50">
        <f t="shared" si="1287"/>
        <v>0.3775027913846154</v>
      </c>
      <c r="DX175" s="50">
        <f t="shared" si="1287"/>
        <v>0.54014301440000001</v>
      </c>
      <c r="DY175" s="50">
        <f t="shared" si="1287"/>
        <v>1.4967088568888887</v>
      </c>
      <c r="EA175" s="69">
        <f>BG175</f>
        <v>72712.834554171219</v>
      </c>
      <c r="EB175" s="54">
        <f>EA175</f>
        <v>72712.834554171219</v>
      </c>
      <c r="EC175" s="54">
        <f t="shared" ref="EC175" si="1320">EB175</f>
        <v>72712.834554171219</v>
      </c>
      <c r="ED175" s="54">
        <f t="shared" ref="ED175" si="1321">EC175</f>
        <v>72712.834554171219</v>
      </c>
      <c r="EE175" s="54">
        <f t="shared" ref="EE175" si="1322">ED175</f>
        <v>72712.834554171219</v>
      </c>
      <c r="EG175" s="69">
        <v>169025.15305160769</v>
      </c>
      <c r="EH175" s="54">
        <f>EG175</f>
        <v>169025.15305160769</v>
      </c>
      <c r="EI175" s="54">
        <f t="shared" ref="EI175" si="1323">EH175</f>
        <v>169025.15305160769</v>
      </c>
      <c r="EJ175" s="54">
        <f t="shared" ref="EJ175" si="1324">EI175</f>
        <v>169025.15305160769</v>
      </c>
      <c r="EK175" s="54">
        <f t="shared" ref="EK175" si="1325">EJ175</f>
        <v>169025.15305160769</v>
      </c>
      <c r="EL175" s="53"/>
      <c r="EM175" s="69">
        <v>83243.054003279831</v>
      </c>
      <c r="EN175" s="69">
        <v>241235.07147157486</v>
      </c>
      <c r="EO175" s="69"/>
      <c r="EP175" s="69">
        <v>740953.39443225996</v>
      </c>
      <c r="EQ175" s="69">
        <v>3160197.3063830771</v>
      </c>
      <c r="ER175" s="70"/>
      <c r="ES175" s="69">
        <v>42733.709596720175</v>
      </c>
      <c r="ET175" s="69">
        <v>126278.6588284251</v>
      </c>
      <c r="EU175" s="69"/>
      <c r="EV175" s="69">
        <v>213722.95326774009</v>
      </c>
      <c r="EW175" s="69">
        <v>393537.46401692304</v>
      </c>
    </row>
    <row r="176" spans="2:153" ht="14.65" thickBot="1">
      <c r="B176" s="203"/>
      <c r="C176" s="206"/>
      <c r="D176" s="31" t="s">
        <v>40</v>
      </c>
      <c r="E176" s="30" t="s">
        <v>157</v>
      </c>
      <c r="F176" s="32"/>
      <c r="G176" s="69"/>
      <c r="H176" s="69"/>
      <c r="I176" s="69"/>
      <c r="J176" s="69">
        <v>311077.4437</v>
      </c>
      <c r="K176" s="69">
        <v>2324029.9678999996</v>
      </c>
      <c r="L176" s="70"/>
      <c r="M176" s="69"/>
      <c r="N176" s="69"/>
      <c r="O176" s="69"/>
      <c r="P176" s="69">
        <v>336920.96580000001</v>
      </c>
      <c r="Q176" s="69">
        <v>622661.1091</v>
      </c>
      <c r="R176" s="70"/>
      <c r="S176" s="69"/>
      <c r="T176" s="69"/>
      <c r="U176" s="69"/>
      <c r="V176" s="69">
        <v>336920.96580000001</v>
      </c>
      <c r="W176" s="69">
        <v>2442159.9064000002</v>
      </c>
      <c r="X176" s="53"/>
      <c r="Y176" s="52">
        <f t="shared" ref="Y176:AC189" si="1326">IFERROR(M176-S176, "-")</f>
        <v>0</v>
      </c>
      <c r="Z176" s="52">
        <f t="shared" si="1326"/>
        <v>0</v>
      </c>
      <c r="AA176" s="52">
        <f t="shared" si="1326"/>
        <v>0</v>
      </c>
      <c r="AB176" s="52">
        <f t="shared" si="1326"/>
        <v>0</v>
      </c>
      <c r="AC176" s="52">
        <f t="shared" si="1326"/>
        <v>-1819498.7973000002</v>
      </c>
      <c r="AD176" s="53"/>
      <c r="AE176" s="69">
        <f>Y176</f>
        <v>0</v>
      </c>
      <c r="AF176" s="69">
        <f t="shared" ref="AF176:AF177" si="1327">Z176</f>
        <v>0</v>
      </c>
      <c r="AG176" s="69">
        <f t="shared" ref="AG176:AG177" si="1328">AA176</f>
        <v>0</v>
      </c>
      <c r="AH176" s="69">
        <f t="shared" ref="AH176:AH177" si="1329">AB176</f>
        <v>0</v>
      </c>
      <c r="AI176" s="69">
        <f t="shared" ref="AI176:AI177" si="1330">AC176</f>
        <v>-1819498.7973000002</v>
      </c>
      <c r="AJ176" s="53"/>
      <c r="AK176" s="52">
        <f t="shared" si="1265"/>
        <v>0</v>
      </c>
      <c r="AL176" s="52">
        <f t="shared" si="1265"/>
        <v>0</v>
      </c>
      <c r="AM176" s="52">
        <f t="shared" si="1265"/>
        <v>0</v>
      </c>
      <c r="AN176" s="52">
        <f t="shared" si="1265"/>
        <v>0</v>
      </c>
      <c r="AO176" s="52">
        <f t="shared" si="1265"/>
        <v>0</v>
      </c>
      <c r="AP176" s="53"/>
      <c r="AQ176" s="55" t="s">
        <v>115</v>
      </c>
      <c r="AR176" s="55" t="s">
        <v>115</v>
      </c>
      <c r="AS176" s="55" t="s">
        <v>115</v>
      </c>
      <c r="AU176" s="50">
        <f t="shared" ref="AU176:AY176" si="1331">AU165</f>
        <v>0</v>
      </c>
      <c r="AV176" s="50">
        <f t="shared" si="1331"/>
        <v>8.592188281904764E-2</v>
      </c>
      <c r="AW176" s="50">
        <f t="shared" si="1331"/>
        <v>0.17184376563809528</v>
      </c>
      <c r="AX176" s="50">
        <f t="shared" si="1331"/>
        <v>0.25776564845714289</v>
      </c>
      <c r="AY176" s="50">
        <f t="shared" si="1331"/>
        <v>0.34368753127619056</v>
      </c>
      <c r="AZ176" s="53"/>
      <c r="BA176" s="50">
        <f t="shared" si="1267"/>
        <v>5.8350372363636355E-2</v>
      </c>
      <c r="BB176" s="50">
        <f t="shared" si="1267"/>
        <v>0.11991268843243248</v>
      </c>
      <c r="BC176" s="50">
        <f t="shared" si="1267"/>
        <v>0.21847752426666664</v>
      </c>
      <c r="BD176" s="50">
        <f t="shared" si="1267"/>
        <v>0.29718421333333334</v>
      </c>
      <c r="BE176" s="50">
        <f t="shared" si="1267"/>
        <v>0.95316485200000001</v>
      </c>
      <c r="BG176" s="69">
        <v>41696.137605243632</v>
      </c>
      <c r="BH176" s="54">
        <f t="shared" ref="BH176:BH183" si="1332">BG176</f>
        <v>41696.137605243632</v>
      </c>
      <c r="BI176" s="54">
        <f t="shared" ref="BI176:BI211" si="1333">BH176</f>
        <v>41696.137605243632</v>
      </c>
      <c r="BJ176" s="54">
        <f t="shared" ref="BJ176:BJ211" si="1334">BI176</f>
        <v>41696.137605243632</v>
      </c>
      <c r="BK176" s="54">
        <f t="shared" ref="BK176:BK211" si="1335">BJ176</f>
        <v>41696.137605243632</v>
      </c>
      <c r="BM176" s="69">
        <v>195464.05878868155</v>
      </c>
      <c r="BN176" s="54">
        <f t="shared" ref="BN176:BQ184" si="1336">BM176</f>
        <v>195464.05878868155</v>
      </c>
      <c r="BO176" s="54">
        <f t="shared" si="1336"/>
        <v>195464.05878868155</v>
      </c>
      <c r="BP176" s="54">
        <f t="shared" si="1336"/>
        <v>195464.05878868155</v>
      </c>
      <c r="BQ176" s="54">
        <f t="shared" si="1336"/>
        <v>195464.05878868155</v>
      </c>
      <c r="BR176" s="53"/>
      <c r="BS176" s="69"/>
      <c r="BT176" s="69"/>
      <c r="BU176" s="69"/>
      <c r="BV176" s="69">
        <v>293816.30000783846</v>
      </c>
      <c r="BW176" s="69">
        <v>2051752.4054563399</v>
      </c>
      <c r="BX176" s="70"/>
      <c r="BY176" s="69"/>
      <c r="BZ176" s="69"/>
      <c r="CA176" s="69"/>
      <c r="CB176" s="69">
        <v>17261.143692161564</v>
      </c>
      <c r="CC176" s="69">
        <v>272277.56244365993</v>
      </c>
      <c r="CE176" s="50">
        <f t="shared" ref="CE176:CI176" si="1337">CE165</f>
        <v>0</v>
      </c>
      <c r="CF176" s="50">
        <f t="shared" si="1337"/>
        <v>8.592188281904764E-2</v>
      </c>
      <c r="CG176" s="50">
        <f t="shared" si="1337"/>
        <v>0.17184376563809528</v>
      </c>
      <c r="CH176" s="50">
        <f t="shared" si="1337"/>
        <v>0.25776564845714289</v>
      </c>
      <c r="CI176" s="50">
        <f t="shared" si="1337"/>
        <v>0.34368753127619056</v>
      </c>
      <c r="CK176" s="50">
        <f t="shared" si="1277"/>
        <v>5.0090085217391285E-2</v>
      </c>
      <c r="CL176" s="50">
        <f t="shared" si="1277"/>
        <v>0.11991144043243249</v>
      </c>
      <c r="CM176" s="50">
        <f t="shared" si="1277"/>
        <v>0.21858036533333336</v>
      </c>
      <c r="CN176" s="50">
        <f t="shared" si="1277"/>
        <v>0.29718421333333334</v>
      </c>
      <c r="CO176" s="50">
        <f t="shared" si="1277"/>
        <v>0.45654647040000002</v>
      </c>
      <c r="CQ176" s="69">
        <f>BG176</f>
        <v>41696.137605243632</v>
      </c>
      <c r="CR176" s="54">
        <f t="shared" ref="CR176:CR183" si="1338">CQ176</f>
        <v>41696.137605243632</v>
      </c>
      <c r="CS176" s="54">
        <f t="shared" ref="CS176:CS211" si="1339">CR176</f>
        <v>41696.137605243632</v>
      </c>
      <c r="CT176" s="54">
        <f t="shared" ref="CT176:CT211" si="1340">CS176</f>
        <v>41696.137605243632</v>
      </c>
      <c r="CU176" s="54">
        <f t="shared" ref="CU176:CU211" si="1341">CT176</f>
        <v>41696.137605243632</v>
      </c>
      <c r="CW176" s="69">
        <v>219243.34681497794</v>
      </c>
      <c r="CX176" s="54">
        <f t="shared" ref="CX176:CX183" si="1342">CW176</f>
        <v>219243.34681497794</v>
      </c>
      <c r="CY176" s="54">
        <f t="shared" ref="CY176:DA211" si="1343">CX176</f>
        <v>219243.34681497794</v>
      </c>
      <c r="CZ176" s="54">
        <f t="shared" si="1343"/>
        <v>219243.34681497794</v>
      </c>
      <c r="DA176" s="54">
        <f t="shared" si="1343"/>
        <v>219243.34681497794</v>
      </c>
      <c r="DB176" s="53"/>
      <c r="DC176" s="69"/>
      <c r="DD176" s="69"/>
      <c r="DE176" s="69"/>
      <c r="DF176" s="69">
        <v>319654.54478463921</v>
      </c>
      <c r="DG176" s="69">
        <v>557318.8424752726</v>
      </c>
      <c r="DH176" s="70"/>
      <c r="DI176" s="69"/>
      <c r="DJ176" s="69"/>
      <c r="DK176" s="69"/>
      <c r="DL176" s="69">
        <v>17266.421015360775</v>
      </c>
      <c r="DM176" s="69">
        <v>65342.266624727432</v>
      </c>
      <c r="DO176" s="50">
        <f t="shared" ref="DO176:DS176" si="1344">DO165</f>
        <v>0</v>
      </c>
      <c r="DP176" s="50">
        <f t="shared" si="1344"/>
        <v>8.592188281904764E-2</v>
      </c>
      <c r="DQ176" s="50">
        <f t="shared" si="1344"/>
        <v>0.17184376563809528</v>
      </c>
      <c r="DR176" s="50">
        <f t="shared" si="1344"/>
        <v>0.25776564845714289</v>
      </c>
      <c r="DS176" s="50">
        <f t="shared" si="1344"/>
        <v>0.34368753127619056</v>
      </c>
      <c r="DU176" s="50">
        <f t="shared" si="1287"/>
        <v>5.8350372363636355E-2</v>
      </c>
      <c r="DV176" s="50">
        <f t="shared" si="1287"/>
        <v>0.11991268843243248</v>
      </c>
      <c r="DW176" s="50">
        <f t="shared" si="1287"/>
        <v>0.21847752426666664</v>
      </c>
      <c r="DX176" s="50">
        <f t="shared" si="1287"/>
        <v>0.29718421333333334</v>
      </c>
      <c r="DY176" s="50">
        <f t="shared" si="1287"/>
        <v>0.95316485200000001</v>
      </c>
      <c r="EA176" s="69">
        <f>BG176</f>
        <v>41696.137605243632</v>
      </c>
      <c r="EB176" s="54">
        <f t="shared" ref="EB176:EB183" si="1345">EA176</f>
        <v>41696.137605243632</v>
      </c>
      <c r="EC176" s="54">
        <f t="shared" ref="EC176:EC211" si="1346">EB176</f>
        <v>41696.137605243632</v>
      </c>
      <c r="ED176" s="54">
        <f t="shared" ref="ED176:ED211" si="1347">EC176</f>
        <v>41696.137605243632</v>
      </c>
      <c r="EE176" s="54">
        <f t="shared" ref="EE176:EE211" si="1348">ED176</f>
        <v>41696.137605243632</v>
      </c>
      <c r="EG176" s="69">
        <v>189580.0558893815</v>
      </c>
      <c r="EH176" s="54">
        <f t="shared" ref="EH176:EH183" si="1349">EG176</f>
        <v>189580.0558893815</v>
      </c>
      <c r="EI176" s="54">
        <f t="shared" ref="EI176:EK211" si="1350">EH176</f>
        <v>189580.0558893815</v>
      </c>
      <c r="EJ176" s="54">
        <f t="shared" si="1350"/>
        <v>189580.0558893815</v>
      </c>
      <c r="EK176" s="54">
        <f t="shared" si="1350"/>
        <v>189580.0558893815</v>
      </c>
      <c r="EL176" s="53"/>
      <c r="EM176" s="69"/>
      <c r="EN176" s="69"/>
      <c r="EO176" s="69"/>
      <c r="EP176" s="69">
        <v>319654.54478463921</v>
      </c>
      <c r="EQ176" s="69">
        <v>2144886.1817773199</v>
      </c>
      <c r="ER176" s="70"/>
      <c r="ES176" s="69"/>
      <c r="ET176" s="69"/>
      <c r="EU176" s="69"/>
      <c r="EV176" s="69">
        <v>17266.421015360775</v>
      </c>
      <c r="EW176" s="69">
        <v>297273.72462268022</v>
      </c>
    </row>
    <row r="177" spans="2:153" ht="14.65" thickBot="1">
      <c r="B177" s="203"/>
      <c r="C177" s="206"/>
      <c r="D177" s="31" t="s">
        <v>41</v>
      </c>
      <c r="E177" s="30" t="s">
        <v>157</v>
      </c>
      <c r="F177" s="32"/>
      <c r="G177" s="69"/>
      <c r="H177" s="69"/>
      <c r="I177" s="69"/>
      <c r="J177" s="69"/>
      <c r="K177" s="69"/>
      <c r="L177" s="70"/>
      <c r="M177" s="69"/>
      <c r="N177" s="69"/>
      <c r="O177" s="69"/>
      <c r="P177" s="69"/>
      <c r="Q177" s="69"/>
      <c r="R177" s="70"/>
      <c r="S177" s="69"/>
      <c r="T177" s="69"/>
      <c r="U177" s="69"/>
      <c r="V177" s="69"/>
      <c r="W177" s="69"/>
      <c r="X177" s="53"/>
      <c r="Y177" s="52">
        <f t="shared" si="1326"/>
        <v>0</v>
      </c>
      <c r="Z177" s="52">
        <f t="shared" si="1326"/>
        <v>0</v>
      </c>
      <c r="AA177" s="52">
        <f t="shared" si="1326"/>
        <v>0</v>
      </c>
      <c r="AB177" s="52">
        <f t="shared" si="1326"/>
        <v>0</v>
      </c>
      <c r="AC177" s="52">
        <f t="shared" si="1326"/>
        <v>0</v>
      </c>
      <c r="AD177" s="53"/>
      <c r="AE177" s="69">
        <f>Y177</f>
        <v>0</v>
      </c>
      <c r="AF177" s="69">
        <f t="shared" si="1327"/>
        <v>0</v>
      </c>
      <c r="AG177" s="69">
        <f t="shared" si="1328"/>
        <v>0</v>
      </c>
      <c r="AH177" s="69">
        <f t="shared" si="1329"/>
        <v>0</v>
      </c>
      <c r="AI177" s="69">
        <f t="shared" si="1330"/>
        <v>0</v>
      </c>
      <c r="AJ177" s="53"/>
      <c r="AK177" s="52">
        <f t="shared" si="1265"/>
        <v>0</v>
      </c>
      <c r="AL177" s="52">
        <f t="shared" si="1265"/>
        <v>0</v>
      </c>
      <c r="AM177" s="52">
        <f t="shared" si="1265"/>
        <v>0</v>
      </c>
      <c r="AN177" s="52">
        <f t="shared" si="1265"/>
        <v>0</v>
      </c>
      <c r="AO177" s="52">
        <f t="shared" si="1265"/>
        <v>0</v>
      </c>
      <c r="AP177" s="53"/>
      <c r="AQ177" s="55" t="s">
        <v>115</v>
      </c>
      <c r="AR177" s="55" t="s">
        <v>115</v>
      </c>
      <c r="AS177" s="55" t="s">
        <v>115</v>
      </c>
      <c r="AU177" s="50">
        <f t="shared" ref="AU177:AY177" si="1351">AU166</f>
        <v>0</v>
      </c>
      <c r="AV177" s="50">
        <f t="shared" si="1351"/>
        <v>0</v>
      </c>
      <c r="AW177" s="50">
        <f t="shared" si="1351"/>
        <v>0</v>
      </c>
      <c r="AX177" s="50">
        <f t="shared" si="1351"/>
        <v>0</v>
      </c>
      <c r="AY177" s="50">
        <f t="shared" si="1351"/>
        <v>0</v>
      </c>
      <c r="AZ177" s="53"/>
      <c r="BA177" s="50">
        <f t="shared" si="1267"/>
        <v>0</v>
      </c>
      <c r="BB177" s="50">
        <f t="shared" si="1267"/>
        <v>0</v>
      </c>
      <c r="BC177" s="50">
        <f t="shared" si="1267"/>
        <v>0</v>
      </c>
      <c r="BD177" s="50">
        <f t="shared" si="1267"/>
        <v>0</v>
      </c>
      <c r="BE177" s="50">
        <f t="shared" si="1267"/>
        <v>0</v>
      </c>
      <c r="BG177" s="69"/>
      <c r="BH177" s="54">
        <f t="shared" si="1332"/>
        <v>0</v>
      </c>
      <c r="BI177" s="54">
        <f t="shared" si="1333"/>
        <v>0</v>
      </c>
      <c r="BJ177" s="54">
        <f t="shared" si="1334"/>
        <v>0</v>
      </c>
      <c r="BK177" s="54">
        <f t="shared" si="1335"/>
        <v>0</v>
      </c>
      <c r="BM177" s="69"/>
      <c r="BN177" s="54">
        <f t="shared" si="1336"/>
        <v>0</v>
      </c>
      <c r="BO177" s="54">
        <f t="shared" si="1336"/>
        <v>0</v>
      </c>
      <c r="BP177" s="54">
        <f t="shared" si="1336"/>
        <v>0</v>
      </c>
      <c r="BQ177" s="54">
        <f t="shared" si="1336"/>
        <v>0</v>
      </c>
      <c r="BR177" s="53"/>
      <c r="BS177" s="69"/>
      <c r="BT177" s="69"/>
      <c r="BU177" s="69"/>
      <c r="BV177" s="69"/>
      <c r="BW177" s="69"/>
      <c r="BX177" s="70"/>
      <c r="BY177" s="69"/>
      <c r="BZ177" s="69"/>
      <c r="CA177" s="69"/>
      <c r="CB177" s="69"/>
      <c r="CC177" s="69"/>
      <c r="CE177" s="50">
        <f t="shared" ref="CE177:CI177" si="1352">CE166</f>
        <v>0</v>
      </c>
      <c r="CF177" s="50">
        <f t="shared" si="1352"/>
        <v>0</v>
      </c>
      <c r="CG177" s="50">
        <f t="shared" si="1352"/>
        <v>0</v>
      </c>
      <c r="CH177" s="50">
        <f t="shared" si="1352"/>
        <v>0</v>
      </c>
      <c r="CI177" s="50">
        <f t="shared" si="1352"/>
        <v>0</v>
      </c>
      <c r="CK177" s="50">
        <f t="shared" si="1277"/>
        <v>0</v>
      </c>
      <c r="CL177" s="50">
        <f t="shared" si="1277"/>
        <v>0</v>
      </c>
      <c r="CM177" s="50">
        <f t="shared" si="1277"/>
        <v>0</v>
      </c>
      <c r="CN177" s="50">
        <f t="shared" si="1277"/>
        <v>0</v>
      </c>
      <c r="CO177" s="50">
        <f t="shared" si="1277"/>
        <v>0</v>
      </c>
      <c r="CQ177" s="69">
        <f>BG177</f>
        <v>0</v>
      </c>
      <c r="CR177" s="54">
        <f t="shared" si="1338"/>
        <v>0</v>
      </c>
      <c r="CS177" s="54">
        <f t="shared" si="1339"/>
        <v>0</v>
      </c>
      <c r="CT177" s="54">
        <f t="shared" si="1340"/>
        <v>0</v>
      </c>
      <c r="CU177" s="54">
        <f t="shared" si="1341"/>
        <v>0</v>
      </c>
      <c r="CW177" s="69"/>
      <c r="CX177" s="54">
        <f t="shared" si="1342"/>
        <v>0</v>
      </c>
      <c r="CY177" s="54">
        <f t="shared" si="1343"/>
        <v>0</v>
      </c>
      <c r="CZ177" s="54">
        <f t="shared" si="1343"/>
        <v>0</v>
      </c>
      <c r="DA177" s="54">
        <f t="shared" si="1343"/>
        <v>0</v>
      </c>
      <c r="DB177" s="53"/>
      <c r="DC177" s="69"/>
      <c r="DD177" s="69"/>
      <c r="DE177" s="69"/>
      <c r="DF177" s="69"/>
      <c r="DG177" s="69"/>
      <c r="DH177" s="70"/>
      <c r="DI177" s="69"/>
      <c r="DJ177" s="69"/>
      <c r="DK177" s="69"/>
      <c r="DL177" s="69"/>
      <c r="DM177" s="69"/>
      <c r="DO177" s="50">
        <f t="shared" ref="DO177:DS177" si="1353">DO166</f>
        <v>0</v>
      </c>
      <c r="DP177" s="50">
        <f t="shared" si="1353"/>
        <v>0</v>
      </c>
      <c r="DQ177" s="50">
        <f t="shared" si="1353"/>
        <v>0</v>
      </c>
      <c r="DR177" s="50">
        <f t="shared" si="1353"/>
        <v>0</v>
      </c>
      <c r="DS177" s="50">
        <f t="shared" si="1353"/>
        <v>0</v>
      </c>
      <c r="DU177" s="50">
        <f t="shared" si="1287"/>
        <v>0</v>
      </c>
      <c r="DV177" s="50">
        <f t="shared" si="1287"/>
        <v>0</v>
      </c>
      <c r="DW177" s="50">
        <f t="shared" si="1287"/>
        <v>0</v>
      </c>
      <c r="DX177" s="50">
        <f t="shared" si="1287"/>
        <v>0</v>
      </c>
      <c r="DY177" s="50">
        <f t="shared" si="1287"/>
        <v>0</v>
      </c>
      <c r="EA177" s="69">
        <f>BG177</f>
        <v>0</v>
      </c>
      <c r="EB177" s="54">
        <f t="shared" si="1345"/>
        <v>0</v>
      </c>
      <c r="EC177" s="54">
        <f t="shared" si="1346"/>
        <v>0</v>
      </c>
      <c r="ED177" s="54">
        <f t="shared" si="1347"/>
        <v>0</v>
      </c>
      <c r="EE177" s="54">
        <f t="shared" si="1348"/>
        <v>0</v>
      </c>
      <c r="EG177" s="56"/>
      <c r="EH177" s="54">
        <f t="shared" si="1349"/>
        <v>0</v>
      </c>
      <c r="EI177" s="54">
        <f t="shared" si="1350"/>
        <v>0</v>
      </c>
      <c r="EJ177" s="54">
        <f t="shared" si="1350"/>
        <v>0</v>
      </c>
      <c r="EK177" s="54">
        <f t="shared" si="1350"/>
        <v>0</v>
      </c>
      <c r="EL177" s="53"/>
      <c r="EM177" s="69"/>
      <c r="EN177" s="69"/>
      <c r="EO177" s="69"/>
      <c r="EP177" s="69"/>
      <c r="EQ177" s="69"/>
      <c r="ER177" s="70"/>
      <c r="ES177" s="69"/>
      <c r="ET177" s="69"/>
      <c r="EU177" s="69"/>
      <c r="EV177" s="69"/>
      <c r="EW177" s="69"/>
    </row>
    <row r="178" spans="2:153" ht="14.65" thickBot="1">
      <c r="B178" s="203"/>
      <c r="C178" s="206"/>
      <c r="D178" s="31" t="s">
        <v>42</v>
      </c>
      <c r="E178" s="30" t="s">
        <v>157</v>
      </c>
      <c r="F178" s="32"/>
      <c r="G178" s="64"/>
      <c r="H178" s="64"/>
      <c r="I178" s="64"/>
      <c r="J178" s="64"/>
      <c r="K178" s="64"/>
      <c r="L178" s="53"/>
      <c r="M178" s="64"/>
      <c r="N178" s="64"/>
      <c r="O178" s="64"/>
      <c r="P178" s="64"/>
      <c r="Q178" s="64"/>
      <c r="R178" s="53"/>
      <c r="S178" s="64"/>
      <c r="T178" s="64"/>
      <c r="U178" s="64"/>
      <c r="V178" s="64"/>
      <c r="W178" s="64"/>
      <c r="X178" s="53"/>
      <c r="Y178" s="52">
        <f t="shared" si="1326"/>
        <v>0</v>
      </c>
      <c r="Z178" s="52">
        <f t="shared" si="1326"/>
        <v>0</v>
      </c>
      <c r="AA178" s="52">
        <f t="shared" si="1326"/>
        <v>0</v>
      </c>
      <c r="AB178" s="52">
        <f t="shared" si="1326"/>
        <v>0</v>
      </c>
      <c r="AC178" s="52">
        <f t="shared" si="1326"/>
        <v>0</v>
      </c>
      <c r="AD178" s="53"/>
      <c r="AE178" s="64"/>
      <c r="AF178" s="64"/>
      <c r="AG178" s="64"/>
      <c r="AH178" s="64"/>
      <c r="AI178" s="64"/>
      <c r="AJ178" s="53"/>
      <c r="AK178" s="52">
        <f t="shared" si="1265"/>
        <v>0</v>
      </c>
      <c r="AL178" s="52">
        <f t="shared" si="1265"/>
        <v>0</v>
      </c>
      <c r="AM178" s="52">
        <f t="shared" si="1265"/>
        <v>0</v>
      </c>
      <c r="AN178" s="52">
        <f t="shared" si="1265"/>
        <v>0</v>
      </c>
      <c r="AO178" s="52">
        <f t="shared" si="1265"/>
        <v>0</v>
      </c>
      <c r="AP178" s="53"/>
      <c r="AQ178" s="55" t="s">
        <v>115</v>
      </c>
      <c r="AR178" s="55" t="s">
        <v>115</v>
      </c>
      <c r="AS178" s="55" t="s">
        <v>115</v>
      </c>
      <c r="AU178" s="50">
        <f t="shared" ref="AU178:AY178" si="1354">AU167</f>
        <v>0</v>
      </c>
      <c r="AV178" s="50">
        <f t="shared" si="1354"/>
        <v>0</v>
      </c>
      <c r="AW178" s="50">
        <f t="shared" si="1354"/>
        <v>0</v>
      </c>
      <c r="AX178" s="50">
        <f t="shared" si="1354"/>
        <v>0</v>
      </c>
      <c r="AY178" s="50">
        <f t="shared" si="1354"/>
        <v>0</v>
      </c>
      <c r="AZ178" s="53"/>
      <c r="BA178" s="50">
        <f t="shared" si="1267"/>
        <v>0</v>
      </c>
      <c r="BB178" s="50">
        <f t="shared" si="1267"/>
        <v>0</v>
      </c>
      <c r="BC178" s="50">
        <f t="shared" si="1267"/>
        <v>0</v>
      </c>
      <c r="BD178" s="50">
        <f t="shared" si="1267"/>
        <v>0</v>
      </c>
      <c r="BE178" s="50">
        <f t="shared" si="1267"/>
        <v>0</v>
      </c>
      <c r="BG178" s="67"/>
      <c r="BH178" s="54">
        <f t="shared" si="1332"/>
        <v>0</v>
      </c>
      <c r="BI178" s="54">
        <f t="shared" si="1333"/>
        <v>0</v>
      </c>
      <c r="BJ178" s="54">
        <f t="shared" si="1334"/>
        <v>0</v>
      </c>
      <c r="BK178" s="54">
        <f t="shared" si="1335"/>
        <v>0</v>
      </c>
      <c r="BM178" s="67"/>
      <c r="BN178" s="54">
        <f t="shared" si="1336"/>
        <v>0</v>
      </c>
      <c r="BO178" s="54">
        <f t="shared" si="1336"/>
        <v>0</v>
      </c>
      <c r="BP178" s="54">
        <f t="shared" si="1336"/>
        <v>0</v>
      </c>
      <c r="BQ178" s="54">
        <f t="shared" si="1336"/>
        <v>0</v>
      </c>
      <c r="BR178" s="53"/>
      <c r="BS178" s="67"/>
      <c r="BT178" s="67"/>
      <c r="BU178" s="67"/>
      <c r="BV178" s="67"/>
      <c r="BW178" s="67"/>
      <c r="BX178" s="53"/>
      <c r="BY178" s="67"/>
      <c r="BZ178" s="67"/>
      <c r="CA178" s="67"/>
      <c r="CB178" s="67"/>
      <c r="CC178" s="67"/>
      <c r="CE178" s="50">
        <f t="shared" ref="CE178:CI178" si="1355">CE167</f>
        <v>0</v>
      </c>
      <c r="CF178" s="50">
        <f t="shared" si="1355"/>
        <v>0</v>
      </c>
      <c r="CG178" s="50">
        <f t="shared" si="1355"/>
        <v>0</v>
      </c>
      <c r="CH178" s="50">
        <f t="shared" si="1355"/>
        <v>0</v>
      </c>
      <c r="CI178" s="50">
        <f t="shared" si="1355"/>
        <v>0</v>
      </c>
      <c r="CK178" s="50">
        <f t="shared" si="1277"/>
        <v>0</v>
      </c>
      <c r="CL178" s="50">
        <f t="shared" si="1277"/>
        <v>0</v>
      </c>
      <c r="CM178" s="50">
        <f t="shared" si="1277"/>
        <v>0</v>
      </c>
      <c r="CN178" s="50">
        <f t="shared" si="1277"/>
        <v>0</v>
      </c>
      <c r="CO178" s="50">
        <f t="shared" si="1277"/>
        <v>0</v>
      </c>
      <c r="CQ178" s="67"/>
      <c r="CR178" s="54">
        <f t="shared" si="1338"/>
        <v>0</v>
      </c>
      <c r="CS178" s="54">
        <f t="shared" si="1339"/>
        <v>0</v>
      </c>
      <c r="CT178" s="54">
        <f t="shared" si="1340"/>
        <v>0</v>
      </c>
      <c r="CU178" s="54">
        <f t="shared" si="1341"/>
        <v>0</v>
      </c>
      <c r="CW178" s="67"/>
      <c r="CX178" s="54">
        <f t="shared" si="1342"/>
        <v>0</v>
      </c>
      <c r="CY178" s="54">
        <f t="shared" si="1343"/>
        <v>0</v>
      </c>
      <c r="CZ178" s="54">
        <f t="shared" si="1343"/>
        <v>0</v>
      </c>
      <c r="DA178" s="54">
        <f t="shared" si="1343"/>
        <v>0</v>
      </c>
      <c r="DB178" s="53"/>
      <c r="DC178" s="64"/>
      <c r="DD178" s="64"/>
      <c r="DE178" s="64"/>
      <c r="DF178" s="64"/>
      <c r="DG178" s="64"/>
      <c r="DH178" s="53"/>
      <c r="DI178" s="64"/>
      <c r="DJ178" s="64"/>
      <c r="DK178" s="64"/>
      <c r="DL178" s="64"/>
      <c r="DM178" s="64"/>
      <c r="DO178" s="50">
        <f t="shared" ref="DO178:DS178" si="1356">DO167</f>
        <v>0</v>
      </c>
      <c r="DP178" s="50">
        <f t="shared" si="1356"/>
        <v>0</v>
      </c>
      <c r="DQ178" s="50">
        <f t="shared" si="1356"/>
        <v>0</v>
      </c>
      <c r="DR178" s="50">
        <f t="shared" si="1356"/>
        <v>0</v>
      </c>
      <c r="DS178" s="50">
        <f t="shared" si="1356"/>
        <v>0</v>
      </c>
      <c r="DU178" s="50">
        <f t="shared" si="1287"/>
        <v>0</v>
      </c>
      <c r="DV178" s="50">
        <f t="shared" si="1287"/>
        <v>0</v>
      </c>
      <c r="DW178" s="50">
        <f t="shared" si="1287"/>
        <v>0</v>
      </c>
      <c r="DX178" s="50">
        <f t="shared" si="1287"/>
        <v>0</v>
      </c>
      <c r="DY178" s="50">
        <f t="shared" si="1287"/>
        <v>0</v>
      </c>
      <c r="EA178" s="67"/>
      <c r="EB178" s="54">
        <f t="shared" si="1345"/>
        <v>0</v>
      </c>
      <c r="EC178" s="54">
        <f t="shared" si="1346"/>
        <v>0</v>
      </c>
      <c r="ED178" s="54">
        <f t="shared" si="1347"/>
        <v>0</v>
      </c>
      <c r="EE178" s="54">
        <f t="shared" si="1348"/>
        <v>0</v>
      </c>
      <c r="EG178" s="67"/>
      <c r="EH178" s="54">
        <f t="shared" si="1349"/>
        <v>0</v>
      </c>
      <c r="EI178" s="54">
        <f t="shared" si="1350"/>
        <v>0</v>
      </c>
      <c r="EJ178" s="54">
        <f t="shared" si="1350"/>
        <v>0</v>
      </c>
      <c r="EK178" s="54">
        <f t="shared" si="1350"/>
        <v>0</v>
      </c>
      <c r="EL178" s="53"/>
      <c r="EM178" s="64"/>
      <c r="EN178" s="64"/>
      <c r="EO178" s="64"/>
      <c r="EP178" s="64"/>
      <c r="EQ178" s="64"/>
      <c r="ER178" s="53"/>
      <c r="ES178" s="64"/>
      <c r="ET178" s="64"/>
      <c r="EU178" s="64"/>
      <c r="EV178" s="64"/>
      <c r="EW178" s="64"/>
    </row>
    <row r="179" spans="2:153" ht="14.65" thickBot="1">
      <c r="B179" s="203"/>
      <c r="C179" s="206"/>
      <c r="D179" s="31" t="s">
        <v>43</v>
      </c>
      <c r="E179" s="30" t="s">
        <v>157</v>
      </c>
      <c r="F179" s="32"/>
      <c r="G179" s="64"/>
      <c r="H179" s="64"/>
      <c r="I179" s="64"/>
      <c r="J179" s="64"/>
      <c r="K179" s="64"/>
      <c r="L179" s="53"/>
      <c r="M179" s="64"/>
      <c r="N179" s="64"/>
      <c r="O179" s="64"/>
      <c r="P179" s="64"/>
      <c r="Q179" s="64"/>
      <c r="R179" s="53"/>
      <c r="S179" s="64"/>
      <c r="T179" s="64"/>
      <c r="U179" s="64"/>
      <c r="V179" s="64"/>
      <c r="W179" s="64"/>
      <c r="X179" s="53"/>
      <c r="Y179" s="52">
        <f t="shared" si="1326"/>
        <v>0</v>
      </c>
      <c r="Z179" s="52">
        <f t="shared" si="1326"/>
        <v>0</v>
      </c>
      <c r="AA179" s="52">
        <f t="shared" si="1326"/>
        <v>0</v>
      </c>
      <c r="AB179" s="52">
        <f t="shared" si="1326"/>
        <v>0</v>
      </c>
      <c r="AC179" s="52">
        <f t="shared" si="1326"/>
        <v>0</v>
      </c>
      <c r="AD179" s="53"/>
      <c r="AE179" s="64"/>
      <c r="AF179" s="64"/>
      <c r="AG179" s="64"/>
      <c r="AH179" s="64"/>
      <c r="AI179" s="64"/>
      <c r="AJ179" s="53"/>
      <c r="AK179" s="52">
        <f t="shared" si="1265"/>
        <v>0</v>
      </c>
      <c r="AL179" s="52">
        <f t="shared" si="1265"/>
        <v>0</v>
      </c>
      <c r="AM179" s="52">
        <f t="shared" si="1265"/>
        <v>0</v>
      </c>
      <c r="AN179" s="52">
        <f t="shared" si="1265"/>
        <v>0</v>
      </c>
      <c r="AO179" s="52">
        <f t="shared" si="1265"/>
        <v>0</v>
      </c>
      <c r="AP179" s="53"/>
      <c r="AQ179" s="55" t="s">
        <v>115</v>
      </c>
      <c r="AR179" s="55" t="s">
        <v>115</v>
      </c>
      <c r="AS179" s="55" t="s">
        <v>115</v>
      </c>
      <c r="AU179" s="50">
        <f t="shared" ref="AU179:AY179" si="1357">AU168</f>
        <v>0</v>
      </c>
      <c r="AV179" s="50">
        <f t="shared" si="1357"/>
        <v>0</v>
      </c>
      <c r="AW179" s="50">
        <f t="shared" si="1357"/>
        <v>0</v>
      </c>
      <c r="AX179" s="50">
        <f t="shared" si="1357"/>
        <v>0</v>
      </c>
      <c r="AY179" s="50">
        <f t="shared" si="1357"/>
        <v>0</v>
      </c>
      <c r="AZ179" s="53"/>
      <c r="BA179" s="50">
        <f t="shared" si="1267"/>
        <v>0</v>
      </c>
      <c r="BB179" s="50">
        <f t="shared" si="1267"/>
        <v>0</v>
      </c>
      <c r="BC179" s="50">
        <f t="shared" si="1267"/>
        <v>0</v>
      </c>
      <c r="BD179" s="50">
        <f t="shared" si="1267"/>
        <v>0</v>
      </c>
      <c r="BE179" s="50">
        <f t="shared" si="1267"/>
        <v>0</v>
      </c>
      <c r="BG179" s="67"/>
      <c r="BH179" s="54">
        <f t="shared" si="1332"/>
        <v>0</v>
      </c>
      <c r="BI179" s="54">
        <f t="shared" si="1333"/>
        <v>0</v>
      </c>
      <c r="BJ179" s="54">
        <f t="shared" si="1334"/>
        <v>0</v>
      </c>
      <c r="BK179" s="54">
        <f t="shared" si="1335"/>
        <v>0</v>
      </c>
      <c r="BM179" s="67"/>
      <c r="BN179" s="54">
        <f t="shared" si="1336"/>
        <v>0</v>
      </c>
      <c r="BO179" s="54">
        <f t="shared" si="1336"/>
        <v>0</v>
      </c>
      <c r="BP179" s="54">
        <f t="shared" si="1336"/>
        <v>0</v>
      </c>
      <c r="BQ179" s="54">
        <f t="shared" si="1336"/>
        <v>0</v>
      </c>
      <c r="BR179" s="53"/>
      <c r="BS179" s="67"/>
      <c r="BT179" s="67"/>
      <c r="BU179" s="67"/>
      <c r="BV179" s="67"/>
      <c r="BW179" s="67"/>
      <c r="BX179" s="53"/>
      <c r="BY179" s="67"/>
      <c r="BZ179" s="67"/>
      <c r="CA179" s="67"/>
      <c r="CB179" s="67"/>
      <c r="CC179" s="67"/>
      <c r="CE179" s="50">
        <f t="shared" ref="CE179:CI179" si="1358">CE168</f>
        <v>0</v>
      </c>
      <c r="CF179" s="50">
        <f t="shared" si="1358"/>
        <v>0</v>
      </c>
      <c r="CG179" s="50">
        <f t="shared" si="1358"/>
        <v>0</v>
      </c>
      <c r="CH179" s="50">
        <f t="shared" si="1358"/>
        <v>0</v>
      </c>
      <c r="CI179" s="50">
        <f t="shared" si="1358"/>
        <v>0</v>
      </c>
      <c r="CK179" s="50">
        <f t="shared" si="1277"/>
        <v>0</v>
      </c>
      <c r="CL179" s="50">
        <f t="shared" si="1277"/>
        <v>0</v>
      </c>
      <c r="CM179" s="50">
        <f t="shared" si="1277"/>
        <v>0</v>
      </c>
      <c r="CN179" s="50">
        <f t="shared" si="1277"/>
        <v>0</v>
      </c>
      <c r="CO179" s="50">
        <f t="shared" si="1277"/>
        <v>0</v>
      </c>
      <c r="CQ179" s="67"/>
      <c r="CR179" s="54">
        <f t="shared" si="1338"/>
        <v>0</v>
      </c>
      <c r="CS179" s="54">
        <f t="shared" si="1339"/>
        <v>0</v>
      </c>
      <c r="CT179" s="54">
        <f t="shared" si="1340"/>
        <v>0</v>
      </c>
      <c r="CU179" s="54">
        <f t="shared" si="1341"/>
        <v>0</v>
      </c>
      <c r="CW179" s="67"/>
      <c r="CX179" s="54">
        <f t="shared" si="1342"/>
        <v>0</v>
      </c>
      <c r="CY179" s="54">
        <f t="shared" si="1343"/>
        <v>0</v>
      </c>
      <c r="CZ179" s="54">
        <f t="shared" si="1343"/>
        <v>0</v>
      </c>
      <c r="DA179" s="54">
        <f t="shared" si="1343"/>
        <v>0</v>
      </c>
      <c r="DB179" s="53"/>
      <c r="DC179" s="64"/>
      <c r="DD179" s="64"/>
      <c r="DE179" s="64"/>
      <c r="DF179" s="64"/>
      <c r="DG179" s="64"/>
      <c r="DH179" s="53"/>
      <c r="DI179" s="64"/>
      <c r="DJ179" s="64"/>
      <c r="DK179" s="64"/>
      <c r="DL179" s="64"/>
      <c r="DM179" s="64"/>
      <c r="DO179" s="50">
        <f t="shared" ref="DO179:DS179" si="1359">DO168</f>
        <v>0</v>
      </c>
      <c r="DP179" s="50">
        <f t="shared" si="1359"/>
        <v>0</v>
      </c>
      <c r="DQ179" s="50">
        <f t="shared" si="1359"/>
        <v>0</v>
      </c>
      <c r="DR179" s="50">
        <f t="shared" si="1359"/>
        <v>0</v>
      </c>
      <c r="DS179" s="50">
        <f t="shared" si="1359"/>
        <v>0</v>
      </c>
      <c r="DU179" s="50">
        <f t="shared" si="1287"/>
        <v>0</v>
      </c>
      <c r="DV179" s="50">
        <f t="shared" si="1287"/>
        <v>0</v>
      </c>
      <c r="DW179" s="50">
        <f t="shared" si="1287"/>
        <v>0</v>
      </c>
      <c r="DX179" s="50">
        <f t="shared" si="1287"/>
        <v>0</v>
      </c>
      <c r="DY179" s="50">
        <f t="shared" si="1287"/>
        <v>0</v>
      </c>
      <c r="EA179" s="67"/>
      <c r="EB179" s="54">
        <f t="shared" si="1345"/>
        <v>0</v>
      </c>
      <c r="EC179" s="54">
        <f t="shared" si="1346"/>
        <v>0</v>
      </c>
      <c r="ED179" s="54">
        <f t="shared" si="1347"/>
        <v>0</v>
      </c>
      <c r="EE179" s="54">
        <f t="shared" si="1348"/>
        <v>0</v>
      </c>
      <c r="EG179" s="67"/>
      <c r="EH179" s="54">
        <f t="shared" si="1349"/>
        <v>0</v>
      </c>
      <c r="EI179" s="54">
        <f t="shared" si="1350"/>
        <v>0</v>
      </c>
      <c r="EJ179" s="54">
        <f t="shared" si="1350"/>
        <v>0</v>
      </c>
      <c r="EK179" s="54">
        <f t="shared" si="1350"/>
        <v>0</v>
      </c>
      <c r="EL179" s="53"/>
      <c r="EM179" s="64"/>
      <c r="EN179" s="64"/>
      <c r="EO179" s="64"/>
      <c r="EP179" s="64"/>
      <c r="EQ179" s="64"/>
      <c r="ER179" s="53"/>
      <c r="ES179" s="64"/>
      <c r="ET179" s="64"/>
      <c r="EU179" s="64"/>
      <c r="EV179" s="64"/>
      <c r="EW179" s="64"/>
    </row>
    <row r="180" spans="2:153" ht="14.65" thickBot="1">
      <c r="B180" s="203"/>
      <c r="C180" s="206"/>
      <c r="D180" s="31" t="s">
        <v>44</v>
      </c>
      <c r="E180" s="30" t="s">
        <v>157</v>
      </c>
      <c r="F180" s="32"/>
      <c r="G180" s="64"/>
      <c r="H180" s="64"/>
      <c r="I180" s="64"/>
      <c r="J180" s="64"/>
      <c r="K180" s="64"/>
      <c r="L180" s="53"/>
      <c r="M180" s="64"/>
      <c r="N180" s="64"/>
      <c r="O180" s="64"/>
      <c r="P180" s="64"/>
      <c r="Q180" s="64"/>
      <c r="R180" s="53"/>
      <c r="S180" s="64"/>
      <c r="T180" s="64"/>
      <c r="U180" s="64"/>
      <c r="V180" s="64"/>
      <c r="W180" s="64"/>
      <c r="X180" s="53"/>
      <c r="Y180" s="52">
        <f t="shared" si="1326"/>
        <v>0</v>
      </c>
      <c r="Z180" s="52">
        <f t="shared" si="1326"/>
        <v>0</v>
      </c>
      <c r="AA180" s="52">
        <f t="shared" si="1326"/>
        <v>0</v>
      </c>
      <c r="AB180" s="52">
        <f t="shared" si="1326"/>
        <v>0</v>
      </c>
      <c r="AC180" s="52">
        <f t="shared" si="1326"/>
        <v>0</v>
      </c>
      <c r="AD180" s="53"/>
      <c r="AE180" s="64"/>
      <c r="AF180" s="64"/>
      <c r="AG180" s="64"/>
      <c r="AH180" s="64"/>
      <c r="AI180" s="64"/>
      <c r="AJ180" s="53"/>
      <c r="AK180" s="52">
        <f t="shared" si="1265"/>
        <v>0</v>
      </c>
      <c r="AL180" s="52">
        <f t="shared" si="1265"/>
        <v>0</v>
      </c>
      <c r="AM180" s="52">
        <f t="shared" si="1265"/>
        <v>0</v>
      </c>
      <c r="AN180" s="52">
        <f t="shared" si="1265"/>
        <v>0</v>
      </c>
      <c r="AO180" s="52">
        <f t="shared" si="1265"/>
        <v>0</v>
      </c>
      <c r="AP180" s="53"/>
      <c r="AQ180" s="55" t="s">
        <v>115</v>
      </c>
      <c r="AR180" s="55" t="s">
        <v>115</v>
      </c>
      <c r="AS180" s="55" t="s">
        <v>115</v>
      </c>
      <c r="AU180" s="50">
        <f t="shared" ref="AU180:AY180" si="1360">AU169</f>
        <v>0</v>
      </c>
      <c r="AV180" s="50">
        <f t="shared" si="1360"/>
        <v>0</v>
      </c>
      <c r="AW180" s="50">
        <f t="shared" si="1360"/>
        <v>0</v>
      </c>
      <c r="AX180" s="50">
        <f t="shared" si="1360"/>
        <v>0</v>
      </c>
      <c r="AY180" s="50">
        <f t="shared" si="1360"/>
        <v>0</v>
      </c>
      <c r="AZ180" s="53"/>
      <c r="BA180" s="50">
        <f t="shared" si="1267"/>
        <v>0</v>
      </c>
      <c r="BB180" s="50">
        <f t="shared" si="1267"/>
        <v>0</v>
      </c>
      <c r="BC180" s="50">
        <f t="shared" si="1267"/>
        <v>0</v>
      </c>
      <c r="BD180" s="50">
        <f t="shared" si="1267"/>
        <v>0</v>
      </c>
      <c r="BE180" s="50">
        <f t="shared" si="1267"/>
        <v>0</v>
      </c>
      <c r="BG180" s="67"/>
      <c r="BH180" s="54">
        <f t="shared" si="1332"/>
        <v>0</v>
      </c>
      <c r="BI180" s="54">
        <f t="shared" si="1333"/>
        <v>0</v>
      </c>
      <c r="BJ180" s="54">
        <f t="shared" si="1334"/>
        <v>0</v>
      </c>
      <c r="BK180" s="54">
        <f t="shared" si="1335"/>
        <v>0</v>
      </c>
      <c r="BM180" s="67"/>
      <c r="BN180" s="54">
        <f t="shared" si="1336"/>
        <v>0</v>
      </c>
      <c r="BO180" s="54">
        <f t="shared" si="1336"/>
        <v>0</v>
      </c>
      <c r="BP180" s="54">
        <f t="shared" si="1336"/>
        <v>0</v>
      </c>
      <c r="BQ180" s="54">
        <f t="shared" si="1336"/>
        <v>0</v>
      </c>
      <c r="BR180" s="53"/>
      <c r="BS180" s="67"/>
      <c r="BT180" s="67"/>
      <c r="BU180" s="67"/>
      <c r="BV180" s="67"/>
      <c r="BW180" s="67"/>
      <c r="BX180" s="53"/>
      <c r="BY180" s="67"/>
      <c r="BZ180" s="67"/>
      <c r="CA180" s="67"/>
      <c r="CB180" s="67"/>
      <c r="CC180" s="67"/>
      <c r="CE180" s="50">
        <f t="shared" ref="CE180:CI180" si="1361">CE169</f>
        <v>0</v>
      </c>
      <c r="CF180" s="50">
        <f t="shared" si="1361"/>
        <v>0</v>
      </c>
      <c r="CG180" s="50">
        <f t="shared" si="1361"/>
        <v>0</v>
      </c>
      <c r="CH180" s="50">
        <f t="shared" si="1361"/>
        <v>0</v>
      </c>
      <c r="CI180" s="50">
        <f t="shared" si="1361"/>
        <v>0</v>
      </c>
      <c r="CK180" s="50">
        <f t="shared" si="1277"/>
        <v>0</v>
      </c>
      <c r="CL180" s="50">
        <f t="shared" si="1277"/>
        <v>0</v>
      </c>
      <c r="CM180" s="50">
        <f t="shared" si="1277"/>
        <v>0</v>
      </c>
      <c r="CN180" s="50">
        <f t="shared" si="1277"/>
        <v>0</v>
      </c>
      <c r="CO180" s="50">
        <f t="shared" si="1277"/>
        <v>0</v>
      </c>
      <c r="CQ180" s="67"/>
      <c r="CR180" s="54">
        <f t="shared" si="1338"/>
        <v>0</v>
      </c>
      <c r="CS180" s="54">
        <f t="shared" si="1339"/>
        <v>0</v>
      </c>
      <c r="CT180" s="54">
        <f t="shared" si="1340"/>
        <v>0</v>
      </c>
      <c r="CU180" s="54">
        <f t="shared" si="1341"/>
        <v>0</v>
      </c>
      <c r="CW180" s="67"/>
      <c r="CX180" s="54">
        <f t="shared" si="1342"/>
        <v>0</v>
      </c>
      <c r="CY180" s="54">
        <f t="shared" si="1343"/>
        <v>0</v>
      </c>
      <c r="CZ180" s="54">
        <f t="shared" si="1343"/>
        <v>0</v>
      </c>
      <c r="DA180" s="54">
        <f t="shared" si="1343"/>
        <v>0</v>
      </c>
      <c r="DB180" s="53"/>
      <c r="DC180" s="64"/>
      <c r="DD180" s="64"/>
      <c r="DE180" s="64"/>
      <c r="DF180" s="64"/>
      <c r="DG180" s="64"/>
      <c r="DH180" s="53"/>
      <c r="DI180" s="64"/>
      <c r="DJ180" s="64"/>
      <c r="DK180" s="64"/>
      <c r="DL180" s="64"/>
      <c r="DM180" s="64"/>
      <c r="DO180" s="50">
        <f t="shared" ref="DO180:DS180" si="1362">DO169</f>
        <v>0</v>
      </c>
      <c r="DP180" s="50">
        <f t="shared" si="1362"/>
        <v>0</v>
      </c>
      <c r="DQ180" s="50">
        <f t="shared" si="1362"/>
        <v>0</v>
      </c>
      <c r="DR180" s="50">
        <f t="shared" si="1362"/>
        <v>0</v>
      </c>
      <c r="DS180" s="50">
        <f t="shared" si="1362"/>
        <v>0</v>
      </c>
      <c r="DU180" s="50">
        <f t="shared" si="1287"/>
        <v>0</v>
      </c>
      <c r="DV180" s="50">
        <f t="shared" si="1287"/>
        <v>0</v>
      </c>
      <c r="DW180" s="50">
        <f t="shared" si="1287"/>
        <v>0</v>
      </c>
      <c r="DX180" s="50">
        <f t="shared" si="1287"/>
        <v>0</v>
      </c>
      <c r="DY180" s="50">
        <f t="shared" si="1287"/>
        <v>0</v>
      </c>
      <c r="EA180" s="67"/>
      <c r="EB180" s="54">
        <f t="shared" si="1345"/>
        <v>0</v>
      </c>
      <c r="EC180" s="54">
        <f t="shared" si="1346"/>
        <v>0</v>
      </c>
      <c r="ED180" s="54">
        <f t="shared" si="1347"/>
        <v>0</v>
      </c>
      <c r="EE180" s="54">
        <f t="shared" si="1348"/>
        <v>0</v>
      </c>
      <c r="EG180" s="67"/>
      <c r="EH180" s="54">
        <f t="shared" si="1349"/>
        <v>0</v>
      </c>
      <c r="EI180" s="54">
        <f t="shared" si="1350"/>
        <v>0</v>
      </c>
      <c r="EJ180" s="54">
        <f t="shared" si="1350"/>
        <v>0</v>
      </c>
      <c r="EK180" s="54">
        <f t="shared" si="1350"/>
        <v>0</v>
      </c>
      <c r="EL180" s="53"/>
      <c r="EM180" s="64"/>
      <c r="EN180" s="64"/>
      <c r="EO180" s="64"/>
      <c r="EP180" s="64"/>
      <c r="EQ180" s="64"/>
      <c r="ER180" s="53"/>
      <c r="ES180" s="64"/>
      <c r="ET180" s="64"/>
      <c r="EU180" s="64"/>
      <c r="EV180" s="64"/>
      <c r="EW180" s="64"/>
    </row>
    <row r="181" spans="2:153" ht="14.65" thickBot="1">
      <c r="B181" s="203"/>
      <c r="C181" s="206"/>
      <c r="D181" s="31" t="s">
        <v>45</v>
      </c>
      <c r="E181" s="30" t="s">
        <v>157</v>
      </c>
      <c r="F181" s="32"/>
      <c r="G181" s="64"/>
      <c r="H181" s="64"/>
      <c r="I181" s="64"/>
      <c r="J181" s="64"/>
      <c r="K181" s="64"/>
      <c r="L181" s="53"/>
      <c r="M181" s="64"/>
      <c r="N181" s="64"/>
      <c r="O181" s="64"/>
      <c r="P181" s="64"/>
      <c r="Q181" s="64"/>
      <c r="R181" s="53"/>
      <c r="S181" s="64"/>
      <c r="T181" s="64"/>
      <c r="U181" s="64"/>
      <c r="V181" s="64"/>
      <c r="W181" s="64"/>
      <c r="X181" s="53"/>
      <c r="Y181" s="52">
        <f t="shared" si="1326"/>
        <v>0</v>
      </c>
      <c r="Z181" s="52">
        <f t="shared" si="1326"/>
        <v>0</v>
      </c>
      <c r="AA181" s="52">
        <f t="shared" si="1326"/>
        <v>0</v>
      </c>
      <c r="AB181" s="52">
        <f t="shared" si="1326"/>
        <v>0</v>
      </c>
      <c r="AC181" s="52">
        <f t="shared" si="1326"/>
        <v>0</v>
      </c>
      <c r="AD181" s="53"/>
      <c r="AE181" s="64"/>
      <c r="AF181" s="64"/>
      <c r="AG181" s="64"/>
      <c r="AH181" s="64"/>
      <c r="AI181" s="64"/>
      <c r="AJ181" s="53"/>
      <c r="AK181" s="52">
        <f t="shared" si="1265"/>
        <v>0</v>
      </c>
      <c r="AL181" s="52">
        <f t="shared" si="1265"/>
        <v>0</v>
      </c>
      <c r="AM181" s="52">
        <f t="shared" si="1265"/>
        <v>0</v>
      </c>
      <c r="AN181" s="52">
        <f t="shared" si="1265"/>
        <v>0</v>
      </c>
      <c r="AO181" s="52">
        <f t="shared" si="1265"/>
        <v>0</v>
      </c>
      <c r="AP181" s="53"/>
      <c r="AQ181" s="55" t="s">
        <v>115</v>
      </c>
      <c r="AR181" s="55" t="s">
        <v>115</v>
      </c>
      <c r="AS181" s="55" t="s">
        <v>115</v>
      </c>
      <c r="AU181" s="50">
        <f t="shared" ref="AU181:AY181" si="1363">AU170</f>
        <v>0</v>
      </c>
      <c r="AV181" s="50">
        <f t="shared" si="1363"/>
        <v>0</v>
      </c>
      <c r="AW181" s="50">
        <f t="shared" si="1363"/>
        <v>0</v>
      </c>
      <c r="AX181" s="50">
        <f t="shared" si="1363"/>
        <v>0</v>
      </c>
      <c r="AY181" s="50">
        <f t="shared" si="1363"/>
        <v>0</v>
      </c>
      <c r="AZ181" s="53"/>
      <c r="BA181" s="50">
        <f t="shared" si="1267"/>
        <v>0</v>
      </c>
      <c r="BB181" s="50">
        <f t="shared" si="1267"/>
        <v>0</v>
      </c>
      <c r="BC181" s="50">
        <f t="shared" si="1267"/>
        <v>0</v>
      </c>
      <c r="BD181" s="50">
        <f t="shared" si="1267"/>
        <v>0</v>
      </c>
      <c r="BE181" s="50">
        <f t="shared" si="1267"/>
        <v>0</v>
      </c>
      <c r="BG181" s="67"/>
      <c r="BH181" s="54">
        <f t="shared" si="1332"/>
        <v>0</v>
      </c>
      <c r="BI181" s="54">
        <f t="shared" si="1333"/>
        <v>0</v>
      </c>
      <c r="BJ181" s="54">
        <f t="shared" si="1334"/>
        <v>0</v>
      </c>
      <c r="BK181" s="54">
        <f t="shared" si="1335"/>
        <v>0</v>
      </c>
      <c r="BM181" s="67"/>
      <c r="BN181" s="54">
        <f t="shared" si="1336"/>
        <v>0</v>
      </c>
      <c r="BO181" s="54">
        <f t="shared" si="1336"/>
        <v>0</v>
      </c>
      <c r="BP181" s="54">
        <f t="shared" si="1336"/>
        <v>0</v>
      </c>
      <c r="BQ181" s="54">
        <f t="shared" si="1336"/>
        <v>0</v>
      </c>
      <c r="BR181" s="53"/>
      <c r="BS181" s="67"/>
      <c r="BT181" s="67"/>
      <c r="BU181" s="67"/>
      <c r="BV181" s="67"/>
      <c r="BW181" s="67"/>
      <c r="BX181" s="53"/>
      <c r="BY181" s="67"/>
      <c r="BZ181" s="67"/>
      <c r="CA181" s="67"/>
      <c r="CB181" s="67"/>
      <c r="CC181" s="67"/>
      <c r="CE181" s="50">
        <f t="shared" ref="CE181:CI181" si="1364">CE170</f>
        <v>0</v>
      </c>
      <c r="CF181" s="50">
        <f t="shared" si="1364"/>
        <v>0</v>
      </c>
      <c r="CG181" s="50">
        <f t="shared" si="1364"/>
        <v>0</v>
      </c>
      <c r="CH181" s="50">
        <f t="shared" si="1364"/>
        <v>0</v>
      </c>
      <c r="CI181" s="50">
        <f t="shared" si="1364"/>
        <v>0</v>
      </c>
      <c r="CK181" s="50">
        <f t="shared" si="1277"/>
        <v>0</v>
      </c>
      <c r="CL181" s="50">
        <f t="shared" si="1277"/>
        <v>0</v>
      </c>
      <c r="CM181" s="50">
        <f t="shared" si="1277"/>
        <v>0</v>
      </c>
      <c r="CN181" s="50">
        <f t="shared" si="1277"/>
        <v>0</v>
      </c>
      <c r="CO181" s="50">
        <f t="shared" si="1277"/>
        <v>0</v>
      </c>
      <c r="CQ181" s="67"/>
      <c r="CR181" s="54">
        <f t="shared" si="1338"/>
        <v>0</v>
      </c>
      <c r="CS181" s="54">
        <f t="shared" si="1339"/>
        <v>0</v>
      </c>
      <c r="CT181" s="54">
        <f t="shared" si="1340"/>
        <v>0</v>
      </c>
      <c r="CU181" s="54">
        <f t="shared" si="1341"/>
        <v>0</v>
      </c>
      <c r="CW181" s="67"/>
      <c r="CX181" s="54">
        <f t="shared" si="1342"/>
        <v>0</v>
      </c>
      <c r="CY181" s="54">
        <f t="shared" si="1343"/>
        <v>0</v>
      </c>
      <c r="CZ181" s="54">
        <f t="shared" si="1343"/>
        <v>0</v>
      </c>
      <c r="DA181" s="54">
        <f t="shared" si="1343"/>
        <v>0</v>
      </c>
      <c r="DB181" s="53"/>
      <c r="DC181" s="64"/>
      <c r="DD181" s="64"/>
      <c r="DE181" s="64"/>
      <c r="DF181" s="64"/>
      <c r="DG181" s="64"/>
      <c r="DH181" s="53"/>
      <c r="DI181" s="64"/>
      <c r="DJ181" s="64"/>
      <c r="DK181" s="64"/>
      <c r="DL181" s="64"/>
      <c r="DM181" s="64"/>
      <c r="DO181" s="50">
        <f t="shared" ref="DO181:DS181" si="1365">DO170</f>
        <v>0</v>
      </c>
      <c r="DP181" s="50">
        <f t="shared" si="1365"/>
        <v>0</v>
      </c>
      <c r="DQ181" s="50">
        <f t="shared" si="1365"/>
        <v>0</v>
      </c>
      <c r="DR181" s="50">
        <f t="shared" si="1365"/>
        <v>0</v>
      </c>
      <c r="DS181" s="50">
        <f t="shared" si="1365"/>
        <v>0</v>
      </c>
      <c r="DU181" s="50">
        <f t="shared" si="1287"/>
        <v>0</v>
      </c>
      <c r="DV181" s="50">
        <f t="shared" si="1287"/>
        <v>0</v>
      </c>
      <c r="DW181" s="50">
        <f t="shared" si="1287"/>
        <v>0</v>
      </c>
      <c r="DX181" s="50">
        <f t="shared" si="1287"/>
        <v>0</v>
      </c>
      <c r="DY181" s="50">
        <f t="shared" si="1287"/>
        <v>0</v>
      </c>
      <c r="EA181" s="67"/>
      <c r="EB181" s="54">
        <f t="shared" si="1345"/>
        <v>0</v>
      </c>
      <c r="EC181" s="54">
        <f t="shared" si="1346"/>
        <v>0</v>
      </c>
      <c r="ED181" s="54">
        <f t="shared" si="1347"/>
        <v>0</v>
      </c>
      <c r="EE181" s="54">
        <f t="shared" si="1348"/>
        <v>0</v>
      </c>
      <c r="EG181" s="67"/>
      <c r="EH181" s="54">
        <f t="shared" si="1349"/>
        <v>0</v>
      </c>
      <c r="EI181" s="54">
        <f t="shared" si="1350"/>
        <v>0</v>
      </c>
      <c r="EJ181" s="54">
        <f t="shared" si="1350"/>
        <v>0</v>
      </c>
      <c r="EK181" s="54">
        <f t="shared" si="1350"/>
        <v>0</v>
      </c>
      <c r="EL181" s="53"/>
      <c r="EM181" s="64"/>
      <c r="EN181" s="64"/>
      <c r="EO181" s="64"/>
      <c r="EP181" s="64"/>
      <c r="EQ181" s="64"/>
      <c r="ER181" s="53"/>
      <c r="ES181" s="64"/>
      <c r="ET181" s="64"/>
      <c r="EU181" s="64"/>
      <c r="EV181" s="64"/>
      <c r="EW181" s="64"/>
    </row>
    <row r="182" spans="2:153" ht="14.65" thickBot="1">
      <c r="B182" s="203"/>
      <c r="C182" s="206"/>
      <c r="D182" s="31" t="s">
        <v>46</v>
      </c>
      <c r="E182" s="30" t="s">
        <v>157</v>
      </c>
      <c r="F182" s="32"/>
      <c r="G182" s="64"/>
      <c r="H182" s="64"/>
      <c r="I182" s="64"/>
      <c r="J182" s="64"/>
      <c r="K182" s="64"/>
      <c r="L182" s="53"/>
      <c r="M182" s="64"/>
      <c r="N182" s="64"/>
      <c r="O182" s="64"/>
      <c r="P182" s="64"/>
      <c r="Q182" s="64"/>
      <c r="R182" s="53"/>
      <c r="S182" s="64"/>
      <c r="T182" s="64"/>
      <c r="U182" s="64"/>
      <c r="V182" s="64"/>
      <c r="W182" s="64"/>
      <c r="X182" s="53"/>
      <c r="Y182" s="52">
        <f t="shared" si="1326"/>
        <v>0</v>
      </c>
      <c r="Z182" s="52">
        <f t="shared" si="1326"/>
        <v>0</v>
      </c>
      <c r="AA182" s="52">
        <f t="shared" si="1326"/>
        <v>0</v>
      </c>
      <c r="AB182" s="52">
        <f t="shared" si="1326"/>
        <v>0</v>
      </c>
      <c r="AC182" s="52">
        <f t="shared" si="1326"/>
        <v>0</v>
      </c>
      <c r="AD182" s="53"/>
      <c r="AE182" s="64"/>
      <c r="AF182" s="64"/>
      <c r="AG182" s="64"/>
      <c r="AH182" s="64"/>
      <c r="AI182" s="64"/>
      <c r="AJ182" s="53"/>
      <c r="AK182" s="52">
        <f t="shared" si="1265"/>
        <v>0</v>
      </c>
      <c r="AL182" s="52">
        <f t="shared" si="1265"/>
        <v>0</v>
      </c>
      <c r="AM182" s="52">
        <f t="shared" si="1265"/>
        <v>0</v>
      </c>
      <c r="AN182" s="52">
        <f t="shared" si="1265"/>
        <v>0</v>
      </c>
      <c r="AO182" s="52">
        <f t="shared" si="1265"/>
        <v>0</v>
      </c>
      <c r="AP182" s="53"/>
      <c r="AQ182" s="55" t="s">
        <v>115</v>
      </c>
      <c r="AR182" s="55" t="s">
        <v>115</v>
      </c>
      <c r="AS182" s="55" t="s">
        <v>115</v>
      </c>
      <c r="AU182" s="50">
        <f t="shared" ref="AU182:AY182" si="1366">AU171</f>
        <v>0</v>
      </c>
      <c r="AV182" s="50">
        <f t="shared" si="1366"/>
        <v>0</v>
      </c>
      <c r="AW182" s="50">
        <f t="shared" si="1366"/>
        <v>0</v>
      </c>
      <c r="AX182" s="50">
        <f t="shared" si="1366"/>
        <v>0</v>
      </c>
      <c r="AY182" s="50">
        <f t="shared" si="1366"/>
        <v>0</v>
      </c>
      <c r="AZ182" s="53"/>
      <c r="BA182" s="50">
        <f t="shared" si="1267"/>
        <v>0</v>
      </c>
      <c r="BB182" s="50">
        <f t="shared" si="1267"/>
        <v>0</v>
      </c>
      <c r="BC182" s="50">
        <f t="shared" si="1267"/>
        <v>0</v>
      </c>
      <c r="BD182" s="50">
        <f t="shared" si="1267"/>
        <v>0</v>
      </c>
      <c r="BE182" s="50">
        <f t="shared" si="1267"/>
        <v>0</v>
      </c>
      <c r="BG182" s="67"/>
      <c r="BH182" s="54">
        <f t="shared" si="1332"/>
        <v>0</v>
      </c>
      <c r="BI182" s="54">
        <f t="shared" si="1333"/>
        <v>0</v>
      </c>
      <c r="BJ182" s="54">
        <f t="shared" si="1334"/>
        <v>0</v>
      </c>
      <c r="BK182" s="54">
        <f t="shared" si="1335"/>
        <v>0</v>
      </c>
      <c r="BM182" s="67"/>
      <c r="BN182" s="54">
        <f t="shared" si="1336"/>
        <v>0</v>
      </c>
      <c r="BO182" s="54">
        <f t="shared" si="1336"/>
        <v>0</v>
      </c>
      <c r="BP182" s="54">
        <f t="shared" si="1336"/>
        <v>0</v>
      </c>
      <c r="BQ182" s="54">
        <f t="shared" si="1336"/>
        <v>0</v>
      </c>
      <c r="BR182" s="53"/>
      <c r="BS182" s="67"/>
      <c r="BT182" s="67"/>
      <c r="BU182" s="67"/>
      <c r="BV182" s="67"/>
      <c r="BW182" s="67"/>
      <c r="BX182" s="53"/>
      <c r="BY182" s="67"/>
      <c r="BZ182" s="67"/>
      <c r="CA182" s="67"/>
      <c r="CB182" s="67"/>
      <c r="CC182" s="67"/>
      <c r="CE182" s="50">
        <f t="shared" ref="CE182:CI182" si="1367">CE171</f>
        <v>0</v>
      </c>
      <c r="CF182" s="50">
        <f t="shared" si="1367"/>
        <v>0</v>
      </c>
      <c r="CG182" s="50">
        <f t="shared" si="1367"/>
        <v>0</v>
      </c>
      <c r="CH182" s="50">
        <f t="shared" si="1367"/>
        <v>0</v>
      </c>
      <c r="CI182" s="50">
        <f t="shared" si="1367"/>
        <v>0</v>
      </c>
      <c r="CK182" s="50">
        <f t="shared" si="1277"/>
        <v>0</v>
      </c>
      <c r="CL182" s="50">
        <f t="shared" si="1277"/>
        <v>0</v>
      </c>
      <c r="CM182" s="50">
        <f t="shared" si="1277"/>
        <v>0</v>
      </c>
      <c r="CN182" s="50">
        <f t="shared" si="1277"/>
        <v>0</v>
      </c>
      <c r="CO182" s="50">
        <f t="shared" si="1277"/>
        <v>0</v>
      </c>
      <c r="CQ182" s="67"/>
      <c r="CR182" s="54">
        <f t="shared" si="1338"/>
        <v>0</v>
      </c>
      <c r="CS182" s="54">
        <f t="shared" si="1339"/>
        <v>0</v>
      </c>
      <c r="CT182" s="54">
        <f t="shared" si="1340"/>
        <v>0</v>
      </c>
      <c r="CU182" s="54">
        <f t="shared" si="1341"/>
        <v>0</v>
      </c>
      <c r="CW182" s="67"/>
      <c r="CX182" s="54">
        <f t="shared" si="1342"/>
        <v>0</v>
      </c>
      <c r="CY182" s="54">
        <f t="shared" si="1343"/>
        <v>0</v>
      </c>
      <c r="CZ182" s="54">
        <f t="shared" si="1343"/>
        <v>0</v>
      </c>
      <c r="DA182" s="54">
        <f t="shared" si="1343"/>
        <v>0</v>
      </c>
      <c r="DB182" s="53"/>
      <c r="DC182" s="64"/>
      <c r="DD182" s="64"/>
      <c r="DE182" s="64"/>
      <c r="DF182" s="64"/>
      <c r="DG182" s="64"/>
      <c r="DH182" s="53"/>
      <c r="DI182" s="64"/>
      <c r="DJ182" s="64"/>
      <c r="DK182" s="64"/>
      <c r="DL182" s="64"/>
      <c r="DM182" s="64"/>
      <c r="DO182" s="50">
        <f t="shared" ref="DO182:DS182" si="1368">DO171</f>
        <v>0</v>
      </c>
      <c r="DP182" s="50">
        <f t="shared" si="1368"/>
        <v>0</v>
      </c>
      <c r="DQ182" s="50">
        <f t="shared" si="1368"/>
        <v>0</v>
      </c>
      <c r="DR182" s="50">
        <f t="shared" si="1368"/>
        <v>0</v>
      </c>
      <c r="DS182" s="50">
        <f t="shared" si="1368"/>
        <v>0</v>
      </c>
      <c r="DU182" s="50">
        <f t="shared" si="1287"/>
        <v>0</v>
      </c>
      <c r="DV182" s="50">
        <f t="shared" si="1287"/>
        <v>0</v>
      </c>
      <c r="DW182" s="50">
        <f t="shared" si="1287"/>
        <v>0</v>
      </c>
      <c r="DX182" s="50">
        <f t="shared" si="1287"/>
        <v>0</v>
      </c>
      <c r="DY182" s="50">
        <f t="shared" si="1287"/>
        <v>0</v>
      </c>
      <c r="EA182" s="67"/>
      <c r="EB182" s="54">
        <f t="shared" si="1345"/>
        <v>0</v>
      </c>
      <c r="EC182" s="54">
        <f t="shared" si="1346"/>
        <v>0</v>
      </c>
      <c r="ED182" s="54">
        <f t="shared" si="1347"/>
        <v>0</v>
      </c>
      <c r="EE182" s="54">
        <f t="shared" si="1348"/>
        <v>0</v>
      </c>
      <c r="EG182" s="67"/>
      <c r="EH182" s="54">
        <f t="shared" si="1349"/>
        <v>0</v>
      </c>
      <c r="EI182" s="54">
        <f t="shared" si="1350"/>
        <v>0</v>
      </c>
      <c r="EJ182" s="54">
        <f t="shared" si="1350"/>
        <v>0</v>
      </c>
      <c r="EK182" s="54">
        <f t="shared" si="1350"/>
        <v>0</v>
      </c>
      <c r="EL182" s="53"/>
      <c r="EM182" s="64"/>
      <c r="EN182" s="64"/>
      <c r="EO182" s="64"/>
      <c r="EP182" s="64"/>
      <c r="EQ182" s="64"/>
      <c r="ER182" s="53"/>
      <c r="ES182" s="64"/>
      <c r="ET182" s="64"/>
      <c r="EU182" s="64"/>
      <c r="EV182" s="64"/>
      <c r="EW182" s="64"/>
    </row>
    <row r="183" spans="2:153" ht="14.65" thickBot="1">
      <c r="B183" s="204"/>
      <c r="C183" s="207"/>
      <c r="D183" s="31" t="s">
        <v>48</v>
      </c>
      <c r="E183" s="30" t="s">
        <v>157</v>
      </c>
      <c r="F183" s="29"/>
      <c r="G183" s="64"/>
      <c r="H183" s="64"/>
      <c r="I183" s="64"/>
      <c r="J183" s="64"/>
      <c r="K183" s="64"/>
      <c r="L183" s="53"/>
      <c r="M183" s="64"/>
      <c r="N183" s="64"/>
      <c r="O183" s="64"/>
      <c r="P183" s="64"/>
      <c r="Q183" s="64"/>
      <c r="R183" s="53"/>
      <c r="S183" s="64"/>
      <c r="T183" s="64"/>
      <c r="U183" s="64"/>
      <c r="V183" s="64"/>
      <c r="W183" s="64"/>
      <c r="X183" s="53"/>
      <c r="Y183" s="52">
        <f t="shared" si="1326"/>
        <v>0</v>
      </c>
      <c r="Z183" s="52">
        <f t="shared" si="1326"/>
        <v>0</v>
      </c>
      <c r="AA183" s="52">
        <f t="shared" si="1326"/>
        <v>0</v>
      </c>
      <c r="AB183" s="52">
        <f t="shared" si="1326"/>
        <v>0</v>
      </c>
      <c r="AC183" s="52">
        <f t="shared" si="1326"/>
        <v>0</v>
      </c>
      <c r="AD183" s="53"/>
      <c r="AE183" s="64"/>
      <c r="AF183" s="64"/>
      <c r="AG183" s="64"/>
      <c r="AH183" s="64"/>
      <c r="AI183" s="64"/>
      <c r="AJ183" s="53"/>
      <c r="AK183" s="52">
        <f t="shared" si="1265"/>
        <v>0</v>
      </c>
      <c r="AL183" s="52">
        <f t="shared" si="1265"/>
        <v>0</v>
      </c>
      <c r="AM183" s="52">
        <f t="shared" si="1265"/>
        <v>0</v>
      </c>
      <c r="AN183" s="52">
        <f t="shared" si="1265"/>
        <v>0</v>
      </c>
      <c r="AO183" s="52">
        <f t="shared" si="1265"/>
        <v>0</v>
      </c>
      <c r="AP183" s="53"/>
      <c r="AQ183" s="55" t="s">
        <v>115</v>
      </c>
      <c r="AR183" s="55" t="s">
        <v>115</v>
      </c>
      <c r="AS183" s="55" t="s">
        <v>115</v>
      </c>
      <c r="AU183" s="50">
        <f t="shared" ref="AU183:AY183" si="1369">AU172</f>
        <v>0</v>
      </c>
      <c r="AV183" s="50">
        <f t="shared" si="1369"/>
        <v>0</v>
      </c>
      <c r="AW183" s="50">
        <f t="shared" si="1369"/>
        <v>0</v>
      </c>
      <c r="AX183" s="50">
        <f t="shared" si="1369"/>
        <v>0</v>
      </c>
      <c r="AY183" s="50">
        <f t="shared" si="1369"/>
        <v>0</v>
      </c>
      <c r="AZ183" s="53"/>
      <c r="BA183" s="50">
        <f t="shared" si="1267"/>
        <v>0</v>
      </c>
      <c r="BB183" s="50">
        <f t="shared" si="1267"/>
        <v>0</v>
      </c>
      <c r="BC183" s="50">
        <f t="shared" si="1267"/>
        <v>0</v>
      </c>
      <c r="BD183" s="50">
        <f t="shared" si="1267"/>
        <v>0</v>
      </c>
      <c r="BE183" s="50">
        <f t="shared" si="1267"/>
        <v>0</v>
      </c>
      <c r="BG183" s="67"/>
      <c r="BH183" s="54">
        <f t="shared" si="1332"/>
        <v>0</v>
      </c>
      <c r="BI183" s="54">
        <f t="shared" si="1333"/>
        <v>0</v>
      </c>
      <c r="BJ183" s="54">
        <f t="shared" si="1334"/>
        <v>0</v>
      </c>
      <c r="BK183" s="54">
        <f t="shared" si="1335"/>
        <v>0</v>
      </c>
      <c r="BM183" s="67"/>
      <c r="BN183" s="54">
        <f t="shared" si="1336"/>
        <v>0</v>
      </c>
      <c r="BO183" s="54">
        <f t="shared" si="1336"/>
        <v>0</v>
      </c>
      <c r="BP183" s="54">
        <f t="shared" si="1336"/>
        <v>0</v>
      </c>
      <c r="BQ183" s="54">
        <f t="shared" si="1336"/>
        <v>0</v>
      </c>
      <c r="BR183" s="53"/>
      <c r="BS183" s="67"/>
      <c r="BT183" s="67"/>
      <c r="BU183" s="67"/>
      <c r="BV183" s="67"/>
      <c r="BW183" s="67"/>
      <c r="BX183" s="53"/>
      <c r="BY183" s="67"/>
      <c r="BZ183" s="67"/>
      <c r="CA183" s="67"/>
      <c r="CB183" s="67"/>
      <c r="CC183" s="67"/>
      <c r="CE183" s="50">
        <f t="shared" ref="CE183:CI183" si="1370">CE172</f>
        <v>0</v>
      </c>
      <c r="CF183" s="50">
        <f t="shared" si="1370"/>
        <v>0</v>
      </c>
      <c r="CG183" s="50">
        <f t="shared" si="1370"/>
        <v>0</v>
      </c>
      <c r="CH183" s="50">
        <f t="shared" si="1370"/>
        <v>0</v>
      </c>
      <c r="CI183" s="50">
        <f t="shared" si="1370"/>
        <v>0</v>
      </c>
      <c r="CK183" s="50">
        <f t="shared" si="1277"/>
        <v>0</v>
      </c>
      <c r="CL183" s="50">
        <f t="shared" si="1277"/>
        <v>0</v>
      </c>
      <c r="CM183" s="50">
        <f t="shared" si="1277"/>
        <v>0</v>
      </c>
      <c r="CN183" s="50">
        <f t="shared" si="1277"/>
        <v>0</v>
      </c>
      <c r="CO183" s="50">
        <f t="shared" si="1277"/>
        <v>0</v>
      </c>
      <c r="CQ183" s="67"/>
      <c r="CR183" s="54">
        <f t="shared" si="1338"/>
        <v>0</v>
      </c>
      <c r="CS183" s="54">
        <f t="shared" si="1339"/>
        <v>0</v>
      </c>
      <c r="CT183" s="54">
        <f t="shared" si="1340"/>
        <v>0</v>
      </c>
      <c r="CU183" s="54">
        <f t="shared" si="1341"/>
        <v>0</v>
      </c>
      <c r="CW183" s="67"/>
      <c r="CX183" s="54">
        <f t="shared" si="1342"/>
        <v>0</v>
      </c>
      <c r="CY183" s="54">
        <f t="shared" si="1343"/>
        <v>0</v>
      </c>
      <c r="CZ183" s="54">
        <f t="shared" si="1343"/>
        <v>0</v>
      </c>
      <c r="DA183" s="54">
        <f t="shared" si="1343"/>
        <v>0</v>
      </c>
      <c r="DB183" s="53"/>
      <c r="DC183" s="64"/>
      <c r="DD183" s="64"/>
      <c r="DE183" s="64"/>
      <c r="DF183" s="64"/>
      <c r="DG183" s="64"/>
      <c r="DH183" s="53"/>
      <c r="DI183" s="64"/>
      <c r="DJ183" s="64"/>
      <c r="DK183" s="64"/>
      <c r="DL183" s="64"/>
      <c r="DM183" s="64"/>
      <c r="DO183" s="50">
        <f t="shared" ref="DO183:DS183" si="1371">DO172</f>
        <v>0</v>
      </c>
      <c r="DP183" s="50">
        <f t="shared" si="1371"/>
        <v>0</v>
      </c>
      <c r="DQ183" s="50">
        <f t="shared" si="1371"/>
        <v>0</v>
      </c>
      <c r="DR183" s="50">
        <f t="shared" si="1371"/>
        <v>0</v>
      </c>
      <c r="DS183" s="50">
        <f t="shared" si="1371"/>
        <v>0</v>
      </c>
      <c r="DU183" s="50">
        <f t="shared" si="1287"/>
        <v>0</v>
      </c>
      <c r="DV183" s="50">
        <f t="shared" si="1287"/>
        <v>0</v>
      </c>
      <c r="DW183" s="50">
        <f t="shared" si="1287"/>
        <v>0</v>
      </c>
      <c r="DX183" s="50">
        <f t="shared" si="1287"/>
        <v>0</v>
      </c>
      <c r="DY183" s="50">
        <f t="shared" si="1287"/>
        <v>0</v>
      </c>
      <c r="EA183" s="67"/>
      <c r="EB183" s="54">
        <f t="shared" si="1345"/>
        <v>0</v>
      </c>
      <c r="EC183" s="54">
        <f t="shared" si="1346"/>
        <v>0</v>
      </c>
      <c r="ED183" s="54">
        <f t="shared" si="1347"/>
        <v>0</v>
      </c>
      <c r="EE183" s="54">
        <f t="shared" si="1348"/>
        <v>0</v>
      </c>
      <c r="EG183" s="67"/>
      <c r="EH183" s="54">
        <f t="shared" si="1349"/>
        <v>0</v>
      </c>
      <c r="EI183" s="54">
        <f t="shared" si="1350"/>
        <v>0</v>
      </c>
      <c r="EJ183" s="54">
        <f t="shared" si="1350"/>
        <v>0</v>
      </c>
      <c r="EK183" s="54">
        <f t="shared" si="1350"/>
        <v>0</v>
      </c>
      <c r="EL183" s="53"/>
      <c r="EM183" s="64"/>
      <c r="EN183" s="64"/>
      <c r="EO183" s="64"/>
      <c r="EP183" s="64"/>
      <c r="EQ183" s="64"/>
      <c r="ER183" s="53"/>
      <c r="ES183" s="64"/>
      <c r="ET183" s="64"/>
      <c r="EU183" s="64"/>
      <c r="EV183" s="64"/>
      <c r="EW183" s="64"/>
    </row>
    <row r="184" spans="2:153" ht="14.65" thickBot="1">
      <c r="B184" s="202">
        <v>22</v>
      </c>
      <c r="C184" s="205" t="s">
        <v>50</v>
      </c>
      <c r="D184" s="208" t="s">
        <v>11</v>
      </c>
      <c r="E184" s="211" t="s">
        <v>157</v>
      </c>
      <c r="F184" s="28" t="str">
        <f>F140</f>
        <v>Low - C4</v>
      </c>
      <c r="G184" s="37">
        <v>37830.016899999995</v>
      </c>
      <c r="H184" s="37">
        <v>137177.7956999999</v>
      </c>
      <c r="I184" s="37">
        <v>7252.5688999999993</v>
      </c>
      <c r="J184" s="37"/>
      <c r="K184" s="37"/>
      <c r="L184" s="53"/>
      <c r="M184" s="37">
        <v>20584.445799999998</v>
      </c>
      <c r="N184" s="37">
        <v>636.06110000000001</v>
      </c>
      <c r="O184" s="37"/>
      <c r="P184" s="37"/>
      <c r="Q184" s="37"/>
      <c r="R184" s="53"/>
      <c r="S184" s="37">
        <v>37977.116499999989</v>
      </c>
      <c r="T184" s="37">
        <v>49252.510800000004</v>
      </c>
      <c r="U184" s="37">
        <v>67497.279800000018</v>
      </c>
      <c r="V184" s="37"/>
      <c r="W184" s="37"/>
      <c r="X184" s="53"/>
      <c r="Y184" s="52">
        <f t="shared" si="1326"/>
        <v>-17392.670699999991</v>
      </c>
      <c r="Z184" s="52">
        <f t="shared" si="1326"/>
        <v>-48616.449700000005</v>
      </c>
      <c r="AA184" s="52">
        <f t="shared" si="1326"/>
        <v>-67497.279800000018</v>
      </c>
      <c r="AB184" s="52">
        <f t="shared" si="1326"/>
        <v>0</v>
      </c>
      <c r="AC184" s="52">
        <f t="shared" si="1326"/>
        <v>0</v>
      </c>
      <c r="AD184" s="53"/>
      <c r="AE184" s="37">
        <f t="shared" ref="AE184:AE195" si="1372">Y184</f>
        <v>-17392.670699999991</v>
      </c>
      <c r="AF184" s="37">
        <f t="shared" ref="AF184:AF195" si="1373">Z184</f>
        <v>-48616.449700000005</v>
      </c>
      <c r="AG184" s="37">
        <f t="shared" ref="AG184:AG195" si="1374">AA184</f>
        <v>-67497.279800000018</v>
      </c>
      <c r="AH184" s="37">
        <f t="shared" ref="AH184:AH195" si="1375">AB184</f>
        <v>0</v>
      </c>
      <c r="AI184" s="37">
        <f t="shared" ref="AI184:AI195" si="1376">AC184</f>
        <v>0</v>
      </c>
      <c r="AJ184" s="53"/>
      <c r="AK184" s="52">
        <f t="shared" si="1265"/>
        <v>0</v>
      </c>
      <c r="AL184" s="52">
        <f t="shared" si="1265"/>
        <v>0</v>
      </c>
      <c r="AM184" s="52">
        <f t="shared" si="1265"/>
        <v>0</v>
      </c>
      <c r="AN184" s="52">
        <f t="shared" si="1265"/>
        <v>0</v>
      </c>
      <c r="AO184" s="52">
        <f t="shared" si="1265"/>
        <v>0</v>
      </c>
      <c r="AP184" s="53"/>
      <c r="AQ184" s="54">
        <f>SUM(Y184:AC187)</f>
        <v>-399239.61840000027</v>
      </c>
      <c r="AR184" s="54">
        <f>SUM(AE184:AI187)</f>
        <v>-399239.61840000027</v>
      </c>
      <c r="AS184" s="54">
        <f>IFERROR(AQ184-AR184, "-")</f>
        <v>0</v>
      </c>
      <c r="AU184" s="49">
        <v>0</v>
      </c>
      <c r="AV184" s="49">
        <v>1.6136929344034386E-3</v>
      </c>
      <c r="AW184" s="49">
        <v>3.2273858688068773E-3</v>
      </c>
      <c r="AX184" s="49">
        <v>4.8410788032103155E-3</v>
      </c>
      <c r="AY184" s="49">
        <v>6.4547717376137546E-3</v>
      </c>
      <c r="AZ184" s="53"/>
      <c r="BA184" s="49">
        <v>9.4633564240898438E-4</v>
      </c>
      <c r="BB184" s="49">
        <v>2.7173167657883767E-3</v>
      </c>
      <c r="BC184" s="49">
        <v>4.4163795627047151E-3</v>
      </c>
      <c r="BD184" s="49">
        <v>5.2369232056483708E-3</v>
      </c>
      <c r="BE184" s="49">
        <v>8.6169614494882637E-3</v>
      </c>
      <c r="BG184" s="56">
        <v>0</v>
      </c>
      <c r="BH184" s="54">
        <f>BG184</f>
        <v>0</v>
      </c>
      <c r="BI184" s="54">
        <f t="shared" si="1333"/>
        <v>0</v>
      </c>
      <c r="BJ184" s="54">
        <f t="shared" si="1334"/>
        <v>0</v>
      </c>
      <c r="BK184" s="54">
        <f t="shared" si="1335"/>
        <v>0</v>
      </c>
      <c r="BM184" s="56">
        <v>39.505736492804829</v>
      </c>
      <c r="BN184" s="54">
        <f>BM184</f>
        <v>39.505736492804829</v>
      </c>
      <c r="BO184" s="54">
        <f t="shared" si="1336"/>
        <v>39.505736492804829</v>
      </c>
      <c r="BP184" s="54">
        <f t="shared" si="1336"/>
        <v>39.505736492804829</v>
      </c>
      <c r="BQ184" s="54">
        <f t="shared" si="1336"/>
        <v>39.505736492804829</v>
      </c>
      <c r="BR184" s="53"/>
      <c r="BS184" s="56">
        <v>1276.0212785434624</v>
      </c>
      <c r="BT184" s="56">
        <v>7519.7547986224963</v>
      </c>
      <c r="BU184" s="56">
        <v>488.07199864316965</v>
      </c>
      <c r="BV184" s="56"/>
      <c r="BW184" s="56"/>
      <c r="BX184" s="53"/>
      <c r="BY184" s="56">
        <v>36553.995621456539</v>
      </c>
      <c r="BZ184" s="56">
        <v>129658.04090137765</v>
      </c>
      <c r="CA184" s="56">
        <v>6764.4969013568307</v>
      </c>
      <c r="CB184" s="56"/>
      <c r="CC184" s="56"/>
      <c r="CE184" s="49">
        <f>AU184</f>
        <v>0</v>
      </c>
      <c r="CF184" s="49">
        <f t="shared" ref="CF184" si="1377">AV184</f>
        <v>1.6136929344034386E-3</v>
      </c>
      <c r="CG184" s="49">
        <f t="shared" ref="CG184" si="1378">AW184</f>
        <v>3.2273858688068773E-3</v>
      </c>
      <c r="CH184" s="49">
        <f t="shared" ref="CH184" si="1379">AX184</f>
        <v>4.8410788032103155E-3</v>
      </c>
      <c r="CI184" s="49">
        <f t="shared" ref="CI184" si="1380">AY184</f>
        <v>6.4547717376137546E-3</v>
      </c>
      <c r="CK184" s="49">
        <v>1.0745210791166394E-3</v>
      </c>
      <c r="CL184" s="49">
        <v>3.1197578141911671E-3</v>
      </c>
      <c r="CM184" s="49">
        <v>3.9437490641789624E-3</v>
      </c>
      <c r="CN184" s="49">
        <v>5.4804091114616406E-3</v>
      </c>
      <c r="CO184" s="49">
        <v>1.0175743946320051E-2</v>
      </c>
      <c r="CQ184" s="49">
        <f t="shared" ref="CQ184:CQ195" si="1381">BG184</f>
        <v>0</v>
      </c>
      <c r="CR184" s="54">
        <f>CQ184</f>
        <v>0</v>
      </c>
      <c r="CS184" s="54">
        <f t="shared" si="1339"/>
        <v>0</v>
      </c>
      <c r="CT184" s="54">
        <f t="shared" si="1340"/>
        <v>0</v>
      </c>
      <c r="CU184" s="54">
        <f t="shared" si="1341"/>
        <v>0</v>
      </c>
      <c r="CW184" s="56">
        <v>43.957756140158452</v>
      </c>
      <c r="CX184" s="54">
        <f>CW184</f>
        <v>43.957756140158452</v>
      </c>
      <c r="CY184" s="54">
        <f t="shared" si="1343"/>
        <v>43.957756140158452</v>
      </c>
      <c r="CZ184" s="54">
        <f t="shared" si="1343"/>
        <v>43.957756140158452</v>
      </c>
      <c r="DA184" s="54">
        <f t="shared" si="1343"/>
        <v>43.957756140158452</v>
      </c>
      <c r="DB184" s="53"/>
      <c r="DC184" s="37">
        <v>1395.2952790608281</v>
      </c>
      <c r="DD184" s="37">
        <v>55.310673564400872</v>
      </c>
      <c r="DE184" s="37"/>
      <c r="DF184" s="37"/>
      <c r="DG184" s="37"/>
      <c r="DH184" s="53"/>
      <c r="DI184" s="37">
        <v>19189.150520939176</v>
      </c>
      <c r="DJ184" s="37">
        <v>580.75042643559914</v>
      </c>
      <c r="DK184" s="37"/>
      <c r="DL184" s="37"/>
      <c r="DM184" s="37"/>
      <c r="DO184" s="49">
        <f>AU184</f>
        <v>0</v>
      </c>
      <c r="DP184" s="49">
        <f t="shared" ref="DP184" si="1382">AV184</f>
        <v>1.6136929344034386E-3</v>
      </c>
      <c r="DQ184" s="49">
        <f t="shared" ref="DQ184" si="1383">AW184</f>
        <v>3.2273858688068773E-3</v>
      </c>
      <c r="DR184" s="49">
        <f t="shared" ref="DR184" si="1384">AX184</f>
        <v>4.8410788032103155E-3</v>
      </c>
      <c r="DS184" s="49">
        <f t="shared" ref="DS184" si="1385">AY184</f>
        <v>6.4547717376137546E-3</v>
      </c>
      <c r="DU184" s="49">
        <v>1.0644325079938511E-3</v>
      </c>
      <c r="DV184" s="49">
        <v>2.8863054085324935E-3</v>
      </c>
      <c r="DW184" s="49">
        <v>3.4719786024458368E-3</v>
      </c>
      <c r="DX184" s="49">
        <v>5.4940035027154169E-3</v>
      </c>
      <c r="DY184" s="49">
        <v>1.0368580365164224E-2</v>
      </c>
      <c r="EA184" s="49">
        <f t="shared" ref="EA184:EA195" si="1386">BG184</f>
        <v>0</v>
      </c>
      <c r="EB184" s="54">
        <f>EA184</f>
        <v>0</v>
      </c>
      <c r="EC184" s="54">
        <f t="shared" si="1346"/>
        <v>0</v>
      </c>
      <c r="ED184" s="54">
        <f t="shared" si="1347"/>
        <v>0</v>
      </c>
      <c r="EE184" s="54">
        <f t="shared" si="1348"/>
        <v>0</v>
      </c>
      <c r="EG184" s="56">
        <v>37.719691274622875</v>
      </c>
      <c r="EH184" s="54">
        <f>EG184</f>
        <v>37.719691274622875</v>
      </c>
      <c r="EI184" s="54">
        <f t="shared" si="1350"/>
        <v>37.719691274622875</v>
      </c>
      <c r="EJ184" s="54">
        <f t="shared" si="1350"/>
        <v>37.719691274622875</v>
      </c>
      <c r="EK184" s="54">
        <f t="shared" si="1350"/>
        <v>37.719691274622875</v>
      </c>
      <c r="EL184" s="53"/>
      <c r="EM184" s="37">
        <v>1181.3426658416279</v>
      </c>
      <c r="EN184" s="37">
        <v>2146.4713619690619</v>
      </c>
      <c r="EO184" s="37">
        <v>3499.4500928960538</v>
      </c>
      <c r="EP184" s="37"/>
      <c r="EQ184" s="37"/>
      <c r="ER184" s="53"/>
      <c r="ES184" s="37">
        <v>36795.773834158383</v>
      </c>
      <c r="ET184" s="37">
        <v>47106.039438030915</v>
      </c>
      <c r="EU184" s="37">
        <v>63997.829707103912</v>
      </c>
      <c r="EV184" s="37"/>
      <c r="EW184" s="37"/>
    </row>
    <row r="185" spans="2:153" ht="14.65" thickBot="1">
      <c r="B185" s="203"/>
      <c r="C185" s="206"/>
      <c r="D185" s="209"/>
      <c r="E185" s="220"/>
      <c r="F185" s="27" t="str">
        <f>F151</f>
        <v>Medium - C3</v>
      </c>
      <c r="G185" s="37">
        <v>58163.859499999999</v>
      </c>
      <c r="H185" s="37">
        <v>583716.71110000031</v>
      </c>
      <c r="I185" s="37">
        <v>395081.33790000045</v>
      </c>
      <c r="J185" s="37">
        <v>74555.910799999969</v>
      </c>
      <c r="K185" s="37">
        <v>74523.46789999996</v>
      </c>
      <c r="L185" s="53"/>
      <c r="M185" s="37">
        <v>17990.876700000001</v>
      </c>
      <c r="N185" s="37">
        <v>10272.7444</v>
      </c>
      <c r="O185" s="37">
        <v>2000.9771999999998</v>
      </c>
      <c r="P185" s="37"/>
      <c r="Q185" s="37"/>
      <c r="R185" s="53"/>
      <c r="S185" s="37"/>
      <c r="T185" s="37">
        <v>148896.91010000007</v>
      </c>
      <c r="U185" s="37">
        <v>250277.02270000009</v>
      </c>
      <c r="V185" s="37">
        <v>410450.27879999997</v>
      </c>
      <c r="W185" s="37">
        <v>79005.195099999968</v>
      </c>
      <c r="X185" s="53"/>
      <c r="Y185" s="52">
        <f t="shared" si="1326"/>
        <v>17990.876700000001</v>
      </c>
      <c r="Z185" s="52">
        <f t="shared" si="1326"/>
        <v>-138624.16570000007</v>
      </c>
      <c r="AA185" s="52">
        <f t="shared" si="1326"/>
        <v>-248276.04550000009</v>
      </c>
      <c r="AB185" s="52">
        <f t="shared" si="1326"/>
        <v>-410450.27879999997</v>
      </c>
      <c r="AC185" s="52">
        <f t="shared" si="1326"/>
        <v>-79005.195099999968</v>
      </c>
      <c r="AD185" s="53"/>
      <c r="AE185" s="37">
        <f t="shared" si="1372"/>
        <v>17990.876700000001</v>
      </c>
      <c r="AF185" s="37">
        <f t="shared" si="1373"/>
        <v>-138624.16570000007</v>
      </c>
      <c r="AG185" s="37">
        <f t="shared" si="1374"/>
        <v>-248276.04550000009</v>
      </c>
      <c r="AH185" s="37">
        <f t="shared" si="1375"/>
        <v>-410450.27879999997</v>
      </c>
      <c r="AI185" s="37">
        <f t="shared" si="1376"/>
        <v>-79005.195099999968</v>
      </c>
      <c r="AJ185" s="53"/>
      <c r="AK185" s="52">
        <f t="shared" si="1265"/>
        <v>0</v>
      </c>
      <c r="AL185" s="52">
        <f t="shared" si="1265"/>
        <v>0</v>
      </c>
      <c r="AM185" s="52">
        <f t="shared" si="1265"/>
        <v>0</v>
      </c>
      <c r="AN185" s="52">
        <f t="shared" si="1265"/>
        <v>0</v>
      </c>
      <c r="AO185" s="52">
        <f t="shared" si="1265"/>
        <v>0</v>
      </c>
      <c r="AP185" s="53"/>
      <c r="AQ185" s="55" t="s">
        <v>115</v>
      </c>
      <c r="AR185" s="55" t="s">
        <v>115</v>
      </c>
      <c r="AS185" s="55" t="s">
        <v>115</v>
      </c>
      <c r="AU185" s="50">
        <f t="shared" ref="AU185:AY185" si="1387">AU184</f>
        <v>0</v>
      </c>
      <c r="AV185" s="50">
        <f t="shared" si="1387"/>
        <v>1.6136929344034386E-3</v>
      </c>
      <c r="AW185" s="50">
        <f t="shared" si="1387"/>
        <v>3.2273858688068773E-3</v>
      </c>
      <c r="AX185" s="50">
        <f t="shared" si="1387"/>
        <v>4.8410788032103155E-3</v>
      </c>
      <c r="AY185" s="50">
        <f t="shared" si="1387"/>
        <v>6.4547717376137546E-3</v>
      </c>
      <c r="AZ185" s="53"/>
      <c r="BA185" s="50">
        <f t="shared" ref="BA185:BE187" si="1388">BA184</f>
        <v>9.4633564240898438E-4</v>
      </c>
      <c r="BB185" s="50">
        <f t="shared" si="1388"/>
        <v>2.7173167657883767E-3</v>
      </c>
      <c r="BC185" s="50">
        <f t="shared" si="1388"/>
        <v>4.4163795627047151E-3</v>
      </c>
      <c r="BD185" s="50">
        <f t="shared" si="1388"/>
        <v>5.2369232056483708E-3</v>
      </c>
      <c r="BE185" s="50">
        <f t="shared" si="1388"/>
        <v>8.6169614494882637E-3</v>
      </c>
      <c r="BG185" s="56">
        <v>55.437626110262762</v>
      </c>
      <c r="BH185" s="54">
        <f t="shared" ref="BH185:BH187" si="1389">BG185</f>
        <v>55.437626110262762</v>
      </c>
      <c r="BI185" s="54">
        <f t="shared" si="1333"/>
        <v>55.437626110262762</v>
      </c>
      <c r="BJ185" s="54">
        <f t="shared" si="1334"/>
        <v>55.437626110262762</v>
      </c>
      <c r="BK185" s="54">
        <f t="shared" si="1335"/>
        <v>55.437626110262762</v>
      </c>
      <c r="BM185" s="56">
        <v>83.247714929855732</v>
      </c>
      <c r="BN185" s="54">
        <f t="shared" ref="BN185:BQ188" si="1390">BM185</f>
        <v>83.247714929855732</v>
      </c>
      <c r="BO185" s="54">
        <f t="shared" si="1390"/>
        <v>83.247714929855732</v>
      </c>
      <c r="BP185" s="54">
        <f t="shared" si="1390"/>
        <v>83.247714929855732</v>
      </c>
      <c r="BQ185" s="54">
        <f t="shared" si="1390"/>
        <v>83.247714929855732</v>
      </c>
      <c r="BR185" s="53"/>
      <c r="BS185" s="56">
        <v>3170.3408178686295</v>
      </c>
      <c r="BT185" s="56">
        <v>44847.345723100472</v>
      </c>
      <c r="BU185" s="56">
        <v>35718.775649731549</v>
      </c>
      <c r="BV185" s="56">
        <v>6221.4247631156386</v>
      </c>
      <c r="BW185" s="56">
        <v>7858.1780887640734</v>
      </c>
      <c r="BX185" s="53"/>
      <c r="BY185" s="56">
        <v>54993.518682131362</v>
      </c>
      <c r="BZ185" s="56">
        <v>538869.36537689855</v>
      </c>
      <c r="CA185" s="56">
        <v>359362.56225026946</v>
      </c>
      <c r="CB185" s="56">
        <v>68334.48603688438</v>
      </c>
      <c r="CC185" s="56">
        <v>66665.289811235896</v>
      </c>
      <c r="CE185" s="50">
        <f t="shared" ref="CE185:CI185" si="1391">CE184</f>
        <v>0</v>
      </c>
      <c r="CF185" s="50">
        <f t="shared" si="1391"/>
        <v>1.6136929344034386E-3</v>
      </c>
      <c r="CG185" s="50">
        <f t="shared" si="1391"/>
        <v>3.2273858688068773E-3</v>
      </c>
      <c r="CH185" s="50">
        <f t="shared" si="1391"/>
        <v>4.8410788032103155E-3</v>
      </c>
      <c r="CI185" s="50">
        <f t="shared" si="1391"/>
        <v>6.4547717376137546E-3</v>
      </c>
      <c r="CK185" s="50">
        <f t="shared" ref="CK185:CO187" si="1392">CK184</f>
        <v>1.0745210791166394E-3</v>
      </c>
      <c r="CL185" s="50">
        <f t="shared" si="1392"/>
        <v>3.1197578141911671E-3</v>
      </c>
      <c r="CM185" s="50">
        <f t="shared" si="1392"/>
        <v>3.9437490641789624E-3</v>
      </c>
      <c r="CN185" s="50">
        <f t="shared" si="1392"/>
        <v>5.4804091114616406E-3</v>
      </c>
      <c r="CO185" s="50">
        <f t="shared" si="1392"/>
        <v>1.0175743946320051E-2</v>
      </c>
      <c r="CQ185" s="49">
        <f t="shared" si="1381"/>
        <v>55.437626110262762</v>
      </c>
      <c r="CR185" s="54">
        <f t="shared" ref="CR185:CR187" si="1393">CQ185</f>
        <v>55.437626110262762</v>
      </c>
      <c r="CS185" s="54">
        <f t="shared" si="1339"/>
        <v>55.437626110262762</v>
      </c>
      <c r="CT185" s="54">
        <f t="shared" si="1340"/>
        <v>55.437626110262762</v>
      </c>
      <c r="CU185" s="54">
        <f t="shared" si="1341"/>
        <v>55.437626110262762</v>
      </c>
      <c r="CW185" s="56">
        <v>66.871947789207042</v>
      </c>
      <c r="CX185" s="54">
        <f t="shared" ref="CX185:CX187" si="1394">CW185</f>
        <v>66.871947789207042</v>
      </c>
      <c r="CY185" s="54">
        <f t="shared" si="1343"/>
        <v>66.871947789207042</v>
      </c>
      <c r="CZ185" s="54">
        <f t="shared" si="1343"/>
        <v>66.871947789207042</v>
      </c>
      <c r="DA185" s="54">
        <f t="shared" si="1343"/>
        <v>66.871947789207042</v>
      </c>
      <c r="DB185" s="53"/>
      <c r="DC185" s="37">
        <v>1722.170602905489</v>
      </c>
      <c r="DD185" s="37">
        <v>917.97285633721162</v>
      </c>
      <c r="DE185" s="37">
        <v>235.3502956932025</v>
      </c>
      <c r="DF185" s="37"/>
      <c r="DG185" s="37"/>
      <c r="DH185" s="53"/>
      <c r="DI185" s="37">
        <v>16268.706097094515</v>
      </c>
      <c r="DJ185" s="37">
        <v>9354.7715436627877</v>
      </c>
      <c r="DK185" s="37">
        <v>1765.6269043067973</v>
      </c>
      <c r="DL185" s="37"/>
      <c r="DM185" s="37"/>
      <c r="DO185" s="50">
        <f t="shared" ref="DO185:DS185" si="1395">DO184</f>
        <v>0</v>
      </c>
      <c r="DP185" s="50">
        <f t="shared" si="1395"/>
        <v>1.6136929344034386E-3</v>
      </c>
      <c r="DQ185" s="50">
        <f t="shared" si="1395"/>
        <v>3.2273858688068773E-3</v>
      </c>
      <c r="DR185" s="50">
        <f t="shared" si="1395"/>
        <v>4.8410788032103155E-3</v>
      </c>
      <c r="DS185" s="50">
        <f t="shared" si="1395"/>
        <v>6.4547717376137546E-3</v>
      </c>
      <c r="DU185" s="50">
        <f t="shared" ref="DU185:DY187" si="1396">DU184</f>
        <v>1.0644325079938511E-3</v>
      </c>
      <c r="DV185" s="50">
        <f t="shared" si="1396"/>
        <v>2.8863054085324935E-3</v>
      </c>
      <c r="DW185" s="50">
        <f t="shared" si="1396"/>
        <v>3.4719786024458368E-3</v>
      </c>
      <c r="DX185" s="50">
        <f t="shared" si="1396"/>
        <v>5.4940035027154169E-3</v>
      </c>
      <c r="DY185" s="50">
        <f t="shared" si="1396"/>
        <v>1.0368580365164224E-2</v>
      </c>
      <c r="EA185" s="49">
        <f t="shared" si="1386"/>
        <v>55.437626110262762</v>
      </c>
      <c r="EB185" s="54">
        <f t="shared" ref="EB185:EB187" si="1397">EA185</f>
        <v>55.437626110262762</v>
      </c>
      <c r="EC185" s="54">
        <f t="shared" si="1346"/>
        <v>55.437626110262762</v>
      </c>
      <c r="ED185" s="54">
        <f t="shared" si="1347"/>
        <v>55.437626110262762</v>
      </c>
      <c r="EE185" s="54">
        <f t="shared" si="1348"/>
        <v>55.437626110262762</v>
      </c>
      <c r="EG185" s="56">
        <v>81.345713046564853</v>
      </c>
      <c r="EH185" s="54">
        <f t="shared" ref="EH185:EH187" si="1398">EG185</f>
        <v>81.345713046564853</v>
      </c>
      <c r="EI185" s="54">
        <f t="shared" si="1350"/>
        <v>81.345713046564853</v>
      </c>
      <c r="EJ185" s="54">
        <f t="shared" si="1350"/>
        <v>81.345713046564853</v>
      </c>
      <c r="EK185" s="54">
        <f t="shared" si="1350"/>
        <v>81.345713046564853</v>
      </c>
      <c r="EL185" s="53"/>
      <c r="EM185" s="37"/>
      <c r="EN185" s="37">
        <v>12629.453720897573</v>
      </c>
      <c r="EO185" s="37">
        <v>16957.817522557805</v>
      </c>
      <c r="EP185" s="37">
        <v>35082.264605078097</v>
      </c>
      <c r="EQ185" s="37">
        <v>7484.1116237696497</v>
      </c>
      <c r="ER185" s="53"/>
      <c r="ES185" s="37"/>
      <c r="ET185" s="37">
        <v>136267.4563791024</v>
      </c>
      <c r="EU185" s="37">
        <v>233319.20517744188</v>
      </c>
      <c r="EV185" s="37">
        <v>375368.01419492305</v>
      </c>
      <c r="EW185" s="37">
        <v>71521.083476230357</v>
      </c>
    </row>
    <row r="186" spans="2:153" ht="14.65" thickBot="1">
      <c r="B186" s="203"/>
      <c r="C186" s="206"/>
      <c r="D186" s="209"/>
      <c r="E186" s="220"/>
      <c r="F186" s="27" t="str">
        <f>F162</f>
        <v>High - C2</v>
      </c>
      <c r="G186" s="37">
        <v>4991.4620999999997</v>
      </c>
      <c r="H186" s="37">
        <v>189592.03270000007</v>
      </c>
      <c r="I186" s="37">
        <v>409115.3195999997</v>
      </c>
      <c r="J186" s="37">
        <v>39708.438000000002</v>
      </c>
      <c r="K186" s="37">
        <v>121578.15900000001</v>
      </c>
      <c r="L186" s="53"/>
      <c r="M186" s="37">
        <v>57984.477599999991</v>
      </c>
      <c r="N186" s="37">
        <v>3351.2646</v>
      </c>
      <c r="O186" s="37">
        <v>1583.9211</v>
      </c>
      <c r="P186" s="37">
        <v>11226.446600000001</v>
      </c>
      <c r="Q186" s="37"/>
      <c r="R186" s="53"/>
      <c r="S186" s="37">
        <v>64074.913699999997</v>
      </c>
      <c r="T186" s="37">
        <v>20961.502</v>
      </c>
      <c r="U186" s="37">
        <v>114050.444</v>
      </c>
      <c r="V186" s="37">
        <v>42438.495900000002</v>
      </c>
      <c r="W186" s="37">
        <v>47810.51140000001</v>
      </c>
      <c r="X186" s="53"/>
      <c r="Y186" s="52">
        <f t="shared" si="1326"/>
        <v>-6090.4361000000063</v>
      </c>
      <c r="Z186" s="52">
        <f t="shared" si="1326"/>
        <v>-17610.237400000002</v>
      </c>
      <c r="AA186" s="52">
        <f t="shared" si="1326"/>
        <v>-112466.5229</v>
      </c>
      <c r="AB186" s="52">
        <f t="shared" si="1326"/>
        <v>-31212.049299999999</v>
      </c>
      <c r="AC186" s="52">
        <f t="shared" si="1326"/>
        <v>-47810.51140000001</v>
      </c>
      <c r="AD186" s="53"/>
      <c r="AE186" s="37">
        <f t="shared" si="1372"/>
        <v>-6090.4361000000063</v>
      </c>
      <c r="AF186" s="37">
        <f t="shared" si="1373"/>
        <v>-17610.237400000002</v>
      </c>
      <c r="AG186" s="37">
        <f t="shared" si="1374"/>
        <v>-112466.5229</v>
      </c>
      <c r="AH186" s="37">
        <f t="shared" si="1375"/>
        <v>-31212.049299999999</v>
      </c>
      <c r="AI186" s="37">
        <f t="shared" si="1376"/>
        <v>-47810.51140000001</v>
      </c>
      <c r="AJ186" s="53"/>
      <c r="AK186" s="52">
        <f t="shared" si="1265"/>
        <v>0</v>
      </c>
      <c r="AL186" s="52">
        <f t="shared" si="1265"/>
        <v>0</v>
      </c>
      <c r="AM186" s="52">
        <f t="shared" si="1265"/>
        <v>0</v>
      </c>
      <c r="AN186" s="52">
        <f t="shared" si="1265"/>
        <v>0</v>
      </c>
      <c r="AO186" s="52">
        <f t="shared" si="1265"/>
        <v>0</v>
      </c>
      <c r="AP186" s="53"/>
      <c r="AQ186" s="55" t="s">
        <v>115</v>
      </c>
      <c r="AR186" s="55" t="s">
        <v>115</v>
      </c>
      <c r="AS186" s="55" t="s">
        <v>115</v>
      </c>
      <c r="AU186" s="50">
        <f t="shared" ref="AU186:AY186" si="1399">AU185</f>
        <v>0</v>
      </c>
      <c r="AV186" s="50">
        <f t="shared" si="1399"/>
        <v>1.6136929344034386E-3</v>
      </c>
      <c r="AW186" s="50">
        <f t="shared" si="1399"/>
        <v>3.2273858688068773E-3</v>
      </c>
      <c r="AX186" s="50">
        <f t="shared" si="1399"/>
        <v>4.8410788032103155E-3</v>
      </c>
      <c r="AY186" s="50">
        <f t="shared" si="1399"/>
        <v>6.4547717376137546E-3</v>
      </c>
      <c r="AZ186" s="53"/>
      <c r="BA186" s="50">
        <f t="shared" si="1388"/>
        <v>9.4633564240898438E-4</v>
      </c>
      <c r="BB186" s="50">
        <f t="shared" si="1388"/>
        <v>2.7173167657883767E-3</v>
      </c>
      <c r="BC186" s="50">
        <f t="shared" si="1388"/>
        <v>4.4163795627047151E-3</v>
      </c>
      <c r="BD186" s="50">
        <f t="shared" si="1388"/>
        <v>5.2369232056483708E-3</v>
      </c>
      <c r="BE186" s="50">
        <f t="shared" si="1388"/>
        <v>8.6169614494882637E-3</v>
      </c>
      <c r="BG186" s="56">
        <v>110.87525222052552</v>
      </c>
      <c r="BH186" s="54">
        <f t="shared" si="1389"/>
        <v>110.87525222052552</v>
      </c>
      <c r="BI186" s="54">
        <f t="shared" si="1333"/>
        <v>110.87525222052552</v>
      </c>
      <c r="BJ186" s="54">
        <f t="shared" si="1334"/>
        <v>110.87525222052552</v>
      </c>
      <c r="BK186" s="54">
        <f t="shared" si="1335"/>
        <v>110.87525222052552</v>
      </c>
      <c r="BM186" s="56">
        <v>129.37786310310864</v>
      </c>
      <c r="BN186" s="54">
        <f t="shared" si="1390"/>
        <v>129.37786310310864</v>
      </c>
      <c r="BO186" s="54">
        <f t="shared" si="1390"/>
        <v>129.37786310310864</v>
      </c>
      <c r="BP186" s="54">
        <f t="shared" si="1390"/>
        <v>129.37786310310864</v>
      </c>
      <c r="BQ186" s="54">
        <f t="shared" si="1390"/>
        <v>129.37786310310864</v>
      </c>
      <c r="BR186" s="53"/>
      <c r="BS186" s="56">
        <v>490.42196881653763</v>
      </c>
      <c r="BT186" s="56">
        <v>15589.792507668364</v>
      </c>
      <c r="BU186" s="56">
        <v>37194.361377107562</v>
      </c>
      <c r="BV186" s="56">
        <v>3945.5660917497135</v>
      </c>
      <c r="BW186" s="56">
        <v>13032.037719645794</v>
      </c>
      <c r="BX186" s="53"/>
      <c r="BY186" s="56">
        <v>4501.0401311834621</v>
      </c>
      <c r="BZ186" s="56">
        <v>174002.24019233193</v>
      </c>
      <c r="CA186" s="56">
        <v>371920.95822289371</v>
      </c>
      <c r="CB186" s="56">
        <v>35762.871908250287</v>
      </c>
      <c r="CC186" s="56">
        <v>108546.12128035424</v>
      </c>
      <c r="CE186" s="50">
        <f t="shared" ref="CE186:CI186" si="1400">CE185</f>
        <v>0</v>
      </c>
      <c r="CF186" s="50">
        <f t="shared" si="1400"/>
        <v>1.6136929344034386E-3</v>
      </c>
      <c r="CG186" s="50">
        <f t="shared" si="1400"/>
        <v>3.2273858688068773E-3</v>
      </c>
      <c r="CH186" s="50">
        <f t="shared" si="1400"/>
        <v>4.8410788032103155E-3</v>
      </c>
      <c r="CI186" s="50">
        <f t="shared" si="1400"/>
        <v>6.4547717376137546E-3</v>
      </c>
      <c r="CK186" s="50">
        <f t="shared" si="1392"/>
        <v>1.0745210791166394E-3</v>
      </c>
      <c r="CL186" s="50">
        <f t="shared" si="1392"/>
        <v>3.1197578141911671E-3</v>
      </c>
      <c r="CM186" s="50">
        <f t="shared" si="1392"/>
        <v>3.9437490641789624E-3</v>
      </c>
      <c r="CN186" s="50">
        <f t="shared" si="1392"/>
        <v>5.4804091114616406E-3</v>
      </c>
      <c r="CO186" s="50">
        <f t="shared" si="1392"/>
        <v>1.0175743946320051E-2</v>
      </c>
      <c r="CQ186" s="49">
        <f t="shared" si="1381"/>
        <v>110.87525222052552</v>
      </c>
      <c r="CR186" s="54">
        <f t="shared" si="1393"/>
        <v>110.87525222052552</v>
      </c>
      <c r="CS186" s="54">
        <f t="shared" si="1339"/>
        <v>110.87525222052552</v>
      </c>
      <c r="CT186" s="54">
        <f t="shared" si="1340"/>
        <v>110.87525222052552</v>
      </c>
      <c r="CU186" s="54">
        <f t="shared" si="1341"/>
        <v>110.87525222052552</v>
      </c>
      <c r="CW186" s="56">
        <v>149.84771285011516</v>
      </c>
      <c r="CX186" s="54">
        <f t="shared" si="1394"/>
        <v>149.84771285011516</v>
      </c>
      <c r="CY186" s="54">
        <f t="shared" si="1343"/>
        <v>149.84771285011516</v>
      </c>
      <c r="CZ186" s="54">
        <f t="shared" si="1343"/>
        <v>149.84771285011516</v>
      </c>
      <c r="DA186" s="54">
        <f t="shared" si="1343"/>
        <v>149.84771285011516</v>
      </c>
      <c r="DB186" s="53"/>
      <c r="DC186" s="37">
        <v>6559.7640868336348</v>
      </c>
      <c r="DD186" s="37">
        <v>530.93239425760385</v>
      </c>
      <c r="DE186" s="37">
        <v>324.17299712880185</v>
      </c>
      <c r="DF186" s="37">
        <v>2025.5364313372111</v>
      </c>
      <c r="DG186" s="37"/>
      <c r="DH186" s="53"/>
      <c r="DI186" s="37">
        <v>51424.713513166411</v>
      </c>
      <c r="DJ186" s="37">
        <v>2820.3322057423961</v>
      </c>
      <c r="DK186" s="37">
        <v>1259.7481028711982</v>
      </c>
      <c r="DL186" s="37">
        <v>9200.9101686627891</v>
      </c>
      <c r="DM186" s="37"/>
      <c r="DO186" s="50">
        <f t="shared" ref="DO186:DS186" si="1401">DO185</f>
        <v>0</v>
      </c>
      <c r="DP186" s="50">
        <f t="shared" si="1401"/>
        <v>1.6136929344034386E-3</v>
      </c>
      <c r="DQ186" s="50">
        <f t="shared" si="1401"/>
        <v>3.2273858688068773E-3</v>
      </c>
      <c r="DR186" s="50">
        <f t="shared" si="1401"/>
        <v>4.8410788032103155E-3</v>
      </c>
      <c r="DS186" s="50">
        <f t="shared" si="1401"/>
        <v>6.4547717376137546E-3</v>
      </c>
      <c r="DU186" s="50">
        <f t="shared" si="1396"/>
        <v>1.0644325079938511E-3</v>
      </c>
      <c r="DV186" s="50">
        <f t="shared" si="1396"/>
        <v>2.8863054085324935E-3</v>
      </c>
      <c r="DW186" s="50">
        <f t="shared" si="1396"/>
        <v>3.4719786024458368E-3</v>
      </c>
      <c r="DX186" s="50">
        <f t="shared" si="1396"/>
        <v>5.4940035027154169E-3</v>
      </c>
      <c r="DY186" s="50">
        <f t="shared" si="1396"/>
        <v>1.0368580365164224E-2</v>
      </c>
      <c r="EA186" s="49">
        <f t="shared" si="1386"/>
        <v>110.87525222052552</v>
      </c>
      <c r="EB186" s="54">
        <f t="shared" si="1397"/>
        <v>110.87525222052552</v>
      </c>
      <c r="EC186" s="54">
        <f t="shared" si="1346"/>
        <v>110.87525222052552</v>
      </c>
      <c r="ED186" s="54">
        <f t="shared" si="1347"/>
        <v>110.87525222052552</v>
      </c>
      <c r="EE186" s="54">
        <f t="shared" si="1348"/>
        <v>110.87525222052552</v>
      </c>
      <c r="EG186" s="56">
        <v>140.23159527466663</v>
      </c>
      <c r="EH186" s="54">
        <f t="shared" si="1398"/>
        <v>140.23159527466663</v>
      </c>
      <c r="EI186" s="54">
        <f t="shared" si="1350"/>
        <v>140.23159527466663</v>
      </c>
      <c r="EJ186" s="54">
        <f t="shared" si="1350"/>
        <v>140.23159527466663</v>
      </c>
      <c r="EK186" s="54">
        <f t="shared" si="1350"/>
        <v>140.23159527466663</v>
      </c>
      <c r="EL186" s="53"/>
      <c r="EM186" s="37">
        <v>6072.5946039430019</v>
      </c>
      <c r="EN186" s="37">
        <v>2163.1282178600686</v>
      </c>
      <c r="EO186" s="37">
        <v>11541.710424660259</v>
      </c>
      <c r="EP186" s="37">
        <v>5022.8094364944864</v>
      </c>
      <c r="EQ186" s="37">
        <v>5910.4766821941648</v>
      </c>
      <c r="ER186" s="53"/>
      <c r="ES186" s="37">
        <v>58002.319096057014</v>
      </c>
      <c r="ET186" s="37">
        <v>18798.37378213993</v>
      </c>
      <c r="EU186" s="37">
        <v>102508.73357533973</v>
      </c>
      <c r="EV186" s="37">
        <v>37415.686463505503</v>
      </c>
      <c r="EW186" s="37">
        <v>41900.034717805844</v>
      </c>
    </row>
    <row r="187" spans="2:153" ht="14.65" thickBot="1">
      <c r="B187" s="204"/>
      <c r="C187" s="207"/>
      <c r="D187" s="210"/>
      <c r="E187" s="221"/>
      <c r="F187" s="26" t="str">
        <f>F173</f>
        <v>Very High - C1</v>
      </c>
      <c r="G187" s="37"/>
      <c r="H187" s="37">
        <v>144462.57439999998</v>
      </c>
      <c r="I187" s="37">
        <v>100385.43279999998</v>
      </c>
      <c r="J187" s="37">
        <v>15897.349099999999</v>
      </c>
      <c r="K187" s="37">
        <v>122585.1924</v>
      </c>
      <c r="L187" s="53"/>
      <c r="M187" s="37">
        <v>12641.036899999999</v>
      </c>
      <c r="N187" s="37">
        <v>921200.96340000071</v>
      </c>
      <c r="O187" s="37">
        <v>216665.86260000002</v>
      </c>
      <c r="P187" s="37">
        <v>854996.95549999923</v>
      </c>
      <c r="Q187" s="37">
        <v>322306.00970000023</v>
      </c>
      <c r="R187" s="53"/>
      <c r="S187" s="37">
        <v>5828.6849999999995</v>
      </c>
      <c r="T187" s="37">
        <v>146906.57460000002</v>
      </c>
      <c r="U187" s="37">
        <v>525752.39590000012</v>
      </c>
      <c r="V187" s="37">
        <v>581563.6697999998</v>
      </c>
      <c r="W187" s="37">
        <v>259938.15550000005</v>
      </c>
      <c r="X187" s="53"/>
      <c r="Y187" s="52">
        <f t="shared" si="1326"/>
        <v>6812.3518999999997</v>
      </c>
      <c r="Z187" s="52">
        <f t="shared" si="1326"/>
        <v>774294.38880000066</v>
      </c>
      <c r="AA187" s="52">
        <f t="shared" si="1326"/>
        <v>-309086.53330000013</v>
      </c>
      <c r="AB187" s="52">
        <f t="shared" si="1326"/>
        <v>273433.28569999943</v>
      </c>
      <c r="AC187" s="52">
        <f t="shared" si="1326"/>
        <v>62367.854200000176</v>
      </c>
      <c r="AD187" s="53"/>
      <c r="AE187" s="37">
        <f t="shared" si="1372"/>
        <v>6812.3518999999997</v>
      </c>
      <c r="AF187" s="37">
        <f t="shared" si="1373"/>
        <v>774294.38880000066</v>
      </c>
      <c r="AG187" s="37">
        <f t="shared" si="1374"/>
        <v>-309086.53330000013</v>
      </c>
      <c r="AH187" s="37">
        <f t="shared" si="1375"/>
        <v>273433.28569999943</v>
      </c>
      <c r="AI187" s="37">
        <f t="shared" si="1376"/>
        <v>62367.854200000176</v>
      </c>
      <c r="AJ187" s="53"/>
      <c r="AK187" s="52">
        <f t="shared" si="1265"/>
        <v>0</v>
      </c>
      <c r="AL187" s="52">
        <f t="shared" si="1265"/>
        <v>0</v>
      </c>
      <c r="AM187" s="52">
        <f t="shared" si="1265"/>
        <v>0</v>
      </c>
      <c r="AN187" s="52">
        <f t="shared" si="1265"/>
        <v>0</v>
      </c>
      <c r="AO187" s="52">
        <f t="shared" si="1265"/>
        <v>0</v>
      </c>
      <c r="AP187" s="53"/>
      <c r="AQ187" s="55" t="s">
        <v>115</v>
      </c>
      <c r="AR187" s="55" t="s">
        <v>115</v>
      </c>
      <c r="AS187" s="55" t="s">
        <v>115</v>
      </c>
      <c r="AU187" s="50">
        <f t="shared" ref="AU187:AY187" si="1402">AU186</f>
        <v>0</v>
      </c>
      <c r="AV187" s="50">
        <f t="shared" si="1402"/>
        <v>1.6136929344034386E-3</v>
      </c>
      <c r="AW187" s="50">
        <f t="shared" si="1402"/>
        <v>3.2273858688068773E-3</v>
      </c>
      <c r="AX187" s="50">
        <f t="shared" si="1402"/>
        <v>4.8410788032103155E-3</v>
      </c>
      <c r="AY187" s="50">
        <f t="shared" si="1402"/>
        <v>6.4547717376137546E-3</v>
      </c>
      <c r="AZ187" s="53"/>
      <c r="BA187" s="50">
        <f t="shared" si="1388"/>
        <v>9.4633564240898438E-4</v>
      </c>
      <c r="BB187" s="50">
        <f t="shared" si="1388"/>
        <v>2.7173167657883767E-3</v>
      </c>
      <c r="BC187" s="50">
        <f t="shared" si="1388"/>
        <v>4.4163795627047151E-3</v>
      </c>
      <c r="BD187" s="50">
        <f t="shared" si="1388"/>
        <v>5.2369232056483708E-3</v>
      </c>
      <c r="BE187" s="50">
        <f t="shared" si="1388"/>
        <v>8.6169614494882637E-3</v>
      </c>
      <c r="BG187" s="56">
        <v>166.31287833078829</v>
      </c>
      <c r="BH187" s="54">
        <f t="shared" si="1389"/>
        <v>166.31287833078829</v>
      </c>
      <c r="BI187" s="54">
        <f t="shared" si="1333"/>
        <v>166.31287833078829</v>
      </c>
      <c r="BJ187" s="54">
        <f t="shared" si="1334"/>
        <v>166.31287833078829</v>
      </c>
      <c r="BK187" s="54">
        <f t="shared" si="1335"/>
        <v>166.31287833078829</v>
      </c>
      <c r="BM187" s="56">
        <v>313.65117758943427</v>
      </c>
      <c r="BN187" s="54">
        <f t="shared" si="1390"/>
        <v>313.65117758943427</v>
      </c>
      <c r="BO187" s="54">
        <f t="shared" si="1390"/>
        <v>313.65117758943427</v>
      </c>
      <c r="BP187" s="54">
        <f t="shared" si="1390"/>
        <v>313.65117758943427</v>
      </c>
      <c r="BQ187" s="54">
        <f t="shared" si="1390"/>
        <v>313.65117758943427</v>
      </c>
      <c r="BR187" s="53"/>
      <c r="BS187" s="56"/>
      <c r="BT187" s="56">
        <v>29689.794609028311</v>
      </c>
      <c r="BU187" s="56">
        <v>15450.175963721742</v>
      </c>
      <c r="BV187" s="56">
        <v>2136.6166759186217</v>
      </c>
      <c r="BW187" s="56">
        <v>26745.090662437837</v>
      </c>
      <c r="BX187" s="53"/>
      <c r="BY187" s="56"/>
      <c r="BZ187" s="56">
        <v>114772.77979097181</v>
      </c>
      <c r="CA187" s="56">
        <v>84935.256836278277</v>
      </c>
      <c r="CB187" s="56">
        <v>13760.73242408138</v>
      </c>
      <c r="CC187" s="56">
        <v>95840.101737562218</v>
      </c>
      <c r="CE187" s="50">
        <f t="shared" ref="CE187:CI187" si="1403">CE186</f>
        <v>0</v>
      </c>
      <c r="CF187" s="50">
        <f t="shared" si="1403"/>
        <v>1.6136929344034386E-3</v>
      </c>
      <c r="CG187" s="50">
        <f t="shared" si="1403"/>
        <v>3.2273858688068773E-3</v>
      </c>
      <c r="CH187" s="50">
        <f t="shared" si="1403"/>
        <v>4.8410788032103155E-3</v>
      </c>
      <c r="CI187" s="50">
        <f t="shared" si="1403"/>
        <v>6.4547717376137546E-3</v>
      </c>
      <c r="CK187" s="50">
        <f t="shared" si="1392"/>
        <v>1.0745210791166394E-3</v>
      </c>
      <c r="CL187" s="50">
        <f t="shared" si="1392"/>
        <v>3.1197578141911671E-3</v>
      </c>
      <c r="CM187" s="50">
        <f t="shared" si="1392"/>
        <v>3.9437490641789624E-3</v>
      </c>
      <c r="CN187" s="50">
        <f t="shared" si="1392"/>
        <v>5.4804091114616406E-3</v>
      </c>
      <c r="CO187" s="50">
        <f t="shared" si="1392"/>
        <v>1.0175743946320051E-2</v>
      </c>
      <c r="CQ187" s="49">
        <f t="shared" si="1381"/>
        <v>166.31287833078829</v>
      </c>
      <c r="CR187" s="54">
        <f t="shared" si="1393"/>
        <v>166.31287833078829</v>
      </c>
      <c r="CS187" s="54">
        <f t="shared" si="1339"/>
        <v>166.31287833078829</v>
      </c>
      <c r="CT187" s="54">
        <f t="shared" si="1340"/>
        <v>166.31287833078829</v>
      </c>
      <c r="CU187" s="54">
        <f t="shared" si="1341"/>
        <v>166.31287833078829</v>
      </c>
      <c r="CW187" s="56">
        <v>353.57585907040419</v>
      </c>
      <c r="CX187" s="54">
        <f t="shared" si="1394"/>
        <v>353.57585907040419</v>
      </c>
      <c r="CY187" s="54">
        <f t="shared" si="1343"/>
        <v>353.57585907040419</v>
      </c>
      <c r="CZ187" s="54">
        <f t="shared" si="1343"/>
        <v>353.57585907040419</v>
      </c>
      <c r="DA187" s="54">
        <f t="shared" si="1343"/>
        <v>353.57585907040419</v>
      </c>
      <c r="DB187" s="53"/>
      <c r="DC187" s="37">
        <v>1944.608270412941</v>
      </c>
      <c r="DD187" s="37">
        <v>240501.24061517869</v>
      </c>
      <c r="DE187" s="37">
        <v>55376.823378076901</v>
      </c>
      <c r="DF187" s="37">
        <v>223744.16185134914</v>
      </c>
      <c r="DG187" s="37">
        <v>96837.343399118967</v>
      </c>
      <c r="DH187" s="53"/>
      <c r="DI187" s="37">
        <v>10696.428629587059</v>
      </c>
      <c r="DJ187" s="37">
        <v>680699.72278481862</v>
      </c>
      <c r="DK187" s="37">
        <v>161289.0392219229</v>
      </c>
      <c r="DL187" s="37">
        <v>631252.79364865203</v>
      </c>
      <c r="DM187" s="37">
        <v>225468.6663008809</v>
      </c>
      <c r="DO187" s="50">
        <f t="shared" ref="DO187:DS187" si="1404">DO186</f>
        <v>0</v>
      </c>
      <c r="DP187" s="50">
        <f t="shared" si="1404"/>
        <v>1.6136929344034386E-3</v>
      </c>
      <c r="DQ187" s="50">
        <f t="shared" si="1404"/>
        <v>3.2273858688068773E-3</v>
      </c>
      <c r="DR187" s="50">
        <f t="shared" si="1404"/>
        <v>4.8410788032103155E-3</v>
      </c>
      <c r="DS187" s="50">
        <f t="shared" si="1404"/>
        <v>6.4547717376137546E-3</v>
      </c>
      <c r="DU187" s="50">
        <f t="shared" si="1396"/>
        <v>1.0644325079938511E-3</v>
      </c>
      <c r="DV187" s="50">
        <f t="shared" si="1396"/>
        <v>2.8863054085324935E-3</v>
      </c>
      <c r="DW187" s="50">
        <f t="shared" si="1396"/>
        <v>3.4719786024458368E-3</v>
      </c>
      <c r="DX187" s="50">
        <f t="shared" si="1396"/>
        <v>5.4940035027154169E-3</v>
      </c>
      <c r="DY187" s="50">
        <f t="shared" si="1396"/>
        <v>1.0368580365164224E-2</v>
      </c>
      <c r="EA187" s="49">
        <f t="shared" si="1386"/>
        <v>166.31287833078829</v>
      </c>
      <c r="EB187" s="54">
        <f t="shared" si="1397"/>
        <v>166.31287833078829</v>
      </c>
      <c r="EC187" s="54">
        <f t="shared" si="1346"/>
        <v>166.31287833078829</v>
      </c>
      <c r="ED187" s="54">
        <f t="shared" si="1347"/>
        <v>166.31287833078829</v>
      </c>
      <c r="EE187" s="54">
        <f t="shared" si="1348"/>
        <v>166.31287833078829</v>
      </c>
      <c r="EG187" s="56">
        <v>254.86993861001042</v>
      </c>
      <c r="EH187" s="54">
        <f t="shared" si="1398"/>
        <v>254.86993861001042</v>
      </c>
      <c r="EI187" s="54">
        <f t="shared" si="1350"/>
        <v>254.86993861001042</v>
      </c>
      <c r="EJ187" s="54">
        <f t="shared" si="1350"/>
        <v>254.86993861001042</v>
      </c>
      <c r="EK187" s="54">
        <f t="shared" si="1350"/>
        <v>254.86993861001042</v>
      </c>
      <c r="EL187" s="53"/>
      <c r="EM187" s="37">
        <v>978.2876905295891</v>
      </c>
      <c r="EN187" s="37">
        <v>28158.589213771473</v>
      </c>
      <c r="EO187" s="37">
        <v>69870.367164322495</v>
      </c>
      <c r="EP187" s="37">
        <v>79867.799559736071</v>
      </c>
      <c r="EQ187" s="37">
        <v>51017.640997869959</v>
      </c>
      <c r="ER187" s="53"/>
      <c r="ES187" s="37">
        <v>4850.3973094704115</v>
      </c>
      <c r="ET187" s="37">
        <v>118747.98538622857</v>
      </c>
      <c r="EU187" s="37">
        <v>455882.02873567806</v>
      </c>
      <c r="EV187" s="37">
        <v>501695.87024026469</v>
      </c>
      <c r="EW187" s="37">
        <v>208920.51450212969</v>
      </c>
    </row>
    <row r="188" spans="2:153" ht="14.65" thickBot="1">
      <c r="B188" s="202">
        <v>24</v>
      </c>
      <c r="C188" s="205" t="s">
        <v>51</v>
      </c>
      <c r="D188" s="208" t="s">
        <v>11</v>
      </c>
      <c r="E188" s="211" t="s">
        <v>157</v>
      </c>
      <c r="F188" s="28" t="str">
        <f t="shared" ref="F188:F211" si="1405">F184</f>
        <v>Low - C4</v>
      </c>
      <c r="G188" s="37">
        <v>2839.0747999999999</v>
      </c>
      <c r="H188" s="37">
        <v>172.18680000000001</v>
      </c>
      <c r="I188" s="37"/>
      <c r="J188" s="37"/>
      <c r="K188" s="37"/>
      <c r="L188" s="53"/>
      <c r="M188" s="37">
        <v>2921.9657999999995</v>
      </c>
      <c r="N188" s="37">
        <v>181.5094</v>
      </c>
      <c r="O188" s="37"/>
      <c r="P188" s="37"/>
      <c r="Q188" s="37"/>
      <c r="R188" s="53"/>
      <c r="S188" s="37">
        <v>1574.1743000000001</v>
      </c>
      <c r="T188" s="37">
        <v>1529.3008999999997</v>
      </c>
      <c r="U188" s="37"/>
      <c r="V188" s="37"/>
      <c r="W188" s="37"/>
      <c r="X188" s="53"/>
      <c r="Y188" s="52">
        <f t="shared" si="1326"/>
        <v>1347.7914999999994</v>
      </c>
      <c r="Z188" s="52">
        <f t="shared" si="1326"/>
        <v>-1347.7914999999998</v>
      </c>
      <c r="AA188" s="52">
        <f t="shared" si="1326"/>
        <v>0</v>
      </c>
      <c r="AB188" s="52">
        <f t="shared" si="1326"/>
        <v>0</v>
      </c>
      <c r="AC188" s="52">
        <f t="shared" si="1326"/>
        <v>0</v>
      </c>
      <c r="AD188" s="53"/>
      <c r="AE188" s="37">
        <f t="shared" si="1372"/>
        <v>1347.7914999999994</v>
      </c>
      <c r="AF188" s="37">
        <f t="shared" si="1373"/>
        <v>-1347.7914999999998</v>
      </c>
      <c r="AG188" s="37">
        <f t="shared" si="1374"/>
        <v>0</v>
      </c>
      <c r="AH188" s="37">
        <f t="shared" si="1375"/>
        <v>0</v>
      </c>
      <c r="AI188" s="37">
        <f t="shared" si="1376"/>
        <v>0</v>
      </c>
      <c r="AJ188" s="53"/>
      <c r="AK188" s="52">
        <f t="shared" si="1265"/>
        <v>0</v>
      </c>
      <c r="AL188" s="52">
        <f t="shared" si="1265"/>
        <v>0</v>
      </c>
      <c r="AM188" s="52">
        <f t="shared" si="1265"/>
        <v>0</v>
      </c>
      <c r="AN188" s="52">
        <f t="shared" si="1265"/>
        <v>0</v>
      </c>
      <c r="AO188" s="52">
        <f t="shared" si="1265"/>
        <v>0</v>
      </c>
      <c r="AP188" s="53"/>
      <c r="AQ188" s="54">
        <f>SUM(Y188:AC191)</f>
        <v>-799.02530000000206</v>
      </c>
      <c r="AR188" s="54">
        <f>SUM(AE188:AI191)</f>
        <v>-799.02530000000206</v>
      </c>
      <c r="AS188" s="54">
        <f>IFERROR(AQ188-AR188, "-")</f>
        <v>0</v>
      </c>
      <c r="AU188" s="49">
        <v>0</v>
      </c>
      <c r="AV188" s="49">
        <v>1.5192986200884794E-3</v>
      </c>
      <c r="AW188" s="49">
        <v>3.0385972401769587E-3</v>
      </c>
      <c r="AX188" s="49">
        <v>4.5578958602654372E-3</v>
      </c>
      <c r="AY188" s="49">
        <v>6.0771944803539174E-3</v>
      </c>
      <c r="AZ188" s="53"/>
      <c r="BA188" s="49">
        <v>1.1474501821886298E-3</v>
      </c>
      <c r="BB188" s="49">
        <v>2.4855461457262066E-3</v>
      </c>
      <c r="BC188" s="49">
        <v>3.7461247741893784E-3</v>
      </c>
      <c r="BD188" s="49">
        <v>4.9924380572555025E-3</v>
      </c>
      <c r="BE188" s="49">
        <v>7.5382881787417538E-3</v>
      </c>
      <c r="BG188" s="56">
        <v>0</v>
      </c>
      <c r="BH188" s="54">
        <f>BG188</f>
        <v>0</v>
      </c>
      <c r="BI188" s="54">
        <f t="shared" si="1333"/>
        <v>0</v>
      </c>
      <c r="BJ188" s="54">
        <f t="shared" si="1334"/>
        <v>0</v>
      </c>
      <c r="BK188" s="54">
        <f t="shared" si="1335"/>
        <v>0</v>
      </c>
      <c r="BM188" s="56">
        <v>17.644998456230219</v>
      </c>
      <c r="BN188" s="54">
        <f>BM188</f>
        <v>17.644998456230219</v>
      </c>
      <c r="BO188" s="54">
        <f t="shared" si="1390"/>
        <v>17.644998456230219</v>
      </c>
      <c r="BP188" s="54">
        <f t="shared" si="1390"/>
        <v>17.644998456230219</v>
      </c>
      <c r="BQ188" s="54">
        <f t="shared" si="1390"/>
        <v>17.644998456230219</v>
      </c>
      <c r="BR188" s="53"/>
      <c r="BS188" s="56">
        <v>502.21822339344624</v>
      </c>
      <c r="BT188" s="56">
        <v>44.776728749690704</v>
      </c>
      <c r="BU188" s="56"/>
      <c r="BV188" s="56"/>
      <c r="BW188" s="56"/>
      <c r="BX188" s="53"/>
      <c r="BY188" s="56">
        <v>2336.8565766065535</v>
      </c>
      <c r="BZ188" s="56">
        <v>127.4100712503093</v>
      </c>
      <c r="CA188" s="56"/>
      <c r="CB188" s="56"/>
      <c r="CC188" s="56"/>
      <c r="CE188" s="49">
        <f>AU188</f>
        <v>0</v>
      </c>
      <c r="CF188" s="49">
        <f t="shared" ref="CF188" si="1406">AV188</f>
        <v>1.5192986200884794E-3</v>
      </c>
      <c r="CG188" s="49">
        <f t="shared" ref="CG188" si="1407">AW188</f>
        <v>3.0385972401769587E-3</v>
      </c>
      <c r="CH188" s="49">
        <f t="shared" ref="CH188" si="1408">AX188</f>
        <v>4.5578958602654372E-3</v>
      </c>
      <c r="CI188" s="49">
        <f t="shared" ref="CI188" si="1409">AY188</f>
        <v>6.0771944803539174E-3</v>
      </c>
      <c r="CK188" s="49">
        <v>1.3900024891472977E-3</v>
      </c>
      <c r="CL188" s="49">
        <v>3.2713043424851115E-3</v>
      </c>
      <c r="CM188" s="49">
        <v>5.2451052110022312E-3</v>
      </c>
      <c r="CN188" s="49">
        <v>5.9886582550374764E-3</v>
      </c>
      <c r="CO188" s="49">
        <v>9.7314216776988177E-3</v>
      </c>
      <c r="CQ188" s="49">
        <f t="shared" si="1381"/>
        <v>0</v>
      </c>
      <c r="CR188" s="54">
        <f>CQ188</f>
        <v>0</v>
      </c>
      <c r="CS188" s="54">
        <f t="shared" si="1339"/>
        <v>0</v>
      </c>
      <c r="CT188" s="54">
        <f t="shared" si="1340"/>
        <v>0</v>
      </c>
      <c r="CU188" s="54">
        <f t="shared" si="1341"/>
        <v>0</v>
      </c>
      <c r="CW188" s="56">
        <v>19.977718919741811</v>
      </c>
      <c r="CX188" s="54">
        <f>CW188</f>
        <v>19.977718919741811</v>
      </c>
      <c r="CY188" s="54">
        <f t="shared" si="1343"/>
        <v>19.977718919741811</v>
      </c>
      <c r="CZ188" s="54">
        <f t="shared" si="1343"/>
        <v>19.977718919741811</v>
      </c>
      <c r="DA188" s="54">
        <f t="shared" si="1343"/>
        <v>19.977718919741811</v>
      </c>
      <c r="DB188" s="53"/>
      <c r="DC188" s="37">
        <v>561.2038701778888</v>
      </c>
      <c r="DD188" s="37">
        <v>58.105416334107275</v>
      </c>
      <c r="DE188" s="37"/>
      <c r="DF188" s="37"/>
      <c r="DG188" s="37"/>
      <c r="DH188" s="53"/>
      <c r="DI188" s="37">
        <v>2360.7619298221121</v>
      </c>
      <c r="DJ188" s="37">
        <v>123.40398366589272</v>
      </c>
      <c r="DK188" s="37"/>
      <c r="DL188" s="37"/>
      <c r="DM188" s="37"/>
      <c r="DO188" s="49">
        <f>AU188</f>
        <v>0</v>
      </c>
      <c r="DP188" s="49">
        <f t="shared" ref="DP188" si="1410">AV188</f>
        <v>1.5192986200884794E-3</v>
      </c>
      <c r="DQ188" s="49">
        <f t="shared" ref="DQ188" si="1411">AW188</f>
        <v>3.0385972401769587E-3</v>
      </c>
      <c r="DR188" s="49">
        <f t="shared" ref="DR188" si="1412">AX188</f>
        <v>4.5578958602654372E-3</v>
      </c>
      <c r="DS188" s="49">
        <f t="shared" ref="DS188" si="1413">AY188</f>
        <v>6.0771944803539174E-3</v>
      </c>
      <c r="DU188" s="49">
        <v>1.0597661665222413E-3</v>
      </c>
      <c r="DV188" s="49">
        <v>2.3458576958885749E-3</v>
      </c>
      <c r="DW188" s="49">
        <v>3.527207562295279E-3</v>
      </c>
      <c r="DX188" s="49">
        <v>5.5443704371317803E-3</v>
      </c>
      <c r="DY188" s="49">
        <v>9.0050860344383747E-3</v>
      </c>
      <c r="EA188" s="49">
        <f t="shared" si="1386"/>
        <v>0</v>
      </c>
      <c r="EB188" s="54">
        <f>EA188</f>
        <v>0</v>
      </c>
      <c r="EC188" s="54">
        <f t="shared" si="1346"/>
        <v>0</v>
      </c>
      <c r="ED188" s="54">
        <f t="shared" si="1347"/>
        <v>0</v>
      </c>
      <c r="EE188" s="54">
        <f t="shared" si="1348"/>
        <v>0</v>
      </c>
      <c r="EG188" s="56">
        <v>19.057826268894726</v>
      </c>
      <c r="EH188" s="54">
        <f>EG188</f>
        <v>19.057826268894726</v>
      </c>
      <c r="EI188" s="54">
        <f t="shared" si="1350"/>
        <v>19.057826268894726</v>
      </c>
      <c r="EJ188" s="54">
        <f t="shared" si="1350"/>
        <v>19.057826268894726</v>
      </c>
      <c r="EK188" s="54">
        <f t="shared" si="1350"/>
        <v>19.057826268894726</v>
      </c>
      <c r="EL188" s="53"/>
      <c r="EM188" s="37">
        <v>238.89297063190736</v>
      </c>
      <c r="EN188" s="37">
        <v>351.89964370382916</v>
      </c>
      <c r="EO188" s="37"/>
      <c r="EP188" s="37"/>
      <c r="EQ188" s="37"/>
      <c r="ER188" s="53"/>
      <c r="ES188" s="37">
        <v>1335.2813293680927</v>
      </c>
      <c r="ET188" s="37">
        <v>1177.4012562961707</v>
      </c>
      <c r="EU188" s="37"/>
      <c r="EV188" s="37"/>
      <c r="EW188" s="37"/>
    </row>
    <row r="189" spans="2:153" ht="14.65" thickBot="1">
      <c r="B189" s="203"/>
      <c r="C189" s="206"/>
      <c r="D189" s="209"/>
      <c r="E189" s="220"/>
      <c r="F189" s="27" t="str">
        <f t="shared" si="1405"/>
        <v>Medium - C3</v>
      </c>
      <c r="G189" s="37">
        <v>107.6964</v>
      </c>
      <c r="H189" s="37">
        <v>4409.7947999999997</v>
      </c>
      <c r="I189" s="37">
        <v>4857.3257000000003</v>
      </c>
      <c r="J189" s="37">
        <v>1385.413</v>
      </c>
      <c r="K189" s="37"/>
      <c r="L189" s="53"/>
      <c r="M189" s="37">
        <v>381.81180000000001</v>
      </c>
      <c r="N189" s="37">
        <v>7967.092599999999</v>
      </c>
      <c r="O189" s="37">
        <v>150.39179999999999</v>
      </c>
      <c r="P189" s="37">
        <v>1145.9924999999998</v>
      </c>
      <c r="Q189" s="37">
        <v>137.89330000000001</v>
      </c>
      <c r="R189" s="53"/>
      <c r="S189" s="37"/>
      <c r="T189" s="37">
        <v>2967.0471000000002</v>
      </c>
      <c r="U189" s="37">
        <v>5087.0415999999996</v>
      </c>
      <c r="V189" s="37"/>
      <c r="W189" s="37">
        <v>554.93769999999995</v>
      </c>
      <c r="X189" s="53"/>
      <c r="Y189" s="52">
        <f t="shared" si="1326"/>
        <v>381.81180000000001</v>
      </c>
      <c r="Z189" s="52">
        <f t="shared" si="1326"/>
        <v>5000.0454999999984</v>
      </c>
      <c r="AA189" s="52">
        <f t="shared" si="1326"/>
        <v>-4936.6497999999992</v>
      </c>
      <c r="AB189" s="52">
        <f t="shared" si="1326"/>
        <v>1145.9924999999998</v>
      </c>
      <c r="AC189" s="52">
        <f t="shared" si="1326"/>
        <v>-417.04439999999994</v>
      </c>
      <c r="AD189" s="53"/>
      <c r="AE189" s="37">
        <f t="shared" si="1372"/>
        <v>381.81180000000001</v>
      </c>
      <c r="AF189" s="37">
        <f t="shared" si="1373"/>
        <v>5000.0454999999984</v>
      </c>
      <c r="AG189" s="37">
        <f t="shared" si="1374"/>
        <v>-4936.6497999999992</v>
      </c>
      <c r="AH189" s="37">
        <f t="shared" si="1375"/>
        <v>1145.9924999999998</v>
      </c>
      <c r="AI189" s="37">
        <f t="shared" si="1376"/>
        <v>-417.04439999999994</v>
      </c>
      <c r="AJ189" s="53"/>
      <c r="AK189" s="52">
        <f t="shared" si="1265"/>
        <v>0</v>
      </c>
      <c r="AL189" s="52">
        <f t="shared" si="1265"/>
        <v>0</v>
      </c>
      <c r="AM189" s="52">
        <f t="shared" si="1265"/>
        <v>0</v>
      </c>
      <c r="AN189" s="52">
        <f t="shared" si="1265"/>
        <v>0</v>
      </c>
      <c r="AO189" s="52">
        <f t="shared" si="1265"/>
        <v>0</v>
      </c>
      <c r="AP189" s="53"/>
      <c r="AQ189" s="55" t="s">
        <v>115</v>
      </c>
      <c r="AR189" s="55" t="s">
        <v>115</v>
      </c>
      <c r="AS189" s="55" t="s">
        <v>115</v>
      </c>
      <c r="AU189" s="50">
        <f t="shared" ref="AU189:AY189" si="1414">AU188</f>
        <v>0</v>
      </c>
      <c r="AV189" s="50">
        <f t="shared" si="1414"/>
        <v>1.5192986200884794E-3</v>
      </c>
      <c r="AW189" s="50">
        <f t="shared" si="1414"/>
        <v>3.0385972401769587E-3</v>
      </c>
      <c r="AX189" s="50">
        <f t="shared" si="1414"/>
        <v>4.5578958602654372E-3</v>
      </c>
      <c r="AY189" s="50">
        <f t="shared" si="1414"/>
        <v>6.0771944803539174E-3</v>
      </c>
      <c r="AZ189" s="53"/>
      <c r="BA189" s="50">
        <f t="shared" ref="BA189:BE191" si="1415">BA188</f>
        <v>1.1474501821886298E-3</v>
      </c>
      <c r="BB189" s="50">
        <f t="shared" si="1415"/>
        <v>2.4855461457262066E-3</v>
      </c>
      <c r="BC189" s="50">
        <f t="shared" si="1415"/>
        <v>3.7461247741893784E-3</v>
      </c>
      <c r="BD189" s="50">
        <f t="shared" si="1415"/>
        <v>4.9924380572555025E-3</v>
      </c>
      <c r="BE189" s="50">
        <f t="shared" si="1415"/>
        <v>7.5382881787417538E-3</v>
      </c>
      <c r="BG189" s="56">
        <v>30.093054227942218</v>
      </c>
      <c r="BH189" s="54">
        <f t="shared" ref="BH189:BH191" si="1416">BG189</f>
        <v>30.093054227942218</v>
      </c>
      <c r="BI189" s="54">
        <f t="shared" si="1333"/>
        <v>30.093054227942218</v>
      </c>
      <c r="BJ189" s="54">
        <f t="shared" si="1334"/>
        <v>30.093054227942218</v>
      </c>
      <c r="BK189" s="54">
        <f t="shared" si="1335"/>
        <v>30.093054227942218</v>
      </c>
      <c r="BM189" s="56">
        <v>52.120186105207928</v>
      </c>
      <c r="BN189" s="54">
        <f t="shared" ref="BN189:BQ192" si="1417">BM189</f>
        <v>52.120186105207928</v>
      </c>
      <c r="BO189" s="54">
        <f t="shared" si="1417"/>
        <v>52.120186105207928</v>
      </c>
      <c r="BP189" s="54">
        <f t="shared" si="1417"/>
        <v>52.120186105207928</v>
      </c>
      <c r="BQ189" s="54">
        <f t="shared" si="1417"/>
        <v>52.120186105207928</v>
      </c>
      <c r="BR189" s="53"/>
      <c r="BS189" s="56">
        <v>38.61595253394735</v>
      </c>
      <c r="BT189" s="56">
        <v>846.46647139838512</v>
      </c>
      <c r="BU189" s="56">
        <v>967.25551979120257</v>
      </c>
      <c r="BV189" s="56">
        <v>440.95024490561315</v>
      </c>
      <c r="BW189" s="56"/>
      <c r="BX189" s="53"/>
      <c r="BY189" s="56">
        <v>69.080447466052647</v>
      </c>
      <c r="BZ189" s="56">
        <v>3563.3283286016149</v>
      </c>
      <c r="CA189" s="56">
        <v>3890.0701802087983</v>
      </c>
      <c r="CB189" s="56">
        <v>944.46275509438692</v>
      </c>
      <c r="CC189" s="56"/>
      <c r="CE189" s="50">
        <f t="shared" ref="CE189:CI189" si="1418">CE188</f>
        <v>0</v>
      </c>
      <c r="CF189" s="50">
        <f t="shared" si="1418"/>
        <v>1.5192986200884794E-3</v>
      </c>
      <c r="CG189" s="50">
        <f t="shared" si="1418"/>
        <v>3.0385972401769587E-3</v>
      </c>
      <c r="CH189" s="50">
        <f t="shared" si="1418"/>
        <v>4.5578958602654372E-3</v>
      </c>
      <c r="CI189" s="50">
        <f t="shared" si="1418"/>
        <v>6.0771944803539174E-3</v>
      </c>
      <c r="CK189" s="50">
        <f t="shared" ref="CK189:CO191" si="1419">CK188</f>
        <v>1.3900024891472977E-3</v>
      </c>
      <c r="CL189" s="50">
        <f t="shared" si="1419"/>
        <v>3.2713043424851115E-3</v>
      </c>
      <c r="CM189" s="50">
        <f t="shared" si="1419"/>
        <v>5.2451052110022312E-3</v>
      </c>
      <c r="CN189" s="50">
        <f t="shared" si="1419"/>
        <v>5.9886582550374764E-3</v>
      </c>
      <c r="CO189" s="50">
        <f t="shared" si="1419"/>
        <v>9.7314216776988177E-3</v>
      </c>
      <c r="CQ189" s="49">
        <f t="shared" si="1381"/>
        <v>30.093054227942218</v>
      </c>
      <c r="CR189" s="54">
        <f t="shared" ref="CR189:CR191" si="1420">CQ189</f>
        <v>30.093054227942218</v>
      </c>
      <c r="CS189" s="54">
        <f t="shared" si="1339"/>
        <v>30.093054227942218</v>
      </c>
      <c r="CT189" s="54">
        <f t="shared" si="1340"/>
        <v>30.093054227942218</v>
      </c>
      <c r="CU189" s="54">
        <f t="shared" si="1341"/>
        <v>30.093054227942218</v>
      </c>
      <c r="CW189" s="56">
        <v>58.245328679874142</v>
      </c>
      <c r="CX189" s="54">
        <f t="shared" ref="CX189:CX191" si="1421">CW189</f>
        <v>58.245328679874142</v>
      </c>
      <c r="CY189" s="54">
        <f t="shared" si="1343"/>
        <v>58.245328679874142</v>
      </c>
      <c r="CZ189" s="54">
        <f t="shared" si="1343"/>
        <v>58.245328679874142</v>
      </c>
      <c r="DA189" s="54">
        <f t="shared" si="1343"/>
        <v>58.245328679874142</v>
      </c>
      <c r="DB189" s="53"/>
      <c r="DC189" s="37">
        <v>86.986566334107266</v>
      </c>
      <c r="DD189" s="37">
        <v>1683.3813368445553</v>
      </c>
      <c r="DE189" s="37">
        <v>65.314183167053628</v>
      </c>
      <c r="DF189" s="37">
        <v>373.71979900232179</v>
      </c>
      <c r="DG189" s="37">
        <v>62.165933167053637</v>
      </c>
      <c r="DH189" s="53"/>
      <c r="DI189" s="37">
        <v>294.82523366589271</v>
      </c>
      <c r="DJ189" s="37">
        <v>6283.7112631554455</v>
      </c>
      <c r="DK189" s="37">
        <v>85.077616832946362</v>
      </c>
      <c r="DL189" s="37">
        <v>772.27270099767816</v>
      </c>
      <c r="DM189" s="37">
        <v>75.727366832946373</v>
      </c>
      <c r="DO189" s="50">
        <f t="shared" ref="DO189:DS189" si="1422">DO188</f>
        <v>0</v>
      </c>
      <c r="DP189" s="50">
        <f t="shared" si="1422"/>
        <v>1.5192986200884794E-3</v>
      </c>
      <c r="DQ189" s="50">
        <f t="shared" si="1422"/>
        <v>3.0385972401769587E-3</v>
      </c>
      <c r="DR189" s="50">
        <f t="shared" si="1422"/>
        <v>4.5578958602654372E-3</v>
      </c>
      <c r="DS189" s="50">
        <f t="shared" si="1422"/>
        <v>6.0771944803539174E-3</v>
      </c>
      <c r="DU189" s="50">
        <f t="shared" ref="DU189:DY191" si="1423">DU188</f>
        <v>1.0597661665222413E-3</v>
      </c>
      <c r="DV189" s="50">
        <f t="shared" si="1423"/>
        <v>2.3458576958885749E-3</v>
      </c>
      <c r="DW189" s="50">
        <f t="shared" si="1423"/>
        <v>3.527207562295279E-3</v>
      </c>
      <c r="DX189" s="50">
        <f t="shared" si="1423"/>
        <v>5.5443704371317803E-3</v>
      </c>
      <c r="DY189" s="50">
        <f t="shared" si="1423"/>
        <v>9.0050860344383747E-3</v>
      </c>
      <c r="EA189" s="49">
        <f t="shared" si="1386"/>
        <v>30.093054227942218</v>
      </c>
      <c r="EB189" s="54">
        <f t="shared" ref="EB189:EB191" si="1424">EA189</f>
        <v>30.093054227942218</v>
      </c>
      <c r="EC189" s="54">
        <f t="shared" si="1346"/>
        <v>30.093054227942218</v>
      </c>
      <c r="ED189" s="54">
        <f t="shared" si="1347"/>
        <v>30.093054227942218</v>
      </c>
      <c r="EE189" s="54">
        <f t="shared" si="1348"/>
        <v>30.093054227942218</v>
      </c>
      <c r="EG189" s="56">
        <v>53.744416328248704</v>
      </c>
      <c r="EH189" s="54">
        <f t="shared" ref="EH189:EH191" si="1425">EG189</f>
        <v>53.744416328248704</v>
      </c>
      <c r="EI189" s="54">
        <f t="shared" si="1350"/>
        <v>53.744416328248704</v>
      </c>
      <c r="EJ189" s="54">
        <f t="shared" si="1350"/>
        <v>53.744416328248704</v>
      </c>
      <c r="EK189" s="54">
        <f t="shared" si="1350"/>
        <v>53.744416328248704</v>
      </c>
      <c r="EL189" s="53"/>
      <c r="EM189" s="37"/>
      <c r="EN189" s="37">
        <v>488.7288863287298</v>
      </c>
      <c r="EO189" s="37">
        <v>1056.7446504529041</v>
      </c>
      <c r="EP189" s="37"/>
      <c r="EQ189" s="37">
        <v>228.09220205057284</v>
      </c>
      <c r="ER189" s="53"/>
      <c r="ES189" s="37"/>
      <c r="ET189" s="37">
        <v>2478.3182136712703</v>
      </c>
      <c r="EU189" s="37">
        <v>4030.296949547097</v>
      </c>
      <c r="EV189" s="37"/>
      <c r="EW189" s="37">
        <v>326.84549794942723</v>
      </c>
    </row>
    <row r="190" spans="2:153" ht="14.65" thickBot="1">
      <c r="B190" s="203"/>
      <c r="C190" s="206"/>
      <c r="D190" s="209"/>
      <c r="E190" s="220"/>
      <c r="F190" s="27" t="str">
        <f t="shared" si="1405"/>
        <v>High - C2</v>
      </c>
      <c r="G190" s="37"/>
      <c r="H190" s="37">
        <v>3539.9551000000001</v>
      </c>
      <c r="I190" s="37">
        <v>7886.5776000000005</v>
      </c>
      <c r="J190" s="37">
        <v>3005.2962000000002</v>
      </c>
      <c r="K190" s="37">
        <v>4014.9617000000003</v>
      </c>
      <c r="L190" s="53"/>
      <c r="M190" s="37"/>
      <c r="N190" s="37">
        <v>5815.0192000000006</v>
      </c>
      <c r="O190" s="37">
        <v>5003.0017000000007</v>
      </c>
      <c r="P190" s="37">
        <v>4211.1478999999999</v>
      </c>
      <c r="Q190" s="37">
        <v>4533.7309999999998</v>
      </c>
      <c r="R190" s="53"/>
      <c r="S190" s="37"/>
      <c r="T190" s="37">
        <v>2415.5049000000004</v>
      </c>
      <c r="U190" s="37">
        <v>4665.0683000000008</v>
      </c>
      <c r="V190" s="37">
        <v>7919.0066000000015</v>
      </c>
      <c r="W190" s="37">
        <v>3202.6273000000001</v>
      </c>
      <c r="X190" s="53"/>
      <c r="Y190" s="52">
        <f t="shared" ref="Y190:AC211" si="1426">IFERROR(M190-S190, "-")</f>
        <v>0</v>
      </c>
      <c r="Z190" s="52">
        <f t="shared" si="1426"/>
        <v>3399.5143000000003</v>
      </c>
      <c r="AA190" s="52">
        <f t="shared" si="1426"/>
        <v>337.93339999999989</v>
      </c>
      <c r="AB190" s="52">
        <f t="shared" si="1426"/>
        <v>-3707.8587000000016</v>
      </c>
      <c r="AC190" s="52">
        <f t="shared" si="1426"/>
        <v>1331.1036999999997</v>
      </c>
      <c r="AD190" s="53"/>
      <c r="AE190" s="37">
        <f t="shared" si="1372"/>
        <v>0</v>
      </c>
      <c r="AF190" s="37">
        <f t="shared" si="1373"/>
        <v>3399.5143000000003</v>
      </c>
      <c r="AG190" s="37">
        <f t="shared" si="1374"/>
        <v>337.93339999999989</v>
      </c>
      <c r="AH190" s="37">
        <f t="shared" si="1375"/>
        <v>-3707.8587000000016</v>
      </c>
      <c r="AI190" s="37">
        <f t="shared" si="1376"/>
        <v>1331.1036999999997</v>
      </c>
      <c r="AJ190" s="53"/>
      <c r="AK190" s="52">
        <f t="shared" ref="AK190:AO211" si="1427">IFERROR(Y190-AE190, "-")</f>
        <v>0</v>
      </c>
      <c r="AL190" s="52">
        <f t="shared" si="1427"/>
        <v>0</v>
      </c>
      <c r="AM190" s="52">
        <f t="shared" si="1427"/>
        <v>0</v>
      </c>
      <c r="AN190" s="52">
        <f t="shared" si="1427"/>
        <v>0</v>
      </c>
      <c r="AO190" s="52">
        <f t="shared" si="1427"/>
        <v>0</v>
      </c>
      <c r="AP190" s="53"/>
      <c r="AQ190" s="55" t="s">
        <v>115</v>
      </c>
      <c r="AR190" s="55" t="s">
        <v>115</v>
      </c>
      <c r="AS190" s="55" t="s">
        <v>115</v>
      </c>
      <c r="AU190" s="50">
        <f t="shared" ref="AU190:AY190" si="1428">AU189</f>
        <v>0</v>
      </c>
      <c r="AV190" s="50">
        <f t="shared" si="1428"/>
        <v>1.5192986200884794E-3</v>
      </c>
      <c r="AW190" s="50">
        <f t="shared" si="1428"/>
        <v>3.0385972401769587E-3</v>
      </c>
      <c r="AX190" s="50">
        <f t="shared" si="1428"/>
        <v>4.5578958602654372E-3</v>
      </c>
      <c r="AY190" s="50">
        <f t="shared" si="1428"/>
        <v>6.0771944803539174E-3</v>
      </c>
      <c r="AZ190" s="53"/>
      <c r="BA190" s="50">
        <f t="shared" si="1415"/>
        <v>1.1474501821886298E-3</v>
      </c>
      <c r="BB190" s="50">
        <f t="shared" si="1415"/>
        <v>2.4855461457262066E-3</v>
      </c>
      <c r="BC190" s="50">
        <f t="shared" si="1415"/>
        <v>3.7461247741893784E-3</v>
      </c>
      <c r="BD190" s="50">
        <f t="shared" si="1415"/>
        <v>4.9924380572555025E-3</v>
      </c>
      <c r="BE190" s="50">
        <f t="shared" si="1415"/>
        <v>7.5382881787417538E-3</v>
      </c>
      <c r="BG190" s="56">
        <v>60.186108455884437</v>
      </c>
      <c r="BH190" s="54">
        <f t="shared" si="1416"/>
        <v>60.186108455884437</v>
      </c>
      <c r="BI190" s="54">
        <f t="shared" si="1333"/>
        <v>60.186108455884437</v>
      </c>
      <c r="BJ190" s="54">
        <f t="shared" si="1334"/>
        <v>60.186108455884437</v>
      </c>
      <c r="BK190" s="54">
        <f t="shared" si="1335"/>
        <v>60.186108455884437</v>
      </c>
      <c r="BM190" s="56">
        <v>75.823278016452321</v>
      </c>
      <c r="BN190" s="54">
        <f t="shared" si="1417"/>
        <v>75.823278016452321</v>
      </c>
      <c r="BO190" s="54">
        <f t="shared" si="1417"/>
        <v>75.823278016452321</v>
      </c>
      <c r="BP190" s="54">
        <f t="shared" si="1417"/>
        <v>75.823278016452321</v>
      </c>
      <c r="BQ190" s="54">
        <f t="shared" si="1417"/>
        <v>75.823278016452321</v>
      </c>
      <c r="BR190" s="53"/>
      <c r="BS190" s="56"/>
      <c r="BT190" s="56">
        <v>1157.9904133498221</v>
      </c>
      <c r="BU190" s="56">
        <v>2928.844061339802</v>
      </c>
      <c r="BV190" s="56">
        <v>871.82306812983154</v>
      </c>
      <c r="BW190" s="56">
        <v>1789.6142006448033</v>
      </c>
      <c r="BX190" s="53"/>
      <c r="BY190" s="56"/>
      <c r="BZ190" s="56">
        <v>2381.964686650178</v>
      </c>
      <c r="CA190" s="56">
        <v>4957.7335386601972</v>
      </c>
      <c r="CB190" s="56">
        <v>2133.4731318701683</v>
      </c>
      <c r="CC190" s="56">
        <v>2225.3474993551963</v>
      </c>
      <c r="CE190" s="50">
        <f t="shared" ref="CE190:CI190" si="1429">CE189</f>
        <v>0</v>
      </c>
      <c r="CF190" s="50">
        <f t="shared" si="1429"/>
        <v>1.5192986200884794E-3</v>
      </c>
      <c r="CG190" s="50">
        <f t="shared" si="1429"/>
        <v>3.0385972401769587E-3</v>
      </c>
      <c r="CH190" s="50">
        <f t="shared" si="1429"/>
        <v>4.5578958602654372E-3</v>
      </c>
      <c r="CI190" s="50">
        <f t="shared" si="1429"/>
        <v>6.0771944803539174E-3</v>
      </c>
      <c r="CK190" s="50">
        <f t="shared" si="1419"/>
        <v>1.3900024891472977E-3</v>
      </c>
      <c r="CL190" s="50">
        <f t="shared" si="1419"/>
        <v>3.2713043424851115E-3</v>
      </c>
      <c r="CM190" s="50">
        <f t="shared" si="1419"/>
        <v>5.2451052110022312E-3</v>
      </c>
      <c r="CN190" s="50">
        <f t="shared" si="1419"/>
        <v>5.9886582550374764E-3</v>
      </c>
      <c r="CO190" s="50">
        <f t="shared" si="1419"/>
        <v>9.7314216776988177E-3</v>
      </c>
      <c r="CQ190" s="49">
        <f t="shared" si="1381"/>
        <v>60.186108455884437</v>
      </c>
      <c r="CR190" s="54">
        <f t="shared" si="1420"/>
        <v>60.186108455884437</v>
      </c>
      <c r="CS190" s="54">
        <f t="shared" si="1339"/>
        <v>60.186108455884437</v>
      </c>
      <c r="CT190" s="54">
        <f t="shared" si="1340"/>
        <v>60.186108455884437</v>
      </c>
      <c r="CU190" s="54">
        <f t="shared" si="1341"/>
        <v>60.186108455884437</v>
      </c>
      <c r="CW190" s="56">
        <v>84.495220712841217</v>
      </c>
      <c r="CX190" s="54">
        <f t="shared" si="1421"/>
        <v>84.495220712841217</v>
      </c>
      <c r="CY190" s="54">
        <f t="shared" si="1343"/>
        <v>84.495220712841217</v>
      </c>
      <c r="CZ190" s="54">
        <f t="shared" si="1343"/>
        <v>84.495220712841217</v>
      </c>
      <c r="DA190" s="54">
        <f t="shared" si="1343"/>
        <v>84.495220712841217</v>
      </c>
      <c r="DB190" s="53"/>
      <c r="DC190" s="37"/>
      <c r="DD190" s="37">
        <v>1821.9573461755672</v>
      </c>
      <c r="DE190" s="37">
        <v>2225.8129956767284</v>
      </c>
      <c r="DF190" s="37">
        <v>1522.511180174019</v>
      </c>
      <c r="DG190" s="37">
        <v>2118.7835628422336</v>
      </c>
      <c r="DH190" s="53"/>
      <c r="DI190" s="37"/>
      <c r="DJ190" s="37">
        <v>3993.0618538244339</v>
      </c>
      <c r="DK190" s="37">
        <v>2777.1887043232723</v>
      </c>
      <c r="DL190" s="37">
        <v>2688.63671982598</v>
      </c>
      <c r="DM190" s="37">
        <v>2414.947437157768</v>
      </c>
      <c r="DO190" s="50">
        <f t="shared" ref="DO190:DS190" si="1430">DO189</f>
        <v>0</v>
      </c>
      <c r="DP190" s="50">
        <f t="shared" si="1430"/>
        <v>1.5192986200884794E-3</v>
      </c>
      <c r="DQ190" s="50">
        <f t="shared" si="1430"/>
        <v>3.0385972401769587E-3</v>
      </c>
      <c r="DR190" s="50">
        <f t="shared" si="1430"/>
        <v>4.5578958602654372E-3</v>
      </c>
      <c r="DS190" s="50">
        <f t="shared" si="1430"/>
        <v>6.0771944803539174E-3</v>
      </c>
      <c r="DU190" s="50">
        <f t="shared" si="1423"/>
        <v>1.0597661665222413E-3</v>
      </c>
      <c r="DV190" s="50">
        <f t="shared" si="1423"/>
        <v>2.3458576958885749E-3</v>
      </c>
      <c r="DW190" s="50">
        <f t="shared" si="1423"/>
        <v>3.527207562295279E-3</v>
      </c>
      <c r="DX190" s="50">
        <f t="shared" si="1423"/>
        <v>5.5443704371317803E-3</v>
      </c>
      <c r="DY190" s="50">
        <f t="shared" si="1423"/>
        <v>9.0050860344383747E-3</v>
      </c>
      <c r="EA190" s="49">
        <f t="shared" si="1386"/>
        <v>60.186108455884437</v>
      </c>
      <c r="EB190" s="54">
        <f t="shared" si="1424"/>
        <v>60.186108455884437</v>
      </c>
      <c r="EC190" s="54">
        <f t="shared" si="1346"/>
        <v>60.186108455884437</v>
      </c>
      <c r="ED190" s="54">
        <f t="shared" si="1347"/>
        <v>60.186108455884437</v>
      </c>
      <c r="EE190" s="54">
        <f t="shared" si="1348"/>
        <v>60.186108455884437</v>
      </c>
      <c r="EG190" s="56">
        <v>76.35344610846964</v>
      </c>
      <c r="EH190" s="54">
        <f t="shared" si="1425"/>
        <v>76.35344610846964</v>
      </c>
      <c r="EI190" s="54">
        <f t="shared" si="1350"/>
        <v>76.35344610846964</v>
      </c>
      <c r="EJ190" s="54">
        <f t="shared" si="1350"/>
        <v>76.35344610846964</v>
      </c>
      <c r="EK190" s="54">
        <f t="shared" si="1350"/>
        <v>76.35344610846964</v>
      </c>
      <c r="EL190" s="53"/>
      <c r="EM190" s="37"/>
      <c r="EN190" s="37">
        <v>852.62658140358417</v>
      </c>
      <c r="EO190" s="37">
        <v>1295.3726745895638</v>
      </c>
      <c r="EP190" s="37">
        <v>2958.4942968410392</v>
      </c>
      <c r="EQ190" s="37">
        <v>1230.8424741687911</v>
      </c>
      <c r="ER190" s="53"/>
      <c r="ES190" s="37"/>
      <c r="ET190" s="37">
        <v>1562.878318596416</v>
      </c>
      <c r="EU190" s="37">
        <v>3369.6956254104375</v>
      </c>
      <c r="EV190" s="37">
        <v>4960.5123031589601</v>
      </c>
      <c r="EW190" s="37">
        <v>1971.7848258312088</v>
      </c>
    </row>
    <row r="191" spans="2:153" ht="14.65" thickBot="1">
      <c r="B191" s="204"/>
      <c r="C191" s="207"/>
      <c r="D191" s="210"/>
      <c r="E191" s="221"/>
      <c r="F191" s="26" t="str">
        <f t="shared" si="1405"/>
        <v>Very High - C1</v>
      </c>
      <c r="G191" s="37"/>
      <c r="H191" s="37"/>
      <c r="I191" s="37"/>
      <c r="J191" s="37">
        <v>1108.8231000000001</v>
      </c>
      <c r="K191" s="37">
        <v>702.2473</v>
      </c>
      <c r="L191" s="53"/>
      <c r="M191" s="37"/>
      <c r="N191" s="37"/>
      <c r="O191" s="37"/>
      <c r="P191" s="37">
        <v>1142.8364999999999</v>
      </c>
      <c r="Q191" s="37">
        <v>746.88880000000006</v>
      </c>
      <c r="R191" s="53"/>
      <c r="S191" s="37"/>
      <c r="T191" s="37"/>
      <c r="U191" s="37">
        <v>229.30279999999999</v>
      </c>
      <c r="V191" s="37">
        <v>1850.6534999999999</v>
      </c>
      <c r="W191" s="37">
        <v>3143.6425999999992</v>
      </c>
      <c r="X191" s="53"/>
      <c r="Y191" s="52">
        <f t="shared" si="1426"/>
        <v>0</v>
      </c>
      <c r="Z191" s="52">
        <f t="shared" si="1426"/>
        <v>0</v>
      </c>
      <c r="AA191" s="52">
        <f t="shared" si="1426"/>
        <v>-229.30279999999999</v>
      </c>
      <c r="AB191" s="52">
        <f t="shared" si="1426"/>
        <v>-707.81700000000001</v>
      </c>
      <c r="AC191" s="52">
        <f t="shared" si="1426"/>
        <v>-2396.753799999999</v>
      </c>
      <c r="AD191" s="53"/>
      <c r="AE191" s="37">
        <f t="shared" si="1372"/>
        <v>0</v>
      </c>
      <c r="AF191" s="37">
        <f t="shared" si="1373"/>
        <v>0</v>
      </c>
      <c r="AG191" s="37">
        <f t="shared" si="1374"/>
        <v>-229.30279999999999</v>
      </c>
      <c r="AH191" s="37">
        <f t="shared" si="1375"/>
        <v>-707.81700000000001</v>
      </c>
      <c r="AI191" s="37">
        <f t="shared" si="1376"/>
        <v>-2396.753799999999</v>
      </c>
      <c r="AJ191" s="53"/>
      <c r="AK191" s="52">
        <f t="shared" si="1427"/>
        <v>0</v>
      </c>
      <c r="AL191" s="52">
        <f t="shared" si="1427"/>
        <v>0</v>
      </c>
      <c r="AM191" s="52">
        <f t="shared" si="1427"/>
        <v>0</v>
      </c>
      <c r="AN191" s="52">
        <f t="shared" si="1427"/>
        <v>0</v>
      </c>
      <c r="AO191" s="52">
        <f t="shared" si="1427"/>
        <v>0</v>
      </c>
      <c r="AP191" s="53"/>
      <c r="AQ191" s="55" t="s">
        <v>115</v>
      </c>
      <c r="AR191" s="55" t="s">
        <v>115</v>
      </c>
      <c r="AS191" s="55" t="s">
        <v>115</v>
      </c>
      <c r="AU191" s="50">
        <f t="shared" ref="AU191:AY191" si="1431">AU190</f>
        <v>0</v>
      </c>
      <c r="AV191" s="50">
        <f t="shared" si="1431"/>
        <v>1.5192986200884794E-3</v>
      </c>
      <c r="AW191" s="50">
        <f t="shared" si="1431"/>
        <v>3.0385972401769587E-3</v>
      </c>
      <c r="AX191" s="50">
        <f t="shared" si="1431"/>
        <v>4.5578958602654372E-3</v>
      </c>
      <c r="AY191" s="50">
        <f t="shared" si="1431"/>
        <v>6.0771944803539174E-3</v>
      </c>
      <c r="AZ191" s="53"/>
      <c r="BA191" s="50">
        <f t="shared" si="1415"/>
        <v>1.1474501821886298E-3</v>
      </c>
      <c r="BB191" s="50">
        <f t="shared" si="1415"/>
        <v>2.4855461457262066E-3</v>
      </c>
      <c r="BC191" s="50">
        <f t="shared" si="1415"/>
        <v>3.7461247741893784E-3</v>
      </c>
      <c r="BD191" s="50">
        <f t="shared" si="1415"/>
        <v>4.9924380572555025E-3</v>
      </c>
      <c r="BE191" s="50">
        <f t="shared" si="1415"/>
        <v>7.5382881787417538E-3</v>
      </c>
      <c r="BG191" s="56">
        <v>90.279162683826655</v>
      </c>
      <c r="BH191" s="54">
        <f t="shared" si="1416"/>
        <v>90.279162683826655</v>
      </c>
      <c r="BI191" s="54">
        <f t="shared" si="1333"/>
        <v>90.279162683826655</v>
      </c>
      <c r="BJ191" s="54">
        <f t="shared" si="1334"/>
        <v>90.279162683826655</v>
      </c>
      <c r="BK191" s="54">
        <f t="shared" si="1335"/>
        <v>90.279162683826655</v>
      </c>
      <c r="BM191" s="56">
        <v>100.46709453138553</v>
      </c>
      <c r="BN191" s="54">
        <f t="shared" si="1417"/>
        <v>100.46709453138553</v>
      </c>
      <c r="BO191" s="54">
        <f t="shared" si="1417"/>
        <v>100.46709453138553</v>
      </c>
      <c r="BP191" s="54">
        <f t="shared" si="1417"/>
        <v>100.46709453138553</v>
      </c>
      <c r="BQ191" s="54">
        <f t="shared" si="1417"/>
        <v>100.46709453138553</v>
      </c>
      <c r="BR191" s="53"/>
      <c r="BS191" s="56"/>
      <c r="BT191" s="56"/>
      <c r="BU191" s="56"/>
      <c r="BV191" s="56">
        <v>302.149868124536</v>
      </c>
      <c r="BW191" s="56">
        <v>401.11979359516261</v>
      </c>
      <c r="BX191" s="53"/>
      <c r="BY191" s="56"/>
      <c r="BZ191" s="56"/>
      <c r="CA191" s="56"/>
      <c r="CB191" s="56">
        <v>806.67323187546401</v>
      </c>
      <c r="CC191" s="56">
        <v>301.12750640483739</v>
      </c>
      <c r="CE191" s="50">
        <f t="shared" ref="CE191:CI191" si="1432">CE190</f>
        <v>0</v>
      </c>
      <c r="CF191" s="50">
        <f t="shared" si="1432"/>
        <v>1.5192986200884794E-3</v>
      </c>
      <c r="CG191" s="50">
        <f t="shared" si="1432"/>
        <v>3.0385972401769587E-3</v>
      </c>
      <c r="CH191" s="50">
        <f t="shared" si="1432"/>
        <v>4.5578958602654372E-3</v>
      </c>
      <c r="CI191" s="50">
        <f t="shared" si="1432"/>
        <v>6.0771944803539174E-3</v>
      </c>
      <c r="CK191" s="50">
        <f t="shared" si="1419"/>
        <v>1.3900024891472977E-3</v>
      </c>
      <c r="CL191" s="50">
        <f t="shared" si="1419"/>
        <v>3.2713043424851115E-3</v>
      </c>
      <c r="CM191" s="50">
        <f t="shared" si="1419"/>
        <v>5.2451052110022312E-3</v>
      </c>
      <c r="CN191" s="50">
        <f t="shared" si="1419"/>
        <v>5.9886582550374764E-3</v>
      </c>
      <c r="CO191" s="50">
        <f t="shared" si="1419"/>
        <v>9.7314216776988177E-3</v>
      </c>
      <c r="CQ191" s="49">
        <f t="shared" si="1381"/>
        <v>90.279162683826655</v>
      </c>
      <c r="CR191" s="54">
        <f t="shared" si="1420"/>
        <v>90.279162683826655</v>
      </c>
      <c r="CS191" s="54">
        <f t="shared" si="1339"/>
        <v>90.279162683826655</v>
      </c>
      <c r="CT191" s="54">
        <f t="shared" si="1340"/>
        <v>90.279162683826655</v>
      </c>
      <c r="CU191" s="54">
        <f t="shared" si="1341"/>
        <v>90.279162683826655</v>
      </c>
      <c r="CW191" s="56">
        <v>113.19789030991076</v>
      </c>
      <c r="CX191" s="54">
        <f t="shared" si="1421"/>
        <v>113.19789030991076</v>
      </c>
      <c r="CY191" s="54">
        <f t="shared" si="1343"/>
        <v>113.19789030991076</v>
      </c>
      <c r="CZ191" s="54">
        <f t="shared" si="1343"/>
        <v>113.19789030991076</v>
      </c>
      <c r="DA191" s="54">
        <f t="shared" si="1343"/>
        <v>113.19789030991076</v>
      </c>
      <c r="DB191" s="53"/>
      <c r="DC191" s="37"/>
      <c r="DD191" s="37"/>
      <c r="DE191" s="37"/>
      <c r="DF191" s="37">
        <v>342.17239950116084</v>
      </c>
      <c r="DG191" s="37">
        <v>450.21283266821456</v>
      </c>
      <c r="DH191" s="53"/>
      <c r="DI191" s="37"/>
      <c r="DJ191" s="37"/>
      <c r="DK191" s="37"/>
      <c r="DL191" s="37">
        <v>800.66410049883916</v>
      </c>
      <c r="DM191" s="37">
        <v>296.6759673317855</v>
      </c>
      <c r="DO191" s="50">
        <f t="shared" ref="DO191:DS191" si="1433">DO190</f>
        <v>0</v>
      </c>
      <c r="DP191" s="50">
        <f t="shared" si="1433"/>
        <v>1.5192986200884794E-3</v>
      </c>
      <c r="DQ191" s="50">
        <f t="shared" si="1433"/>
        <v>3.0385972401769587E-3</v>
      </c>
      <c r="DR191" s="50">
        <f t="shared" si="1433"/>
        <v>4.5578958602654372E-3</v>
      </c>
      <c r="DS191" s="50">
        <f t="shared" si="1433"/>
        <v>6.0771944803539174E-3</v>
      </c>
      <c r="DU191" s="50">
        <f t="shared" si="1423"/>
        <v>1.0597661665222413E-3</v>
      </c>
      <c r="DV191" s="50">
        <f t="shared" si="1423"/>
        <v>2.3458576958885749E-3</v>
      </c>
      <c r="DW191" s="50">
        <f t="shared" si="1423"/>
        <v>3.527207562295279E-3</v>
      </c>
      <c r="DX191" s="50">
        <f t="shared" si="1423"/>
        <v>5.5443704371317803E-3</v>
      </c>
      <c r="DY191" s="50">
        <f t="shared" si="1423"/>
        <v>9.0050860344383747E-3</v>
      </c>
      <c r="EA191" s="49">
        <f t="shared" si="1386"/>
        <v>90.279162683826655</v>
      </c>
      <c r="EB191" s="54">
        <f t="shared" si="1424"/>
        <v>90.279162683826655</v>
      </c>
      <c r="EC191" s="54">
        <f t="shared" si="1346"/>
        <v>90.279162683826655</v>
      </c>
      <c r="ED191" s="54">
        <f t="shared" si="1347"/>
        <v>90.279162683826655</v>
      </c>
      <c r="EE191" s="54">
        <f t="shared" si="1348"/>
        <v>90.279162683826655</v>
      </c>
      <c r="EG191" s="56">
        <v>99.079477943653046</v>
      </c>
      <c r="EH191" s="54">
        <f t="shared" si="1425"/>
        <v>99.079477943653046</v>
      </c>
      <c r="EI191" s="54">
        <f t="shared" si="1350"/>
        <v>99.079477943653046</v>
      </c>
      <c r="EJ191" s="54">
        <f t="shared" si="1350"/>
        <v>99.079477943653046</v>
      </c>
      <c r="EK191" s="54">
        <f t="shared" si="1350"/>
        <v>99.079477943653046</v>
      </c>
      <c r="EL191" s="53"/>
      <c r="EM191" s="37"/>
      <c r="EN191" s="37"/>
      <c r="EO191" s="37">
        <v>92.603125948603832</v>
      </c>
      <c r="EP191" s="37">
        <v>706.02980441709371</v>
      </c>
      <c r="EQ191" s="37">
        <v>1579.2745402819751</v>
      </c>
      <c r="ER191" s="53"/>
      <c r="ES191" s="37"/>
      <c r="ET191" s="37"/>
      <c r="EU191" s="37">
        <v>136.69967405139616</v>
      </c>
      <c r="EV191" s="37">
        <v>1144.6236955829063</v>
      </c>
      <c r="EW191" s="37">
        <v>1564.3680597180246</v>
      </c>
    </row>
    <row r="192" spans="2:153" ht="14.65" thickBot="1">
      <c r="B192" s="202">
        <v>25</v>
      </c>
      <c r="C192" s="205" t="s">
        <v>52</v>
      </c>
      <c r="D192" s="208" t="s">
        <v>11</v>
      </c>
      <c r="E192" s="211" t="s">
        <v>157</v>
      </c>
      <c r="F192" s="28" t="str">
        <f t="shared" si="1405"/>
        <v>Low - C4</v>
      </c>
      <c r="G192" s="37"/>
      <c r="H192" s="37"/>
      <c r="I192" s="37"/>
      <c r="J192" s="37"/>
      <c r="K192" s="37">
        <v>22996.650399999999</v>
      </c>
      <c r="L192" s="53"/>
      <c r="M192" s="37">
        <v>414</v>
      </c>
      <c r="N192" s="37"/>
      <c r="O192" s="37"/>
      <c r="P192" s="37"/>
      <c r="Q192" s="37"/>
      <c r="R192" s="53"/>
      <c r="S192" s="37"/>
      <c r="T192" s="37"/>
      <c r="U192" s="37"/>
      <c r="V192" s="37"/>
      <c r="W192" s="37">
        <v>25282.709600000002</v>
      </c>
      <c r="X192" s="53"/>
      <c r="Y192" s="52">
        <f t="shared" si="1426"/>
        <v>414</v>
      </c>
      <c r="Z192" s="52">
        <f t="shared" si="1426"/>
        <v>0</v>
      </c>
      <c r="AA192" s="52">
        <f t="shared" si="1426"/>
        <v>0</v>
      </c>
      <c r="AB192" s="52">
        <f t="shared" si="1426"/>
        <v>0</v>
      </c>
      <c r="AC192" s="52">
        <f t="shared" si="1426"/>
        <v>-25282.709600000002</v>
      </c>
      <c r="AD192" s="53"/>
      <c r="AE192" s="37">
        <f t="shared" si="1372"/>
        <v>414</v>
      </c>
      <c r="AF192" s="37">
        <f t="shared" si="1373"/>
        <v>0</v>
      </c>
      <c r="AG192" s="37">
        <f t="shared" si="1374"/>
        <v>0</v>
      </c>
      <c r="AH192" s="37">
        <f t="shared" si="1375"/>
        <v>0</v>
      </c>
      <c r="AI192" s="37">
        <f t="shared" si="1376"/>
        <v>-25282.709600000002</v>
      </c>
      <c r="AJ192" s="53"/>
      <c r="AK192" s="52">
        <f t="shared" si="1427"/>
        <v>0</v>
      </c>
      <c r="AL192" s="52">
        <f t="shared" si="1427"/>
        <v>0</v>
      </c>
      <c r="AM192" s="52">
        <f t="shared" si="1427"/>
        <v>0</v>
      </c>
      <c r="AN192" s="52">
        <f t="shared" si="1427"/>
        <v>0</v>
      </c>
      <c r="AO192" s="52">
        <f t="shared" si="1427"/>
        <v>0</v>
      </c>
      <c r="AP192" s="53"/>
      <c r="AQ192" s="54">
        <f>SUM(Y192:AC195)</f>
        <v>-338469.45630000002</v>
      </c>
      <c r="AR192" s="54">
        <f>SUM(AE192:AI195)</f>
        <v>-338469.45630000002</v>
      </c>
      <c r="AS192" s="54">
        <f>IFERROR(AQ192-AR192, "-")</f>
        <v>0</v>
      </c>
      <c r="AU192" s="49">
        <v>0</v>
      </c>
      <c r="AV192" s="49">
        <v>1.3147111732567322E-3</v>
      </c>
      <c r="AW192" s="49">
        <v>2.6294223465134644E-3</v>
      </c>
      <c r="AX192" s="49">
        <v>3.9441335197701963E-3</v>
      </c>
      <c r="AY192" s="49">
        <v>5.2588446930269287E-3</v>
      </c>
      <c r="AZ192" s="53"/>
      <c r="BA192" s="49"/>
      <c r="BB192" s="49"/>
      <c r="BC192" s="49"/>
      <c r="BD192" s="49"/>
      <c r="BE192" s="49">
        <v>3.8578358260683552E-3</v>
      </c>
      <c r="BG192" s="56">
        <v>0</v>
      </c>
      <c r="BH192" s="54">
        <f>BG192</f>
        <v>0</v>
      </c>
      <c r="BI192" s="54">
        <f t="shared" si="1333"/>
        <v>0</v>
      </c>
      <c r="BJ192" s="54">
        <f t="shared" si="1334"/>
        <v>0</v>
      </c>
      <c r="BK192" s="54">
        <f t="shared" si="1335"/>
        <v>0</v>
      </c>
      <c r="BM192" s="56">
        <v>26.195662125039529</v>
      </c>
      <c r="BN192" s="54">
        <f>BM192</f>
        <v>26.195662125039529</v>
      </c>
      <c r="BO192" s="54">
        <f t="shared" si="1417"/>
        <v>26.195662125039529</v>
      </c>
      <c r="BP192" s="54">
        <f t="shared" si="1417"/>
        <v>26.195662125039529</v>
      </c>
      <c r="BQ192" s="54">
        <f t="shared" si="1417"/>
        <v>26.195662125039529</v>
      </c>
      <c r="BR192" s="53"/>
      <c r="BS192" s="56"/>
      <c r="BT192" s="56"/>
      <c r="BU192" s="56"/>
      <c r="BV192" s="56"/>
      <c r="BW192" s="56">
        <v>9011.3077710135985</v>
      </c>
      <c r="BX192" s="53"/>
      <c r="BY192" s="56"/>
      <c r="BZ192" s="56"/>
      <c r="CA192" s="56"/>
      <c r="CB192" s="56"/>
      <c r="CC192" s="56">
        <v>13985.3426289864</v>
      </c>
      <c r="CE192" s="49">
        <f>AU192</f>
        <v>0</v>
      </c>
      <c r="CF192" s="49">
        <f t="shared" ref="CF192" si="1434">AV192</f>
        <v>1.3147111732567322E-3</v>
      </c>
      <c r="CG192" s="49">
        <f t="shared" ref="CG192" si="1435">AW192</f>
        <v>2.6294223465134644E-3</v>
      </c>
      <c r="CH192" s="49">
        <f t="shared" ref="CH192" si="1436">AX192</f>
        <v>3.9441335197701963E-3</v>
      </c>
      <c r="CI192" s="49">
        <f t="shared" ref="CI192" si="1437">AY192</f>
        <v>5.2588446930269287E-3</v>
      </c>
      <c r="CK192" s="49">
        <v>3.8202539053476241E-3</v>
      </c>
      <c r="CL192" s="49"/>
      <c r="CM192" s="49"/>
      <c r="CN192" s="49"/>
      <c r="CO192" s="49">
        <v>3.7398849112764807E-3</v>
      </c>
      <c r="CQ192" s="49">
        <f t="shared" si="1381"/>
        <v>0</v>
      </c>
      <c r="CR192" s="54">
        <f>CQ192</f>
        <v>0</v>
      </c>
      <c r="CS192" s="54">
        <f t="shared" si="1339"/>
        <v>0</v>
      </c>
      <c r="CT192" s="54">
        <f t="shared" si="1340"/>
        <v>0</v>
      </c>
      <c r="CU192" s="54">
        <f t="shared" si="1341"/>
        <v>0</v>
      </c>
      <c r="CW192" s="56">
        <v>44.338017813764374</v>
      </c>
      <c r="CX192" s="54">
        <f>CW192</f>
        <v>44.338017813764374</v>
      </c>
      <c r="CY192" s="54">
        <f t="shared" si="1343"/>
        <v>44.338017813764374</v>
      </c>
      <c r="CZ192" s="54">
        <f t="shared" si="1343"/>
        <v>44.338017813764374</v>
      </c>
      <c r="DA192" s="54">
        <f t="shared" si="1343"/>
        <v>44.338017813764374</v>
      </c>
      <c r="DB192" s="53"/>
      <c r="DC192" s="37">
        <v>18355.939374898451</v>
      </c>
      <c r="DD192" s="37"/>
      <c r="DE192" s="37"/>
      <c r="DF192" s="37"/>
      <c r="DG192" s="37"/>
      <c r="DH192" s="53"/>
      <c r="DI192" s="37">
        <v>11682.970225101551</v>
      </c>
      <c r="DJ192" s="37"/>
      <c r="DK192" s="37"/>
      <c r="DL192" s="37"/>
      <c r="DM192" s="37"/>
      <c r="DO192" s="49">
        <f>AU192</f>
        <v>0</v>
      </c>
      <c r="DP192" s="49">
        <f t="shared" ref="DP192" si="1438">AV192</f>
        <v>1.3147111732567322E-3</v>
      </c>
      <c r="DQ192" s="49">
        <f t="shared" ref="DQ192" si="1439">AW192</f>
        <v>2.6294223465134644E-3</v>
      </c>
      <c r="DR192" s="49">
        <f t="shared" ref="DR192" si="1440">AX192</f>
        <v>3.9441335197701963E-3</v>
      </c>
      <c r="DS192" s="49">
        <f t="shared" ref="DS192" si="1441">AY192</f>
        <v>5.2588446930269287E-3</v>
      </c>
      <c r="DU192" s="49"/>
      <c r="DV192" s="49"/>
      <c r="DW192" s="49"/>
      <c r="DX192" s="49"/>
      <c r="DY192" s="49">
        <v>3.8578358260683552E-3</v>
      </c>
      <c r="EA192" s="49">
        <f t="shared" si="1386"/>
        <v>0</v>
      </c>
      <c r="EB192" s="54">
        <f>EA192</f>
        <v>0</v>
      </c>
      <c r="EC192" s="54">
        <f t="shared" si="1346"/>
        <v>0</v>
      </c>
      <c r="ED192" s="54">
        <f t="shared" si="1347"/>
        <v>0</v>
      </c>
      <c r="EE192" s="54">
        <f t="shared" si="1348"/>
        <v>0</v>
      </c>
      <c r="EG192" s="56">
        <v>30.843786517361693</v>
      </c>
      <c r="EH192" s="54">
        <f>EG192</f>
        <v>30.843786517361693</v>
      </c>
      <c r="EI192" s="54">
        <f t="shared" si="1350"/>
        <v>30.843786517361693</v>
      </c>
      <c r="EJ192" s="54">
        <f t="shared" si="1350"/>
        <v>30.843786517361693</v>
      </c>
      <c r="EK192" s="54">
        <f t="shared" si="1350"/>
        <v>30.843786517361693</v>
      </c>
      <c r="EL192" s="53"/>
      <c r="EM192" s="37"/>
      <c r="EN192" s="37"/>
      <c r="EO192" s="37"/>
      <c r="EP192" s="37"/>
      <c r="EQ192" s="37">
        <v>10610.262561972422</v>
      </c>
      <c r="ER192" s="53"/>
      <c r="ES192" s="37"/>
      <c r="ET192" s="37"/>
      <c r="EU192" s="37"/>
      <c r="EV192" s="37"/>
      <c r="EW192" s="37">
        <v>14672.44703802758</v>
      </c>
    </row>
    <row r="193" spans="2:153" ht="14.65" thickBot="1">
      <c r="B193" s="203"/>
      <c r="C193" s="206"/>
      <c r="D193" s="209"/>
      <c r="E193" s="220"/>
      <c r="F193" s="27" t="str">
        <f t="shared" si="1405"/>
        <v>Medium - C3</v>
      </c>
      <c r="G193" s="37"/>
      <c r="H193" s="37"/>
      <c r="I193" s="37"/>
      <c r="J193" s="37"/>
      <c r="K193" s="37"/>
      <c r="L193" s="53"/>
      <c r="M193" s="37"/>
      <c r="N193" s="37"/>
      <c r="O193" s="37"/>
      <c r="P193" s="37"/>
      <c r="Q193" s="37"/>
      <c r="R193" s="53"/>
      <c r="S193" s="37"/>
      <c r="T193" s="37"/>
      <c r="U193" s="37"/>
      <c r="V193" s="37"/>
      <c r="W193" s="37"/>
      <c r="X193" s="53"/>
      <c r="Y193" s="52">
        <f t="shared" si="1426"/>
        <v>0</v>
      </c>
      <c r="Z193" s="52">
        <f t="shared" si="1426"/>
        <v>0</v>
      </c>
      <c r="AA193" s="52">
        <f t="shared" si="1426"/>
        <v>0</v>
      </c>
      <c r="AB193" s="52">
        <f t="shared" si="1426"/>
        <v>0</v>
      </c>
      <c r="AC193" s="52">
        <f t="shared" si="1426"/>
        <v>0</v>
      </c>
      <c r="AD193" s="53"/>
      <c r="AE193" s="37">
        <f t="shared" si="1372"/>
        <v>0</v>
      </c>
      <c r="AF193" s="37">
        <f t="shared" si="1373"/>
        <v>0</v>
      </c>
      <c r="AG193" s="37">
        <f t="shared" si="1374"/>
        <v>0</v>
      </c>
      <c r="AH193" s="37">
        <f t="shared" si="1375"/>
        <v>0</v>
      </c>
      <c r="AI193" s="37">
        <f t="shared" si="1376"/>
        <v>0</v>
      </c>
      <c r="AJ193" s="53"/>
      <c r="AK193" s="52">
        <f t="shared" si="1427"/>
        <v>0</v>
      </c>
      <c r="AL193" s="52">
        <f t="shared" si="1427"/>
        <v>0</v>
      </c>
      <c r="AM193" s="52">
        <f t="shared" si="1427"/>
        <v>0</v>
      </c>
      <c r="AN193" s="52">
        <f t="shared" si="1427"/>
        <v>0</v>
      </c>
      <c r="AO193" s="52">
        <f t="shared" si="1427"/>
        <v>0</v>
      </c>
      <c r="AP193" s="53"/>
      <c r="AQ193" s="55" t="s">
        <v>115</v>
      </c>
      <c r="AR193" s="55" t="s">
        <v>115</v>
      </c>
      <c r="AS193" s="55" t="s">
        <v>115</v>
      </c>
      <c r="AU193" s="50">
        <f t="shared" ref="AU193:AY193" si="1442">AU192</f>
        <v>0</v>
      </c>
      <c r="AV193" s="50">
        <f t="shared" si="1442"/>
        <v>1.3147111732567322E-3</v>
      </c>
      <c r="AW193" s="50">
        <f t="shared" si="1442"/>
        <v>2.6294223465134644E-3</v>
      </c>
      <c r="AX193" s="50">
        <f t="shared" si="1442"/>
        <v>3.9441335197701963E-3</v>
      </c>
      <c r="AY193" s="50">
        <f t="shared" si="1442"/>
        <v>5.2588446930269287E-3</v>
      </c>
      <c r="AZ193" s="53"/>
      <c r="BA193" s="50">
        <f t="shared" ref="BA193:BE195" si="1443">BA192</f>
        <v>0</v>
      </c>
      <c r="BB193" s="50">
        <f t="shared" si="1443"/>
        <v>0</v>
      </c>
      <c r="BC193" s="50">
        <f t="shared" si="1443"/>
        <v>0</v>
      </c>
      <c r="BD193" s="50">
        <f t="shared" si="1443"/>
        <v>0</v>
      </c>
      <c r="BE193" s="50">
        <f t="shared" si="1443"/>
        <v>3.8578358260683552E-3</v>
      </c>
      <c r="BG193" s="56">
        <v>34.385790022442791</v>
      </c>
      <c r="BH193" s="54">
        <f t="shared" ref="BH193:BH195" si="1444">BG193</f>
        <v>34.385790022442791</v>
      </c>
      <c r="BI193" s="54">
        <f t="shared" si="1333"/>
        <v>34.385790022442791</v>
      </c>
      <c r="BJ193" s="54">
        <f t="shared" si="1334"/>
        <v>34.385790022442791</v>
      </c>
      <c r="BK193" s="54">
        <f t="shared" si="1335"/>
        <v>34.385790022442791</v>
      </c>
      <c r="BM193" s="56"/>
      <c r="BN193" s="54">
        <f t="shared" ref="BN193:BQ196" si="1445">BM193</f>
        <v>0</v>
      </c>
      <c r="BO193" s="54">
        <f t="shared" si="1445"/>
        <v>0</v>
      </c>
      <c r="BP193" s="54">
        <f t="shared" si="1445"/>
        <v>0</v>
      </c>
      <c r="BQ193" s="54">
        <f t="shared" si="1445"/>
        <v>0</v>
      </c>
      <c r="BR193" s="53"/>
      <c r="BS193" s="56"/>
      <c r="BT193" s="56"/>
      <c r="BU193" s="56"/>
      <c r="BV193" s="56"/>
      <c r="BW193" s="56"/>
      <c r="BX193" s="53"/>
      <c r="BY193" s="56"/>
      <c r="BZ193" s="56"/>
      <c r="CA193" s="56"/>
      <c r="CB193" s="56"/>
      <c r="CC193" s="56"/>
      <c r="CE193" s="50">
        <f t="shared" ref="CE193:CI193" si="1446">CE192</f>
        <v>0</v>
      </c>
      <c r="CF193" s="50">
        <f t="shared" si="1446"/>
        <v>1.3147111732567322E-3</v>
      </c>
      <c r="CG193" s="50">
        <f t="shared" si="1446"/>
        <v>2.6294223465134644E-3</v>
      </c>
      <c r="CH193" s="50">
        <f t="shared" si="1446"/>
        <v>3.9441335197701963E-3</v>
      </c>
      <c r="CI193" s="50">
        <f t="shared" si="1446"/>
        <v>5.2588446930269287E-3</v>
      </c>
      <c r="CK193" s="50">
        <f t="shared" ref="CK193:CO195" si="1447">CK192</f>
        <v>3.8202539053476241E-3</v>
      </c>
      <c r="CL193" s="50">
        <f t="shared" si="1447"/>
        <v>0</v>
      </c>
      <c r="CM193" s="50">
        <f t="shared" si="1447"/>
        <v>0</v>
      </c>
      <c r="CN193" s="50">
        <f t="shared" si="1447"/>
        <v>0</v>
      </c>
      <c r="CO193" s="50">
        <f t="shared" si="1447"/>
        <v>3.7398849112764807E-3</v>
      </c>
      <c r="CQ193" s="49">
        <f t="shared" si="1381"/>
        <v>34.385790022442791</v>
      </c>
      <c r="CR193" s="54">
        <f t="shared" ref="CR193:CR195" si="1448">CQ193</f>
        <v>34.385790022442791</v>
      </c>
      <c r="CS193" s="54">
        <f t="shared" si="1339"/>
        <v>34.385790022442791</v>
      </c>
      <c r="CT193" s="54">
        <f t="shared" si="1340"/>
        <v>34.385790022442791</v>
      </c>
      <c r="CU193" s="54">
        <f t="shared" si="1341"/>
        <v>34.385790022442791</v>
      </c>
      <c r="CW193" s="56"/>
      <c r="CX193" s="54">
        <f t="shared" ref="CX193:CX195" si="1449">CW193</f>
        <v>0</v>
      </c>
      <c r="CY193" s="54">
        <f t="shared" si="1343"/>
        <v>0</v>
      </c>
      <c r="CZ193" s="54">
        <f t="shared" si="1343"/>
        <v>0</v>
      </c>
      <c r="DA193" s="54">
        <f t="shared" si="1343"/>
        <v>0</v>
      </c>
      <c r="DB193" s="53"/>
      <c r="DC193" s="37"/>
      <c r="DD193" s="37"/>
      <c r="DE193" s="37"/>
      <c r="DF193" s="37"/>
      <c r="DG193" s="37"/>
      <c r="DH193" s="53"/>
      <c r="DI193" s="37"/>
      <c r="DJ193" s="37"/>
      <c r="DK193" s="37"/>
      <c r="DL193" s="37"/>
      <c r="DM193" s="37"/>
      <c r="DO193" s="50">
        <f t="shared" ref="DO193:DS193" si="1450">DO192</f>
        <v>0</v>
      </c>
      <c r="DP193" s="50">
        <f t="shared" si="1450"/>
        <v>1.3147111732567322E-3</v>
      </c>
      <c r="DQ193" s="50">
        <f t="shared" si="1450"/>
        <v>2.6294223465134644E-3</v>
      </c>
      <c r="DR193" s="50">
        <f t="shared" si="1450"/>
        <v>3.9441335197701963E-3</v>
      </c>
      <c r="DS193" s="50">
        <f t="shared" si="1450"/>
        <v>5.2588446930269287E-3</v>
      </c>
      <c r="DU193" s="50">
        <f t="shared" ref="DU193:DY195" si="1451">DU192</f>
        <v>0</v>
      </c>
      <c r="DV193" s="50">
        <f t="shared" si="1451"/>
        <v>0</v>
      </c>
      <c r="DW193" s="50">
        <f t="shared" si="1451"/>
        <v>0</v>
      </c>
      <c r="DX193" s="50">
        <f t="shared" si="1451"/>
        <v>0</v>
      </c>
      <c r="DY193" s="50">
        <f t="shared" si="1451"/>
        <v>3.8578358260683552E-3</v>
      </c>
      <c r="EA193" s="49">
        <f t="shared" si="1386"/>
        <v>34.385790022442791</v>
      </c>
      <c r="EB193" s="54">
        <f t="shared" ref="EB193:EB195" si="1452">EA193</f>
        <v>34.385790022442791</v>
      </c>
      <c r="EC193" s="54">
        <f t="shared" si="1346"/>
        <v>34.385790022442791</v>
      </c>
      <c r="ED193" s="54">
        <f t="shared" si="1347"/>
        <v>34.385790022442791</v>
      </c>
      <c r="EE193" s="54">
        <f t="shared" si="1348"/>
        <v>34.385790022442791</v>
      </c>
      <c r="EG193" s="56"/>
      <c r="EH193" s="54">
        <f t="shared" ref="EH193:EH195" si="1453">EG193</f>
        <v>0</v>
      </c>
      <c r="EI193" s="54">
        <f t="shared" si="1350"/>
        <v>0</v>
      </c>
      <c r="EJ193" s="54">
        <f t="shared" si="1350"/>
        <v>0</v>
      </c>
      <c r="EK193" s="54">
        <f t="shared" si="1350"/>
        <v>0</v>
      </c>
      <c r="EL193" s="53"/>
      <c r="EM193" s="37"/>
      <c r="EN193" s="37"/>
      <c r="EO193" s="37"/>
      <c r="EP193" s="37"/>
      <c r="EQ193" s="37"/>
      <c r="ER193" s="53"/>
      <c r="ES193" s="37"/>
      <c r="ET193" s="37"/>
      <c r="EU193" s="37"/>
      <c r="EV193" s="37"/>
      <c r="EW193" s="37"/>
    </row>
    <row r="194" spans="2:153" ht="14.65" thickBot="1">
      <c r="B194" s="203"/>
      <c r="C194" s="206"/>
      <c r="D194" s="209"/>
      <c r="E194" s="220"/>
      <c r="F194" s="27" t="str">
        <f t="shared" si="1405"/>
        <v>High - C2</v>
      </c>
      <c r="G194" s="37"/>
      <c r="H194" s="37"/>
      <c r="I194" s="37"/>
      <c r="J194" s="37"/>
      <c r="K194" s="37">
        <v>288738.2206</v>
      </c>
      <c r="L194" s="53"/>
      <c r="M194" s="37"/>
      <c r="N194" s="37"/>
      <c r="O194" s="37"/>
      <c r="P194" s="37"/>
      <c r="Q194" s="37"/>
      <c r="R194" s="53"/>
      <c r="S194" s="37"/>
      <c r="T194" s="37"/>
      <c r="U194" s="37"/>
      <c r="V194" s="37"/>
      <c r="W194" s="37">
        <v>316958.74670000002</v>
      </c>
      <c r="X194" s="53"/>
      <c r="Y194" s="52">
        <f t="shared" si="1426"/>
        <v>0</v>
      </c>
      <c r="Z194" s="52">
        <f t="shared" si="1426"/>
        <v>0</v>
      </c>
      <c r="AA194" s="52">
        <f t="shared" si="1426"/>
        <v>0</v>
      </c>
      <c r="AB194" s="52">
        <f t="shared" si="1426"/>
        <v>0</v>
      </c>
      <c r="AC194" s="52">
        <f t="shared" si="1426"/>
        <v>-316958.74670000002</v>
      </c>
      <c r="AD194" s="53"/>
      <c r="AE194" s="37">
        <f t="shared" si="1372"/>
        <v>0</v>
      </c>
      <c r="AF194" s="37">
        <f t="shared" si="1373"/>
        <v>0</v>
      </c>
      <c r="AG194" s="37">
        <f t="shared" si="1374"/>
        <v>0</v>
      </c>
      <c r="AH194" s="37">
        <f t="shared" si="1375"/>
        <v>0</v>
      </c>
      <c r="AI194" s="37">
        <f t="shared" si="1376"/>
        <v>-316958.74670000002</v>
      </c>
      <c r="AJ194" s="53"/>
      <c r="AK194" s="52">
        <f t="shared" si="1427"/>
        <v>0</v>
      </c>
      <c r="AL194" s="52">
        <f t="shared" si="1427"/>
        <v>0</v>
      </c>
      <c r="AM194" s="52">
        <f t="shared" si="1427"/>
        <v>0</v>
      </c>
      <c r="AN194" s="52">
        <f t="shared" si="1427"/>
        <v>0</v>
      </c>
      <c r="AO194" s="52">
        <f t="shared" si="1427"/>
        <v>0</v>
      </c>
      <c r="AP194" s="53"/>
      <c r="AQ194" s="55" t="s">
        <v>115</v>
      </c>
      <c r="AR194" s="55" t="s">
        <v>115</v>
      </c>
      <c r="AS194" s="55" t="s">
        <v>115</v>
      </c>
      <c r="AU194" s="50">
        <f t="shared" ref="AU194:AY194" si="1454">AU193</f>
        <v>0</v>
      </c>
      <c r="AV194" s="50">
        <f t="shared" si="1454"/>
        <v>1.3147111732567322E-3</v>
      </c>
      <c r="AW194" s="50">
        <f t="shared" si="1454"/>
        <v>2.6294223465134644E-3</v>
      </c>
      <c r="AX194" s="50">
        <f t="shared" si="1454"/>
        <v>3.9441335197701963E-3</v>
      </c>
      <c r="AY194" s="50">
        <f t="shared" si="1454"/>
        <v>5.2588446930269287E-3</v>
      </c>
      <c r="AZ194" s="53"/>
      <c r="BA194" s="50">
        <f t="shared" si="1443"/>
        <v>0</v>
      </c>
      <c r="BB194" s="50">
        <f t="shared" si="1443"/>
        <v>0</v>
      </c>
      <c r="BC194" s="50">
        <f t="shared" si="1443"/>
        <v>0</v>
      </c>
      <c r="BD194" s="50">
        <f t="shared" si="1443"/>
        <v>0</v>
      </c>
      <c r="BE194" s="50">
        <f t="shared" si="1443"/>
        <v>3.8578358260683552E-3</v>
      </c>
      <c r="BG194" s="56">
        <v>68.771580044885582</v>
      </c>
      <c r="BH194" s="54">
        <f t="shared" si="1444"/>
        <v>68.771580044885582</v>
      </c>
      <c r="BI194" s="54">
        <f t="shared" si="1333"/>
        <v>68.771580044885582</v>
      </c>
      <c r="BJ194" s="54">
        <f t="shared" si="1334"/>
        <v>68.771580044885582</v>
      </c>
      <c r="BK194" s="54">
        <f t="shared" si="1335"/>
        <v>68.771580044885582</v>
      </c>
      <c r="BM194" s="56">
        <v>73.133139236197991</v>
      </c>
      <c r="BN194" s="54">
        <f t="shared" si="1445"/>
        <v>73.133139236197991</v>
      </c>
      <c r="BO194" s="54">
        <f t="shared" si="1445"/>
        <v>73.133139236197991</v>
      </c>
      <c r="BP194" s="54">
        <f t="shared" si="1445"/>
        <v>73.133139236197991</v>
      </c>
      <c r="BQ194" s="54">
        <f t="shared" si="1445"/>
        <v>73.133139236197991</v>
      </c>
      <c r="BR194" s="53"/>
      <c r="BS194" s="56"/>
      <c r="BT194" s="56"/>
      <c r="BU194" s="56"/>
      <c r="BV194" s="56"/>
      <c r="BW194" s="56">
        <v>245581.08155515284</v>
      </c>
      <c r="BX194" s="53"/>
      <c r="BY194" s="56"/>
      <c r="BZ194" s="56"/>
      <c r="CA194" s="56"/>
      <c r="CB194" s="56"/>
      <c r="CC194" s="56">
        <v>43157.13904484715</v>
      </c>
      <c r="CE194" s="50">
        <f t="shared" ref="CE194:CI194" si="1455">CE193</f>
        <v>0</v>
      </c>
      <c r="CF194" s="50">
        <f t="shared" si="1455"/>
        <v>1.3147111732567322E-3</v>
      </c>
      <c r="CG194" s="50">
        <f t="shared" si="1455"/>
        <v>2.6294223465134644E-3</v>
      </c>
      <c r="CH194" s="50">
        <f t="shared" si="1455"/>
        <v>3.9441335197701963E-3</v>
      </c>
      <c r="CI194" s="50">
        <f t="shared" si="1455"/>
        <v>5.2588446930269287E-3</v>
      </c>
      <c r="CK194" s="50">
        <f t="shared" si="1447"/>
        <v>3.8202539053476241E-3</v>
      </c>
      <c r="CL194" s="50">
        <f t="shared" si="1447"/>
        <v>0</v>
      </c>
      <c r="CM194" s="50">
        <f t="shared" si="1447"/>
        <v>0</v>
      </c>
      <c r="CN194" s="50">
        <f t="shared" si="1447"/>
        <v>0</v>
      </c>
      <c r="CO194" s="50">
        <f t="shared" si="1447"/>
        <v>3.7398849112764807E-3</v>
      </c>
      <c r="CQ194" s="49">
        <f t="shared" si="1381"/>
        <v>68.771580044885582</v>
      </c>
      <c r="CR194" s="54">
        <f t="shared" si="1448"/>
        <v>68.771580044885582</v>
      </c>
      <c r="CS194" s="54">
        <f t="shared" si="1339"/>
        <v>68.771580044885582</v>
      </c>
      <c r="CT194" s="54">
        <f t="shared" si="1340"/>
        <v>68.771580044885582</v>
      </c>
      <c r="CU194" s="54">
        <f t="shared" si="1341"/>
        <v>68.771580044885582</v>
      </c>
      <c r="CW194" s="56"/>
      <c r="CX194" s="54">
        <f t="shared" si="1449"/>
        <v>0</v>
      </c>
      <c r="CY194" s="54">
        <f t="shared" si="1343"/>
        <v>0</v>
      </c>
      <c r="CZ194" s="54">
        <f t="shared" si="1343"/>
        <v>0</v>
      </c>
      <c r="DA194" s="54">
        <f t="shared" si="1343"/>
        <v>0</v>
      </c>
      <c r="DB194" s="53"/>
      <c r="DC194" s="37"/>
      <c r="DD194" s="37"/>
      <c r="DE194" s="37"/>
      <c r="DF194" s="37"/>
      <c r="DG194" s="37"/>
      <c r="DH194" s="53"/>
      <c r="DI194" s="37"/>
      <c r="DJ194" s="37"/>
      <c r="DK194" s="37"/>
      <c r="DL194" s="37"/>
      <c r="DM194" s="37"/>
      <c r="DO194" s="50">
        <f t="shared" ref="DO194:DS194" si="1456">DO193</f>
        <v>0</v>
      </c>
      <c r="DP194" s="50">
        <f t="shared" si="1456"/>
        <v>1.3147111732567322E-3</v>
      </c>
      <c r="DQ194" s="50">
        <f t="shared" si="1456"/>
        <v>2.6294223465134644E-3</v>
      </c>
      <c r="DR194" s="50">
        <f t="shared" si="1456"/>
        <v>3.9441335197701963E-3</v>
      </c>
      <c r="DS194" s="50">
        <f t="shared" si="1456"/>
        <v>5.2588446930269287E-3</v>
      </c>
      <c r="DU194" s="50">
        <f t="shared" si="1451"/>
        <v>0</v>
      </c>
      <c r="DV194" s="50">
        <f t="shared" si="1451"/>
        <v>0</v>
      </c>
      <c r="DW194" s="50">
        <f t="shared" si="1451"/>
        <v>0</v>
      </c>
      <c r="DX194" s="50">
        <f t="shared" si="1451"/>
        <v>0</v>
      </c>
      <c r="DY194" s="50">
        <f t="shared" si="1451"/>
        <v>3.8578358260683552E-3</v>
      </c>
      <c r="EA194" s="49">
        <f t="shared" si="1386"/>
        <v>68.771580044885582</v>
      </c>
      <c r="EB194" s="54">
        <f t="shared" si="1452"/>
        <v>68.771580044885582</v>
      </c>
      <c r="EC194" s="54">
        <f t="shared" si="1346"/>
        <v>68.771580044885582</v>
      </c>
      <c r="ED194" s="54">
        <f t="shared" si="1347"/>
        <v>68.771580044885582</v>
      </c>
      <c r="EE194" s="54">
        <f t="shared" si="1348"/>
        <v>68.771580044885582</v>
      </c>
      <c r="EG194" s="56">
        <v>79.569857221810011</v>
      </c>
      <c r="EH194" s="54">
        <f t="shared" si="1453"/>
        <v>79.569857221810011</v>
      </c>
      <c r="EI194" s="54">
        <f t="shared" si="1350"/>
        <v>79.569857221810011</v>
      </c>
      <c r="EJ194" s="54">
        <f t="shared" si="1350"/>
        <v>79.569857221810011</v>
      </c>
      <c r="EK194" s="54">
        <f t="shared" si="1350"/>
        <v>79.569857221810011</v>
      </c>
      <c r="EL194" s="53"/>
      <c r="EM194" s="37"/>
      <c r="EN194" s="37"/>
      <c r="EO194" s="37"/>
      <c r="EP194" s="37"/>
      <c r="EQ194" s="37">
        <v>267195.58055083803</v>
      </c>
      <c r="ER194" s="53"/>
      <c r="ES194" s="37"/>
      <c r="ET194" s="37"/>
      <c r="EU194" s="37"/>
      <c r="EV194" s="37"/>
      <c r="EW194" s="37">
        <v>49763.166149161974</v>
      </c>
    </row>
    <row r="195" spans="2:153" ht="14.65" thickBot="1">
      <c r="B195" s="204"/>
      <c r="C195" s="207"/>
      <c r="D195" s="210"/>
      <c r="E195" s="221"/>
      <c r="F195" s="26" t="str">
        <f t="shared" si="1405"/>
        <v>Very High - C1</v>
      </c>
      <c r="G195" s="37"/>
      <c r="H195" s="37"/>
      <c r="I195" s="37"/>
      <c r="J195" s="37"/>
      <c r="K195" s="37"/>
      <c r="L195" s="53"/>
      <c r="M195" s="37"/>
      <c r="N195" s="37"/>
      <c r="O195" s="37"/>
      <c r="P195" s="37"/>
      <c r="Q195" s="37">
        <v>3358</v>
      </c>
      <c r="R195" s="53"/>
      <c r="S195" s="37"/>
      <c r="T195" s="37"/>
      <c r="U195" s="37"/>
      <c r="V195" s="37"/>
      <c r="W195" s="37"/>
      <c r="X195" s="53"/>
      <c r="Y195" s="52">
        <f t="shared" si="1426"/>
        <v>0</v>
      </c>
      <c r="Z195" s="52">
        <f t="shared" si="1426"/>
        <v>0</v>
      </c>
      <c r="AA195" s="52">
        <f t="shared" si="1426"/>
        <v>0</v>
      </c>
      <c r="AB195" s="52">
        <f t="shared" si="1426"/>
        <v>0</v>
      </c>
      <c r="AC195" s="52">
        <f t="shared" si="1426"/>
        <v>3358</v>
      </c>
      <c r="AD195" s="53"/>
      <c r="AE195" s="37">
        <f t="shared" si="1372"/>
        <v>0</v>
      </c>
      <c r="AF195" s="37">
        <f t="shared" si="1373"/>
        <v>0</v>
      </c>
      <c r="AG195" s="37">
        <f t="shared" si="1374"/>
        <v>0</v>
      </c>
      <c r="AH195" s="37">
        <f t="shared" si="1375"/>
        <v>0</v>
      </c>
      <c r="AI195" s="37">
        <f t="shared" si="1376"/>
        <v>3358</v>
      </c>
      <c r="AJ195" s="53"/>
      <c r="AK195" s="52">
        <f t="shared" si="1427"/>
        <v>0</v>
      </c>
      <c r="AL195" s="52">
        <f t="shared" si="1427"/>
        <v>0</v>
      </c>
      <c r="AM195" s="52">
        <f t="shared" si="1427"/>
        <v>0</v>
      </c>
      <c r="AN195" s="52">
        <f t="shared" si="1427"/>
        <v>0</v>
      </c>
      <c r="AO195" s="52">
        <f t="shared" si="1427"/>
        <v>0</v>
      </c>
      <c r="AP195" s="53"/>
      <c r="AQ195" s="55" t="s">
        <v>115</v>
      </c>
      <c r="AR195" s="55" t="s">
        <v>115</v>
      </c>
      <c r="AS195" s="55" t="s">
        <v>115</v>
      </c>
      <c r="AU195" s="50">
        <f t="shared" ref="AU195:AY195" si="1457">AU194</f>
        <v>0</v>
      </c>
      <c r="AV195" s="50">
        <f t="shared" si="1457"/>
        <v>1.3147111732567322E-3</v>
      </c>
      <c r="AW195" s="50">
        <f t="shared" si="1457"/>
        <v>2.6294223465134644E-3</v>
      </c>
      <c r="AX195" s="50">
        <f t="shared" si="1457"/>
        <v>3.9441335197701963E-3</v>
      </c>
      <c r="AY195" s="50">
        <f t="shared" si="1457"/>
        <v>5.2588446930269287E-3</v>
      </c>
      <c r="AZ195" s="53"/>
      <c r="BA195" s="50">
        <f t="shared" si="1443"/>
        <v>0</v>
      </c>
      <c r="BB195" s="50">
        <f t="shared" si="1443"/>
        <v>0</v>
      </c>
      <c r="BC195" s="50">
        <f t="shared" si="1443"/>
        <v>0</v>
      </c>
      <c r="BD195" s="50">
        <f t="shared" si="1443"/>
        <v>0</v>
      </c>
      <c r="BE195" s="50">
        <f t="shared" si="1443"/>
        <v>3.8578358260683552E-3</v>
      </c>
      <c r="BG195" s="56">
        <v>103.15737006732837</v>
      </c>
      <c r="BH195" s="54">
        <f t="shared" si="1444"/>
        <v>103.15737006732837</v>
      </c>
      <c r="BI195" s="54">
        <f t="shared" si="1333"/>
        <v>103.15737006732837</v>
      </c>
      <c r="BJ195" s="54">
        <f t="shared" si="1334"/>
        <v>103.15737006732837</v>
      </c>
      <c r="BK195" s="54">
        <f t="shared" si="1335"/>
        <v>103.15737006732837</v>
      </c>
      <c r="BM195" s="56"/>
      <c r="BN195" s="54">
        <f t="shared" si="1445"/>
        <v>0</v>
      </c>
      <c r="BO195" s="54">
        <f t="shared" si="1445"/>
        <v>0</v>
      </c>
      <c r="BP195" s="54">
        <f t="shared" si="1445"/>
        <v>0</v>
      </c>
      <c r="BQ195" s="54">
        <f t="shared" si="1445"/>
        <v>0</v>
      </c>
      <c r="BR195" s="53"/>
      <c r="BS195" s="56"/>
      <c r="BT195" s="56"/>
      <c r="BU195" s="56"/>
      <c r="BV195" s="56"/>
      <c r="BW195" s="56"/>
      <c r="BX195" s="53"/>
      <c r="BY195" s="56"/>
      <c r="BZ195" s="56"/>
      <c r="CA195" s="56"/>
      <c r="CB195" s="56"/>
      <c r="CC195" s="56"/>
      <c r="CE195" s="50">
        <f t="shared" ref="CE195:CI195" si="1458">CE194</f>
        <v>0</v>
      </c>
      <c r="CF195" s="50">
        <f t="shared" si="1458"/>
        <v>1.3147111732567322E-3</v>
      </c>
      <c r="CG195" s="50">
        <f t="shared" si="1458"/>
        <v>2.6294223465134644E-3</v>
      </c>
      <c r="CH195" s="50">
        <f t="shared" si="1458"/>
        <v>3.9441335197701963E-3</v>
      </c>
      <c r="CI195" s="50">
        <f t="shared" si="1458"/>
        <v>5.2588446930269287E-3</v>
      </c>
      <c r="CK195" s="50">
        <f t="shared" si="1447"/>
        <v>3.8202539053476241E-3</v>
      </c>
      <c r="CL195" s="50">
        <f t="shared" si="1447"/>
        <v>0</v>
      </c>
      <c r="CM195" s="50">
        <f t="shared" si="1447"/>
        <v>0</v>
      </c>
      <c r="CN195" s="50">
        <f t="shared" si="1447"/>
        <v>0</v>
      </c>
      <c r="CO195" s="50">
        <f t="shared" si="1447"/>
        <v>3.7398849112764807E-3</v>
      </c>
      <c r="CQ195" s="49">
        <f t="shared" si="1381"/>
        <v>103.15737006732837</v>
      </c>
      <c r="CR195" s="54">
        <f t="shared" si="1448"/>
        <v>103.15737006732837</v>
      </c>
      <c r="CS195" s="54">
        <f t="shared" si="1339"/>
        <v>103.15737006732837</v>
      </c>
      <c r="CT195" s="54">
        <f t="shared" si="1340"/>
        <v>103.15737006732837</v>
      </c>
      <c r="CU195" s="54">
        <f t="shared" si="1341"/>
        <v>103.15737006732837</v>
      </c>
      <c r="CW195" s="56">
        <v>87.180376531787246</v>
      </c>
      <c r="CX195" s="54">
        <f t="shared" si="1449"/>
        <v>87.180376531787246</v>
      </c>
      <c r="CY195" s="54">
        <f t="shared" si="1343"/>
        <v>87.180376531787246</v>
      </c>
      <c r="CZ195" s="54">
        <f t="shared" si="1343"/>
        <v>87.180376531787246</v>
      </c>
      <c r="DA195" s="54">
        <f t="shared" si="1343"/>
        <v>87.180376531787246</v>
      </c>
      <c r="DB195" s="53"/>
      <c r="DC195" s="37"/>
      <c r="DD195" s="37"/>
      <c r="DE195" s="37"/>
      <c r="DF195" s="37"/>
      <c r="DG195" s="37">
        <v>292751.70439374156</v>
      </c>
      <c r="DH195" s="53"/>
      <c r="DI195" s="37"/>
      <c r="DJ195" s="37"/>
      <c r="DK195" s="37"/>
      <c r="DL195" s="37"/>
      <c r="DM195" s="37">
        <v>17599.802206258471</v>
      </c>
      <c r="DO195" s="50">
        <f t="shared" ref="DO195:DS195" si="1459">DO194</f>
        <v>0</v>
      </c>
      <c r="DP195" s="50">
        <f t="shared" si="1459"/>
        <v>1.3147111732567322E-3</v>
      </c>
      <c r="DQ195" s="50">
        <f t="shared" si="1459"/>
        <v>2.6294223465134644E-3</v>
      </c>
      <c r="DR195" s="50">
        <f t="shared" si="1459"/>
        <v>3.9441335197701963E-3</v>
      </c>
      <c r="DS195" s="50">
        <f t="shared" si="1459"/>
        <v>5.2588446930269287E-3</v>
      </c>
      <c r="DU195" s="50">
        <f t="shared" si="1451"/>
        <v>0</v>
      </c>
      <c r="DV195" s="50">
        <f t="shared" si="1451"/>
        <v>0</v>
      </c>
      <c r="DW195" s="50">
        <f t="shared" si="1451"/>
        <v>0</v>
      </c>
      <c r="DX195" s="50">
        <f t="shared" si="1451"/>
        <v>0</v>
      </c>
      <c r="DY195" s="50">
        <f t="shared" si="1451"/>
        <v>3.8578358260683552E-3</v>
      </c>
      <c r="EA195" s="49">
        <f t="shared" si="1386"/>
        <v>103.15737006732837</v>
      </c>
      <c r="EB195" s="54">
        <f t="shared" si="1452"/>
        <v>103.15737006732837</v>
      </c>
      <c r="EC195" s="54">
        <f t="shared" si="1346"/>
        <v>103.15737006732837</v>
      </c>
      <c r="ED195" s="54">
        <f t="shared" si="1347"/>
        <v>103.15737006732837</v>
      </c>
      <c r="EE195" s="54">
        <f t="shared" si="1348"/>
        <v>103.15737006732837</v>
      </c>
      <c r="EG195" s="56"/>
      <c r="EH195" s="54">
        <f t="shared" si="1453"/>
        <v>0</v>
      </c>
      <c r="EI195" s="54">
        <f t="shared" si="1350"/>
        <v>0</v>
      </c>
      <c r="EJ195" s="54">
        <f t="shared" si="1350"/>
        <v>0</v>
      </c>
      <c r="EK195" s="54">
        <f t="shared" si="1350"/>
        <v>0</v>
      </c>
      <c r="EL195" s="53"/>
      <c r="EM195" s="37"/>
      <c r="EN195" s="37"/>
      <c r="EO195" s="37"/>
      <c r="EP195" s="37"/>
      <c r="EQ195" s="37"/>
      <c r="ER195" s="53"/>
      <c r="ES195" s="37"/>
      <c r="ET195" s="37"/>
      <c r="EU195" s="37"/>
      <c r="EV195" s="37"/>
      <c r="EW195" s="37"/>
    </row>
    <row r="196" spans="2:153" ht="14.65" thickBot="1">
      <c r="B196" s="202">
        <v>26</v>
      </c>
      <c r="C196" s="205" t="s">
        <v>53</v>
      </c>
      <c r="D196" s="208" t="s">
        <v>11</v>
      </c>
      <c r="E196" s="211" t="s">
        <v>16</v>
      </c>
      <c r="F196" s="28" t="str">
        <f t="shared" si="1405"/>
        <v>Low - C4</v>
      </c>
      <c r="G196" s="64"/>
      <c r="H196" s="64"/>
      <c r="I196" s="64"/>
      <c r="J196" s="64"/>
      <c r="K196" s="64"/>
      <c r="L196" s="53"/>
      <c r="M196" s="64"/>
      <c r="N196" s="64"/>
      <c r="O196" s="64"/>
      <c r="P196" s="64"/>
      <c r="Q196" s="64"/>
      <c r="R196" s="53"/>
      <c r="S196" s="64"/>
      <c r="T196" s="64"/>
      <c r="U196" s="64"/>
      <c r="V196" s="64"/>
      <c r="W196" s="64"/>
      <c r="X196" s="53"/>
      <c r="Y196" s="52">
        <f t="shared" si="1426"/>
        <v>0</v>
      </c>
      <c r="Z196" s="52">
        <f t="shared" si="1426"/>
        <v>0</v>
      </c>
      <c r="AA196" s="52">
        <f t="shared" si="1426"/>
        <v>0</v>
      </c>
      <c r="AB196" s="52">
        <f t="shared" si="1426"/>
        <v>0</v>
      </c>
      <c r="AC196" s="52">
        <f t="shared" si="1426"/>
        <v>0</v>
      </c>
      <c r="AD196" s="53"/>
      <c r="AE196" s="64"/>
      <c r="AF196" s="64"/>
      <c r="AG196" s="64"/>
      <c r="AH196" s="64"/>
      <c r="AI196" s="64"/>
      <c r="AJ196" s="53"/>
      <c r="AK196" s="52">
        <f t="shared" si="1427"/>
        <v>0</v>
      </c>
      <c r="AL196" s="52">
        <f t="shared" si="1427"/>
        <v>0</v>
      </c>
      <c r="AM196" s="52">
        <f t="shared" si="1427"/>
        <v>0</v>
      </c>
      <c r="AN196" s="52">
        <f t="shared" si="1427"/>
        <v>0</v>
      </c>
      <c r="AO196" s="52">
        <f t="shared" si="1427"/>
        <v>0</v>
      </c>
      <c r="AP196" s="53"/>
      <c r="AQ196" s="54">
        <f>SUM(Y196:AC199)</f>
        <v>0</v>
      </c>
      <c r="AR196" s="54">
        <f>SUM(AE196:AI199)</f>
        <v>0</v>
      </c>
      <c r="AS196" s="54">
        <f>IFERROR(AQ196-AR196, "-")</f>
        <v>0</v>
      </c>
      <c r="AU196" s="68"/>
      <c r="AV196" s="68"/>
      <c r="AW196" s="68"/>
      <c r="AX196" s="68"/>
      <c r="AY196" s="68"/>
      <c r="AZ196" s="53"/>
      <c r="BA196" s="68"/>
      <c r="BB196" s="68"/>
      <c r="BC196" s="68"/>
      <c r="BD196" s="68"/>
      <c r="BE196" s="68"/>
      <c r="BG196" s="67"/>
      <c r="BH196" s="54">
        <f>BG196</f>
        <v>0</v>
      </c>
      <c r="BI196" s="54">
        <f t="shared" si="1333"/>
        <v>0</v>
      </c>
      <c r="BJ196" s="54">
        <f t="shared" si="1334"/>
        <v>0</v>
      </c>
      <c r="BK196" s="54">
        <f t="shared" si="1335"/>
        <v>0</v>
      </c>
      <c r="BM196" s="67"/>
      <c r="BN196" s="54">
        <f>BM196</f>
        <v>0</v>
      </c>
      <c r="BO196" s="54">
        <f t="shared" si="1445"/>
        <v>0</v>
      </c>
      <c r="BP196" s="54">
        <f t="shared" si="1445"/>
        <v>0</v>
      </c>
      <c r="BQ196" s="54">
        <f t="shared" si="1445"/>
        <v>0</v>
      </c>
      <c r="BR196" s="53"/>
      <c r="BS196" s="67"/>
      <c r="BT196" s="67"/>
      <c r="BU196" s="67"/>
      <c r="BV196" s="67"/>
      <c r="BW196" s="67"/>
      <c r="BX196" s="53"/>
      <c r="BY196" s="67"/>
      <c r="BZ196" s="67"/>
      <c r="CA196" s="67"/>
      <c r="CB196" s="67"/>
      <c r="CC196" s="67"/>
      <c r="CE196" s="68"/>
      <c r="CF196" s="68"/>
      <c r="CG196" s="68"/>
      <c r="CH196" s="68"/>
      <c r="CI196" s="68"/>
      <c r="CK196" s="68"/>
      <c r="CL196" s="68"/>
      <c r="CM196" s="68"/>
      <c r="CN196" s="68"/>
      <c r="CO196" s="68"/>
      <c r="CQ196" s="67"/>
      <c r="CR196" s="54">
        <f>CQ196</f>
        <v>0</v>
      </c>
      <c r="CS196" s="54">
        <f t="shared" si="1339"/>
        <v>0</v>
      </c>
      <c r="CT196" s="54">
        <f t="shared" si="1340"/>
        <v>0</v>
      </c>
      <c r="CU196" s="54">
        <f t="shared" si="1341"/>
        <v>0</v>
      </c>
      <c r="CW196" s="67"/>
      <c r="CX196" s="54">
        <f>CW196</f>
        <v>0</v>
      </c>
      <c r="CY196" s="54">
        <f t="shared" si="1343"/>
        <v>0</v>
      </c>
      <c r="CZ196" s="54">
        <f t="shared" si="1343"/>
        <v>0</v>
      </c>
      <c r="DA196" s="54">
        <f t="shared" si="1343"/>
        <v>0</v>
      </c>
      <c r="DB196" s="53"/>
      <c r="DC196" s="64"/>
      <c r="DD196" s="64"/>
      <c r="DE196" s="64"/>
      <c r="DF196" s="64"/>
      <c r="DG196" s="64"/>
      <c r="DH196" s="53"/>
      <c r="DI196" s="64"/>
      <c r="DJ196" s="64"/>
      <c r="DK196" s="64"/>
      <c r="DL196" s="64"/>
      <c r="DM196" s="64"/>
      <c r="DO196" s="68"/>
      <c r="DP196" s="68"/>
      <c r="DQ196" s="68"/>
      <c r="DR196" s="68"/>
      <c r="DS196" s="68"/>
      <c r="DU196" s="68"/>
      <c r="DV196" s="68"/>
      <c r="DW196" s="68"/>
      <c r="DX196" s="68"/>
      <c r="DY196" s="68"/>
      <c r="EA196" s="67"/>
      <c r="EB196" s="54">
        <f>EA196</f>
        <v>0</v>
      </c>
      <c r="EC196" s="54">
        <f t="shared" si="1346"/>
        <v>0</v>
      </c>
      <c r="ED196" s="54">
        <f t="shared" si="1347"/>
        <v>0</v>
      </c>
      <c r="EE196" s="54">
        <f t="shared" si="1348"/>
        <v>0</v>
      </c>
      <c r="EG196" s="67"/>
      <c r="EH196" s="54">
        <f>EG196</f>
        <v>0</v>
      </c>
      <c r="EI196" s="54">
        <f t="shared" si="1350"/>
        <v>0</v>
      </c>
      <c r="EJ196" s="54">
        <f t="shared" si="1350"/>
        <v>0</v>
      </c>
      <c r="EK196" s="54">
        <f t="shared" si="1350"/>
        <v>0</v>
      </c>
      <c r="EL196" s="53"/>
      <c r="EM196" s="64"/>
      <c r="EN196" s="64"/>
      <c r="EO196" s="64"/>
      <c r="EP196" s="64"/>
      <c r="EQ196" s="64"/>
      <c r="ER196" s="53"/>
      <c r="ES196" s="64"/>
      <c r="ET196" s="64"/>
      <c r="EU196" s="64"/>
      <c r="EV196" s="64"/>
      <c r="EW196" s="64"/>
    </row>
    <row r="197" spans="2:153" ht="14.65" thickBot="1">
      <c r="B197" s="203"/>
      <c r="C197" s="206"/>
      <c r="D197" s="209"/>
      <c r="E197" s="212"/>
      <c r="F197" s="27" t="str">
        <f t="shared" si="1405"/>
        <v>Medium - C3</v>
      </c>
      <c r="G197" s="64"/>
      <c r="H197" s="64"/>
      <c r="I197" s="64"/>
      <c r="J197" s="64"/>
      <c r="K197" s="64"/>
      <c r="L197" s="53"/>
      <c r="M197" s="64"/>
      <c r="N197" s="64"/>
      <c r="O197" s="64"/>
      <c r="P197" s="64"/>
      <c r="Q197" s="64"/>
      <c r="R197" s="53"/>
      <c r="S197" s="64"/>
      <c r="T197" s="64"/>
      <c r="U197" s="64"/>
      <c r="V197" s="64"/>
      <c r="W197" s="64"/>
      <c r="X197" s="53"/>
      <c r="Y197" s="52">
        <f t="shared" si="1426"/>
        <v>0</v>
      </c>
      <c r="Z197" s="52">
        <f t="shared" si="1426"/>
        <v>0</v>
      </c>
      <c r="AA197" s="52">
        <f t="shared" si="1426"/>
        <v>0</v>
      </c>
      <c r="AB197" s="52">
        <f t="shared" si="1426"/>
        <v>0</v>
      </c>
      <c r="AC197" s="52">
        <f t="shared" si="1426"/>
        <v>0</v>
      </c>
      <c r="AD197" s="53"/>
      <c r="AE197" s="64"/>
      <c r="AF197" s="64"/>
      <c r="AG197" s="64"/>
      <c r="AH197" s="64"/>
      <c r="AI197" s="64"/>
      <c r="AJ197" s="53"/>
      <c r="AK197" s="52">
        <f t="shared" si="1427"/>
        <v>0</v>
      </c>
      <c r="AL197" s="52">
        <f t="shared" si="1427"/>
        <v>0</v>
      </c>
      <c r="AM197" s="52">
        <f t="shared" si="1427"/>
        <v>0</v>
      </c>
      <c r="AN197" s="52">
        <f t="shared" si="1427"/>
        <v>0</v>
      </c>
      <c r="AO197" s="52">
        <f t="shared" si="1427"/>
        <v>0</v>
      </c>
      <c r="AP197" s="53"/>
      <c r="AQ197" s="55" t="s">
        <v>115</v>
      </c>
      <c r="AR197" s="55" t="s">
        <v>115</v>
      </c>
      <c r="AS197" s="55" t="s">
        <v>115</v>
      </c>
      <c r="AU197" s="50">
        <f t="shared" ref="AU197:AY197" si="1460">AU196</f>
        <v>0</v>
      </c>
      <c r="AV197" s="50">
        <f t="shared" si="1460"/>
        <v>0</v>
      </c>
      <c r="AW197" s="50">
        <f t="shared" si="1460"/>
        <v>0</v>
      </c>
      <c r="AX197" s="50">
        <f t="shared" si="1460"/>
        <v>0</v>
      </c>
      <c r="AY197" s="50">
        <f t="shared" si="1460"/>
        <v>0</v>
      </c>
      <c r="AZ197" s="53"/>
      <c r="BA197" s="50">
        <f t="shared" ref="BA197:BE199" si="1461">BA196</f>
        <v>0</v>
      </c>
      <c r="BB197" s="50">
        <f t="shared" si="1461"/>
        <v>0</v>
      </c>
      <c r="BC197" s="50">
        <f t="shared" si="1461"/>
        <v>0</v>
      </c>
      <c r="BD197" s="50">
        <f t="shared" si="1461"/>
        <v>0</v>
      </c>
      <c r="BE197" s="50">
        <f t="shared" si="1461"/>
        <v>0</v>
      </c>
      <c r="BG197" s="67"/>
      <c r="BH197" s="54">
        <f t="shared" ref="BH197:BH211" si="1462">BG197</f>
        <v>0</v>
      </c>
      <c r="BI197" s="54">
        <f t="shared" si="1333"/>
        <v>0</v>
      </c>
      <c r="BJ197" s="54">
        <f t="shared" si="1334"/>
        <v>0</v>
      </c>
      <c r="BK197" s="54">
        <f t="shared" si="1335"/>
        <v>0</v>
      </c>
      <c r="BM197" s="67"/>
      <c r="BN197" s="54">
        <f t="shared" ref="BN197:BQ211" si="1463">BM197</f>
        <v>0</v>
      </c>
      <c r="BO197" s="54">
        <f t="shared" si="1463"/>
        <v>0</v>
      </c>
      <c r="BP197" s="54">
        <f t="shared" si="1463"/>
        <v>0</v>
      </c>
      <c r="BQ197" s="54">
        <f t="shared" si="1463"/>
        <v>0</v>
      </c>
      <c r="BR197" s="53"/>
      <c r="BS197" s="67"/>
      <c r="BT197" s="67"/>
      <c r="BU197" s="67"/>
      <c r="BV197" s="67"/>
      <c r="BW197" s="67"/>
      <c r="BX197" s="53"/>
      <c r="BY197" s="67"/>
      <c r="BZ197" s="67"/>
      <c r="CA197" s="67"/>
      <c r="CB197" s="67"/>
      <c r="CC197" s="67"/>
      <c r="CE197" s="50">
        <f t="shared" ref="CE197:CI197" si="1464">CE196</f>
        <v>0</v>
      </c>
      <c r="CF197" s="50">
        <f t="shared" si="1464"/>
        <v>0</v>
      </c>
      <c r="CG197" s="50">
        <f t="shared" si="1464"/>
        <v>0</v>
      </c>
      <c r="CH197" s="50">
        <f t="shared" si="1464"/>
        <v>0</v>
      </c>
      <c r="CI197" s="50">
        <f t="shared" si="1464"/>
        <v>0</v>
      </c>
      <c r="CK197" s="50">
        <f t="shared" ref="CK197:CO199" si="1465">CK196</f>
        <v>0</v>
      </c>
      <c r="CL197" s="50">
        <f t="shared" si="1465"/>
        <v>0</v>
      </c>
      <c r="CM197" s="50">
        <f t="shared" si="1465"/>
        <v>0</v>
      </c>
      <c r="CN197" s="50">
        <f t="shared" si="1465"/>
        <v>0</v>
      </c>
      <c r="CO197" s="50">
        <f t="shared" si="1465"/>
        <v>0</v>
      </c>
      <c r="CQ197" s="67"/>
      <c r="CR197" s="54">
        <f t="shared" ref="CR197:CR211" si="1466">CQ197</f>
        <v>0</v>
      </c>
      <c r="CS197" s="54">
        <f t="shared" si="1339"/>
        <v>0</v>
      </c>
      <c r="CT197" s="54">
        <f t="shared" si="1340"/>
        <v>0</v>
      </c>
      <c r="CU197" s="54">
        <f t="shared" si="1341"/>
        <v>0</v>
      </c>
      <c r="CW197" s="67"/>
      <c r="CX197" s="54">
        <f t="shared" ref="CX197:CX211" si="1467">CW197</f>
        <v>0</v>
      </c>
      <c r="CY197" s="54">
        <f t="shared" si="1343"/>
        <v>0</v>
      </c>
      <c r="CZ197" s="54">
        <f t="shared" si="1343"/>
        <v>0</v>
      </c>
      <c r="DA197" s="54">
        <f t="shared" si="1343"/>
        <v>0</v>
      </c>
      <c r="DB197" s="53"/>
      <c r="DC197" s="64"/>
      <c r="DD197" s="64"/>
      <c r="DE197" s="64"/>
      <c r="DF197" s="64"/>
      <c r="DG197" s="64"/>
      <c r="DH197" s="53"/>
      <c r="DI197" s="64"/>
      <c r="DJ197" s="64"/>
      <c r="DK197" s="64"/>
      <c r="DL197" s="64"/>
      <c r="DM197" s="64"/>
      <c r="DO197" s="50">
        <f t="shared" ref="DO197:DS197" si="1468">DO196</f>
        <v>0</v>
      </c>
      <c r="DP197" s="50">
        <f t="shared" si="1468"/>
        <v>0</v>
      </c>
      <c r="DQ197" s="50">
        <f t="shared" si="1468"/>
        <v>0</v>
      </c>
      <c r="DR197" s="50">
        <f t="shared" si="1468"/>
        <v>0</v>
      </c>
      <c r="DS197" s="50">
        <f t="shared" si="1468"/>
        <v>0</v>
      </c>
      <c r="DU197" s="50">
        <f t="shared" ref="DU197:DY199" si="1469">DU196</f>
        <v>0</v>
      </c>
      <c r="DV197" s="50">
        <f t="shared" si="1469"/>
        <v>0</v>
      </c>
      <c r="DW197" s="50">
        <f t="shared" si="1469"/>
        <v>0</v>
      </c>
      <c r="DX197" s="50">
        <f t="shared" si="1469"/>
        <v>0</v>
      </c>
      <c r="DY197" s="50">
        <f t="shared" si="1469"/>
        <v>0</v>
      </c>
      <c r="EA197" s="67"/>
      <c r="EB197" s="54">
        <f t="shared" ref="EB197:EB211" si="1470">EA197</f>
        <v>0</v>
      </c>
      <c r="EC197" s="54">
        <f t="shared" si="1346"/>
        <v>0</v>
      </c>
      <c r="ED197" s="54">
        <f t="shared" si="1347"/>
        <v>0</v>
      </c>
      <c r="EE197" s="54">
        <f t="shared" si="1348"/>
        <v>0</v>
      </c>
      <c r="EG197" s="67"/>
      <c r="EH197" s="54">
        <f t="shared" ref="EH197:EH211" si="1471">EG197</f>
        <v>0</v>
      </c>
      <c r="EI197" s="54">
        <f t="shared" si="1350"/>
        <v>0</v>
      </c>
      <c r="EJ197" s="54">
        <f t="shared" si="1350"/>
        <v>0</v>
      </c>
      <c r="EK197" s="54">
        <f t="shared" si="1350"/>
        <v>0</v>
      </c>
      <c r="EL197" s="53"/>
      <c r="EM197" s="64"/>
      <c r="EN197" s="64"/>
      <c r="EO197" s="64"/>
      <c r="EP197" s="64"/>
      <c r="EQ197" s="64"/>
      <c r="ER197" s="53"/>
      <c r="ES197" s="64"/>
      <c r="ET197" s="64"/>
      <c r="EU197" s="64"/>
      <c r="EV197" s="64"/>
      <c r="EW197" s="64"/>
    </row>
    <row r="198" spans="2:153" ht="14.65" thickBot="1">
      <c r="B198" s="203"/>
      <c r="C198" s="206"/>
      <c r="D198" s="209"/>
      <c r="E198" s="212"/>
      <c r="F198" s="27" t="str">
        <f t="shared" si="1405"/>
        <v>High - C2</v>
      </c>
      <c r="G198" s="64"/>
      <c r="H198" s="64"/>
      <c r="I198" s="64"/>
      <c r="J198" s="64"/>
      <c r="K198" s="64"/>
      <c r="L198" s="53"/>
      <c r="M198" s="64"/>
      <c r="N198" s="64"/>
      <c r="O198" s="64"/>
      <c r="P198" s="64"/>
      <c r="Q198" s="64"/>
      <c r="R198" s="53"/>
      <c r="S198" s="64"/>
      <c r="T198" s="64"/>
      <c r="U198" s="64"/>
      <c r="V198" s="64"/>
      <c r="W198" s="64"/>
      <c r="X198" s="53"/>
      <c r="Y198" s="52">
        <f t="shared" si="1426"/>
        <v>0</v>
      </c>
      <c r="Z198" s="52">
        <f t="shared" si="1426"/>
        <v>0</v>
      </c>
      <c r="AA198" s="52">
        <f t="shared" si="1426"/>
        <v>0</v>
      </c>
      <c r="AB198" s="52">
        <f t="shared" si="1426"/>
        <v>0</v>
      </c>
      <c r="AC198" s="52">
        <f t="shared" si="1426"/>
        <v>0</v>
      </c>
      <c r="AD198" s="53"/>
      <c r="AE198" s="64"/>
      <c r="AF198" s="64"/>
      <c r="AG198" s="64"/>
      <c r="AH198" s="64"/>
      <c r="AI198" s="64"/>
      <c r="AJ198" s="53"/>
      <c r="AK198" s="52">
        <f t="shared" si="1427"/>
        <v>0</v>
      </c>
      <c r="AL198" s="52">
        <f t="shared" si="1427"/>
        <v>0</v>
      </c>
      <c r="AM198" s="52">
        <f t="shared" si="1427"/>
        <v>0</v>
      </c>
      <c r="AN198" s="52">
        <f t="shared" si="1427"/>
        <v>0</v>
      </c>
      <c r="AO198" s="52">
        <f t="shared" si="1427"/>
        <v>0</v>
      </c>
      <c r="AP198" s="53"/>
      <c r="AQ198" s="55" t="s">
        <v>115</v>
      </c>
      <c r="AR198" s="55" t="s">
        <v>115</v>
      </c>
      <c r="AS198" s="55" t="s">
        <v>115</v>
      </c>
      <c r="AU198" s="50">
        <f t="shared" ref="AU198:AY198" si="1472">AU197</f>
        <v>0</v>
      </c>
      <c r="AV198" s="50">
        <f t="shared" si="1472"/>
        <v>0</v>
      </c>
      <c r="AW198" s="50">
        <f t="shared" si="1472"/>
        <v>0</v>
      </c>
      <c r="AX198" s="50">
        <f t="shared" si="1472"/>
        <v>0</v>
      </c>
      <c r="AY198" s="50">
        <f t="shared" si="1472"/>
        <v>0</v>
      </c>
      <c r="AZ198" s="53"/>
      <c r="BA198" s="50">
        <f t="shared" si="1461"/>
        <v>0</v>
      </c>
      <c r="BB198" s="50">
        <f t="shared" si="1461"/>
        <v>0</v>
      </c>
      <c r="BC198" s="50">
        <f t="shared" si="1461"/>
        <v>0</v>
      </c>
      <c r="BD198" s="50">
        <f t="shared" si="1461"/>
        <v>0</v>
      </c>
      <c r="BE198" s="50">
        <f t="shared" si="1461"/>
        <v>0</v>
      </c>
      <c r="BG198" s="67"/>
      <c r="BH198" s="54">
        <f t="shared" si="1462"/>
        <v>0</v>
      </c>
      <c r="BI198" s="54">
        <f t="shared" si="1333"/>
        <v>0</v>
      </c>
      <c r="BJ198" s="54">
        <f t="shared" si="1334"/>
        <v>0</v>
      </c>
      <c r="BK198" s="54">
        <f t="shared" si="1335"/>
        <v>0</v>
      </c>
      <c r="BM198" s="67"/>
      <c r="BN198" s="54">
        <f t="shared" si="1463"/>
        <v>0</v>
      </c>
      <c r="BO198" s="54">
        <f t="shared" si="1463"/>
        <v>0</v>
      </c>
      <c r="BP198" s="54">
        <f t="shared" si="1463"/>
        <v>0</v>
      </c>
      <c r="BQ198" s="54">
        <f t="shared" si="1463"/>
        <v>0</v>
      </c>
      <c r="BR198" s="53"/>
      <c r="BS198" s="67"/>
      <c r="BT198" s="67"/>
      <c r="BU198" s="67"/>
      <c r="BV198" s="67"/>
      <c r="BW198" s="67"/>
      <c r="BX198" s="53"/>
      <c r="BY198" s="67"/>
      <c r="BZ198" s="67"/>
      <c r="CA198" s="67"/>
      <c r="CB198" s="67"/>
      <c r="CC198" s="67"/>
      <c r="CE198" s="50">
        <f t="shared" ref="CE198:CI198" si="1473">CE197</f>
        <v>0</v>
      </c>
      <c r="CF198" s="50">
        <f t="shared" si="1473"/>
        <v>0</v>
      </c>
      <c r="CG198" s="50">
        <f t="shared" si="1473"/>
        <v>0</v>
      </c>
      <c r="CH198" s="50">
        <f t="shared" si="1473"/>
        <v>0</v>
      </c>
      <c r="CI198" s="50">
        <f t="shared" si="1473"/>
        <v>0</v>
      </c>
      <c r="CK198" s="50">
        <f t="shared" si="1465"/>
        <v>0</v>
      </c>
      <c r="CL198" s="50">
        <f t="shared" si="1465"/>
        <v>0</v>
      </c>
      <c r="CM198" s="50">
        <f t="shared" si="1465"/>
        <v>0</v>
      </c>
      <c r="CN198" s="50">
        <f t="shared" si="1465"/>
        <v>0</v>
      </c>
      <c r="CO198" s="50">
        <f t="shared" si="1465"/>
        <v>0</v>
      </c>
      <c r="CQ198" s="67"/>
      <c r="CR198" s="54">
        <f t="shared" si="1466"/>
        <v>0</v>
      </c>
      <c r="CS198" s="54">
        <f t="shared" si="1339"/>
        <v>0</v>
      </c>
      <c r="CT198" s="54">
        <f t="shared" si="1340"/>
        <v>0</v>
      </c>
      <c r="CU198" s="54">
        <f t="shared" si="1341"/>
        <v>0</v>
      </c>
      <c r="CW198" s="67"/>
      <c r="CX198" s="54">
        <f t="shared" si="1467"/>
        <v>0</v>
      </c>
      <c r="CY198" s="54">
        <f t="shared" si="1343"/>
        <v>0</v>
      </c>
      <c r="CZ198" s="54">
        <f t="shared" si="1343"/>
        <v>0</v>
      </c>
      <c r="DA198" s="54">
        <f t="shared" si="1343"/>
        <v>0</v>
      </c>
      <c r="DB198" s="53"/>
      <c r="DC198" s="64"/>
      <c r="DD198" s="64"/>
      <c r="DE198" s="64"/>
      <c r="DF198" s="64"/>
      <c r="DG198" s="64"/>
      <c r="DH198" s="53"/>
      <c r="DI198" s="64"/>
      <c r="DJ198" s="64"/>
      <c r="DK198" s="64"/>
      <c r="DL198" s="64"/>
      <c r="DM198" s="64"/>
      <c r="DO198" s="50">
        <f t="shared" ref="DO198:DS198" si="1474">DO197</f>
        <v>0</v>
      </c>
      <c r="DP198" s="50">
        <f t="shared" si="1474"/>
        <v>0</v>
      </c>
      <c r="DQ198" s="50">
        <f t="shared" si="1474"/>
        <v>0</v>
      </c>
      <c r="DR198" s="50">
        <f t="shared" si="1474"/>
        <v>0</v>
      </c>
      <c r="DS198" s="50">
        <f t="shared" si="1474"/>
        <v>0</v>
      </c>
      <c r="DU198" s="50">
        <f t="shared" si="1469"/>
        <v>0</v>
      </c>
      <c r="DV198" s="50">
        <f t="shared" si="1469"/>
        <v>0</v>
      </c>
      <c r="DW198" s="50">
        <f t="shared" si="1469"/>
        <v>0</v>
      </c>
      <c r="DX198" s="50">
        <f t="shared" si="1469"/>
        <v>0</v>
      </c>
      <c r="DY198" s="50">
        <f t="shared" si="1469"/>
        <v>0</v>
      </c>
      <c r="EA198" s="67"/>
      <c r="EB198" s="54">
        <f t="shared" si="1470"/>
        <v>0</v>
      </c>
      <c r="EC198" s="54">
        <f t="shared" si="1346"/>
        <v>0</v>
      </c>
      <c r="ED198" s="54">
        <f t="shared" si="1347"/>
        <v>0</v>
      </c>
      <c r="EE198" s="54">
        <f t="shared" si="1348"/>
        <v>0</v>
      </c>
      <c r="EG198" s="67"/>
      <c r="EH198" s="54">
        <f t="shared" si="1471"/>
        <v>0</v>
      </c>
      <c r="EI198" s="54">
        <f t="shared" si="1350"/>
        <v>0</v>
      </c>
      <c r="EJ198" s="54">
        <f t="shared" si="1350"/>
        <v>0</v>
      </c>
      <c r="EK198" s="54">
        <f t="shared" si="1350"/>
        <v>0</v>
      </c>
      <c r="EL198" s="53"/>
      <c r="EM198" s="64"/>
      <c r="EN198" s="64"/>
      <c r="EO198" s="64"/>
      <c r="EP198" s="64"/>
      <c r="EQ198" s="64"/>
      <c r="ER198" s="53"/>
      <c r="ES198" s="64"/>
      <c r="ET198" s="64"/>
      <c r="EU198" s="64"/>
      <c r="EV198" s="64"/>
      <c r="EW198" s="64"/>
    </row>
    <row r="199" spans="2:153" ht="14.65" thickBot="1">
      <c r="B199" s="204"/>
      <c r="C199" s="207"/>
      <c r="D199" s="210"/>
      <c r="E199" s="213"/>
      <c r="F199" s="26" t="str">
        <f t="shared" si="1405"/>
        <v>Very High - C1</v>
      </c>
      <c r="G199" s="64"/>
      <c r="H199" s="64"/>
      <c r="I199" s="64"/>
      <c r="J199" s="64"/>
      <c r="K199" s="64"/>
      <c r="L199" s="53"/>
      <c r="M199" s="64"/>
      <c r="N199" s="64"/>
      <c r="O199" s="64"/>
      <c r="P199" s="64"/>
      <c r="Q199" s="64"/>
      <c r="R199" s="53"/>
      <c r="S199" s="64"/>
      <c r="T199" s="64"/>
      <c r="U199" s="64"/>
      <c r="V199" s="64"/>
      <c r="W199" s="64"/>
      <c r="X199" s="53"/>
      <c r="Y199" s="52">
        <f t="shared" si="1426"/>
        <v>0</v>
      </c>
      <c r="Z199" s="52">
        <f t="shared" si="1426"/>
        <v>0</v>
      </c>
      <c r="AA199" s="52">
        <f t="shared" si="1426"/>
        <v>0</v>
      </c>
      <c r="AB199" s="52">
        <f t="shared" si="1426"/>
        <v>0</v>
      </c>
      <c r="AC199" s="52">
        <f t="shared" si="1426"/>
        <v>0</v>
      </c>
      <c r="AD199" s="53"/>
      <c r="AE199" s="64"/>
      <c r="AF199" s="64"/>
      <c r="AG199" s="64"/>
      <c r="AH199" s="64"/>
      <c r="AI199" s="64"/>
      <c r="AJ199" s="53"/>
      <c r="AK199" s="52">
        <f t="shared" si="1427"/>
        <v>0</v>
      </c>
      <c r="AL199" s="52">
        <f t="shared" si="1427"/>
        <v>0</v>
      </c>
      <c r="AM199" s="52">
        <f t="shared" si="1427"/>
        <v>0</v>
      </c>
      <c r="AN199" s="52">
        <f t="shared" si="1427"/>
        <v>0</v>
      </c>
      <c r="AO199" s="52">
        <f t="shared" si="1427"/>
        <v>0</v>
      </c>
      <c r="AP199" s="53"/>
      <c r="AQ199" s="55" t="s">
        <v>115</v>
      </c>
      <c r="AR199" s="55" t="s">
        <v>115</v>
      </c>
      <c r="AS199" s="55" t="s">
        <v>115</v>
      </c>
      <c r="AU199" s="50">
        <f t="shared" ref="AU199:AY199" si="1475">AU198</f>
        <v>0</v>
      </c>
      <c r="AV199" s="50">
        <f t="shared" si="1475"/>
        <v>0</v>
      </c>
      <c r="AW199" s="50">
        <f t="shared" si="1475"/>
        <v>0</v>
      </c>
      <c r="AX199" s="50">
        <f t="shared" si="1475"/>
        <v>0</v>
      </c>
      <c r="AY199" s="50">
        <f t="shared" si="1475"/>
        <v>0</v>
      </c>
      <c r="AZ199" s="53"/>
      <c r="BA199" s="50">
        <f t="shared" si="1461"/>
        <v>0</v>
      </c>
      <c r="BB199" s="50">
        <f t="shared" si="1461"/>
        <v>0</v>
      </c>
      <c r="BC199" s="50">
        <f t="shared" si="1461"/>
        <v>0</v>
      </c>
      <c r="BD199" s="50">
        <f t="shared" si="1461"/>
        <v>0</v>
      </c>
      <c r="BE199" s="50">
        <f t="shared" si="1461"/>
        <v>0</v>
      </c>
      <c r="BG199" s="67"/>
      <c r="BH199" s="54">
        <f t="shared" si="1462"/>
        <v>0</v>
      </c>
      <c r="BI199" s="54">
        <f t="shared" si="1333"/>
        <v>0</v>
      </c>
      <c r="BJ199" s="54">
        <f t="shared" si="1334"/>
        <v>0</v>
      </c>
      <c r="BK199" s="54">
        <f t="shared" si="1335"/>
        <v>0</v>
      </c>
      <c r="BM199" s="67"/>
      <c r="BN199" s="54">
        <f t="shared" si="1463"/>
        <v>0</v>
      </c>
      <c r="BO199" s="54">
        <f t="shared" si="1463"/>
        <v>0</v>
      </c>
      <c r="BP199" s="54">
        <f t="shared" si="1463"/>
        <v>0</v>
      </c>
      <c r="BQ199" s="54">
        <f t="shared" si="1463"/>
        <v>0</v>
      </c>
      <c r="BR199" s="53"/>
      <c r="BS199" s="67"/>
      <c r="BT199" s="67"/>
      <c r="BU199" s="67"/>
      <c r="BV199" s="67"/>
      <c r="BW199" s="67"/>
      <c r="BX199" s="53"/>
      <c r="BY199" s="67"/>
      <c r="BZ199" s="67"/>
      <c r="CA199" s="67"/>
      <c r="CB199" s="67"/>
      <c r="CC199" s="67"/>
      <c r="CE199" s="50">
        <f t="shared" ref="CE199:CI199" si="1476">CE198</f>
        <v>0</v>
      </c>
      <c r="CF199" s="50">
        <f t="shared" si="1476"/>
        <v>0</v>
      </c>
      <c r="CG199" s="50">
        <f t="shared" si="1476"/>
        <v>0</v>
      </c>
      <c r="CH199" s="50">
        <f t="shared" si="1476"/>
        <v>0</v>
      </c>
      <c r="CI199" s="50">
        <f t="shared" si="1476"/>
        <v>0</v>
      </c>
      <c r="CK199" s="50">
        <f t="shared" si="1465"/>
        <v>0</v>
      </c>
      <c r="CL199" s="50">
        <f t="shared" si="1465"/>
        <v>0</v>
      </c>
      <c r="CM199" s="50">
        <f t="shared" si="1465"/>
        <v>0</v>
      </c>
      <c r="CN199" s="50">
        <f t="shared" si="1465"/>
        <v>0</v>
      </c>
      <c r="CO199" s="50">
        <f t="shared" si="1465"/>
        <v>0</v>
      </c>
      <c r="CQ199" s="67"/>
      <c r="CR199" s="54">
        <f t="shared" si="1466"/>
        <v>0</v>
      </c>
      <c r="CS199" s="54">
        <f t="shared" si="1339"/>
        <v>0</v>
      </c>
      <c r="CT199" s="54">
        <f t="shared" si="1340"/>
        <v>0</v>
      </c>
      <c r="CU199" s="54">
        <f t="shared" si="1341"/>
        <v>0</v>
      </c>
      <c r="CW199" s="67"/>
      <c r="CX199" s="54">
        <f t="shared" si="1467"/>
        <v>0</v>
      </c>
      <c r="CY199" s="54">
        <f t="shared" si="1343"/>
        <v>0</v>
      </c>
      <c r="CZ199" s="54">
        <f t="shared" si="1343"/>
        <v>0</v>
      </c>
      <c r="DA199" s="54">
        <f t="shared" si="1343"/>
        <v>0</v>
      </c>
      <c r="DB199" s="53"/>
      <c r="DC199" s="64"/>
      <c r="DD199" s="64"/>
      <c r="DE199" s="64"/>
      <c r="DF199" s="64"/>
      <c r="DG199" s="64"/>
      <c r="DH199" s="53"/>
      <c r="DI199" s="64"/>
      <c r="DJ199" s="64"/>
      <c r="DK199" s="64"/>
      <c r="DL199" s="64"/>
      <c r="DM199" s="64"/>
      <c r="DO199" s="50">
        <f t="shared" ref="DO199:DS199" si="1477">DO198</f>
        <v>0</v>
      </c>
      <c r="DP199" s="50">
        <f t="shared" si="1477"/>
        <v>0</v>
      </c>
      <c r="DQ199" s="50">
        <f t="shared" si="1477"/>
        <v>0</v>
      </c>
      <c r="DR199" s="50">
        <f t="shared" si="1477"/>
        <v>0</v>
      </c>
      <c r="DS199" s="50">
        <f t="shared" si="1477"/>
        <v>0</v>
      </c>
      <c r="DU199" s="50">
        <f t="shared" si="1469"/>
        <v>0</v>
      </c>
      <c r="DV199" s="50">
        <f t="shared" si="1469"/>
        <v>0</v>
      </c>
      <c r="DW199" s="50">
        <f t="shared" si="1469"/>
        <v>0</v>
      </c>
      <c r="DX199" s="50">
        <f t="shared" si="1469"/>
        <v>0</v>
      </c>
      <c r="DY199" s="50">
        <f t="shared" si="1469"/>
        <v>0</v>
      </c>
      <c r="EA199" s="67"/>
      <c r="EB199" s="54">
        <f t="shared" si="1470"/>
        <v>0</v>
      </c>
      <c r="EC199" s="54">
        <f t="shared" si="1346"/>
        <v>0</v>
      </c>
      <c r="ED199" s="54">
        <f t="shared" si="1347"/>
        <v>0</v>
      </c>
      <c r="EE199" s="54">
        <f t="shared" si="1348"/>
        <v>0</v>
      </c>
      <c r="EG199" s="67"/>
      <c r="EH199" s="54">
        <f t="shared" si="1471"/>
        <v>0</v>
      </c>
      <c r="EI199" s="54">
        <f t="shared" si="1350"/>
        <v>0</v>
      </c>
      <c r="EJ199" s="54">
        <f t="shared" si="1350"/>
        <v>0</v>
      </c>
      <c r="EK199" s="54">
        <f t="shared" si="1350"/>
        <v>0</v>
      </c>
      <c r="EL199" s="53"/>
      <c r="EM199" s="64"/>
      <c r="EN199" s="64"/>
      <c r="EO199" s="64"/>
      <c r="EP199" s="64"/>
      <c r="EQ199" s="64"/>
      <c r="ER199" s="53"/>
      <c r="ES199" s="64"/>
      <c r="ET199" s="64"/>
      <c r="EU199" s="64"/>
      <c r="EV199" s="64"/>
      <c r="EW199" s="64"/>
    </row>
    <row r="200" spans="2:153" ht="14.65" thickBot="1">
      <c r="B200" s="202">
        <v>27</v>
      </c>
      <c r="C200" s="205" t="s">
        <v>54</v>
      </c>
      <c r="D200" s="208" t="s">
        <v>11</v>
      </c>
      <c r="E200" s="211" t="s">
        <v>21</v>
      </c>
      <c r="F200" s="28" t="str">
        <f t="shared" si="1405"/>
        <v>Low - C4</v>
      </c>
      <c r="G200" s="64"/>
      <c r="H200" s="64"/>
      <c r="I200" s="64"/>
      <c r="J200" s="64"/>
      <c r="K200" s="64"/>
      <c r="L200" s="53"/>
      <c r="M200" s="64"/>
      <c r="N200" s="64"/>
      <c r="O200" s="64"/>
      <c r="P200" s="64"/>
      <c r="Q200" s="64"/>
      <c r="R200" s="53"/>
      <c r="S200" s="64"/>
      <c r="T200" s="64"/>
      <c r="U200" s="64"/>
      <c r="V200" s="64"/>
      <c r="W200" s="64"/>
      <c r="X200" s="53"/>
      <c r="Y200" s="52">
        <f t="shared" si="1426"/>
        <v>0</v>
      </c>
      <c r="Z200" s="52">
        <f t="shared" si="1426"/>
        <v>0</v>
      </c>
      <c r="AA200" s="52">
        <f t="shared" si="1426"/>
        <v>0</v>
      </c>
      <c r="AB200" s="52">
        <f t="shared" si="1426"/>
        <v>0</v>
      </c>
      <c r="AC200" s="52">
        <f t="shared" si="1426"/>
        <v>0</v>
      </c>
      <c r="AD200" s="53"/>
      <c r="AE200" s="64"/>
      <c r="AF200" s="64"/>
      <c r="AG200" s="64"/>
      <c r="AH200" s="64"/>
      <c r="AI200" s="64"/>
      <c r="AJ200" s="53"/>
      <c r="AK200" s="52">
        <f t="shared" si="1427"/>
        <v>0</v>
      </c>
      <c r="AL200" s="52">
        <f t="shared" si="1427"/>
        <v>0</v>
      </c>
      <c r="AM200" s="52">
        <f t="shared" si="1427"/>
        <v>0</v>
      </c>
      <c r="AN200" s="52">
        <f t="shared" si="1427"/>
        <v>0</v>
      </c>
      <c r="AO200" s="52">
        <f t="shared" si="1427"/>
        <v>0</v>
      </c>
      <c r="AP200" s="53"/>
      <c r="AQ200" s="54">
        <f>SUM(Y200:AC203)</f>
        <v>0</v>
      </c>
      <c r="AR200" s="54">
        <f>SUM(AE200:AI203)</f>
        <v>0</v>
      </c>
      <c r="AS200" s="54">
        <f>IFERROR(AQ200-AR200, "-")</f>
        <v>0</v>
      </c>
      <c r="AU200" s="68"/>
      <c r="AV200" s="68"/>
      <c r="AW200" s="68"/>
      <c r="AX200" s="68"/>
      <c r="AY200" s="68"/>
      <c r="AZ200" s="53"/>
      <c r="BA200" s="68"/>
      <c r="BB200" s="68"/>
      <c r="BC200" s="68"/>
      <c r="BD200" s="68"/>
      <c r="BE200" s="68"/>
      <c r="BG200" s="67"/>
      <c r="BH200" s="54">
        <f t="shared" si="1462"/>
        <v>0</v>
      </c>
      <c r="BI200" s="54">
        <f t="shared" si="1333"/>
        <v>0</v>
      </c>
      <c r="BJ200" s="54">
        <f t="shared" si="1334"/>
        <v>0</v>
      </c>
      <c r="BK200" s="54">
        <f t="shared" si="1335"/>
        <v>0</v>
      </c>
      <c r="BM200" s="67"/>
      <c r="BN200" s="54">
        <f t="shared" si="1463"/>
        <v>0</v>
      </c>
      <c r="BO200" s="54">
        <f t="shared" si="1463"/>
        <v>0</v>
      </c>
      <c r="BP200" s="54">
        <f t="shared" si="1463"/>
        <v>0</v>
      </c>
      <c r="BQ200" s="54">
        <f t="shared" si="1463"/>
        <v>0</v>
      </c>
      <c r="BR200" s="53"/>
      <c r="BS200" s="67"/>
      <c r="BT200" s="67"/>
      <c r="BU200" s="67"/>
      <c r="BV200" s="67"/>
      <c r="BW200" s="67"/>
      <c r="BX200" s="53"/>
      <c r="BY200" s="67"/>
      <c r="BZ200" s="67"/>
      <c r="CA200" s="67"/>
      <c r="CB200" s="67"/>
      <c r="CC200" s="67"/>
      <c r="CE200" s="68"/>
      <c r="CF200" s="68"/>
      <c r="CG200" s="68"/>
      <c r="CH200" s="68"/>
      <c r="CI200" s="68"/>
      <c r="CK200" s="68"/>
      <c r="CL200" s="68"/>
      <c r="CM200" s="68"/>
      <c r="CN200" s="68"/>
      <c r="CO200" s="68"/>
      <c r="CQ200" s="67"/>
      <c r="CR200" s="54">
        <f t="shared" si="1466"/>
        <v>0</v>
      </c>
      <c r="CS200" s="54">
        <f t="shared" si="1339"/>
        <v>0</v>
      </c>
      <c r="CT200" s="54">
        <f t="shared" si="1340"/>
        <v>0</v>
      </c>
      <c r="CU200" s="54">
        <f t="shared" si="1341"/>
        <v>0</v>
      </c>
      <c r="CW200" s="67"/>
      <c r="CX200" s="54">
        <f t="shared" si="1467"/>
        <v>0</v>
      </c>
      <c r="CY200" s="54">
        <f t="shared" si="1343"/>
        <v>0</v>
      </c>
      <c r="CZ200" s="54">
        <f t="shared" si="1343"/>
        <v>0</v>
      </c>
      <c r="DA200" s="54">
        <f t="shared" si="1343"/>
        <v>0</v>
      </c>
      <c r="DB200" s="53"/>
      <c r="DC200" s="64"/>
      <c r="DD200" s="64"/>
      <c r="DE200" s="64"/>
      <c r="DF200" s="64"/>
      <c r="DG200" s="64"/>
      <c r="DH200" s="53"/>
      <c r="DI200" s="64"/>
      <c r="DJ200" s="64"/>
      <c r="DK200" s="64"/>
      <c r="DL200" s="64"/>
      <c r="DM200" s="64"/>
      <c r="DO200" s="68"/>
      <c r="DP200" s="68"/>
      <c r="DQ200" s="68"/>
      <c r="DR200" s="68"/>
      <c r="DS200" s="68"/>
      <c r="DU200" s="68"/>
      <c r="DV200" s="68"/>
      <c r="DW200" s="68"/>
      <c r="DX200" s="68"/>
      <c r="DY200" s="68"/>
      <c r="EA200" s="67"/>
      <c r="EB200" s="54">
        <f t="shared" si="1470"/>
        <v>0</v>
      </c>
      <c r="EC200" s="54">
        <f t="shared" si="1346"/>
        <v>0</v>
      </c>
      <c r="ED200" s="54">
        <f t="shared" si="1347"/>
        <v>0</v>
      </c>
      <c r="EE200" s="54">
        <f t="shared" si="1348"/>
        <v>0</v>
      </c>
      <c r="EG200" s="67"/>
      <c r="EH200" s="54">
        <f t="shared" si="1471"/>
        <v>0</v>
      </c>
      <c r="EI200" s="54">
        <f t="shared" si="1350"/>
        <v>0</v>
      </c>
      <c r="EJ200" s="54">
        <f t="shared" si="1350"/>
        <v>0</v>
      </c>
      <c r="EK200" s="54">
        <f t="shared" si="1350"/>
        <v>0</v>
      </c>
      <c r="EL200" s="53"/>
      <c r="EM200" s="64"/>
      <c r="EN200" s="64"/>
      <c r="EO200" s="64"/>
      <c r="EP200" s="64"/>
      <c r="EQ200" s="64"/>
      <c r="ER200" s="53"/>
      <c r="ES200" s="64"/>
      <c r="ET200" s="64"/>
      <c r="EU200" s="64"/>
      <c r="EV200" s="64"/>
      <c r="EW200" s="64"/>
    </row>
    <row r="201" spans="2:153" ht="14.65" thickBot="1">
      <c r="B201" s="203"/>
      <c r="C201" s="206"/>
      <c r="D201" s="209"/>
      <c r="E201" s="212"/>
      <c r="F201" s="27" t="str">
        <f t="shared" si="1405"/>
        <v>Medium - C3</v>
      </c>
      <c r="G201" s="64"/>
      <c r="H201" s="64"/>
      <c r="I201" s="64"/>
      <c r="J201" s="64"/>
      <c r="K201" s="64"/>
      <c r="L201" s="53"/>
      <c r="M201" s="64"/>
      <c r="N201" s="64"/>
      <c r="O201" s="64"/>
      <c r="P201" s="64"/>
      <c r="Q201" s="64"/>
      <c r="R201" s="53"/>
      <c r="S201" s="64"/>
      <c r="T201" s="64"/>
      <c r="U201" s="64"/>
      <c r="V201" s="64"/>
      <c r="W201" s="64"/>
      <c r="X201" s="53"/>
      <c r="Y201" s="52">
        <f t="shared" si="1426"/>
        <v>0</v>
      </c>
      <c r="Z201" s="52">
        <f t="shared" si="1426"/>
        <v>0</v>
      </c>
      <c r="AA201" s="52">
        <f t="shared" si="1426"/>
        <v>0</v>
      </c>
      <c r="AB201" s="52">
        <f t="shared" si="1426"/>
        <v>0</v>
      </c>
      <c r="AC201" s="52">
        <f t="shared" si="1426"/>
        <v>0</v>
      </c>
      <c r="AD201" s="53"/>
      <c r="AE201" s="64"/>
      <c r="AF201" s="64"/>
      <c r="AG201" s="64"/>
      <c r="AH201" s="64"/>
      <c r="AI201" s="64"/>
      <c r="AJ201" s="53"/>
      <c r="AK201" s="52">
        <f t="shared" si="1427"/>
        <v>0</v>
      </c>
      <c r="AL201" s="52">
        <f t="shared" si="1427"/>
        <v>0</v>
      </c>
      <c r="AM201" s="52">
        <f t="shared" si="1427"/>
        <v>0</v>
      </c>
      <c r="AN201" s="52">
        <f t="shared" si="1427"/>
        <v>0</v>
      </c>
      <c r="AO201" s="52">
        <f t="shared" si="1427"/>
        <v>0</v>
      </c>
      <c r="AP201" s="53"/>
      <c r="AQ201" s="55" t="s">
        <v>115</v>
      </c>
      <c r="AR201" s="55" t="s">
        <v>115</v>
      </c>
      <c r="AS201" s="55" t="s">
        <v>115</v>
      </c>
      <c r="AU201" s="50">
        <f t="shared" ref="AU201:AY201" si="1478">AU200</f>
        <v>0</v>
      </c>
      <c r="AV201" s="50">
        <f t="shared" si="1478"/>
        <v>0</v>
      </c>
      <c r="AW201" s="50">
        <f t="shared" si="1478"/>
        <v>0</v>
      </c>
      <c r="AX201" s="50">
        <f t="shared" si="1478"/>
        <v>0</v>
      </c>
      <c r="AY201" s="50">
        <f t="shared" si="1478"/>
        <v>0</v>
      </c>
      <c r="AZ201" s="53"/>
      <c r="BA201" s="50">
        <f t="shared" ref="BA201:BE203" si="1479">BA200</f>
        <v>0</v>
      </c>
      <c r="BB201" s="50">
        <f t="shared" si="1479"/>
        <v>0</v>
      </c>
      <c r="BC201" s="50">
        <f t="shared" si="1479"/>
        <v>0</v>
      </c>
      <c r="BD201" s="50">
        <f t="shared" si="1479"/>
        <v>0</v>
      </c>
      <c r="BE201" s="50">
        <f t="shared" si="1479"/>
        <v>0</v>
      </c>
      <c r="BG201" s="67"/>
      <c r="BH201" s="54">
        <f t="shared" si="1462"/>
        <v>0</v>
      </c>
      <c r="BI201" s="54">
        <f t="shared" si="1333"/>
        <v>0</v>
      </c>
      <c r="BJ201" s="54">
        <f t="shared" si="1334"/>
        <v>0</v>
      </c>
      <c r="BK201" s="54">
        <f t="shared" si="1335"/>
        <v>0</v>
      </c>
      <c r="BM201" s="67"/>
      <c r="BN201" s="54">
        <f t="shared" si="1463"/>
        <v>0</v>
      </c>
      <c r="BO201" s="54">
        <f t="shared" si="1463"/>
        <v>0</v>
      </c>
      <c r="BP201" s="54">
        <f t="shared" si="1463"/>
        <v>0</v>
      </c>
      <c r="BQ201" s="54">
        <f t="shared" si="1463"/>
        <v>0</v>
      </c>
      <c r="BR201" s="53"/>
      <c r="BS201" s="67"/>
      <c r="BT201" s="67"/>
      <c r="BU201" s="67"/>
      <c r="BV201" s="67"/>
      <c r="BW201" s="67"/>
      <c r="BX201" s="53"/>
      <c r="BY201" s="67"/>
      <c r="BZ201" s="67"/>
      <c r="CA201" s="67"/>
      <c r="CB201" s="67"/>
      <c r="CC201" s="67"/>
      <c r="CE201" s="50">
        <f t="shared" ref="CE201:CI201" si="1480">CE200</f>
        <v>0</v>
      </c>
      <c r="CF201" s="50">
        <f t="shared" si="1480"/>
        <v>0</v>
      </c>
      <c r="CG201" s="50">
        <f t="shared" si="1480"/>
        <v>0</v>
      </c>
      <c r="CH201" s="50">
        <f t="shared" si="1480"/>
        <v>0</v>
      </c>
      <c r="CI201" s="50">
        <f t="shared" si="1480"/>
        <v>0</v>
      </c>
      <c r="CK201" s="50">
        <f t="shared" ref="CK201:CO203" si="1481">CK200</f>
        <v>0</v>
      </c>
      <c r="CL201" s="50">
        <f t="shared" si="1481"/>
        <v>0</v>
      </c>
      <c r="CM201" s="50">
        <f t="shared" si="1481"/>
        <v>0</v>
      </c>
      <c r="CN201" s="50">
        <f t="shared" si="1481"/>
        <v>0</v>
      </c>
      <c r="CO201" s="50">
        <f t="shared" si="1481"/>
        <v>0</v>
      </c>
      <c r="CQ201" s="67"/>
      <c r="CR201" s="54">
        <f t="shared" si="1466"/>
        <v>0</v>
      </c>
      <c r="CS201" s="54">
        <f t="shared" si="1339"/>
        <v>0</v>
      </c>
      <c r="CT201" s="54">
        <f t="shared" si="1340"/>
        <v>0</v>
      </c>
      <c r="CU201" s="54">
        <f t="shared" si="1341"/>
        <v>0</v>
      </c>
      <c r="CW201" s="67"/>
      <c r="CX201" s="54">
        <f t="shared" si="1467"/>
        <v>0</v>
      </c>
      <c r="CY201" s="54">
        <f t="shared" si="1343"/>
        <v>0</v>
      </c>
      <c r="CZ201" s="54">
        <f t="shared" si="1343"/>
        <v>0</v>
      </c>
      <c r="DA201" s="54">
        <f t="shared" si="1343"/>
        <v>0</v>
      </c>
      <c r="DB201" s="53"/>
      <c r="DC201" s="64"/>
      <c r="DD201" s="64"/>
      <c r="DE201" s="64"/>
      <c r="DF201" s="64"/>
      <c r="DG201" s="64"/>
      <c r="DH201" s="53"/>
      <c r="DI201" s="64"/>
      <c r="DJ201" s="64"/>
      <c r="DK201" s="64"/>
      <c r="DL201" s="64"/>
      <c r="DM201" s="64"/>
      <c r="DO201" s="50">
        <f t="shared" ref="DO201:DS201" si="1482">DO200</f>
        <v>0</v>
      </c>
      <c r="DP201" s="50">
        <f t="shared" si="1482"/>
        <v>0</v>
      </c>
      <c r="DQ201" s="50">
        <f t="shared" si="1482"/>
        <v>0</v>
      </c>
      <c r="DR201" s="50">
        <f t="shared" si="1482"/>
        <v>0</v>
      </c>
      <c r="DS201" s="50">
        <f t="shared" si="1482"/>
        <v>0</v>
      </c>
      <c r="DU201" s="50">
        <f t="shared" ref="DU201:DY203" si="1483">DU200</f>
        <v>0</v>
      </c>
      <c r="DV201" s="50">
        <f t="shared" si="1483"/>
        <v>0</v>
      </c>
      <c r="DW201" s="50">
        <f t="shared" si="1483"/>
        <v>0</v>
      </c>
      <c r="DX201" s="50">
        <f t="shared" si="1483"/>
        <v>0</v>
      </c>
      <c r="DY201" s="50">
        <f t="shared" si="1483"/>
        <v>0</v>
      </c>
      <c r="EA201" s="67"/>
      <c r="EB201" s="54">
        <f t="shared" si="1470"/>
        <v>0</v>
      </c>
      <c r="EC201" s="54">
        <f t="shared" si="1346"/>
        <v>0</v>
      </c>
      <c r="ED201" s="54">
        <f t="shared" si="1347"/>
        <v>0</v>
      </c>
      <c r="EE201" s="54">
        <f t="shared" si="1348"/>
        <v>0</v>
      </c>
      <c r="EG201" s="67"/>
      <c r="EH201" s="54">
        <f t="shared" si="1471"/>
        <v>0</v>
      </c>
      <c r="EI201" s="54">
        <f t="shared" si="1350"/>
        <v>0</v>
      </c>
      <c r="EJ201" s="54">
        <f t="shared" si="1350"/>
        <v>0</v>
      </c>
      <c r="EK201" s="54">
        <f t="shared" si="1350"/>
        <v>0</v>
      </c>
      <c r="EL201" s="53"/>
      <c r="EM201" s="64"/>
      <c r="EN201" s="64"/>
      <c r="EO201" s="64"/>
      <c r="EP201" s="64"/>
      <c r="EQ201" s="64"/>
      <c r="ER201" s="53"/>
      <c r="ES201" s="64"/>
      <c r="ET201" s="64"/>
      <c r="EU201" s="64"/>
      <c r="EV201" s="64"/>
      <c r="EW201" s="64"/>
    </row>
    <row r="202" spans="2:153" ht="14.65" thickBot="1">
      <c r="B202" s="203"/>
      <c r="C202" s="206"/>
      <c r="D202" s="209"/>
      <c r="E202" s="212"/>
      <c r="F202" s="27" t="str">
        <f t="shared" si="1405"/>
        <v>High - C2</v>
      </c>
      <c r="G202" s="64"/>
      <c r="H202" s="64"/>
      <c r="I202" s="64"/>
      <c r="J202" s="64"/>
      <c r="K202" s="64"/>
      <c r="L202" s="53"/>
      <c r="M202" s="64"/>
      <c r="N202" s="64"/>
      <c r="O202" s="64"/>
      <c r="P202" s="64"/>
      <c r="Q202" s="64"/>
      <c r="R202" s="53"/>
      <c r="S202" s="64"/>
      <c r="T202" s="64"/>
      <c r="U202" s="64"/>
      <c r="V202" s="64"/>
      <c r="W202" s="64"/>
      <c r="X202" s="53"/>
      <c r="Y202" s="52">
        <f t="shared" si="1426"/>
        <v>0</v>
      </c>
      <c r="Z202" s="52">
        <f t="shared" si="1426"/>
        <v>0</v>
      </c>
      <c r="AA202" s="52">
        <f t="shared" si="1426"/>
        <v>0</v>
      </c>
      <c r="AB202" s="52">
        <f t="shared" si="1426"/>
        <v>0</v>
      </c>
      <c r="AC202" s="52">
        <f t="shared" si="1426"/>
        <v>0</v>
      </c>
      <c r="AD202" s="53"/>
      <c r="AE202" s="64"/>
      <c r="AF202" s="64"/>
      <c r="AG202" s="64"/>
      <c r="AH202" s="64"/>
      <c r="AI202" s="64"/>
      <c r="AJ202" s="53"/>
      <c r="AK202" s="52">
        <f t="shared" si="1427"/>
        <v>0</v>
      </c>
      <c r="AL202" s="52">
        <f t="shared" si="1427"/>
        <v>0</v>
      </c>
      <c r="AM202" s="52">
        <f t="shared" si="1427"/>
        <v>0</v>
      </c>
      <c r="AN202" s="52">
        <f t="shared" si="1427"/>
        <v>0</v>
      </c>
      <c r="AO202" s="52">
        <f t="shared" si="1427"/>
        <v>0</v>
      </c>
      <c r="AP202" s="53"/>
      <c r="AQ202" s="55" t="s">
        <v>115</v>
      </c>
      <c r="AR202" s="55" t="s">
        <v>115</v>
      </c>
      <c r="AS202" s="55" t="s">
        <v>115</v>
      </c>
      <c r="AU202" s="50">
        <f t="shared" ref="AU202:AY202" si="1484">AU201</f>
        <v>0</v>
      </c>
      <c r="AV202" s="50">
        <f t="shared" si="1484"/>
        <v>0</v>
      </c>
      <c r="AW202" s="50">
        <f t="shared" si="1484"/>
        <v>0</v>
      </c>
      <c r="AX202" s="50">
        <f t="shared" si="1484"/>
        <v>0</v>
      </c>
      <c r="AY202" s="50">
        <f t="shared" si="1484"/>
        <v>0</v>
      </c>
      <c r="AZ202" s="53"/>
      <c r="BA202" s="50">
        <f t="shared" si="1479"/>
        <v>0</v>
      </c>
      <c r="BB202" s="50">
        <f t="shared" si="1479"/>
        <v>0</v>
      </c>
      <c r="BC202" s="50">
        <f t="shared" si="1479"/>
        <v>0</v>
      </c>
      <c r="BD202" s="50">
        <f t="shared" si="1479"/>
        <v>0</v>
      </c>
      <c r="BE202" s="50">
        <f t="shared" si="1479"/>
        <v>0</v>
      </c>
      <c r="BG202" s="67"/>
      <c r="BH202" s="54">
        <f t="shared" si="1462"/>
        <v>0</v>
      </c>
      <c r="BI202" s="54">
        <f t="shared" si="1333"/>
        <v>0</v>
      </c>
      <c r="BJ202" s="54">
        <f t="shared" si="1334"/>
        <v>0</v>
      </c>
      <c r="BK202" s="54">
        <f t="shared" si="1335"/>
        <v>0</v>
      </c>
      <c r="BM202" s="67"/>
      <c r="BN202" s="54">
        <f t="shared" si="1463"/>
        <v>0</v>
      </c>
      <c r="BO202" s="54">
        <f t="shared" si="1463"/>
        <v>0</v>
      </c>
      <c r="BP202" s="54">
        <f t="shared" si="1463"/>
        <v>0</v>
      </c>
      <c r="BQ202" s="54">
        <f t="shared" si="1463"/>
        <v>0</v>
      </c>
      <c r="BR202" s="53"/>
      <c r="BS202" s="67"/>
      <c r="BT202" s="67"/>
      <c r="BU202" s="67"/>
      <c r="BV202" s="67"/>
      <c r="BW202" s="67"/>
      <c r="BX202" s="53"/>
      <c r="BY202" s="67"/>
      <c r="BZ202" s="67"/>
      <c r="CA202" s="67"/>
      <c r="CB202" s="67"/>
      <c r="CC202" s="67"/>
      <c r="CE202" s="50">
        <f t="shared" ref="CE202:CI202" si="1485">CE201</f>
        <v>0</v>
      </c>
      <c r="CF202" s="50">
        <f t="shared" si="1485"/>
        <v>0</v>
      </c>
      <c r="CG202" s="50">
        <f t="shared" si="1485"/>
        <v>0</v>
      </c>
      <c r="CH202" s="50">
        <f t="shared" si="1485"/>
        <v>0</v>
      </c>
      <c r="CI202" s="50">
        <f t="shared" si="1485"/>
        <v>0</v>
      </c>
      <c r="CK202" s="50">
        <f t="shared" si="1481"/>
        <v>0</v>
      </c>
      <c r="CL202" s="50">
        <f t="shared" si="1481"/>
        <v>0</v>
      </c>
      <c r="CM202" s="50">
        <f t="shared" si="1481"/>
        <v>0</v>
      </c>
      <c r="CN202" s="50">
        <f t="shared" si="1481"/>
        <v>0</v>
      </c>
      <c r="CO202" s="50">
        <f t="shared" si="1481"/>
        <v>0</v>
      </c>
      <c r="CQ202" s="67"/>
      <c r="CR202" s="54">
        <f t="shared" si="1466"/>
        <v>0</v>
      </c>
      <c r="CS202" s="54">
        <f t="shared" si="1339"/>
        <v>0</v>
      </c>
      <c r="CT202" s="54">
        <f t="shared" si="1340"/>
        <v>0</v>
      </c>
      <c r="CU202" s="54">
        <f t="shared" si="1341"/>
        <v>0</v>
      </c>
      <c r="CW202" s="67"/>
      <c r="CX202" s="54">
        <f t="shared" si="1467"/>
        <v>0</v>
      </c>
      <c r="CY202" s="54">
        <f t="shared" si="1343"/>
        <v>0</v>
      </c>
      <c r="CZ202" s="54">
        <f t="shared" si="1343"/>
        <v>0</v>
      </c>
      <c r="DA202" s="54">
        <f t="shared" si="1343"/>
        <v>0</v>
      </c>
      <c r="DB202" s="53"/>
      <c r="DC202" s="64"/>
      <c r="DD202" s="64"/>
      <c r="DE202" s="64"/>
      <c r="DF202" s="64"/>
      <c r="DG202" s="64"/>
      <c r="DH202" s="53"/>
      <c r="DI202" s="64"/>
      <c r="DJ202" s="64"/>
      <c r="DK202" s="64"/>
      <c r="DL202" s="64"/>
      <c r="DM202" s="64"/>
      <c r="DO202" s="50">
        <f t="shared" ref="DO202:DS202" si="1486">DO201</f>
        <v>0</v>
      </c>
      <c r="DP202" s="50">
        <f t="shared" si="1486"/>
        <v>0</v>
      </c>
      <c r="DQ202" s="50">
        <f t="shared" si="1486"/>
        <v>0</v>
      </c>
      <c r="DR202" s="50">
        <f t="shared" si="1486"/>
        <v>0</v>
      </c>
      <c r="DS202" s="50">
        <f t="shared" si="1486"/>
        <v>0</v>
      </c>
      <c r="DU202" s="50">
        <f t="shared" si="1483"/>
        <v>0</v>
      </c>
      <c r="DV202" s="50">
        <f t="shared" si="1483"/>
        <v>0</v>
      </c>
      <c r="DW202" s="50">
        <f t="shared" si="1483"/>
        <v>0</v>
      </c>
      <c r="DX202" s="50">
        <f t="shared" si="1483"/>
        <v>0</v>
      </c>
      <c r="DY202" s="50">
        <f t="shared" si="1483"/>
        <v>0</v>
      </c>
      <c r="EA202" s="67"/>
      <c r="EB202" s="54">
        <f t="shared" si="1470"/>
        <v>0</v>
      </c>
      <c r="EC202" s="54">
        <f t="shared" si="1346"/>
        <v>0</v>
      </c>
      <c r="ED202" s="54">
        <f t="shared" si="1347"/>
        <v>0</v>
      </c>
      <c r="EE202" s="54">
        <f t="shared" si="1348"/>
        <v>0</v>
      </c>
      <c r="EG202" s="67"/>
      <c r="EH202" s="54">
        <f t="shared" si="1471"/>
        <v>0</v>
      </c>
      <c r="EI202" s="54">
        <f t="shared" si="1350"/>
        <v>0</v>
      </c>
      <c r="EJ202" s="54">
        <f t="shared" si="1350"/>
        <v>0</v>
      </c>
      <c r="EK202" s="54">
        <f t="shared" si="1350"/>
        <v>0</v>
      </c>
      <c r="EL202" s="53"/>
      <c r="EM202" s="64"/>
      <c r="EN202" s="64"/>
      <c r="EO202" s="64"/>
      <c r="EP202" s="64"/>
      <c r="EQ202" s="64"/>
      <c r="ER202" s="53"/>
      <c r="ES202" s="64"/>
      <c r="ET202" s="64"/>
      <c r="EU202" s="64"/>
      <c r="EV202" s="64"/>
      <c r="EW202" s="64"/>
    </row>
    <row r="203" spans="2:153" ht="14.65" thickBot="1">
      <c r="B203" s="204"/>
      <c r="C203" s="207"/>
      <c r="D203" s="210"/>
      <c r="E203" s="213"/>
      <c r="F203" s="26" t="str">
        <f t="shared" si="1405"/>
        <v>Very High - C1</v>
      </c>
      <c r="G203" s="64"/>
      <c r="H203" s="64"/>
      <c r="I203" s="64"/>
      <c r="J203" s="64"/>
      <c r="K203" s="64"/>
      <c r="L203" s="53"/>
      <c r="M203" s="64"/>
      <c r="N203" s="64"/>
      <c r="O203" s="64"/>
      <c r="P203" s="64"/>
      <c r="Q203" s="64"/>
      <c r="R203" s="53"/>
      <c r="S203" s="64"/>
      <c r="T203" s="64"/>
      <c r="U203" s="64"/>
      <c r="V203" s="64"/>
      <c r="W203" s="64"/>
      <c r="X203" s="53"/>
      <c r="Y203" s="52">
        <f t="shared" si="1426"/>
        <v>0</v>
      </c>
      <c r="Z203" s="52">
        <f t="shared" si="1426"/>
        <v>0</v>
      </c>
      <c r="AA203" s="52">
        <f t="shared" si="1426"/>
        <v>0</v>
      </c>
      <c r="AB203" s="52">
        <f t="shared" si="1426"/>
        <v>0</v>
      </c>
      <c r="AC203" s="52">
        <f t="shared" si="1426"/>
        <v>0</v>
      </c>
      <c r="AD203" s="53"/>
      <c r="AE203" s="64"/>
      <c r="AF203" s="64"/>
      <c r="AG203" s="64"/>
      <c r="AH203" s="64"/>
      <c r="AI203" s="64"/>
      <c r="AJ203" s="53"/>
      <c r="AK203" s="52">
        <f t="shared" si="1427"/>
        <v>0</v>
      </c>
      <c r="AL203" s="52">
        <f t="shared" si="1427"/>
        <v>0</v>
      </c>
      <c r="AM203" s="52">
        <f t="shared" si="1427"/>
        <v>0</v>
      </c>
      <c r="AN203" s="52">
        <f t="shared" si="1427"/>
        <v>0</v>
      </c>
      <c r="AO203" s="52">
        <f t="shared" si="1427"/>
        <v>0</v>
      </c>
      <c r="AP203" s="53"/>
      <c r="AQ203" s="55" t="s">
        <v>115</v>
      </c>
      <c r="AR203" s="55" t="s">
        <v>115</v>
      </c>
      <c r="AS203" s="55" t="s">
        <v>115</v>
      </c>
      <c r="AU203" s="50">
        <f t="shared" ref="AU203:AY203" si="1487">AU202</f>
        <v>0</v>
      </c>
      <c r="AV203" s="50">
        <f t="shared" si="1487"/>
        <v>0</v>
      </c>
      <c r="AW203" s="50">
        <f t="shared" si="1487"/>
        <v>0</v>
      </c>
      <c r="AX203" s="50">
        <f t="shared" si="1487"/>
        <v>0</v>
      </c>
      <c r="AY203" s="50">
        <f t="shared" si="1487"/>
        <v>0</v>
      </c>
      <c r="AZ203" s="53"/>
      <c r="BA203" s="50">
        <f t="shared" si="1479"/>
        <v>0</v>
      </c>
      <c r="BB203" s="50">
        <f t="shared" si="1479"/>
        <v>0</v>
      </c>
      <c r="BC203" s="50">
        <f t="shared" si="1479"/>
        <v>0</v>
      </c>
      <c r="BD203" s="50">
        <f t="shared" si="1479"/>
        <v>0</v>
      </c>
      <c r="BE203" s="50">
        <f t="shared" si="1479"/>
        <v>0</v>
      </c>
      <c r="BG203" s="67"/>
      <c r="BH203" s="54">
        <f t="shared" si="1462"/>
        <v>0</v>
      </c>
      <c r="BI203" s="54">
        <f t="shared" si="1333"/>
        <v>0</v>
      </c>
      <c r="BJ203" s="54">
        <f t="shared" si="1334"/>
        <v>0</v>
      </c>
      <c r="BK203" s="54">
        <f t="shared" si="1335"/>
        <v>0</v>
      </c>
      <c r="BM203" s="67"/>
      <c r="BN203" s="54">
        <f t="shared" si="1463"/>
        <v>0</v>
      </c>
      <c r="BO203" s="54">
        <f t="shared" si="1463"/>
        <v>0</v>
      </c>
      <c r="BP203" s="54">
        <f t="shared" si="1463"/>
        <v>0</v>
      </c>
      <c r="BQ203" s="54">
        <f t="shared" si="1463"/>
        <v>0</v>
      </c>
      <c r="BR203" s="53"/>
      <c r="BS203" s="67"/>
      <c r="BT203" s="67"/>
      <c r="BU203" s="67"/>
      <c r="BV203" s="67"/>
      <c r="BW203" s="67"/>
      <c r="BX203" s="53"/>
      <c r="BY203" s="67"/>
      <c r="BZ203" s="67"/>
      <c r="CA203" s="67"/>
      <c r="CB203" s="67"/>
      <c r="CC203" s="67"/>
      <c r="CE203" s="50">
        <f t="shared" ref="CE203:CI203" si="1488">CE202</f>
        <v>0</v>
      </c>
      <c r="CF203" s="50">
        <f t="shared" si="1488"/>
        <v>0</v>
      </c>
      <c r="CG203" s="50">
        <f t="shared" si="1488"/>
        <v>0</v>
      </c>
      <c r="CH203" s="50">
        <f t="shared" si="1488"/>
        <v>0</v>
      </c>
      <c r="CI203" s="50">
        <f t="shared" si="1488"/>
        <v>0</v>
      </c>
      <c r="CK203" s="50">
        <f t="shared" si="1481"/>
        <v>0</v>
      </c>
      <c r="CL203" s="50">
        <f t="shared" si="1481"/>
        <v>0</v>
      </c>
      <c r="CM203" s="50">
        <f t="shared" si="1481"/>
        <v>0</v>
      </c>
      <c r="CN203" s="50">
        <f t="shared" si="1481"/>
        <v>0</v>
      </c>
      <c r="CO203" s="50">
        <f t="shared" si="1481"/>
        <v>0</v>
      </c>
      <c r="CQ203" s="67"/>
      <c r="CR203" s="54">
        <f t="shared" si="1466"/>
        <v>0</v>
      </c>
      <c r="CS203" s="54">
        <f t="shared" si="1339"/>
        <v>0</v>
      </c>
      <c r="CT203" s="54">
        <f t="shared" si="1340"/>
        <v>0</v>
      </c>
      <c r="CU203" s="54">
        <f t="shared" si="1341"/>
        <v>0</v>
      </c>
      <c r="CW203" s="67"/>
      <c r="CX203" s="54">
        <f t="shared" si="1467"/>
        <v>0</v>
      </c>
      <c r="CY203" s="54">
        <f t="shared" si="1343"/>
        <v>0</v>
      </c>
      <c r="CZ203" s="54">
        <f t="shared" si="1343"/>
        <v>0</v>
      </c>
      <c r="DA203" s="54">
        <f t="shared" si="1343"/>
        <v>0</v>
      </c>
      <c r="DB203" s="53"/>
      <c r="DC203" s="64"/>
      <c r="DD203" s="64"/>
      <c r="DE203" s="64"/>
      <c r="DF203" s="64"/>
      <c r="DG203" s="64"/>
      <c r="DH203" s="53"/>
      <c r="DI203" s="64"/>
      <c r="DJ203" s="64"/>
      <c r="DK203" s="64"/>
      <c r="DL203" s="64"/>
      <c r="DM203" s="64"/>
      <c r="DO203" s="50">
        <f t="shared" ref="DO203:DS203" si="1489">DO202</f>
        <v>0</v>
      </c>
      <c r="DP203" s="50">
        <f t="shared" si="1489"/>
        <v>0</v>
      </c>
      <c r="DQ203" s="50">
        <f t="shared" si="1489"/>
        <v>0</v>
      </c>
      <c r="DR203" s="50">
        <f t="shared" si="1489"/>
        <v>0</v>
      </c>
      <c r="DS203" s="50">
        <f t="shared" si="1489"/>
        <v>0</v>
      </c>
      <c r="DU203" s="50">
        <f t="shared" si="1483"/>
        <v>0</v>
      </c>
      <c r="DV203" s="50">
        <f t="shared" si="1483"/>
        <v>0</v>
      </c>
      <c r="DW203" s="50">
        <f t="shared" si="1483"/>
        <v>0</v>
      </c>
      <c r="DX203" s="50">
        <f t="shared" si="1483"/>
        <v>0</v>
      </c>
      <c r="DY203" s="50">
        <f t="shared" si="1483"/>
        <v>0</v>
      </c>
      <c r="EA203" s="67"/>
      <c r="EB203" s="54">
        <f t="shared" si="1470"/>
        <v>0</v>
      </c>
      <c r="EC203" s="54">
        <f t="shared" si="1346"/>
        <v>0</v>
      </c>
      <c r="ED203" s="54">
        <f t="shared" si="1347"/>
        <v>0</v>
      </c>
      <c r="EE203" s="54">
        <f t="shared" si="1348"/>
        <v>0</v>
      </c>
      <c r="EG203" s="67"/>
      <c r="EH203" s="54">
        <f t="shared" si="1471"/>
        <v>0</v>
      </c>
      <c r="EI203" s="54">
        <f t="shared" si="1350"/>
        <v>0</v>
      </c>
      <c r="EJ203" s="54">
        <f t="shared" si="1350"/>
        <v>0</v>
      </c>
      <c r="EK203" s="54">
        <f t="shared" si="1350"/>
        <v>0</v>
      </c>
      <c r="EL203" s="53"/>
      <c r="EM203" s="64"/>
      <c r="EN203" s="64"/>
      <c r="EO203" s="64"/>
      <c r="EP203" s="64"/>
      <c r="EQ203" s="64"/>
      <c r="ER203" s="53"/>
      <c r="ES203" s="64"/>
      <c r="ET203" s="64"/>
      <c r="EU203" s="64"/>
      <c r="EV203" s="64"/>
      <c r="EW203" s="64"/>
    </row>
    <row r="204" spans="2:153" ht="14.65" thickBot="1">
      <c r="B204" s="202">
        <v>28</v>
      </c>
      <c r="C204" s="205" t="s">
        <v>55</v>
      </c>
      <c r="D204" s="208" t="s">
        <v>11</v>
      </c>
      <c r="E204" s="211" t="s">
        <v>16</v>
      </c>
      <c r="F204" s="28" t="str">
        <f t="shared" si="1405"/>
        <v>Low - C4</v>
      </c>
      <c r="G204" s="64"/>
      <c r="H204" s="64"/>
      <c r="I204" s="64"/>
      <c r="J204" s="64"/>
      <c r="K204" s="64"/>
      <c r="L204" s="53"/>
      <c r="M204" s="64"/>
      <c r="N204" s="64"/>
      <c r="O204" s="64"/>
      <c r="P204" s="64"/>
      <c r="Q204" s="64"/>
      <c r="R204" s="53"/>
      <c r="S204" s="64"/>
      <c r="T204" s="64"/>
      <c r="U204" s="64"/>
      <c r="V204" s="64"/>
      <c r="W204" s="64"/>
      <c r="X204" s="53"/>
      <c r="Y204" s="52">
        <f t="shared" si="1426"/>
        <v>0</v>
      </c>
      <c r="Z204" s="52">
        <f t="shared" si="1426"/>
        <v>0</v>
      </c>
      <c r="AA204" s="52">
        <f t="shared" si="1426"/>
        <v>0</v>
      </c>
      <c r="AB204" s="52">
        <f t="shared" si="1426"/>
        <v>0</v>
      </c>
      <c r="AC204" s="52">
        <f t="shared" si="1426"/>
        <v>0</v>
      </c>
      <c r="AD204" s="53"/>
      <c r="AE204" s="64"/>
      <c r="AF204" s="64"/>
      <c r="AG204" s="64"/>
      <c r="AH204" s="64"/>
      <c r="AI204" s="64"/>
      <c r="AJ204" s="53"/>
      <c r="AK204" s="52">
        <f t="shared" si="1427"/>
        <v>0</v>
      </c>
      <c r="AL204" s="52">
        <f t="shared" si="1427"/>
        <v>0</v>
      </c>
      <c r="AM204" s="52">
        <f t="shared" si="1427"/>
        <v>0</v>
      </c>
      <c r="AN204" s="52">
        <f t="shared" si="1427"/>
        <v>0</v>
      </c>
      <c r="AO204" s="52">
        <f t="shared" si="1427"/>
        <v>0</v>
      </c>
      <c r="AP204" s="53"/>
      <c r="AQ204" s="54">
        <f>SUM(Y204:AC207)</f>
        <v>0</v>
      </c>
      <c r="AR204" s="54">
        <f>SUM(AE204:AI207)</f>
        <v>0</v>
      </c>
      <c r="AS204" s="54">
        <f>IFERROR(AQ204-AR204, "-")</f>
        <v>0</v>
      </c>
      <c r="AU204" s="68"/>
      <c r="AV204" s="68"/>
      <c r="AW204" s="68"/>
      <c r="AX204" s="68"/>
      <c r="AY204" s="68"/>
      <c r="AZ204" s="53"/>
      <c r="BA204" s="68"/>
      <c r="BB204" s="68"/>
      <c r="BC204" s="68"/>
      <c r="BD204" s="68"/>
      <c r="BE204" s="68"/>
      <c r="BG204" s="67"/>
      <c r="BH204" s="54">
        <f t="shared" si="1462"/>
        <v>0</v>
      </c>
      <c r="BI204" s="54">
        <f t="shared" si="1333"/>
        <v>0</v>
      </c>
      <c r="BJ204" s="54">
        <f t="shared" si="1334"/>
        <v>0</v>
      </c>
      <c r="BK204" s="54">
        <f t="shared" si="1335"/>
        <v>0</v>
      </c>
      <c r="BM204" s="67"/>
      <c r="BN204" s="54">
        <f t="shared" si="1463"/>
        <v>0</v>
      </c>
      <c r="BO204" s="54">
        <f t="shared" si="1463"/>
        <v>0</v>
      </c>
      <c r="BP204" s="54">
        <f t="shared" si="1463"/>
        <v>0</v>
      </c>
      <c r="BQ204" s="54">
        <f t="shared" si="1463"/>
        <v>0</v>
      </c>
      <c r="BR204" s="53"/>
      <c r="BS204" s="67"/>
      <c r="BT204" s="67"/>
      <c r="BU204" s="67"/>
      <c r="BV204" s="67"/>
      <c r="BW204" s="67"/>
      <c r="BX204" s="53"/>
      <c r="BY204" s="67"/>
      <c r="BZ204" s="67"/>
      <c r="CA204" s="67"/>
      <c r="CB204" s="67"/>
      <c r="CC204" s="67"/>
      <c r="CE204" s="68"/>
      <c r="CF204" s="68"/>
      <c r="CG204" s="68"/>
      <c r="CH204" s="68"/>
      <c r="CI204" s="68"/>
      <c r="CK204" s="68"/>
      <c r="CL204" s="68"/>
      <c r="CM204" s="68"/>
      <c r="CN204" s="68"/>
      <c r="CO204" s="68"/>
      <c r="CQ204" s="67"/>
      <c r="CR204" s="54">
        <f t="shared" si="1466"/>
        <v>0</v>
      </c>
      <c r="CS204" s="54">
        <f t="shared" si="1339"/>
        <v>0</v>
      </c>
      <c r="CT204" s="54">
        <f t="shared" si="1340"/>
        <v>0</v>
      </c>
      <c r="CU204" s="54">
        <f t="shared" si="1341"/>
        <v>0</v>
      </c>
      <c r="CW204" s="67"/>
      <c r="CX204" s="54">
        <f t="shared" si="1467"/>
        <v>0</v>
      </c>
      <c r="CY204" s="54">
        <f t="shared" si="1343"/>
        <v>0</v>
      </c>
      <c r="CZ204" s="54">
        <f t="shared" si="1343"/>
        <v>0</v>
      </c>
      <c r="DA204" s="54">
        <f t="shared" si="1343"/>
        <v>0</v>
      </c>
      <c r="DB204" s="53"/>
      <c r="DC204" s="64"/>
      <c r="DD204" s="64"/>
      <c r="DE204" s="64"/>
      <c r="DF204" s="64"/>
      <c r="DG204" s="64"/>
      <c r="DH204" s="53"/>
      <c r="DI204" s="64"/>
      <c r="DJ204" s="64"/>
      <c r="DK204" s="64"/>
      <c r="DL204" s="64"/>
      <c r="DM204" s="64"/>
      <c r="DO204" s="68"/>
      <c r="DP204" s="68"/>
      <c r="DQ204" s="68"/>
      <c r="DR204" s="68"/>
      <c r="DS204" s="68"/>
      <c r="DU204" s="68"/>
      <c r="DV204" s="68"/>
      <c r="DW204" s="68"/>
      <c r="DX204" s="68"/>
      <c r="DY204" s="68"/>
      <c r="EA204" s="67"/>
      <c r="EB204" s="54">
        <f t="shared" si="1470"/>
        <v>0</v>
      </c>
      <c r="EC204" s="54">
        <f t="shared" si="1346"/>
        <v>0</v>
      </c>
      <c r="ED204" s="54">
        <f t="shared" si="1347"/>
        <v>0</v>
      </c>
      <c r="EE204" s="54">
        <f t="shared" si="1348"/>
        <v>0</v>
      </c>
      <c r="EG204" s="67"/>
      <c r="EH204" s="54">
        <f t="shared" si="1471"/>
        <v>0</v>
      </c>
      <c r="EI204" s="54">
        <f t="shared" si="1350"/>
        <v>0</v>
      </c>
      <c r="EJ204" s="54">
        <f t="shared" si="1350"/>
        <v>0</v>
      </c>
      <c r="EK204" s="54">
        <f t="shared" si="1350"/>
        <v>0</v>
      </c>
      <c r="EL204" s="53"/>
      <c r="EM204" s="64"/>
      <c r="EN204" s="64"/>
      <c r="EO204" s="64"/>
      <c r="EP204" s="64"/>
      <c r="EQ204" s="64"/>
      <c r="ER204" s="53"/>
      <c r="ES204" s="64"/>
      <c r="ET204" s="64"/>
      <c r="EU204" s="64"/>
      <c r="EV204" s="64"/>
      <c r="EW204" s="64"/>
    </row>
    <row r="205" spans="2:153" ht="14.65" thickBot="1">
      <c r="B205" s="203"/>
      <c r="C205" s="206"/>
      <c r="D205" s="209"/>
      <c r="E205" s="212"/>
      <c r="F205" s="27" t="str">
        <f t="shared" si="1405"/>
        <v>Medium - C3</v>
      </c>
      <c r="G205" s="64"/>
      <c r="H205" s="64"/>
      <c r="I205" s="64"/>
      <c r="J205" s="64"/>
      <c r="K205" s="64"/>
      <c r="L205" s="53"/>
      <c r="M205" s="64"/>
      <c r="N205" s="64"/>
      <c r="O205" s="64"/>
      <c r="P205" s="64"/>
      <c r="Q205" s="64"/>
      <c r="R205" s="53"/>
      <c r="S205" s="64"/>
      <c r="T205" s="64"/>
      <c r="U205" s="64"/>
      <c r="V205" s="64"/>
      <c r="W205" s="64"/>
      <c r="X205" s="53"/>
      <c r="Y205" s="52">
        <f t="shared" si="1426"/>
        <v>0</v>
      </c>
      <c r="Z205" s="52">
        <f t="shared" si="1426"/>
        <v>0</v>
      </c>
      <c r="AA205" s="52">
        <f t="shared" si="1426"/>
        <v>0</v>
      </c>
      <c r="AB205" s="52">
        <f t="shared" si="1426"/>
        <v>0</v>
      </c>
      <c r="AC205" s="52">
        <f t="shared" si="1426"/>
        <v>0</v>
      </c>
      <c r="AD205" s="53"/>
      <c r="AE205" s="64"/>
      <c r="AF205" s="64"/>
      <c r="AG205" s="64"/>
      <c r="AH205" s="64"/>
      <c r="AI205" s="64"/>
      <c r="AJ205" s="53"/>
      <c r="AK205" s="52">
        <f t="shared" si="1427"/>
        <v>0</v>
      </c>
      <c r="AL205" s="52">
        <f t="shared" si="1427"/>
        <v>0</v>
      </c>
      <c r="AM205" s="52">
        <f t="shared" si="1427"/>
        <v>0</v>
      </c>
      <c r="AN205" s="52">
        <f t="shared" si="1427"/>
        <v>0</v>
      </c>
      <c r="AO205" s="52">
        <f t="shared" si="1427"/>
        <v>0</v>
      </c>
      <c r="AP205" s="53"/>
      <c r="AQ205" s="55" t="s">
        <v>115</v>
      </c>
      <c r="AR205" s="55" t="s">
        <v>115</v>
      </c>
      <c r="AS205" s="55" t="s">
        <v>115</v>
      </c>
      <c r="AU205" s="50">
        <f t="shared" ref="AU205:AY205" si="1490">AU204</f>
        <v>0</v>
      </c>
      <c r="AV205" s="50">
        <f t="shared" si="1490"/>
        <v>0</v>
      </c>
      <c r="AW205" s="50">
        <f t="shared" si="1490"/>
        <v>0</v>
      </c>
      <c r="AX205" s="50">
        <f t="shared" si="1490"/>
        <v>0</v>
      </c>
      <c r="AY205" s="50">
        <f t="shared" si="1490"/>
        <v>0</v>
      </c>
      <c r="AZ205" s="53"/>
      <c r="BA205" s="50">
        <f t="shared" ref="BA205:BE207" si="1491">BA204</f>
        <v>0</v>
      </c>
      <c r="BB205" s="50">
        <f t="shared" si="1491"/>
        <v>0</v>
      </c>
      <c r="BC205" s="50">
        <f t="shared" si="1491"/>
        <v>0</v>
      </c>
      <c r="BD205" s="50">
        <f t="shared" si="1491"/>
        <v>0</v>
      </c>
      <c r="BE205" s="50">
        <f t="shared" si="1491"/>
        <v>0</v>
      </c>
      <c r="BG205" s="67"/>
      <c r="BH205" s="54">
        <f t="shared" si="1462"/>
        <v>0</v>
      </c>
      <c r="BI205" s="54">
        <f t="shared" si="1333"/>
        <v>0</v>
      </c>
      <c r="BJ205" s="54">
        <f t="shared" si="1334"/>
        <v>0</v>
      </c>
      <c r="BK205" s="54">
        <f t="shared" si="1335"/>
        <v>0</v>
      </c>
      <c r="BM205" s="67"/>
      <c r="BN205" s="54">
        <f t="shared" si="1463"/>
        <v>0</v>
      </c>
      <c r="BO205" s="54">
        <f t="shared" si="1463"/>
        <v>0</v>
      </c>
      <c r="BP205" s="54">
        <f t="shared" si="1463"/>
        <v>0</v>
      </c>
      <c r="BQ205" s="54">
        <f t="shared" si="1463"/>
        <v>0</v>
      </c>
      <c r="BR205" s="53"/>
      <c r="BS205" s="67"/>
      <c r="BT205" s="67"/>
      <c r="BU205" s="67"/>
      <c r="BV205" s="67"/>
      <c r="BW205" s="67"/>
      <c r="BX205" s="53"/>
      <c r="BY205" s="67"/>
      <c r="BZ205" s="67"/>
      <c r="CA205" s="67"/>
      <c r="CB205" s="67"/>
      <c r="CC205" s="67"/>
      <c r="CE205" s="50">
        <f t="shared" ref="CE205:CI205" si="1492">CE204</f>
        <v>0</v>
      </c>
      <c r="CF205" s="50">
        <f t="shared" si="1492"/>
        <v>0</v>
      </c>
      <c r="CG205" s="50">
        <f t="shared" si="1492"/>
        <v>0</v>
      </c>
      <c r="CH205" s="50">
        <f t="shared" si="1492"/>
        <v>0</v>
      </c>
      <c r="CI205" s="50">
        <f t="shared" si="1492"/>
        <v>0</v>
      </c>
      <c r="CK205" s="50">
        <f t="shared" ref="CK205:CO207" si="1493">CK204</f>
        <v>0</v>
      </c>
      <c r="CL205" s="50">
        <f t="shared" si="1493"/>
        <v>0</v>
      </c>
      <c r="CM205" s="50">
        <f t="shared" si="1493"/>
        <v>0</v>
      </c>
      <c r="CN205" s="50">
        <f t="shared" si="1493"/>
        <v>0</v>
      </c>
      <c r="CO205" s="50">
        <f t="shared" si="1493"/>
        <v>0</v>
      </c>
      <c r="CQ205" s="67"/>
      <c r="CR205" s="54">
        <f t="shared" si="1466"/>
        <v>0</v>
      </c>
      <c r="CS205" s="54">
        <f t="shared" si="1339"/>
        <v>0</v>
      </c>
      <c r="CT205" s="54">
        <f t="shared" si="1340"/>
        <v>0</v>
      </c>
      <c r="CU205" s="54">
        <f t="shared" si="1341"/>
        <v>0</v>
      </c>
      <c r="CW205" s="67"/>
      <c r="CX205" s="54">
        <f t="shared" si="1467"/>
        <v>0</v>
      </c>
      <c r="CY205" s="54">
        <f t="shared" si="1343"/>
        <v>0</v>
      </c>
      <c r="CZ205" s="54">
        <f t="shared" si="1343"/>
        <v>0</v>
      </c>
      <c r="DA205" s="54">
        <f t="shared" si="1343"/>
        <v>0</v>
      </c>
      <c r="DB205" s="53"/>
      <c r="DC205" s="64"/>
      <c r="DD205" s="64"/>
      <c r="DE205" s="64"/>
      <c r="DF205" s="64"/>
      <c r="DG205" s="64"/>
      <c r="DH205" s="53"/>
      <c r="DI205" s="64"/>
      <c r="DJ205" s="64"/>
      <c r="DK205" s="64"/>
      <c r="DL205" s="64"/>
      <c r="DM205" s="64"/>
      <c r="DO205" s="50">
        <f t="shared" ref="DO205:DS205" si="1494">DO204</f>
        <v>0</v>
      </c>
      <c r="DP205" s="50">
        <f t="shared" si="1494"/>
        <v>0</v>
      </c>
      <c r="DQ205" s="50">
        <f t="shared" si="1494"/>
        <v>0</v>
      </c>
      <c r="DR205" s="50">
        <f t="shared" si="1494"/>
        <v>0</v>
      </c>
      <c r="DS205" s="50">
        <f t="shared" si="1494"/>
        <v>0</v>
      </c>
      <c r="DU205" s="50">
        <f t="shared" ref="DU205:DY207" si="1495">DU204</f>
        <v>0</v>
      </c>
      <c r="DV205" s="50">
        <f t="shared" si="1495"/>
        <v>0</v>
      </c>
      <c r="DW205" s="50">
        <f t="shared" si="1495"/>
        <v>0</v>
      </c>
      <c r="DX205" s="50">
        <f t="shared" si="1495"/>
        <v>0</v>
      </c>
      <c r="DY205" s="50">
        <f t="shared" si="1495"/>
        <v>0</v>
      </c>
      <c r="EA205" s="67"/>
      <c r="EB205" s="54">
        <f t="shared" si="1470"/>
        <v>0</v>
      </c>
      <c r="EC205" s="54">
        <f t="shared" si="1346"/>
        <v>0</v>
      </c>
      <c r="ED205" s="54">
        <f t="shared" si="1347"/>
        <v>0</v>
      </c>
      <c r="EE205" s="54">
        <f t="shared" si="1348"/>
        <v>0</v>
      </c>
      <c r="EG205" s="67"/>
      <c r="EH205" s="54">
        <f t="shared" si="1471"/>
        <v>0</v>
      </c>
      <c r="EI205" s="54">
        <f t="shared" si="1350"/>
        <v>0</v>
      </c>
      <c r="EJ205" s="54">
        <f t="shared" si="1350"/>
        <v>0</v>
      </c>
      <c r="EK205" s="54">
        <f t="shared" si="1350"/>
        <v>0</v>
      </c>
      <c r="EL205" s="53"/>
      <c r="EM205" s="64"/>
      <c r="EN205" s="64"/>
      <c r="EO205" s="64"/>
      <c r="EP205" s="64"/>
      <c r="EQ205" s="64"/>
      <c r="ER205" s="53"/>
      <c r="ES205" s="64"/>
      <c r="ET205" s="64"/>
      <c r="EU205" s="64"/>
      <c r="EV205" s="64"/>
      <c r="EW205" s="64"/>
    </row>
    <row r="206" spans="2:153" ht="14.65" thickBot="1">
      <c r="B206" s="203"/>
      <c r="C206" s="206"/>
      <c r="D206" s="209"/>
      <c r="E206" s="212"/>
      <c r="F206" s="27" t="str">
        <f t="shared" si="1405"/>
        <v>High - C2</v>
      </c>
      <c r="G206" s="64"/>
      <c r="H206" s="64"/>
      <c r="I206" s="64"/>
      <c r="J206" s="64"/>
      <c r="K206" s="64"/>
      <c r="L206" s="53"/>
      <c r="M206" s="64"/>
      <c r="N206" s="64"/>
      <c r="O206" s="64"/>
      <c r="P206" s="64"/>
      <c r="Q206" s="64"/>
      <c r="R206" s="53"/>
      <c r="S206" s="64"/>
      <c r="T206" s="64"/>
      <c r="U206" s="64"/>
      <c r="V206" s="64"/>
      <c r="W206" s="64"/>
      <c r="X206" s="53"/>
      <c r="Y206" s="52">
        <f t="shared" si="1426"/>
        <v>0</v>
      </c>
      <c r="Z206" s="52">
        <f t="shared" si="1426"/>
        <v>0</v>
      </c>
      <c r="AA206" s="52">
        <f t="shared" si="1426"/>
        <v>0</v>
      </c>
      <c r="AB206" s="52">
        <f t="shared" si="1426"/>
        <v>0</v>
      </c>
      <c r="AC206" s="52">
        <f t="shared" si="1426"/>
        <v>0</v>
      </c>
      <c r="AD206" s="53"/>
      <c r="AE206" s="64"/>
      <c r="AF206" s="64"/>
      <c r="AG206" s="64"/>
      <c r="AH206" s="64"/>
      <c r="AI206" s="64"/>
      <c r="AJ206" s="53"/>
      <c r="AK206" s="52">
        <f t="shared" si="1427"/>
        <v>0</v>
      </c>
      <c r="AL206" s="52">
        <f t="shared" si="1427"/>
        <v>0</v>
      </c>
      <c r="AM206" s="52">
        <f t="shared" si="1427"/>
        <v>0</v>
      </c>
      <c r="AN206" s="52">
        <f t="shared" si="1427"/>
        <v>0</v>
      </c>
      <c r="AO206" s="52">
        <f t="shared" si="1427"/>
        <v>0</v>
      </c>
      <c r="AP206" s="53"/>
      <c r="AQ206" s="55" t="s">
        <v>115</v>
      </c>
      <c r="AR206" s="55" t="s">
        <v>115</v>
      </c>
      <c r="AS206" s="55" t="s">
        <v>115</v>
      </c>
      <c r="AU206" s="50">
        <f t="shared" ref="AU206:AY206" si="1496">AU205</f>
        <v>0</v>
      </c>
      <c r="AV206" s="50">
        <f t="shared" si="1496"/>
        <v>0</v>
      </c>
      <c r="AW206" s="50">
        <f t="shared" si="1496"/>
        <v>0</v>
      </c>
      <c r="AX206" s="50">
        <f t="shared" si="1496"/>
        <v>0</v>
      </c>
      <c r="AY206" s="50">
        <f t="shared" si="1496"/>
        <v>0</v>
      </c>
      <c r="AZ206" s="53"/>
      <c r="BA206" s="50">
        <f t="shared" si="1491"/>
        <v>0</v>
      </c>
      <c r="BB206" s="50">
        <f t="shared" si="1491"/>
        <v>0</v>
      </c>
      <c r="BC206" s="50">
        <f t="shared" si="1491"/>
        <v>0</v>
      </c>
      <c r="BD206" s="50">
        <f t="shared" si="1491"/>
        <v>0</v>
      </c>
      <c r="BE206" s="50">
        <f t="shared" si="1491"/>
        <v>0</v>
      </c>
      <c r="BG206" s="67"/>
      <c r="BH206" s="54">
        <f t="shared" si="1462"/>
        <v>0</v>
      </c>
      <c r="BI206" s="54">
        <f t="shared" si="1333"/>
        <v>0</v>
      </c>
      <c r="BJ206" s="54">
        <f t="shared" si="1334"/>
        <v>0</v>
      </c>
      <c r="BK206" s="54">
        <f t="shared" si="1335"/>
        <v>0</v>
      </c>
      <c r="BM206" s="67"/>
      <c r="BN206" s="54">
        <f t="shared" si="1463"/>
        <v>0</v>
      </c>
      <c r="BO206" s="54">
        <f t="shared" si="1463"/>
        <v>0</v>
      </c>
      <c r="BP206" s="54">
        <f t="shared" si="1463"/>
        <v>0</v>
      </c>
      <c r="BQ206" s="54">
        <f t="shared" si="1463"/>
        <v>0</v>
      </c>
      <c r="BR206" s="53"/>
      <c r="BS206" s="67"/>
      <c r="BT206" s="67"/>
      <c r="BU206" s="67"/>
      <c r="BV206" s="67"/>
      <c r="BW206" s="67"/>
      <c r="BX206" s="53"/>
      <c r="BY206" s="67"/>
      <c r="BZ206" s="67"/>
      <c r="CA206" s="67"/>
      <c r="CB206" s="67"/>
      <c r="CC206" s="67"/>
      <c r="CE206" s="50">
        <f t="shared" ref="CE206:CI206" si="1497">CE205</f>
        <v>0</v>
      </c>
      <c r="CF206" s="50">
        <f t="shared" si="1497"/>
        <v>0</v>
      </c>
      <c r="CG206" s="50">
        <f t="shared" si="1497"/>
        <v>0</v>
      </c>
      <c r="CH206" s="50">
        <f t="shared" si="1497"/>
        <v>0</v>
      </c>
      <c r="CI206" s="50">
        <f t="shared" si="1497"/>
        <v>0</v>
      </c>
      <c r="CK206" s="50">
        <f t="shared" si="1493"/>
        <v>0</v>
      </c>
      <c r="CL206" s="50">
        <f t="shared" si="1493"/>
        <v>0</v>
      </c>
      <c r="CM206" s="50">
        <f t="shared" si="1493"/>
        <v>0</v>
      </c>
      <c r="CN206" s="50">
        <f t="shared" si="1493"/>
        <v>0</v>
      </c>
      <c r="CO206" s="50">
        <f t="shared" si="1493"/>
        <v>0</v>
      </c>
      <c r="CQ206" s="67"/>
      <c r="CR206" s="54">
        <f t="shared" si="1466"/>
        <v>0</v>
      </c>
      <c r="CS206" s="54">
        <f t="shared" si="1339"/>
        <v>0</v>
      </c>
      <c r="CT206" s="54">
        <f t="shared" si="1340"/>
        <v>0</v>
      </c>
      <c r="CU206" s="54">
        <f t="shared" si="1341"/>
        <v>0</v>
      </c>
      <c r="CW206" s="67"/>
      <c r="CX206" s="54">
        <f t="shared" si="1467"/>
        <v>0</v>
      </c>
      <c r="CY206" s="54">
        <f t="shared" si="1343"/>
        <v>0</v>
      </c>
      <c r="CZ206" s="54">
        <f t="shared" si="1343"/>
        <v>0</v>
      </c>
      <c r="DA206" s="54">
        <f t="shared" si="1343"/>
        <v>0</v>
      </c>
      <c r="DB206" s="53"/>
      <c r="DC206" s="64"/>
      <c r="DD206" s="64"/>
      <c r="DE206" s="64"/>
      <c r="DF206" s="64"/>
      <c r="DG206" s="64"/>
      <c r="DH206" s="53"/>
      <c r="DI206" s="64"/>
      <c r="DJ206" s="64"/>
      <c r="DK206" s="64"/>
      <c r="DL206" s="64"/>
      <c r="DM206" s="64"/>
      <c r="DO206" s="50">
        <f t="shared" ref="DO206:DS206" si="1498">DO205</f>
        <v>0</v>
      </c>
      <c r="DP206" s="50">
        <f t="shared" si="1498"/>
        <v>0</v>
      </c>
      <c r="DQ206" s="50">
        <f t="shared" si="1498"/>
        <v>0</v>
      </c>
      <c r="DR206" s="50">
        <f t="shared" si="1498"/>
        <v>0</v>
      </c>
      <c r="DS206" s="50">
        <f t="shared" si="1498"/>
        <v>0</v>
      </c>
      <c r="DU206" s="50">
        <f t="shared" si="1495"/>
        <v>0</v>
      </c>
      <c r="DV206" s="50">
        <f t="shared" si="1495"/>
        <v>0</v>
      </c>
      <c r="DW206" s="50">
        <f t="shared" si="1495"/>
        <v>0</v>
      </c>
      <c r="DX206" s="50">
        <f t="shared" si="1495"/>
        <v>0</v>
      </c>
      <c r="DY206" s="50">
        <f t="shared" si="1495"/>
        <v>0</v>
      </c>
      <c r="EA206" s="67"/>
      <c r="EB206" s="54">
        <f t="shared" si="1470"/>
        <v>0</v>
      </c>
      <c r="EC206" s="54">
        <f t="shared" si="1346"/>
        <v>0</v>
      </c>
      <c r="ED206" s="54">
        <f t="shared" si="1347"/>
        <v>0</v>
      </c>
      <c r="EE206" s="54">
        <f t="shared" si="1348"/>
        <v>0</v>
      </c>
      <c r="EG206" s="67"/>
      <c r="EH206" s="54">
        <f t="shared" si="1471"/>
        <v>0</v>
      </c>
      <c r="EI206" s="54">
        <f t="shared" si="1350"/>
        <v>0</v>
      </c>
      <c r="EJ206" s="54">
        <f t="shared" si="1350"/>
        <v>0</v>
      </c>
      <c r="EK206" s="54">
        <f t="shared" si="1350"/>
        <v>0</v>
      </c>
      <c r="EL206" s="53"/>
      <c r="EM206" s="64"/>
      <c r="EN206" s="64"/>
      <c r="EO206" s="64"/>
      <c r="EP206" s="64"/>
      <c r="EQ206" s="64"/>
      <c r="ER206" s="53"/>
      <c r="ES206" s="64"/>
      <c r="ET206" s="64"/>
      <c r="EU206" s="64"/>
      <c r="EV206" s="64"/>
      <c r="EW206" s="64"/>
    </row>
    <row r="207" spans="2:153" ht="14.65" thickBot="1">
      <c r="B207" s="204"/>
      <c r="C207" s="207"/>
      <c r="D207" s="210"/>
      <c r="E207" s="213"/>
      <c r="F207" s="26" t="str">
        <f t="shared" si="1405"/>
        <v>Very High - C1</v>
      </c>
      <c r="G207" s="64"/>
      <c r="H207" s="64"/>
      <c r="I207" s="64"/>
      <c r="J207" s="64"/>
      <c r="K207" s="64"/>
      <c r="L207" s="53"/>
      <c r="M207" s="64"/>
      <c r="N207" s="64"/>
      <c r="O207" s="64"/>
      <c r="P207" s="64"/>
      <c r="Q207" s="64"/>
      <c r="R207" s="53"/>
      <c r="S207" s="64"/>
      <c r="T207" s="64"/>
      <c r="U207" s="64"/>
      <c r="V207" s="64"/>
      <c r="W207" s="64"/>
      <c r="X207" s="53"/>
      <c r="Y207" s="52">
        <f t="shared" si="1426"/>
        <v>0</v>
      </c>
      <c r="Z207" s="52">
        <f t="shared" si="1426"/>
        <v>0</v>
      </c>
      <c r="AA207" s="52">
        <f t="shared" si="1426"/>
        <v>0</v>
      </c>
      <c r="AB207" s="52">
        <f t="shared" si="1426"/>
        <v>0</v>
      </c>
      <c r="AC207" s="52">
        <f t="shared" si="1426"/>
        <v>0</v>
      </c>
      <c r="AD207" s="53"/>
      <c r="AE207" s="64"/>
      <c r="AF207" s="64"/>
      <c r="AG207" s="64"/>
      <c r="AH207" s="64"/>
      <c r="AI207" s="64"/>
      <c r="AJ207" s="53"/>
      <c r="AK207" s="52">
        <f t="shared" si="1427"/>
        <v>0</v>
      </c>
      <c r="AL207" s="52">
        <f t="shared" si="1427"/>
        <v>0</v>
      </c>
      <c r="AM207" s="52">
        <f t="shared" si="1427"/>
        <v>0</v>
      </c>
      <c r="AN207" s="52">
        <f t="shared" si="1427"/>
        <v>0</v>
      </c>
      <c r="AO207" s="52">
        <f t="shared" si="1427"/>
        <v>0</v>
      </c>
      <c r="AP207" s="53"/>
      <c r="AQ207" s="55" t="s">
        <v>115</v>
      </c>
      <c r="AR207" s="55" t="s">
        <v>115</v>
      </c>
      <c r="AS207" s="55" t="s">
        <v>115</v>
      </c>
      <c r="AU207" s="50">
        <f t="shared" ref="AU207:AY207" si="1499">AU206</f>
        <v>0</v>
      </c>
      <c r="AV207" s="50">
        <f t="shared" si="1499"/>
        <v>0</v>
      </c>
      <c r="AW207" s="50">
        <f t="shared" si="1499"/>
        <v>0</v>
      </c>
      <c r="AX207" s="50">
        <f t="shared" si="1499"/>
        <v>0</v>
      </c>
      <c r="AY207" s="50">
        <f t="shared" si="1499"/>
        <v>0</v>
      </c>
      <c r="AZ207" s="53"/>
      <c r="BA207" s="50">
        <f t="shared" si="1491"/>
        <v>0</v>
      </c>
      <c r="BB207" s="50">
        <f t="shared" si="1491"/>
        <v>0</v>
      </c>
      <c r="BC207" s="50">
        <f t="shared" si="1491"/>
        <v>0</v>
      </c>
      <c r="BD207" s="50">
        <f t="shared" si="1491"/>
        <v>0</v>
      </c>
      <c r="BE207" s="50">
        <f t="shared" si="1491"/>
        <v>0</v>
      </c>
      <c r="BG207" s="67"/>
      <c r="BH207" s="54">
        <f t="shared" si="1462"/>
        <v>0</v>
      </c>
      <c r="BI207" s="54">
        <f t="shared" si="1333"/>
        <v>0</v>
      </c>
      <c r="BJ207" s="54">
        <f t="shared" si="1334"/>
        <v>0</v>
      </c>
      <c r="BK207" s="54">
        <f t="shared" si="1335"/>
        <v>0</v>
      </c>
      <c r="BM207" s="67"/>
      <c r="BN207" s="54">
        <f t="shared" si="1463"/>
        <v>0</v>
      </c>
      <c r="BO207" s="54">
        <f t="shared" si="1463"/>
        <v>0</v>
      </c>
      <c r="BP207" s="54">
        <f t="shared" si="1463"/>
        <v>0</v>
      </c>
      <c r="BQ207" s="54">
        <f t="shared" si="1463"/>
        <v>0</v>
      </c>
      <c r="BR207" s="53"/>
      <c r="BS207" s="67"/>
      <c r="BT207" s="67"/>
      <c r="BU207" s="67"/>
      <c r="BV207" s="67"/>
      <c r="BW207" s="67"/>
      <c r="BX207" s="53"/>
      <c r="BY207" s="67"/>
      <c r="BZ207" s="67"/>
      <c r="CA207" s="67"/>
      <c r="CB207" s="67"/>
      <c r="CC207" s="67"/>
      <c r="CE207" s="50">
        <f t="shared" ref="CE207:CI207" si="1500">CE206</f>
        <v>0</v>
      </c>
      <c r="CF207" s="50">
        <f t="shared" si="1500"/>
        <v>0</v>
      </c>
      <c r="CG207" s="50">
        <f t="shared" si="1500"/>
        <v>0</v>
      </c>
      <c r="CH207" s="50">
        <f t="shared" si="1500"/>
        <v>0</v>
      </c>
      <c r="CI207" s="50">
        <f t="shared" si="1500"/>
        <v>0</v>
      </c>
      <c r="CK207" s="50">
        <f t="shared" si="1493"/>
        <v>0</v>
      </c>
      <c r="CL207" s="50">
        <f t="shared" si="1493"/>
        <v>0</v>
      </c>
      <c r="CM207" s="50">
        <f t="shared" si="1493"/>
        <v>0</v>
      </c>
      <c r="CN207" s="50">
        <f t="shared" si="1493"/>
        <v>0</v>
      </c>
      <c r="CO207" s="50">
        <f t="shared" si="1493"/>
        <v>0</v>
      </c>
      <c r="CQ207" s="67"/>
      <c r="CR207" s="54">
        <f t="shared" si="1466"/>
        <v>0</v>
      </c>
      <c r="CS207" s="54">
        <f t="shared" si="1339"/>
        <v>0</v>
      </c>
      <c r="CT207" s="54">
        <f t="shared" si="1340"/>
        <v>0</v>
      </c>
      <c r="CU207" s="54">
        <f t="shared" si="1341"/>
        <v>0</v>
      </c>
      <c r="CW207" s="67"/>
      <c r="CX207" s="54">
        <f t="shared" si="1467"/>
        <v>0</v>
      </c>
      <c r="CY207" s="54">
        <f t="shared" si="1343"/>
        <v>0</v>
      </c>
      <c r="CZ207" s="54">
        <f t="shared" si="1343"/>
        <v>0</v>
      </c>
      <c r="DA207" s="54">
        <f t="shared" si="1343"/>
        <v>0</v>
      </c>
      <c r="DB207" s="53"/>
      <c r="DC207" s="64"/>
      <c r="DD207" s="64"/>
      <c r="DE207" s="64"/>
      <c r="DF207" s="64"/>
      <c r="DG207" s="64"/>
      <c r="DH207" s="53"/>
      <c r="DI207" s="64"/>
      <c r="DJ207" s="64"/>
      <c r="DK207" s="64"/>
      <c r="DL207" s="64"/>
      <c r="DM207" s="64"/>
      <c r="DO207" s="50">
        <f t="shared" ref="DO207:DS207" si="1501">DO206</f>
        <v>0</v>
      </c>
      <c r="DP207" s="50">
        <f t="shared" si="1501"/>
        <v>0</v>
      </c>
      <c r="DQ207" s="50">
        <f t="shared" si="1501"/>
        <v>0</v>
      </c>
      <c r="DR207" s="50">
        <f t="shared" si="1501"/>
        <v>0</v>
      </c>
      <c r="DS207" s="50">
        <f t="shared" si="1501"/>
        <v>0</v>
      </c>
      <c r="DU207" s="50">
        <f t="shared" si="1495"/>
        <v>0</v>
      </c>
      <c r="DV207" s="50">
        <f t="shared" si="1495"/>
        <v>0</v>
      </c>
      <c r="DW207" s="50">
        <f t="shared" si="1495"/>
        <v>0</v>
      </c>
      <c r="DX207" s="50">
        <f t="shared" si="1495"/>
        <v>0</v>
      </c>
      <c r="DY207" s="50">
        <f t="shared" si="1495"/>
        <v>0</v>
      </c>
      <c r="EA207" s="67"/>
      <c r="EB207" s="54">
        <f t="shared" si="1470"/>
        <v>0</v>
      </c>
      <c r="EC207" s="54">
        <f t="shared" si="1346"/>
        <v>0</v>
      </c>
      <c r="ED207" s="54">
        <f t="shared" si="1347"/>
        <v>0</v>
      </c>
      <c r="EE207" s="54">
        <f t="shared" si="1348"/>
        <v>0</v>
      </c>
      <c r="EG207" s="67"/>
      <c r="EH207" s="54">
        <f t="shared" si="1471"/>
        <v>0</v>
      </c>
      <c r="EI207" s="54">
        <f t="shared" si="1350"/>
        <v>0</v>
      </c>
      <c r="EJ207" s="54">
        <f t="shared" si="1350"/>
        <v>0</v>
      </c>
      <c r="EK207" s="54">
        <f t="shared" si="1350"/>
        <v>0</v>
      </c>
      <c r="EL207" s="53"/>
      <c r="EM207" s="64"/>
      <c r="EN207" s="64"/>
      <c r="EO207" s="64"/>
      <c r="EP207" s="64"/>
      <c r="EQ207" s="64"/>
      <c r="ER207" s="53"/>
      <c r="ES207" s="64"/>
      <c r="ET207" s="64"/>
      <c r="EU207" s="64"/>
      <c r="EV207" s="64"/>
      <c r="EW207" s="64"/>
    </row>
    <row r="208" spans="2:153" ht="14.65" thickBot="1">
      <c r="B208" s="202">
        <v>29</v>
      </c>
      <c r="C208" s="205" t="s">
        <v>56</v>
      </c>
      <c r="D208" s="208" t="s">
        <v>11</v>
      </c>
      <c r="E208" s="211" t="s">
        <v>16</v>
      </c>
      <c r="F208" s="28" t="str">
        <f t="shared" si="1405"/>
        <v>Low - C4</v>
      </c>
      <c r="G208" s="64"/>
      <c r="H208" s="64"/>
      <c r="I208" s="64"/>
      <c r="J208" s="64"/>
      <c r="K208" s="64"/>
      <c r="L208" s="53"/>
      <c r="M208" s="64"/>
      <c r="N208" s="64"/>
      <c r="O208" s="64"/>
      <c r="P208" s="64"/>
      <c r="Q208" s="64"/>
      <c r="R208" s="53"/>
      <c r="S208" s="64"/>
      <c r="T208" s="64"/>
      <c r="U208" s="64"/>
      <c r="V208" s="64"/>
      <c r="W208" s="64"/>
      <c r="X208" s="53"/>
      <c r="Y208" s="52">
        <f t="shared" si="1426"/>
        <v>0</v>
      </c>
      <c r="Z208" s="52">
        <f t="shared" si="1426"/>
        <v>0</v>
      </c>
      <c r="AA208" s="52">
        <f t="shared" si="1426"/>
        <v>0</v>
      </c>
      <c r="AB208" s="52">
        <f t="shared" si="1426"/>
        <v>0</v>
      </c>
      <c r="AC208" s="52">
        <f t="shared" si="1426"/>
        <v>0</v>
      </c>
      <c r="AD208" s="53"/>
      <c r="AE208" s="64"/>
      <c r="AF208" s="64"/>
      <c r="AG208" s="64"/>
      <c r="AH208" s="64"/>
      <c r="AI208" s="64"/>
      <c r="AJ208" s="53"/>
      <c r="AK208" s="52">
        <f t="shared" si="1427"/>
        <v>0</v>
      </c>
      <c r="AL208" s="52">
        <f t="shared" si="1427"/>
        <v>0</v>
      </c>
      <c r="AM208" s="52">
        <f t="shared" si="1427"/>
        <v>0</v>
      </c>
      <c r="AN208" s="52">
        <f t="shared" si="1427"/>
        <v>0</v>
      </c>
      <c r="AO208" s="52">
        <f t="shared" si="1427"/>
        <v>0</v>
      </c>
      <c r="AP208" s="53"/>
      <c r="AQ208" s="54">
        <f>SUM(Y208:AC211)</f>
        <v>0</v>
      </c>
      <c r="AR208" s="54">
        <f>SUM(AE208:AI211)</f>
        <v>0</v>
      </c>
      <c r="AS208" s="54">
        <f>IFERROR(AQ208-AR208, "-")</f>
        <v>0</v>
      </c>
      <c r="AU208" s="68"/>
      <c r="AV208" s="68"/>
      <c r="AW208" s="68"/>
      <c r="AX208" s="68"/>
      <c r="AY208" s="68"/>
      <c r="AZ208" s="53"/>
      <c r="BA208" s="68"/>
      <c r="BB208" s="68"/>
      <c r="BC208" s="68"/>
      <c r="BD208" s="68"/>
      <c r="BE208" s="68"/>
      <c r="BG208" s="67"/>
      <c r="BH208" s="54">
        <f t="shared" si="1462"/>
        <v>0</v>
      </c>
      <c r="BI208" s="54">
        <f t="shared" si="1333"/>
        <v>0</v>
      </c>
      <c r="BJ208" s="54">
        <f t="shared" si="1334"/>
        <v>0</v>
      </c>
      <c r="BK208" s="54">
        <f t="shared" si="1335"/>
        <v>0</v>
      </c>
      <c r="BM208" s="67"/>
      <c r="BN208" s="54">
        <f t="shared" si="1463"/>
        <v>0</v>
      </c>
      <c r="BO208" s="54">
        <f t="shared" si="1463"/>
        <v>0</v>
      </c>
      <c r="BP208" s="54">
        <f t="shared" si="1463"/>
        <v>0</v>
      </c>
      <c r="BQ208" s="54">
        <f t="shared" si="1463"/>
        <v>0</v>
      </c>
      <c r="BR208" s="53"/>
      <c r="BS208" s="67"/>
      <c r="BT208" s="67"/>
      <c r="BU208" s="67"/>
      <c r="BV208" s="67"/>
      <c r="BW208" s="67"/>
      <c r="BX208" s="53"/>
      <c r="BY208" s="67"/>
      <c r="BZ208" s="67"/>
      <c r="CA208" s="67"/>
      <c r="CB208" s="67"/>
      <c r="CC208" s="67"/>
      <c r="CE208" s="68"/>
      <c r="CF208" s="68"/>
      <c r="CG208" s="68"/>
      <c r="CH208" s="68"/>
      <c r="CI208" s="68"/>
      <c r="CK208" s="68"/>
      <c r="CL208" s="68"/>
      <c r="CM208" s="68"/>
      <c r="CN208" s="68"/>
      <c r="CO208" s="68"/>
      <c r="CQ208" s="67"/>
      <c r="CR208" s="54">
        <f t="shared" si="1466"/>
        <v>0</v>
      </c>
      <c r="CS208" s="54">
        <f t="shared" si="1339"/>
        <v>0</v>
      </c>
      <c r="CT208" s="54">
        <f t="shared" si="1340"/>
        <v>0</v>
      </c>
      <c r="CU208" s="54">
        <f t="shared" si="1341"/>
        <v>0</v>
      </c>
      <c r="CW208" s="67"/>
      <c r="CX208" s="54">
        <f t="shared" si="1467"/>
        <v>0</v>
      </c>
      <c r="CY208" s="54">
        <f t="shared" si="1343"/>
        <v>0</v>
      </c>
      <c r="CZ208" s="54">
        <f t="shared" si="1343"/>
        <v>0</v>
      </c>
      <c r="DA208" s="54">
        <f t="shared" si="1343"/>
        <v>0</v>
      </c>
      <c r="DB208" s="53"/>
      <c r="DC208" s="64"/>
      <c r="DD208" s="64"/>
      <c r="DE208" s="64"/>
      <c r="DF208" s="64"/>
      <c r="DG208" s="64"/>
      <c r="DH208" s="53"/>
      <c r="DI208" s="64"/>
      <c r="DJ208" s="64"/>
      <c r="DK208" s="64"/>
      <c r="DL208" s="64"/>
      <c r="DM208" s="64"/>
      <c r="DO208" s="68"/>
      <c r="DP208" s="68"/>
      <c r="DQ208" s="68"/>
      <c r="DR208" s="68"/>
      <c r="DS208" s="68"/>
      <c r="DU208" s="68"/>
      <c r="DV208" s="68"/>
      <c r="DW208" s="68"/>
      <c r="DX208" s="68"/>
      <c r="DY208" s="68"/>
      <c r="EA208" s="67"/>
      <c r="EB208" s="54">
        <f t="shared" si="1470"/>
        <v>0</v>
      </c>
      <c r="EC208" s="54">
        <f t="shared" si="1346"/>
        <v>0</v>
      </c>
      <c r="ED208" s="54">
        <f t="shared" si="1347"/>
        <v>0</v>
      </c>
      <c r="EE208" s="54">
        <f t="shared" si="1348"/>
        <v>0</v>
      </c>
      <c r="EG208" s="67"/>
      <c r="EH208" s="54">
        <f t="shared" si="1471"/>
        <v>0</v>
      </c>
      <c r="EI208" s="54">
        <f t="shared" si="1350"/>
        <v>0</v>
      </c>
      <c r="EJ208" s="54">
        <f t="shared" si="1350"/>
        <v>0</v>
      </c>
      <c r="EK208" s="54">
        <f t="shared" si="1350"/>
        <v>0</v>
      </c>
      <c r="EL208" s="53"/>
      <c r="EM208" s="64"/>
      <c r="EN208" s="64"/>
      <c r="EO208" s="64"/>
      <c r="EP208" s="64"/>
      <c r="EQ208" s="64"/>
      <c r="ER208" s="53"/>
      <c r="ES208" s="64"/>
      <c r="ET208" s="64"/>
      <c r="EU208" s="64"/>
      <c r="EV208" s="64"/>
      <c r="EW208" s="64"/>
    </row>
    <row r="209" spans="2:153" ht="14.65" thickBot="1">
      <c r="B209" s="203"/>
      <c r="C209" s="206"/>
      <c r="D209" s="209"/>
      <c r="E209" s="212"/>
      <c r="F209" s="27" t="str">
        <f t="shared" si="1405"/>
        <v>Medium - C3</v>
      </c>
      <c r="G209" s="64"/>
      <c r="H209" s="64"/>
      <c r="I209" s="64"/>
      <c r="J209" s="64"/>
      <c r="K209" s="64"/>
      <c r="L209" s="53"/>
      <c r="M209" s="64"/>
      <c r="N209" s="64"/>
      <c r="O209" s="64"/>
      <c r="P209" s="64"/>
      <c r="Q209" s="64"/>
      <c r="R209" s="53"/>
      <c r="S209" s="64"/>
      <c r="T209" s="64"/>
      <c r="U209" s="64"/>
      <c r="V209" s="64"/>
      <c r="W209" s="64"/>
      <c r="X209" s="53"/>
      <c r="Y209" s="52">
        <f t="shared" si="1426"/>
        <v>0</v>
      </c>
      <c r="Z209" s="52">
        <f t="shared" si="1426"/>
        <v>0</v>
      </c>
      <c r="AA209" s="52">
        <f t="shared" si="1426"/>
        <v>0</v>
      </c>
      <c r="AB209" s="52">
        <f t="shared" si="1426"/>
        <v>0</v>
      </c>
      <c r="AC209" s="52">
        <f t="shared" si="1426"/>
        <v>0</v>
      </c>
      <c r="AD209" s="53"/>
      <c r="AE209" s="64"/>
      <c r="AF209" s="64"/>
      <c r="AG209" s="64"/>
      <c r="AH209" s="64"/>
      <c r="AI209" s="64"/>
      <c r="AJ209" s="53"/>
      <c r="AK209" s="52">
        <f t="shared" si="1427"/>
        <v>0</v>
      </c>
      <c r="AL209" s="52">
        <f t="shared" si="1427"/>
        <v>0</v>
      </c>
      <c r="AM209" s="52">
        <f t="shared" si="1427"/>
        <v>0</v>
      </c>
      <c r="AN209" s="52">
        <f t="shared" si="1427"/>
        <v>0</v>
      </c>
      <c r="AO209" s="52">
        <f t="shared" si="1427"/>
        <v>0</v>
      </c>
      <c r="AP209" s="53"/>
      <c r="AQ209" s="55" t="s">
        <v>115</v>
      </c>
      <c r="AR209" s="55" t="s">
        <v>115</v>
      </c>
      <c r="AS209" s="55" t="s">
        <v>115</v>
      </c>
      <c r="AU209" s="50">
        <f t="shared" ref="AU209:AY209" si="1502">AU208</f>
        <v>0</v>
      </c>
      <c r="AV209" s="50">
        <f t="shared" si="1502"/>
        <v>0</v>
      </c>
      <c r="AW209" s="50">
        <f t="shared" si="1502"/>
        <v>0</v>
      </c>
      <c r="AX209" s="50">
        <f t="shared" si="1502"/>
        <v>0</v>
      </c>
      <c r="AY209" s="50">
        <f t="shared" si="1502"/>
        <v>0</v>
      </c>
      <c r="AZ209" s="53"/>
      <c r="BA209" s="50">
        <f t="shared" ref="BA209:BE211" si="1503">BA208</f>
        <v>0</v>
      </c>
      <c r="BB209" s="50">
        <f t="shared" si="1503"/>
        <v>0</v>
      </c>
      <c r="BC209" s="50">
        <f t="shared" si="1503"/>
        <v>0</v>
      </c>
      <c r="BD209" s="50">
        <f t="shared" si="1503"/>
        <v>0</v>
      </c>
      <c r="BE209" s="50">
        <f t="shared" si="1503"/>
        <v>0</v>
      </c>
      <c r="BG209" s="67"/>
      <c r="BH209" s="54">
        <f t="shared" si="1462"/>
        <v>0</v>
      </c>
      <c r="BI209" s="54">
        <f t="shared" si="1333"/>
        <v>0</v>
      </c>
      <c r="BJ209" s="54">
        <f t="shared" si="1334"/>
        <v>0</v>
      </c>
      <c r="BK209" s="54">
        <f t="shared" si="1335"/>
        <v>0</v>
      </c>
      <c r="BM209" s="67"/>
      <c r="BN209" s="54">
        <f t="shared" si="1463"/>
        <v>0</v>
      </c>
      <c r="BO209" s="54">
        <f t="shared" si="1463"/>
        <v>0</v>
      </c>
      <c r="BP209" s="54">
        <f t="shared" si="1463"/>
        <v>0</v>
      </c>
      <c r="BQ209" s="54">
        <f t="shared" si="1463"/>
        <v>0</v>
      </c>
      <c r="BR209" s="53"/>
      <c r="BS209" s="67"/>
      <c r="BT209" s="67"/>
      <c r="BU209" s="67"/>
      <c r="BV209" s="67"/>
      <c r="BW209" s="67"/>
      <c r="BX209" s="53"/>
      <c r="BY209" s="67"/>
      <c r="BZ209" s="67"/>
      <c r="CA209" s="67"/>
      <c r="CB209" s="67"/>
      <c r="CC209" s="67"/>
      <c r="CE209" s="50">
        <f t="shared" ref="CE209:CI209" si="1504">CE208</f>
        <v>0</v>
      </c>
      <c r="CF209" s="50">
        <f t="shared" si="1504"/>
        <v>0</v>
      </c>
      <c r="CG209" s="50">
        <f t="shared" si="1504"/>
        <v>0</v>
      </c>
      <c r="CH209" s="50">
        <f t="shared" si="1504"/>
        <v>0</v>
      </c>
      <c r="CI209" s="50">
        <f t="shared" si="1504"/>
        <v>0</v>
      </c>
      <c r="CK209" s="50">
        <f t="shared" ref="CK209:CO211" si="1505">CK208</f>
        <v>0</v>
      </c>
      <c r="CL209" s="50">
        <f t="shared" si="1505"/>
        <v>0</v>
      </c>
      <c r="CM209" s="50">
        <f t="shared" si="1505"/>
        <v>0</v>
      </c>
      <c r="CN209" s="50">
        <f t="shared" si="1505"/>
        <v>0</v>
      </c>
      <c r="CO209" s="50">
        <f t="shared" si="1505"/>
        <v>0</v>
      </c>
      <c r="CQ209" s="67"/>
      <c r="CR209" s="54">
        <f t="shared" si="1466"/>
        <v>0</v>
      </c>
      <c r="CS209" s="54">
        <f t="shared" si="1339"/>
        <v>0</v>
      </c>
      <c r="CT209" s="54">
        <f t="shared" si="1340"/>
        <v>0</v>
      </c>
      <c r="CU209" s="54">
        <f t="shared" si="1341"/>
        <v>0</v>
      </c>
      <c r="CW209" s="67"/>
      <c r="CX209" s="54">
        <f t="shared" si="1467"/>
        <v>0</v>
      </c>
      <c r="CY209" s="54">
        <f t="shared" si="1343"/>
        <v>0</v>
      </c>
      <c r="CZ209" s="54">
        <f t="shared" si="1343"/>
        <v>0</v>
      </c>
      <c r="DA209" s="54">
        <f t="shared" si="1343"/>
        <v>0</v>
      </c>
      <c r="DB209" s="53"/>
      <c r="DC209" s="64"/>
      <c r="DD209" s="64"/>
      <c r="DE209" s="64"/>
      <c r="DF209" s="64"/>
      <c r="DG209" s="64"/>
      <c r="DH209" s="53"/>
      <c r="DI209" s="64"/>
      <c r="DJ209" s="64"/>
      <c r="DK209" s="64"/>
      <c r="DL209" s="64"/>
      <c r="DM209" s="64"/>
      <c r="DO209" s="50">
        <f t="shared" ref="DO209:DS209" si="1506">DO208</f>
        <v>0</v>
      </c>
      <c r="DP209" s="50">
        <f t="shared" si="1506"/>
        <v>0</v>
      </c>
      <c r="DQ209" s="50">
        <f t="shared" si="1506"/>
        <v>0</v>
      </c>
      <c r="DR209" s="50">
        <f t="shared" si="1506"/>
        <v>0</v>
      </c>
      <c r="DS209" s="50">
        <f t="shared" si="1506"/>
        <v>0</v>
      </c>
      <c r="DU209" s="50">
        <f t="shared" ref="DU209:DY211" si="1507">DU208</f>
        <v>0</v>
      </c>
      <c r="DV209" s="50">
        <f t="shared" si="1507"/>
        <v>0</v>
      </c>
      <c r="DW209" s="50">
        <f t="shared" si="1507"/>
        <v>0</v>
      </c>
      <c r="DX209" s="50">
        <f t="shared" si="1507"/>
        <v>0</v>
      </c>
      <c r="DY209" s="50">
        <f t="shared" si="1507"/>
        <v>0</v>
      </c>
      <c r="EA209" s="67"/>
      <c r="EB209" s="54">
        <f t="shared" si="1470"/>
        <v>0</v>
      </c>
      <c r="EC209" s="54">
        <f t="shared" si="1346"/>
        <v>0</v>
      </c>
      <c r="ED209" s="54">
        <f t="shared" si="1347"/>
        <v>0</v>
      </c>
      <c r="EE209" s="54">
        <f t="shared" si="1348"/>
        <v>0</v>
      </c>
      <c r="EG209" s="67"/>
      <c r="EH209" s="54">
        <f t="shared" si="1471"/>
        <v>0</v>
      </c>
      <c r="EI209" s="54">
        <f t="shared" si="1350"/>
        <v>0</v>
      </c>
      <c r="EJ209" s="54">
        <f t="shared" si="1350"/>
        <v>0</v>
      </c>
      <c r="EK209" s="54">
        <f t="shared" si="1350"/>
        <v>0</v>
      </c>
      <c r="EL209" s="53"/>
      <c r="EM209" s="64"/>
      <c r="EN209" s="64"/>
      <c r="EO209" s="64"/>
      <c r="EP209" s="64"/>
      <c r="EQ209" s="64"/>
      <c r="ER209" s="53"/>
      <c r="ES209" s="64"/>
      <c r="ET209" s="64"/>
      <c r="EU209" s="64"/>
      <c r="EV209" s="64"/>
      <c r="EW209" s="64"/>
    </row>
    <row r="210" spans="2:153" ht="14.65" thickBot="1">
      <c r="B210" s="203"/>
      <c r="C210" s="206"/>
      <c r="D210" s="209"/>
      <c r="E210" s="212"/>
      <c r="F210" s="27" t="str">
        <f t="shared" si="1405"/>
        <v>High - C2</v>
      </c>
      <c r="G210" s="64"/>
      <c r="H210" s="64"/>
      <c r="I210" s="64"/>
      <c r="J210" s="64"/>
      <c r="K210" s="64"/>
      <c r="L210" s="53"/>
      <c r="M210" s="64"/>
      <c r="N210" s="64"/>
      <c r="O210" s="64"/>
      <c r="P210" s="64"/>
      <c r="Q210" s="64"/>
      <c r="R210" s="53"/>
      <c r="S210" s="64"/>
      <c r="T210" s="64"/>
      <c r="U210" s="64"/>
      <c r="V210" s="64"/>
      <c r="W210" s="64"/>
      <c r="X210" s="53"/>
      <c r="Y210" s="52">
        <f t="shared" si="1426"/>
        <v>0</v>
      </c>
      <c r="Z210" s="52">
        <f t="shared" si="1426"/>
        <v>0</v>
      </c>
      <c r="AA210" s="52">
        <f t="shared" si="1426"/>
        <v>0</v>
      </c>
      <c r="AB210" s="52">
        <f t="shared" si="1426"/>
        <v>0</v>
      </c>
      <c r="AC210" s="52">
        <f t="shared" si="1426"/>
        <v>0</v>
      </c>
      <c r="AD210" s="53"/>
      <c r="AE210" s="64"/>
      <c r="AF210" s="64"/>
      <c r="AG210" s="64"/>
      <c r="AH210" s="64"/>
      <c r="AI210" s="64"/>
      <c r="AJ210" s="53"/>
      <c r="AK210" s="52">
        <f t="shared" si="1427"/>
        <v>0</v>
      </c>
      <c r="AL210" s="52">
        <f t="shared" si="1427"/>
        <v>0</v>
      </c>
      <c r="AM210" s="52">
        <f t="shared" si="1427"/>
        <v>0</v>
      </c>
      <c r="AN210" s="52">
        <f t="shared" si="1427"/>
        <v>0</v>
      </c>
      <c r="AO210" s="52">
        <f t="shared" si="1427"/>
        <v>0</v>
      </c>
      <c r="AP210" s="53"/>
      <c r="AQ210" s="55" t="s">
        <v>115</v>
      </c>
      <c r="AR210" s="55" t="s">
        <v>115</v>
      </c>
      <c r="AS210" s="55" t="s">
        <v>115</v>
      </c>
      <c r="AU210" s="50">
        <f t="shared" ref="AU210:AY210" si="1508">AU209</f>
        <v>0</v>
      </c>
      <c r="AV210" s="50">
        <f t="shared" si="1508"/>
        <v>0</v>
      </c>
      <c r="AW210" s="50">
        <f t="shared" si="1508"/>
        <v>0</v>
      </c>
      <c r="AX210" s="50">
        <f t="shared" si="1508"/>
        <v>0</v>
      </c>
      <c r="AY210" s="50">
        <f t="shared" si="1508"/>
        <v>0</v>
      </c>
      <c r="AZ210" s="53"/>
      <c r="BA210" s="50">
        <f t="shared" si="1503"/>
        <v>0</v>
      </c>
      <c r="BB210" s="50">
        <f t="shared" si="1503"/>
        <v>0</v>
      </c>
      <c r="BC210" s="50">
        <f t="shared" si="1503"/>
        <v>0</v>
      </c>
      <c r="BD210" s="50">
        <f t="shared" si="1503"/>
        <v>0</v>
      </c>
      <c r="BE210" s="50">
        <f t="shared" si="1503"/>
        <v>0</v>
      </c>
      <c r="BG210" s="67"/>
      <c r="BH210" s="54">
        <f t="shared" si="1462"/>
        <v>0</v>
      </c>
      <c r="BI210" s="54">
        <f t="shared" si="1333"/>
        <v>0</v>
      </c>
      <c r="BJ210" s="54">
        <f t="shared" si="1334"/>
        <v>0</v>
      </c>
      <c r="BK210" s="54">
        <f t="shared" si="1335"/>
        <v>0</v>
      </c>
      <c r="BM210" s="67"/>
      <c r="BN210" s="54">
        <f t="shared" si="1463"/>
        <v>0</v>
      </c>
      <c r="BO210" s="54">
        <f t="shared" si="1463"/>
        <v>0</v>
      </c>
      <c r="BP210" s="54">
        <f t="shared" si="1463"/>
        <v>0</v>
      </c>
      <c r="BQ210" s="54">
        <f t="shared" si="1463"/>
        <v>0</v>
      </c>
      <c r="BR210" s="53"/>
      <c r="BS210" s="67"/>
      <c r="BT210" s="67"/>
      <c r="BU210" s="67"/>
      <c r="BV210" s="67"/>
      <c r="BW210" s="67"/>
      <c r="BX210" s="53"/>
      <c r="BY210" s="67"/>
      <c r="BZ210" s="67"/>
      <c r="CA210" s="67"/>
      <c r="CB210" s="67"/>
      <c r="CC210" s="67"/>
      <c r="CE210" s="50">
        <f t="shared" ref="CE210:CI210" si="1509">CE209</f>
        <v>0</v>
      </c>
      <c r="CF210" s="50">
        <f t="shared" si="1509"/>
        <v>0</v>
      </c>
      <c r="CG210" s="50">
        <f t="shared" si="1509"/>
        <v>0</v>
      </c>
      <c r="CH210" s="50">
        <f t="shared" si="1509"/>
        <v>0</v>
      </c>
      <c r="CI210" s="50">
        <f t="shared" si="1509"/>
        <v>0</v>
      </c>
      <c r="CK210" s="50">
        <f t="shared" si="1505"/>
        <v>0</v>
      </c>
      <c r="CL210" s="50">
        <f t="shared" si="1505"/>
        <v>0</v>
      </c>
      <c r="CM210" s="50">
        <f t="shared" si="1505"/>
        <v>0</v>
      </c>
      <c r="CN210" s="50">
        <f t="shared" si="1505"/>
        <v>0</v>
      </c>
      <c r="CO210" s="50">
        <f t="shared" si="1505"/>
        <v>0</v>
      </c>
      <c r="CQ210" s="67"/>
      <c r="CR210" s="54">
        <f t="shared" si="1466"/>
        <v>0</v>
      </c>
      <c r="CS210" s="54">
        <f t="shared" si="1339"/>
        <v>0</v>
      </c>
      <c r="CT210" s="54">
        <f t="shared" si="1340"/>
        <v>0</v>
      </c>
      <c r="CU210" s="54">
        <f t="shared" si="1341"/>
        <v>0</v>
      </c>
      <c r="CW210" s="67"/>
      <c r="CX210" s="54">
        <f t="shared" si="1467"/>
        <v>0</v>
      </c>
      <c r="CY210" s="54">
        <f t="shared" si="1343"/>
        <v>0</v>
      </c>
      <c r="CZ210" s="54">
        <f t="shared" si="1343"/>
        <v>0</v>
      </c>
      <c r="DA210" s="54">
        <f t="shared" si="1343"/>
        <v>0</v>
      </c>
      <c r="DB210" s="53"/>
      <c r="DC210" s="64"/>
      <c r="DD210" s="64"/>
      <c r="DE210" s="64"/>
      <c r="DF210" s="64"/>
      <c r="DG210" s="64"/>
      <c r="DH210" s="53"/>
      <c r="DI210" s="64"/>
      <c r="DJ210" s="64"/>
      <c r="DK210" s="64"/>
      <c r="DL210" s="64"/>
      <c r="DM210" s="64"/>
      <c r="DO210" s="50">
        <f t="shared" ref="DO210:DS210" si="1510">DO209</f>
        <v>0</v>
      </c>
      <c r="DP210" s="50">
        <f t="shared" si="1510"/>
        <v>0</v>
      </c>
      <c r="DQ210" s="50">
        <f t="shared" si="1510"/>
        <v>0</v>
      </c>
      <c r="DR210" s="50">
        <f t="shared" si="1510"/>
        <v>0</v>
      </c>
      <c r="DS210" s="50">
        <f t="shared" si="1510"/>
        <v>0</v>
      </c>
      <c r="DU210" s="50">
        <f t="shared" si="1507"/>
        <v>0</v>
      </c>
      <c r="DV210" s="50">
        <f t="shared" si="1507"/>
        <v>0</v>
      </c>
      <c r="DW210" s="50">
        <f t="shared" si="1507"/>
        <v>0</v>
      </c>
      <c r="DX210" s="50">
        <f t="shared" si="1507"/>
        <v>0</v>
      </c>
      <c r="DY210" s="50">
        <f t="shared" si="1507"/>
        <v>0</v>
      </c>
      <c r="EA210" s="67"/>
      <c r="EB210" s="54">
        <f t="shared" si="1470"/>
        <v>0</v>
      </c>
      <c r="EC210" s="54">
        <f t="shared" si="1346"/>
        <v>0</v>
      </c>
      <c r="ED210" s="54">
        <f t="shared" si="1347"/>
        <v>0</v>
      </c>
      <c r="EE210" s="54">
        <f t="shared" si="1348"/>
        <v>0</v>
      </c>
      <c r="EG210" s="67"/>
      <c r="EH210" s="54">
        <f t="shared" si="1471"/>
        <v>0</v>
      </c>
      <c r="EI210" s="54">
        <f t="shared" si="1350"/>
        <v>0</v>
      </c>
      <c r="EJ210" s="54">
        <f t="shared" si="1350"/>
        <v>0</v>
      </c>
      <c r="EK210" s="54">
        <f t="shared" si="1350"/>
        <v>0</v>
      </c>
      <c r="EL210" s="53"/>
      <c r="EM210" s="64"/>
      <c r="EN210" s="64"/>
      <c r="EO210" s="64"/>
      <c r="EP210" s="64"/>
      <c r="EQ210" s="64"/>
      <c r="ER210" s="53"/>
      <c r="ES210" s="64"/>
      <c r="ET210" s="64"/>
      <c r="EU210" s="64"/>
      <c r="EV210" s="64"/>
      <c r="EW210" s="64"/>
    </row>
    <row r="211" spans="2:153" ht="14.65" thickBot="1">
      <c r="B211" s="204"/>
      <c r="C211" s="207"/>
      <c r="D211" s="210"/>
      <c r="E211" s="213"/>
      <c r="F211" s="26" t="str">
        <f t="shared" si="1405"/>
        <v>Very High - C1</v>
      </c>
      <c r="G211" s="64"/>
      <c r="H211" s="64"/>
      <c r="I211" s="64"/>
      <c r="J211" s="64"/>
      <c r="K211" s="64"/>
      <c r="L211" s="53"/>
      <c r="M211" s="64"/>
      <c r="N211" s="64"/>
      <c r="O211" s="64"/>
      <c r="P211" s="64"/>
      <c r="Q211" s="64"/>
      <c r="R211" s="53"/>
      <c r="S211" s="64"/>
      <c r="T211" s="64"/>
      <c r="U211" s="64"/>
      <c r="V211" s="64"/>
      <c r="W211" s="64"/>
      <c r="X211" s="53"/>
      <c r="Y211" s="52">
        <f t="shared" si="1426"/>
        <v>0</v>
      </c>
      <c r="Z211" s="52">
        <f t="shared" si="1426"/>
        <v>0</v>
      </c>
      <c r="AA211" s="52">
        <f t="shared" si="1426"/>
        <v>0</v>
      </c>
      <c r="AB211" s="52">
        <f t="shared" si="1426"/>
        <v>0</v>
      </c>
      <c r="AC211" s="52">
        <f t="shared" si="1426"/>
        <v>0</v>
      </c>
      <c r="AD211" s="53"/>
      <c r="AE211" s="64"/>
      <c r="AF211" s="64"/>
      <c r="AG211" s="64"/>
      <c r="AH211" s="64"/>
      <c r="AI211" s="64"/>
      <c r="AJ211" s="53"/>
      <c r="AK211" s="52">
        <f t="shared" si="1427"/>
        <v>0</v>
      </c>
      <c r="AL211" s="52">
        <f t="shared" si="1427"/>
        <v>0</v>
      </c>
      <c r="AM211" s="52">
        <f t="shared" si="1427"/>
        <v>0</v>
      </c>
      <c r="AN211" s="52">
        <f t="shared" si="1427"/>
        <v>0</v>
      </c>
      <c r="AO211" s="52">
        <f t="shared" si="1427"/>
        <v>0</v>
      </c>
      <c r="AP211" s="53"/>
      <c r="AQ211" s="55" t="s">
        <v>115</v>
      </c>
      <c r="AR211" s="55" t="s">
        <v>115</v>
      </c>
      <c r="AS211" s="55" t="s">
        <v>115</v>
      </c>
      <c r="AU211" s="50">
        <f t="shared" ref="AU211:AY211" si="1511">AU210</f>
        <v>0</v>
      </c>
      <c r="AV211" s="50">
        <f t="shared" si="1511"/>
        <v>0</v>
      </c>
      <c r="AW211" s="50">
        <f t="shared" si="1511"/>
        <v>0</v>
      </c>
      <c r="AX211" s="50">
        <f t="shared" si="1511"/>
        <v>0</v>
      </c>
      <c r="AY211" s="50">
        <f t="shared" si="1511"/>
        <v>0</v>
      </c>
      <c r="AZ211" s="53"/>
      <c r="BA211" s="50">
        <f t="shared" si="1503"/>
        <v>0</v>
      </c>
      <c r="BB211" s="50">
        <f t="shared" si="1503"/>
        <v>0</v>
      </c>
      <c r="BC211" s="50">
        <f t="shared" si="1503"/>
        <v>0</v>
      </c>
      <c r="BD211" s="50">
        <f t="shared" si="1503"/>
        <v>0</v>
      </c>
      <c r="BE211" s="50">
        <f t="shared" si="1503"/>
        <v>0</v>
      </c>
      <c r="BG211" s="67"/>
      <c r="BH211" s="54">
        <f t="shared" si="1462"/>
        <v>0</v>
      </c>
      <c r="BI211" s="54">
        <f t="shared" si="1333"/>
        <v>0</v>
      </c>
      <c r="BJ211" s="54">
        <f t="shared" si="1334"/>
        <v>0</v>
      </c>
      <c r="BK211" s="54">
        <f t="shared" si="1335"/>
        <v>0</v>
      </c>
      <c r="BM211" s="67"/>
      <c r="BN211" s="54">
        <f t="shared" si="1463"/>
        <v>0</v>
      </c>
      <c r="BO211" s="54">
        <f t="shared" si="1463"/>
        <v>0</v>
      </c>
      <c r="BP211" s="54">
        <f t="shared" si="1463"/>
        <v>0</v>
      </c>
      <c r="BQ211" s="54">
        <f t="shared" si="1463"/>
        <v>0</v>
      </c>
      <c r="BR211" s="53"/>
      <c r="BS211" s="67"/>
      <c r="BT211" s="67"/>
      <c r="BU211" s="67"/>
      <c r="BV211" s="67"/>
      <c r="BW211" s="67"/>
      <c r="BX211" s="53"/>
      <c r="BY211" s="67"/>
      <c r="BZ211" s="67"/>
      <c r="CA211" s="67"/>
      <c r="CB211" s="67"/>
      <c r="CC211" s="67"/>
      <c r="CE211" s="50">
        <f t="shared" ref="CE211:CI211" si="1512">CE210</f>
        <v>0</v>
      </c>
      <c r="CF211" s="50">
        <f t="shared" si="1512"/>
        <v>0</v>
      </c>
      <c r="CG211" s="50">
        <f t="shared" si="1512"/>
        <v>0</v>
      </c>
      <c r="CH211" s="50">
        <f t="shared" si="1512"/>
        <v>0</v>
      </c>
      <c r="CI211" s="50">
        <f t="shared" si="1512"/>
        <v>0</v>
      </c>
      <c r="CK211" s="50">
        <f t="shared" si="1505"/>
        <v>0</v>
      </c>
      <c r="CL211" s="50">
        <f t="shared" si="1505"/>
        <v>0</v>
      </c>
      <c r="CM211" s="50">
        <f t="shared" si="1505"/>
        <v>0</v>
      </c>
      <c r="CN211" s="50">
        <f t="shared" si="1505"/>
        <v>0</v>
      </c>
      <c r="CO211" s="50">
        <f t="shared" si="1505"/>
        <v>0</v>
      </c>
      <c r="CQ211" s="67"/>
      <c r="CR211" s="54">
        <f t="shared" si="1466"/>
        <v>0</v>
      </c>
      <c r="CS211" s="54">
        <f t="shared" si="1339"/>
        <v>0</v>
      </c>
      <c r="CT211" s="54">
        <f t="shared" si="1340"/>
        <v>0</v>
      </c>
      <c r="CU211" s="54">
        <f t="shared" si="1341"/>
        <v>0</v>
      </c>
      <c r="CW211" s="67"/>
      <c r="CX211" s="54">
        <f t="shared" si="1467"/>
        <v>0</v>
      </c>
      <c r="CY211" s="54">
        <f t="shared" si="1343"/>
        <v>0</v>
      </c>
      <c r="CZ211" s="54">
        <f t="shared" si="1343"/>
        <v>0</v>
      </c>
      <c r="DA211" s="54">
        <f t="shared" si="1343"/>
        <v>0</v>
      </c>
      <c r="DB211" s="53"/>
      <c r="DC211" s="64"/>
      <c r="DD211" s="64"/>
      <c r="DE211" s="64"/>
      <c r="DF211" s="64"/>
      <c r="DG211" s="64"/>
      <c r="DH211" s="53"/>
      <c r="DI211" s="64"/>
      <c r="DJ211" s="64"/>
      <c r="DK211" s="64"/>
      <c r="DL211" s="64"/>
      <c r="DM211" s="64"/>
      <c r="DO211" s="50">
        <f t="shared" ref="DO211:DS211" si="1513">DO210</f>
        <v>0</v>
      </c>
      <c r="DP211" s="50">
        <f t="shared" si="1513"/>
        <v>0</v>
      </c>
      <c r="DQ211" s="50">
        <f t="shared" si="1513"/>
        <v>0</v>
      </c>
      <c r="DR211" s="50">
        <f t="shared" si="1513"/>
        <v>0</v>
      </c>
      <c r="DS211" s="50">
        <f t="shared" si="1513"/>
        <v>0</v>
      </c>
      <c r="DU211" s="50">
        <f t="shared" si="1507"/>
        <v>0</v>
      </c>
      <c r="DV211" s="50">
        <f t="shared" si="1507"/>
        <v>0</v>
      </c>
      <c r="DW211" s="50">
        <f t="shared" si="1507"/>
        <v>0</v>
      </c>
      <c r="DX211" s="50">
        <f t="shared" si="1507"/>
        <v>0</v>
      </c>
      <c r="DY211" s="50">
        <f t="shared" si="1507"/>
        <v>0</v>
      </c>
      <c r="EA211" s="67"/>
      <c r="EB211" s="54">
        <f t="shared" si="1470"/>
        <v>0</v>
      </c>
      <c r="EC211" s="54">
        <f t="shared" si="1346"/>
        <v>0</v>
      </c>
      <c r="ED211" s="54">
        <f t="shared" si="1347"/>
        <v>0</v>
      </c>
      <c r="EE211" s="54">
        <f t="shared" si="1348"/>
        <v>0</v>
      </c>
      <c r="EG211" s="67"/>
      <c r="EH211" s="54">
        <f t="shared" si="1471"/>
        <v>0</v>
      </c>
      <c r="EI211" s="54">
        <f t="shared" si="1350"/>
        <v>0</v>
      </c>
      <c r="EJ211" s="54">
        <f t="shared" si="1350"/>
        <v>0</v>
      </c>
      <c r="EK211" s="54">
        <f t="shared" si="1350"/>
        <v>0</v>
      </c>
      <c r="EL211" s="53"/>
      <c r="EM211" s="64"/>
      <c r="EN211" s="64"/>
      <c r="EO211" s="64"/>
      <c r="EP211" s="64"/>
      <c r="EQ211" s="64"/>
      <c r="ER211" s="53"/>
      <c r="ES211" s="64"/>
      <c r="ET211" s="64"/>
      <c r="EU211" s="64"/>
      <c r="EV211" s="64"/>
      <c r="EW211" s="64"/>
    </row>
  </sheetData>
  <sheetProtection formatCells="0" formatColumns="0" formatRows="0" autoFilter="0"/>
  <mergeCells count="416"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EG173:EK173"/>
    <mergeCell ref="EM173:EQ173"/>
    <mergeCell ref="ES173:EW173"/>
    <mergeCell ref="BA173:BE173"/>
    <mergeCell ref="BM173:BQ173"/>
    <mergeCell ref="BS173:BW173"/>
    <mergeCell ref="BY173:CC173"/>
    <mergeCell ref="CK173:CO173"/>
    <mergeCell ref="CW173:DA173"/>
    <mergeCell ref="DO173:DS173"/>
    <mergeCell ref="EA173:EE173"/>
    <mergeCell ref="G173:K173"/>
    <mergeCell ref="M173:Q173"/>
    <mergeCell ref="S173:W173"/>
    <mergeCell ref="Y173:AC173"/>
    <mergeCell ref="AE173:AI173"/>
    <mergeCell ref="AK173:AO173"/>
    <mergeCell ref="DC162:DG162"/>
    <mergeCell ref="DI162:DM162"/>
    <mergeCell ref="DU162:DY162"/>
    <mergeCell ref="G162:K162"/>
    <mergeCell ref="M162:Q162"/>
    <mergeCell ref="S162:W162"/>
    <mergeCell ref="Y162:AC162"/>
    <mergeCell ref="AE162:AI162"/>
    <mergeCell ref="AK162:AO162"/>
    <mergeCell ref="DC173:DG173"/>
    <mergeCell ref="DI173:DM173"/>
    <mergeCell ref="DU173:DY173"/>
    <mergeCell ref="AU162:AY162"/>
    <mergeCell ref="AU173:AY173"/>
    <mergeCell ref="BG162:BK162"/>
    <mergeCell ref="BG173:BK173"/>
    <mergeCell ref="CE173:CI173"/>
    <mergeCell ref="CQ173:CU173"/>
    <mergeCell ref="EG162:EK162"/>
    <mergeCell ref="EM162:EQ162"/>
    <mergeCell ref="ES162:EW162"/>
    <mergeCell ref="BA162:BE162"/>
    <mergeCell ref="BM162:BQ162"/>
    <mergeCell ref="BS162:BW162"/>
    <mergeCell ref="BY162:CC162"/>
    <mergeCell ref="CK162:CO162"/>
    <mergeCell ref="CW162:DA162"/>
    <mergeCell ref="CE162:CI162"/>
    <mergeCell ref="CQ162:CU162"/>
    <mergeCell ref="DO162:DS162"/>
    <mergeCell ref="EA162:EE162"/>
    <mergeCell ref="AK140:AO140"/>
    <mergeCell ref="EG151:EK151"/>
    <mergeCell ref="EM151:EQ151"/>
    <mergeCell ref="ES151:EW151"/>
    <mergeCell ref="BA151:BE151"/>
    <mergeCell ref="BM151:BQ151"/>
    <mergeCell ref="BS151:BW151"/>
    <mergeCell ref="BY151:CC151"/>
    <mergeCell ref="CK151:CO151"/>
    <mergeCell ref="CW151:DA151"/>
    <mergeCell ref="EG140:EK140"/>
    <mergeCell ref="EM140:EQ140"/>
    <mergeCell ref="ES140:EW140"/>
    <mergeCell ref="BA140:BE140"/>
    <mergeCell ref="BM140:BQ140"/>
    <mergeCell ref="BS140:BW140"/>
    <mergeCell ref="BY140:CC140"/>
    <mergeCell ref="CK140:CO140"/>
    <mergeCell ref="CW140:DA140"/>
    <mergeCell ref="BG140:BK140"/>
    <mergeCell ref="BG151:BK151"/>
    <mergeCell ref="CE140:CI140"/>
    <mergeCell ref="CQ140:CU140"/>
    <mergeCell ref="CE151:CI151"/>
    <mergeCell ref="BY118:CC118"/>
    <mergeCell ref="CK118:CO118"/>
    <mergeCell ref="CW118:DA118"/>
    <mergeCell ref="EM129:EQ129"/>
    <mergeCell ref="ES129:EW129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Y151:AC151"/>
    <mergeCell ref="AE151:AI151"/>
    <mergeCell ref="AK151:AO151"/>
    <mergeCell ref="DC140:DG140"/>
    <mergeCell ref="DI140:DM140"/>
    <mergeCell ref="DU140:DY140"/>
    <mergeCell ref="DC151:DG151"/>
    <mergeCell ref="DI151:DM151"/>
    <mergeCell ref="DU151:DY151"/>
    <mergeCell ref="Y140:AC140"/>
    <mergeCell ref="AE140:AI140"/>
    <mergeCell ref="CW129:DA129"/>
    <mergeCell ref="DC129:DG129"/>
    <mergeCell ref="DI129:DM129"/>
    <mergeCell ref="DU129:DY129"/>
    <mergeCell ref="EG129:EK129"/>
    <mergeCell ref="AE129:AI129"/>
    <mergeCell ref="AK129:AO129"/>
    <mergeCell ref="BA129:BE129"/>
    <mergeCell ref="BM129:BQ129"/>
    <mergeCell ref="BS129:BW129"/>
    <mergeCell ref="BY129:CC129"/>
    <mergeCell ref="EG107:EK107"/>
    <mergeCell ref="EM107:EQ107"/>
    <mergeCell ref="ES107:EW107"/>
    <mergeCell ref="G118:K118"/>
    <mergeCell ref="M118:Q118"/>
    <mergeCell ref="S118:W118"/>
    <mergeCell ref="Y118:AC118"/>
    <mergeCell ref="AE118:AI118"/>
    <mergeCell ref="AK118:AO118"/>
    <mergeCell ref="BS107:BW107"/>
    <mergeCell ref="BY107:CC107"/>
    <mergeCell ref="CK107:CO107"/>
    <mergeCell ref="CW107:DA107"/>
    <mergeCell ref="DC107:DG107"/>
    <mergeCell ref="DI107:DM107"/>
    <mergeCell ref="DC118:DG118"/>
    <mergeCell ref="DI118:DM118"/>
    <mergeCell ref="DU118:DY118"/>
    <mergeCell ref="EG118:EK118"/>
    <mergeCell ref="EM118:EQ118"/>
    <mergeCell ref="ES118:EW118"/>
    <mergeCell ref="BA118:BE118"/>
    <mergeCell ref="BM118:BQ118"/>
    <mergeCell ref="BS118:BW118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BA107:BE107"/>
    <mergeCell ref="BM107:BQ107"/>
    <mergeCell ref="CK96:CO96"/>
    <mergeCell ref="CW96:DA96"/>
    <mergeCell ref="DC96:DG96"/>
    <mergeCell ref="DI96:DM96"/>
    <mergeCell ref="DU96:DY96"/>
    <mergeCell ref="EG96:EK96"/>
    <mergeCell ref="AE96:AI96"/>
    <mergeCell ref="AK96:AO96"/>
    <mergeCell ref="BA96:BE96"/>
    <mergeCell ref="BM96:BQ96"/>
    <mergeCell ref="BS96:BW96"/>
    <mergeCell ref="BY96:CC96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B88:B91"/>
    <mergeCell ref="C88:C91"/>
    <mergeCell ref="D88:D91"/>
    <mergeCell ref="E88:E91"/>
    <mergeCell ref="B92:B95"/>
    <mergeCell ref="C92:C95"/>
    <mergeCell ref="D92:D95"/>
    <mergeCell ref="E92:E95"/>
    <mergeCell ref="B96:B139"/>
    <mergeCell ref="C96:C139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DU10:DY10"/>
    <mergeCell ref="Y10:AC10"/>
    <mergeCell ref="AE10:AI10"/>
    <mergeCell ref="AK10:AO10"/>
    <mergeCell ref="EG10:EK10"/>
    <mergeCell ref="EM10:EQ10"/>
    <mergeCell ref="ES10:EW10"/>
    <mergeCell ref="B12:B15"/>
    <mergeCell ref="C12:C15"/>
    <mergeCell ref="D12:D15"/>
    <mergeCell ref="E12:E15"/>
    <mergeCell ref="BS10:BW10"/>
    <mergeCell ref="BY10:CC10"/>
    <mergeCell ref="CK10:CO10"/>
    <mergeCell ref="CW10:DA10"/>
    <mergeCell ref="DC10:DG10"/>
    <mergeCell ref="DI10:DM10"/>
    <mergeCell ref="B8:C11"/>
    <mergeCell ref="D8:D11"/>
    <mergeCell ref="E8:E11"/>
    <mergeCell ref="F8:F11"/>
    <mergeCell ref="DU9:DY9"/>
    <mergeCell ref="EG9:EK9"/>
    <mergeCell ref="EM9:EQ9"/>
    <mergeCell ref="ES9:EW9"/>
    <mergeCell ref="G10:K10"/>
    <mergeCell ref="M10:Q10"/>
    <mergeCell ref="S10:W10"/>
    <mergeCell ref="BS9:BW9"/>
    <mergeCell ref="BY9:CC9"/>
    <mergeCell ref="CK9:CO9"/>
    <mergeCell ref="CW9:DA9"/>
    <mergeCell ref="DC9:DG9"/>
    <mergeCell ref="DI9:DM9"/>
    <mergeCell ref="AK9:AO9"/>
    <mergeCell ref="AQ9:AQ11"/>
    <mergeCell ref="AR9:AR11"/>
    <mergeCell ref="AS9:AS11"/>
    <mergeCell ref="BA9:BE9"/>
    <mergeCell ref="BM9:BQ9"/>
    <mergeCell ref="BA10:BE10"/>
    <mergeCell ref="BM10:BQ10"/>
    <mergeCell ref="DI8:DM8"/>
    <mergeCell ref="DU8:DY8"/>
    <mergeCell ref="EG8:EK8"/>
    <mergeCell ref="EM8:EQ8"/>
    <mergeCell ref="ES8:EW8"/>
    <mergeCell ref="G9:K9"/>
    <mergeCell ref="M9:Q9"/>
    <mergeCell ref="S9:W9"/>
    <mergeCell ref="Y9:AC9"/>
    <mergeCell ref="AE9:AI9"/>
    <mergeCell ref="BM8:BQ8"/>
    <mergeCell ref="BS8:BW8"/>
    <mergeCell ref="BY8:CC8"/>
    <mergeCell ref="CK8:CO8"/>
    <mergeCell ref="CW8:DA8"/>
    <mergeCell ref="DC8:DG8"/>
    <mergeCell ref="S8:W8"/>
    <mergeCell ref="Y8:AC8"/>
    <mergeCell ref="AE8:AI8"/>
    <mergeCell ref="AK8:AO8"/>
    <mergeCell ref="AQ8:AS8"/>
    <mergeCell ref="BA8:BE8"/>
    <mergeCell ref="G8:K8"/>
    <mergeCell ref="M8:Q8"/>
    <mergeCell ref="ES7:EW7"/>
    <mergeCell ref="BA7:BE7"/>
    <mergeCell ref="BM7:BQ7"/>
    <mergeCell ref="BS7:BW7"/>
    <mergeCell ref="BY7:CC7"/>
    <mergeCell ref="CK7:CO7"/>
    <mergeCell ref="CW7:DA7"/>
    <mergeCell ref="AU7:AY7"/>
    <mergeCell ref="BG7:BK7"/>
    <mergeCell ref="G7:K7"/>
    <mergeCell ref="M7:Q7"/>
    <mergeCell ref="S7:W7"/>
    <mergeCell ref="Y7:AC7"/>
    <mergeCell ref="AE7:AI7"/>
    <mergeCell ref="AK7:AO7"/>
    <mergeCell ref="AQ7:AS7"/>
    <mergeCell ref="DC7:DG7"/>
    <mergeCell ref="DI7:DM7"/>
    <mergeCell ref="AU8:AY8"/>
    <mergeCell ref="AU9:AY9"/>
    <mergeCell ref="AU10:AY10"/>
    <mergeCell ref="AU96:AY96"/>
    <mergeCell ref="AU107:AY107"/>
    <mergeCell ref="AU118:AY118"/>
    <mergeCell ref="AU129:AY129"/>
    <mergeCell ref="AU140:AY140"/>
    <mergeCell ref="AU151:AY151"/>
    <mergeCell ref="CQ151:CU151"/>
    <mergeCell ref="CE7:CI7"/>
    <mergeCell ref="CQ7:CU7"/>
    <mergeCell ref="CE8:CI8"/>
    <mergeCell ref="CQ8:CU8"/>
    <mergeCell ref="CE9:CI9"/>
    <mergeCell ref="CQ9:CU9"/>
    <mergeCell ref="CE10:CI10"/>
    <mergeCell ref="CQ10:CU10"/>
    <mergeCell ref="CE96:CI96"/>
    <mergeCell ref="CQ96:CU96"/>
    <mergeCell ref="CK129:CO129"/>
    <mergeCell ref="DO140:DS140"/>
    <mergeCell ref="EA140:EE140"/>
    <mergeCell ref="DO151:DS151"/>
    <mergeCell ref="EA151:EE151"/>
    <mergeCell ref="DO7:DS7"/>
    <mergeCell ref="EA7:EE7"/>
    <mergeCell ref="DO8:DS8"/>
    <mergeCell ref="EA8:EE8"/>
    <mergeCell ref="DO9:DS9"/>
    <mergeCell ref="EA9:EE9"/>
    <mergeCell ref="DO10:DS10"/>
    <mergeCell ref="EA10:EE10"/>
    <mergeCell ref="DO96:DS96"/>
    <mergeCell ref="EA96:EE96"/>
    <mergeCell ref="DU7:DY7"/>
    <mergeCell ref="DU107:DY107"/>
    <mergeCell ref="AU5:CC5"/>
    <mergeCell ref="CE5:DM5"/>
    <mergeCell ref="DO5:EW5"/>
    <mergeCell ref="DO107:DS107"/>
    <mergeCell ref="EA107:EE107"/>
    <mergeCell ref="DO118:DS118"/>
    <mergeCell ref="EA118:EE118"/>
    <mergeCell ref="DO129:DS129"/>
    <mergeCell ref="EA129:EE129"/>
    <mergeCell ref="CE107:CI107"/>
    <mergeCell ref="CQ107:CU107"/>
    <mergeCell ref="CE118:CI118"/>
    <mergeCell ref="CQ118:CU118"/>
    <mergeCell ref="CE129:CI129"/>
    <mergeCell ref="CQ129:CU129"/>
    <mergeCell ref="BG8:BK8"/>
    <mergeCell ref="BG9:BK9"/>
    <mergeCell ref="BG10:BK10"/>
    <mergeCell ref="BG96:BK96"/>
    <mergeCell ref="BG107:BK107"/>
    <mergeCell ref="BG118:BK118"/>
    <mergeCell ref="BG129:BK129"/>
    <mergeCell ref="EG7:EK7"/>
    <mergeCell ref="EM7:EQ7"/>
  </mergeCells>
  <pageMargins left="0.7" right="0.7" top="0.75" bottom="0.75" header="0.3" footer="0.3"/>
  <pageSetup paperSize="9" orientation="portrait" horizontalDpi="1200" verticalDpi="1200" r:id="rId1"/>
  <ignoredErrors>
    <ignoredError sqref="AE36:AI47 AE24:AI2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92D050"/>
  </sheetPr>
  <dimension ref="B2:BE211"/>
  <sheetViews>
    <sheetView zoomScale="70" zoomScaleNormal="70" workbookViewId="0">
      <pane xSplit="6" ySplit="11" topLeftCell="G12" activePane="bottomRight" state="frozen"/>
      <selection activeCell="B5" sqref="B5:C12"/>
      <selection pane="topRight" activeCell="B5" sqref="B5:C12"/>
      <selection pane="bottomLeft" activeCell="B5" sqref="B5:C12"/>
      <selection pane="bottomRight"/>
    </sheetView>
  </sheetViews>
  <sheetFormatPr defaultColWidth="9" defaultRowHeight="14.25"/>
  <cols>
    <col min="1" max="2" width="9" style="19"/>
    <col min="3" max="3" width="25.3984375" style="19" customWidth="1"/>
    <col min="4" max="4" width="23.265625" style="19" bestFit="1" customWidth="1"/>
    <col min="5" max="5" width="17.265625" style="19" bestFit="1" customWidth="1"/>
    <col min="6" max="6" width="15.1328125" style="19" customWidth="1"/>
    <col min="7" max="11" width="16" style="19" customWidth="1"/>
    <col min="12" max="12" width="2.86328125" style="19" customWidth="1"/>
    <col min="13" max="17" width="16" style="19" customWidth="1"/>
    <col min="18" max="18" width="2.86328125" style="19" customWidth="1"/>
    <col min="19" max="23" width="16" style="19" customWidth="1"/>
    <col min="24" max="24" width="2.86328125" style="19" customWidth="1"/>
    <col min="25" max="29" width="16" style="19" customWidth="1"/>
    <col min="30" max="30" width="2.86328125" style="19" customWidth="1"/>
    <col min="31" max="35" width="16" style="19" customWidth="1"/>
    <col min="36" max="36" width="2.86328125" style="19" customWidth="1"/>
    <col min="37" max="41" width="16" style="19" customWidth="1"/>
    <col min="42" max="42" width="2.86328125" style="19" customWidth="1"/>
    <col min="43" max="45" width="18.73046875" style="19" customWidth="1"/>
    <col min="46" max="46" width="2.73046875" style="19" customWidth="1"/>
    <col min="47" max="47" width="9" customWidth="1"/>
    <col min="52" max="52" width="2.73046875" customWidth="1"/>
    <col min="53" max="53" width="9" customWidth="1"/>
    <col min="58" max="16384" width="9" style="19"/>
  </cols>
  <sheetData>
    <row r="2" spans="2:45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2:45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</row>
    <row r="4" spans="2:45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</row>
    <row r="5" spans="2:45">
      <c r="B5" s="40"/>
      <c r="C5" s="41"/>
      <c r="D5" s="41"/>
    </row>
    <row r="6" spans="2:45">
      <c r="B6" s="45" t="s">
        <v>89</v>
      </c>
      <c r="C6" s="41"/>
      <c r="D6" s="41"/>
    </row>
    <row r="7" spans="2:45" ht="14.25" customHeight="1">
      <c r="G7" s="231" t="s">
        <v>106</v>
      </c>
      <c r="H7" s="232"/>
      <c r="I7" s="232"/>
      <c r="J7" s="232"/>
      <c r="K7" s="233"/>
      <c r="M7" s="231" t="s">
        <v>107</v>
      </c>
      <c r="N7" s="232"/>
      <c r="O7" s="232"/>
      <c r="P7" s="232"/>
      <c r="Q7" s="233"/>
      <c r="S7" s="231" t="s">
        <v>108</v>
      </c>
      <c r="T7" s="232"/>
      <c r="U7" s="232"/>
      <c r="V7" s="232"/>
      <c r="W7" s="233"/>
      <c r="Y7" s="231" t="s">
        <v>109</v>
      </c>
      <c r="Z7" s="232"/>
      <c r="AA7" s="232"/>
      <c r="AB7" s="232"/>
      <c r="AC7" s="233"/>
      <c r="AE7" s="231" t="s">
        <v>110</v>
      </c>
      <c r="AF7" s="232"/>
      <c r="AG7" s="232"/>
      <c r="AH7" s="232"/>
      <c r="AI7" s="233"/>
      <c r="AK7" s="231" t="s">
        <v>111</v>
      </c>
      <c r="AL7" s="232"/>
      <c r="AM7" s="232"/>
      <c r="AN7" s="232"/>
      <c r="AO7" s="233"/>
      <c r="AQ7" s="215" t="s">
        <v>113</v>
      </c>
      <c r="AR7" s="215"/>
      <c r="AS7" s="215"/>
    </row>
    <row r="8" spans="2:45" ht="25.5" customHeight="1">
      <c r="B8" s="246" t="s">
        <v>0</v>
      </c>
      <c r="C8" s="247"/>
      <c r="D8" s="249" t="s">
        <v>1</v>
      </c>
      <c r="E8" s="249" t="s">
        <v>2</v>
      </c>
      <c r="F8" s="250" t="s">
        <v>3</v>
      </c>
      <c r="G8" s="231" t="s">
        <v>90</v>
      </c>
      <c r="H8" s="232"/>
      <c r="I8" s="232"/>
      <c r="J8" s="232"/>
      <c r="K8" s="233"/>
      <c r="M8" s="231" t="str">
        <f>G8</f>
        <v>Rebased Asset Distribution_Named Schemes_Volume</v>
      </c>
      <c r="N8" s="232"/>
      <c r="O8" s="232"/>
      <c r="P8" s="232"/>
      <c r="Q8" s="233"/>
      <c r="S8" s="231" t="str">
        <f>M8</f>
        <v>Rebased Asset Distribution_Named Schemes_Volume</v>
      </c>
      <c r="T8" s="232"/>
      <c r="U8" s="232"/>
      <c r="V8" s="232"/>
      <c r="W8" s="233"/>
      <c r="Y8" s="231" t="str">
        <f>S8</f>
        <v>Rebased Asset Distribution_Named Schemes_Volume</v>
      </c>
      <c r="Z8" s="232"/>
      <c r="AA8" s="232"/>
      <c r="AB8" s="232"/>
      <c r="AC8" s="233"/>
      <c r="AE8" s="231" t="str">
        <f>Y8</f>
        <v>Rebased Asset Distribution_Named Schemes_Volume</v>
      </c>
      <c r="AF8" s="232"/>
      <c r="AG8" s="232"/>
      <c r="AH8" s="232"/>
      <c r="AI8" s="233"/>
      <c r="AK8" s="231" t="str">
        <f>AE8</f>
        <v>Rebased Asset Distribution_Named Schemes_Volume</v>
      </c>
      <c r="AL8" s="232"/>
      <c r="AM8" s="232"/>
      <c r="AN8" s="232"/>
      <c r="AO8" s="233"/>
      <c r="AQ8" s="215" t="s">
        <v>116</v>
      </c>
      <c r="AR8" s="215"/>
      <c r="AS8" s="215"/>
    </row>
    <row r="9" spans="2:45" ht="30" customHeight="1">
      <c r="B9" s="248"/>
      <c r="C9" s="189"/>
      <c r="D9" s="195"/>
      <c r="E9" s="195"/>
      <c r="F9" s="251"/>
      <c r="G9" s="258" t="s">
        <v>57</v>
      </c>
      <c r="H9" s="258"/>
      <c r="I9" s="258"/>
      <c r="J9" s="258"/>
      <c r="K9" s="258"/>
      <c r="M9" s="258" t="s">
        <v>62</v>
      </c>
      <c r="N9" s="258"/>
      <c r="O9" s="258"/>
      <c r="P9" s="258"/>
      <c r="Q9" s="258"/>
      <c r="S9" s="258" t="s">
        <v>63</v>
      </c>
      <c r="T9" s="258"/>
      <c r="U9" s="258"/>
      <c r="V9" s="258"/>
      <c r="W9" s="258"/>
      <c r="Y9" s="218" t="s">
        <v>65</v>
      </c>
      <c r="Z9" s="218"/>
      <c r="AA9" s="218"/>
      <c r="AB9" s="218"/>
      <c r="AC9" s="218"/>
      <c r="AE9" s="258" t="s">
        <v>101</v>
      </c>
      <c r="AF9" s="258"/>
      <c r="AG9" s="258"/>
      <c r="AH9" s="258"/>
      <c r="AI9" s="258"/>
      <c r="AK9" s="218" t="s">
        <v>102</v>
      </c>
      <c r="AL9" s="218"/>
      <c r="AM9" s="218"/>
      <c r="AN9" s="218"/>
      <c r="AO9" s="218"/>
      <c r="AQ9" s="258" t="s">
        <v>114</v>
      </c>
      <c r="AR9" s="258" t="s">
        <v>103</v>
      </c>
      <c r="AS9" s="258" t="s">
        <v>104</v>
      </c>
    </row>
    <row r="10" spans="2:45" ht="15" customHeight="1">
      <c r="B10" s="200"/>
      <c r="C10" s="191"/>
      <c r="D10" s="196"/>
      <c r="E10" s="196"/>
      <c r="F10" s="196"/>
      <c r="G10" s="215" t="s">
        <v>4</v>
      </c>
      <c r="H10" s="215"/>
      <c r="I10" s="215"/>
      <c r="J10" s="215"/>
      <c r="K10" s="215"/>
      <c r="M10" s="215" t="s">
        <v>4</v>
      </c>
      <c r="N10" s="215"/>
      <c r="O10" s="215"/>
      <c r="P10" s="215"/>
      <c r="Q10" s="215"/>
      <c r="S10" s="215" t="s">
        <v>4</v>
      </c>
      <c r="T10" s="215"/>
      <c r="U10" s="215"/>
      <c r="V10" s="215"/>
      <c r="W10" s="215"/>
      <c r="Y10" s="215" t="s">
        <v>4</v>
      </c>
      <c r="Z10" s="215"/>
      <c r="AA10" s="215"/>
      <c r="AB10" s="215"/>
      <c r="AC10" s="215"/>
      <c r="AE10" s="215" t="s">
        <v>4</v>
      </c>
      <c r="AF10" s="215"/>
      <c r="AG10" s="215"/>
      <c r="AH10" s="215"/>
      <c r="AI10" s="215"/>
      <c r="AK10" s="215" t="s">
        <v>4</v>
      </c>
      <c r="AL10" s="215"/>
      <c r="AM10" s="215"/>
      <c r="AN10" s="215"/>
      <c r="AO10" s="215"/>
      <c r="AQ10" s="258"/>
      <c r="AR10" s="258"/>
      <c r="AS10" s="258"/>
    </row>
    <row r="11" spans="2:45" ht="14.65" thickBot="1">
      <c r="B11" s="200"/>
      <c r="C11" s="191"/>
      <c r="D11" s="196"/>
      <c r="E11" s="197"/>
      <c r="F11" s="196"/>
      <c r="G11" s="21" t="s">
        <v>5</v>
      </c>
      <c r="H11" s="22" t="s">
        <v>6</v>
      </c>
      <c r="I11" s="23" t="s">
        <v>7</v>
      </c>
      <c r="J11" s="24" t="s">
        <v>8</v>
      </c>
      <c r="K11" s="25" t="s">
        <v>9</v>
      </c>
      <c r="M11" s="21" t="s">
        <v>5</v>
      </c>
      <c r="N11" s="22" t="s">
        <v>6</v>
      </c>
      <c r="O11" s="23" t="s">
        <v>7</v>
      </c>
      <c r="P11" s="24" t="s">
        <v>8</v>
      </c>
      <c r="Q11" s="25" t="s">
        <v>9</v>
      </c>
      <c r="S11" s="21" t="s">
        <v>5</v>
      </c>
      <c r="T11" s="22" t="s">
        <v>6</v>
      </c>
      <c r="U11" s="23" t="s">
        <v>7</v>
      </c>
      <c r="V11" s="24" t="s">
        <v>8</v>
      </c>
      <c r="W11" s="25" t="s">
        <v>9</v>
      </c>
      <c r="Y11" s="21" t="s">
        <v>5</v>
      </c>
      <c r="Z11" s="22" t="s">
        <v>6</v>
      </c>
      <c r="AA11" s="23" t="s">
        <v>7</v>
      </c>
      <c r="AB11" s="24" t="s">
        <v>8</v>
      </c>
      <c r="AC11" s="25" t="s">
        <v>9</v>
      </c>
      <c r="AE11" s="21" t="s">
        <v>5</v>
      </c>
      <c r="AF11" s="22" t="s">
        <v>6</v>
      </c>
      <c r="AG11" s="23" t="s">
        <v>7</v>
      </c>
      <c r="AH11" s="24" t="s">
        <v>8</v>
      </c>
      <c r="AI11" s="25" t="s">
        <v>9</v>
      </c>
      <c r="AK11" s="21" t="s">
        <v>5</v>
      </c>
      <c r="AL11" s="22" t="s">
        <v>6</v>
      </c>
      <c r="AM11" s="23" t="s">
        <v>7</v>
      </c>
      <c r="AN11" s="24" t="s">
        <v>8</v>
      </c>
      <c r="AO11" s="25" t="s">
        <v>9</v>
      </c>
      <c r="AQ11" s="258"/>
      <c r="AR11" s="258"/>
      <c r="AS11" s="258"/>
    </row>
    <row r="12" spans="2:45" ht="14.65" thickBot="1">
      <c r="B12" s="202">
        <v>1</v>
      </c>
      <c r="C12" s="205" t="s">
        <v>10</v>
      </c>
      <c r="D12" s="208" t="s">
        <v>11</v>
      </c>
      <c r="E12" s="211" t="s">
        <v>12</v>
      </c>
      <c r="F12" s="28" t="s">
        <v>58</v>
      </c>
      <c r="G12" s="64"/>
      <c r="H12" s="64"/>
      <c r="I12" s="64"/>
      <c r="J12" s="64"/>
      <c r="K12" s="64"/>
      <c r="L12" s="51"/>
      <c r="M12" s="64"/>
      <c r="N12" s="64"/>
      <c r="O12" s="64"/>
      <c r="P12" s="64"/>
      <c r="Q12" s="64"/>
      <c r="R12" s="51"/>
      <c r="S12" s="64"/>
      <c r="T12" s="64"/>
      <c r="U12" s="64"/>
      <c r="V12" s="64"/>
      <c r="W12" s="64"/>
      <c r="X12" s="51"/>
      <c r="Y12" s="47">
        <f>IFERROR(M12-S12, "-")</f>
        <v>0</v>
      </c>
      <c r="Z12" s="47">
        <f t="shared" ref="Z12:AC27" si="0">IFERROR(N12-T12, "-")</f>
        <v>0</v>
      </c>
      <c r="AA12" s="47">
        <f t="shared" si="0"/>
        <v>0</v>
      </c>
      <c r="AB12" s="47">
        <f t="shared" si="0"/>
        <v>0</v>
      </c>
      <c r="AC12" s="47">
        <f t="shared" si="0"/>
        <v>0</v>
      </c>
      <c r="AD12" s="51"/>
      <c r="AE12" s="64"/>
      <c r="AF12" s="64"/>
      <c r="AG12" s="64"/>
      <c r="AH12" s="64"/>
      <c r="AI12" s="64"/>
      <c r="AJ12" s="51"/>
      <c r="AK12" s="47">
        <f>IFERROR(Y12-AE12, "-")</f>
        <v>0</v>
      </c>
      <c r="AL12" s="47">
        <f t="shared" ref="AL12:AO27" si="1">IFERROR(Z12-AF12, "-")</f>
        <v>0</v>
      </c>
      <c r="AM12" s="47">
        <f t="shared" si="1"/>
        <v>0</v>
      </c>
      <c r="AN12" s="47">
        <f t="shared" si="1"/>
        <v>0</v>
      </c>
      <c r="AO12" s="47">
        <f t="shared" si="1"/>
        <v>0</v>
      </c>
      <c r="AP12" s="51"/>
      <c r="AQ12" s="57"/>
      <c r="AR12" s="57"/>
      <c r="AS12" s="47">
        <f>IFERROR(AQ12-AR12, "-")</f>
        <v>0</v>
      </c>
    </row>
    <row r="13" spans="2:45" ht="14.65" thickBot="1">
      <c r="B13" s="203"/>
      <c r="C13" s="206"/>
      <c r="D13" s="209"/>
      <c r="E13" s="212"/>
      <c r="F13" s="27" t="s">
        <v>59</v>
      </c>
      <c r="G13" s="64"/>
      <c r="H13" s="64"/>
      <c r="I13" s="64"/>
      <c r="J13" s="64"/>
      <c r="K13" s="64"/>
      <c r="L13" s="51"/>
      <c r="M13" s="64"/>
      <c r="N13" s="64"/>
      <c r="O13" s="64"/>
      <c r="P13" s="64"/>
      <c r="Q13" s="64"/>
      <c r="R13" s="51"/>
      <c r="S13" s="64"/>
      <c r="T13" s="64"/>
      <c r="U13" s="64"/>
      <c r="V13" s="64"/>
      <c r="W13" s="64"/>
      <c r="X13" s="51"/>
      <c r="Y13" s="47">
        <f t="shared" ref="Y13:AC75" si="2">IFERROR(M13-S13, "-")</f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f t="shared" si="0"/>
        <v>0</v>
      </c>
      <c r="AD13" s="51"/>
      <c r="AE13" s="64"/>
      <c r="AF13" s="64"/>
      <c r="AG13" s="64"/>
      <c r="AH13" s="64"/>
      <c r="AI13" s="64"/>
      <c r="AJ13" s="51"/>
      <c r="AK13" s="47">
        <f t="shared" ref="AK13:AO75" si="3">IFERROR(Y13-AE13, "-")</f>
        <v>0</v>
      </c>
      <c r="AL13" s="47">
        <f t="shared" si="1"/>
        <v>0</v>
      </c>
      <c r="AM13" s="47">
        <f t="shared" si="1"/>
        <v>0</v>
      </c>
      <c r="AN13" s="47">
        <f t="shared" si="1"/>
        <v>0</v>
      </c>
      <c r="AO13" s="47">
        <f t="shared" si="1"/>
        <v>0</v>
      </c>
      <c r="AP13" s="51"/>
      <c r="AQ13" s="48" t="s">
        <v>115</v>
      </c>
      <c r="AR13" s="48" t="s">
        <v>115</v>
      </c>
      <c r="AS13" s="48" t="s">
        <v>115</v>
      </c>
    </row>
    <row r="14" spans="2:45" ht="14.65" thickBot="1">
      <c r="B14" s="203"/>
      <c r="C14" s="206"/>
      <c r="D14" s="209"/>
      <c r="E14" s="212"/>
      <c r="F14" s="27" t="s">
        <v>60</v>
      </c>
      <c r="G14" s="64"/>
      <c r="H14" s="64"/>
      <c r="I14" s="64"/>
      <c r="J14" s="64"/>
      <c r="K14" s="64"/>
      <c r="L14" s="51"/>
      <c r="M14" s="64"/>
      <c r="N14" s="64"/>
      <c r="O14" s="64"/>
      <c r="P14" s="64"/>
      <c r="Q14" s="64"/>
      <c r="R14" s="51"/>
      <c r="S14" s="64"/>
      <c r="T14" s="64"/>
      <c r="U14" s="64"/>
      <c r="V14" s="64"/>
      <c r="W14" s="64"/>
      <c r="X14" s="51"/>
      <c r="Y14" s="47">
        <f t="shared" si="2"/>
        <v>0</v>
      </c>
      <c r="Z14" s="47">
        <f t="shared" si="0"/>
        <v>0</v>
      </c>
      <c r="AA14" s="47">
        <f t="shared" si="0"/>
        <v>0</v>
      </c>
      <c r="AB14" s="47">
        <f t="shared" si="0"/>
        <v>0</v>
      </c>
      <c r="AC14" s="47">
        <f t="shared" si="0"/>
        <v>0</v>
      </c>
      <c r="AD14" s="51"/>
      <c r="AE14" s="64"/>
      <c r="AF14" s="64"/>
      <c r="AG14" s="64"/>
      <c r="AH14" s="64"/>
      <c r="AI14" s="64"/>
      <c r="AJ14" s="51"/>
      <c r="AK14" s="47">
        <f t="shared" si="3"/>
        <v>0</v>
      </c>
      <c r="AL14" s="47">
        <f t="shared" si="1"/>
        <v>0</v>
      </c>
      <c r="AM14" s="47">
        <f t="shared" si="1"/>
        <v>0</v>
      </c>
      <c r="AN14" s="47">
        <f t="shared" si="1"/>
        <v>0</v>
      </c>
      <c r="AO14" s="47">
        <f t="shared" si="1"/>
        <v>0</v>
      </c>
      <c r="AP14" s="51"/>
      <c r="AQ14" s="48" t="s">
        <v>115</v>
      </c>
      <c r="AR14" s="48" t="s">
        <v>115</v>
      </c>
      <c r="AS14" s="48" t="s">
        <v>115</v>
      </c>
    </row>
    <row r="15" spans="2:45" ht="14.65" thickBot="1">
      <c r="B15" s="204"/>
      <c r="C15" s="207"/>
      <c r="D15" s="210"/>
      <c r="E15" s="213"/>
      <c r="F15" s="27" t="s">
        <v>61</v>
      </c>
      <c r="G15" s="64"/>
      <c r="H15" s="64"/>
      <c r="I15" s="64"/>
      <c r="J15" s="64"/>
      <c r="K15" s="64"/>
      <c r="L15" s="51"/>
      <c r="M15" s="64"/>
      <c r="N15" s="64"/>
      <c r="O15" s="64"/>
      <c r="P15" s="64"/>
      <c r="Q15" s="64"/>
      <c r="R15" s="51"/>
      <c r="S15" s="64"/>
      <c r="T15" s="64"/>
      <c r="U15" s="64"/>
      <c r="V15" s="64"/>
      <c r="W15" s="64"/>
      <c r="X15" s="51"/>
      <c r="Y15" s="47">
        <f t="shared" si="2"/>
        <v>0</v>
      </c>
      <c r="Z15" s="47">
        <f t="shared" si="0"/>
        <v>0</v>
      </c>
      <c r="AA15" s="47">
        <f t="shared" si="0"/>
        <v>0</v>
      </c>
      <c r="AB15" s="47">
        <f t="shared" si="0"/>
        <v>0</v>
      </c>
      <c r="AC15" s="47">
        <f t="shared" si="0"/>
        <v>0</v>
      </c>
      <c r="AD15" s="51"/>
      <c r="AE15" s="64"/>
      <c r="AF15" s="64"/>
      <c r="AG15" s="64"/>
      <c r="AH15" s="64"/>
      <c r="AI15" s="64"/>
      <c r="AJ15" s="51"/>
      <c r="AK15" s="47">
        <f t="shared" si="3"/>
        <v>0</v>
      </c>
      <c r="AL15" s="47">
        <f t="shared" si="1"/>
        <v>0</v>
      </c>
      <c r="AM15" s="47">
        <f t="shared" si="1"/>
        <v>0</v>
      </c>
      <c r="AN15" s="47">
        <f t="shared" si="1"/>
        <v>0</v>
      </c>
      <c r="AO15" s="47">
        <f t="shared" si="1"/>
        <v>0</v>
      </c>
      <c r="AP15" s="51"/>
      <c r="AQ15" s="48" t="s">
        <v>115</v>
      </c>
      <c r="AR15" s="48" t="s">
        <v>115</v>
      </c>
      <c r="AS15" s="48" t="s">
        <v>115</v>
      </c>
    </row>
    <row r="16" spans="2:45" ht="14.65" thickBot="1">
      <c r="B16" s="202">
        <v>2</v>
      </c>
      <c r="C16" s="205" t="s">
        <v>13</v>
      </c>
      <c r="D16" s="208" t="s">
        <v>11</v>
      </c>
      <c r="E16" s="211" t="s">
        <v>12</v>
      </c>
      <c r="F16" s="28" t="str">
        <f t="shared" ref="F16:F79" si="4">F12</f>
        <v>Low - C4</v>
      </c>
      <c r="G16" s="64"/>
      <c r="H16" s="64"/>
      <c r="I16" s="64"/>
      <c r="J16" s="64"/>
      <c r="K16" s="64"/>
      <c r="L16" s="51"/>
      <c r="M16" s="64"/>
      <c r="N16" s="64"/>
      <c r="O16" s="64"/>
      <c r="P16" s="64"/>
      <c r="Q16" s="64"/>
      <c r="R16" s="51"/>
      <c r="S16" s="64"/>
      <c r="T16" s="64"/>
      <c r="U16" s="64"/>
      <c r="V16" s="64"/>
      <c r="W16" s="64"/>
      <c r="X16" s="51"/>
      <c r="Y16" s="47">
        <f t="shared" si="2"/>
        <v>0</v>
      </c>
      <c r="Z16" s="47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51"/>
      <c r="AE16" s="64"/>
      <c r="AF16" s="64"/>
      <c r="AG16" s="64"/>
      <c r="AH16" s="64"/>
      <c r="AI16" s="64"/>
      <c r="AJ16" s="51"/>
      <c r="AK16" s="47">
        <f t="shared" si="3"/>
        <v>0</v>
      </c>
      <c r="AL16" s="47">
        <f t="shared" si="1"/>
        <v>0</v>
      </c>
      <c r="AM16" s="47">
        <f t="shared" si="1"/>
        <v>0</v>
      </c>
      <c r="AN16" s="47">
        <f t="shared" si="1"/>
        <v>0</v>
      </c>
      <c r="AO16" s="47">
        <f t="shared" si="1"/>
        <v>0</v>
      </c>
      <c r="AP16" s="51"/>
      <c r="AQ16" s="57"/>
      <c r="AR16" s="57"/>
      <c r="AS16" s="47">
        <f>IFERROR(AQ16-AR16, "-")</f>
        <v>0</v>
      </c>
    </row>
    <row r="17" spans="2:45" ht="14.65" thickBot="1">
      <c r="B17" s="203"/>
      <c r="C17" s="206"/>
      <c r="D17" s="209"/>
      <c r="E17" s="212"/>
      <c r="F17" s="27" t="str">
        <f t="shared" si="4"/>
        <v>Medium - C3</v>
      </c>
      <c r="G17" s="64"/>
      <c r="H17" s="64"/>
      <c r="I17" s="64"/>
      <c r="J17" s="64"/>
      <c r="K17" s="64"/>
      <c r="L17" s="51"/>
      <c r="M17" s="64"/>
      <c r="N17" s="64"/>
      <c r="O17" s="64"/>
      <c r="P17" s="64"/>
      <c r="Q17" s="64"/>
      <c r="R17" s="51"/>
      <c r="S17" s="64"/>
      <c r="T17" s="64"/>
      <c r="U17" s="64"/>
      <c r="V17" s="64"/>
      <c r="W17" s="64"/>
      <c r="X17" s="51"/>
      <c r="Y17" s="47">
        <f t="shared" si="2"/>
        <v>0</v>
      </c>
      <c r="Z17" s="47">
        <f t="shared" si="0"/>
        <v>0</v>
      </c>
      <c r="AA17" s="47">
        <f t="shared" si="0"/>
        <v>0</v>
      </c>
      <c r="AB17" s="47">
        <f t="shared" si="0"/>
        <v>0</v>
      </c>
      <c r="AC17" s="47">
        <f t="shared" si="0"/>
        <v>0</v>
      </c>
      <c r="AD17" s="51"/>
      <c r="AE17" s="64"/>
      <c r="AF17" s="64"/>
      <c r="AG17" s="64"/>
      <c r="AH17" s="64"/>
      <c r="AI17" s="64"/>
      <c r="AJ17" s="51"/>
      <c r="AK17" s="47">
        <f t="shared" si="3"/>
        <v>0</v>
      </c>
      <c r="AL17" s="47">
        <f t="shared" si="1"/>
        <v>0</v>
      </c>
      <c r="AM17" s="47">
        <f t="shared" si="1"/>
        <v>0</v>
      </c>
      <c r="AN17" s="47">
        <f t="shared" si="1"/>
        <v>0</v>
      </c>
      <c r="AO17" s="47">
        <f t="shared" si="1"/>
        <v>0</v>
      </c>
      <c r="AP17" s="51"/>
      <c r="AQ17" s="48" t="s">
        <v>115</v>
      </c>
      <c r="AR17" s="48" t="s">
        <v>115</v>
      </c>
      <c r="AS17" s="48" t="s">
        <v>115</v>
      </c>
    </row>
    <row r="18" spans="2:45" ht="14.65" thickBot="1">
      <c r="B18" s="203"/>
      <c r="C18" s="206"/>
      <c r="D18" s="209"/>
      <c r="E18" s="212"/>
      <c r="F18" s="27" t="str">
        <f t="shared" si="4"/>
        <v>High - C2</v>
      </c>
      <c r="G18" s="64"/>
      <c r="H18" s="64"/>
      <c r="I18" s="64"/>
      <c r="J18" s="64"/>
      <c r="K18" s="64"/>
      <c r="L18" s="51"/>
      <c r="M18" s="64"/>
      <c r="N18" s="64"/>
      <c r="O18" s="64"/>
      <c r="P18" s="64"/>
      <c r="Q18" s="64"/>
      <c r="R18" s="51"/>
      <c r="S18" s="64"/>
      <c r="T18" s="64"/>
      <c r="U18" s="64"/>
      <c r="V18" s="64"/>
      <c r="W18" s="64"/>
      <c r="X18" s="51"/>
      <c r="Y18" s="47">
        <f t="shared" si="2"/>
        <v>0</v>
      </c>
      <c r="Z18" s="47">
        <f t="shared" si="0"/>
        <v>0</v>
      </c>
      <c r="AA18" s="47">
        <f t="shared" si="0"/>
        <v>0</v>
      </c>
      <c r="AB18" s="47">
        <f t="shared" si="0"/>
        <v>0</v>
      </c>
      <c r="AC18" s="47">
        <f t="shared" si="0"/>
        <v>0</v>
      </c>
      <c r="AD18" s="51"/>
      <c r="AE18" s="64"/>
      <c r="AF18" s="64"/>
      <c r="AG18" s="64"/>
      <c r="AH18" s="64"/>
      <c r="AI18" s="64"/>
      <c r="AJ18" s="51"/>
      <c r="AK18" s="47">
        <f t="shared" si="3"/>
        <v>0</v>
      </c>
      <c r="AL18" s="47">
        <f t="shared" si="1"/>
        <v>0</v>
      </c>
      <c r="AM18" s="47">
        <f t="shared" si="1"/>
        <v>0</v>
      </c>
      <c r="AN18" s="47">
        <f t="shared" si="1"/>
        <v>0</v>
      </c>
      <c r="AO18" s="47">
        <f t="shared" si="1"/>
        <v>0</v>
      </c>
      <c r="AP18" s="51"/>
      <c r="AQ18" s="48" t="s">
        <v>115</v>
      </c>
      <c r="AR18" s="48" t="s">
        <v>115</v>
      </c>
      <c r="AS18" s="48" t="s">
        <v>115</v>
      </c>
    </row>
    <row r="19" spans="2:45" ht="14.65" thickBot="1">
      <c r="B19" s="204"/>
      <c r="C19" s="207"/>
      <c r="D19" s="210"/>
      <c r="E19" s="213"/>
      <c r="F19" s="26" t="str">
        <f t="shared" si="4"/>
        <v>Very High - C1</v>
      </c>
      <c r="G19" s="64"/>
      <c r="H19" s="64"/>
      <c r="I19" s="64"/>
      <c r="J19" s="64"/>
      <c r="K19" s="64"/>
      <c r="L19" s="51"/>
      <c r="M19" s="64"/>
      <c r="N19" s="64"/>
      <c r="O19" s="64"/>
      <c r="P19" s="64"/>
      <c r="Q19" s="64"/>
      <c r="R19" s="51"/>
      <c r="S19" s="64"/>
      <c r="T19" s="64"/>
      <c r="U19" s="64"/>
      <c r="V19" s="64"/>
      <c r="W19" s="64"/>
      <c r="X19" s="51"/>
      <c r="Y19" s="47">
        <f t="shared" si="2"/>
        <v>0</v>
      </c>
      <c r="Z19" s="47">
        <f t="shared" si="0"/>
        <v>0</v>
      </c>
      <c r="AA19" s="47">
        <f t="shared" si="0"/>
        <v>0</v>
      </c>
      <c r="AB19" s="47">
        <f t="shared" si="0"/>
        <v>0</v>
      </c>
      <c r="AC19" s="47">
        <f t="shared" si="0"/>
        <v>0</v>
      </c>
      <c r="AD19" s="51"/>
      <c r="AE19" s="64"/>
      <c r="AF19" s="64"/>
      <c r="AG19" s="64"/>
      <c r="AH19" s="64"/>
      <c r="AI19" s="64"/>
      <c r="AJ19" s="51"/>
      <c r="AK19" s="47">
        <f t="shared" si="3"/>
        <v>0</v>
      </c>
      <c r="AL19" s="47">
        <f t="shared" si="1"/>
        <v>0</v>
      </c>
      <c r="AM19" s="47">
        <f t="shared" si="1"/>
        <v>0</v>
      </c>
      <c r="AN19" s="47">
        <f t="shared" si="1"/>
        <v>0</v>
      </c>
      <c r="AO19" s="47">
        <f t="shared" si="1"/>
        <v>0</v>
      </c>
      <c r="AP19" s="51"/>
      <c r="AQ19" s="48" t="s">
        <v>115</v>
      </c>
      <c r="AR19" s="48" t="s">
        <v>115</v>
      </c>
      <c r="AS19" s="48" t="s">
        <v>115</v>
      </c>
    </row>
    <row r="20" spans="2:45" ht="14.65" thickBot="1">
      <c r="B20" s="202">
        <v>3</v>
      </c>
      <c r="C20" s="205" t="s">
        <v>14</v>
      </c>
      <c r="D20" s="208" t="s">
        <v>11</v>
      </c>
      <c r="E20" s="211" t="s">
        <v>12</v>
      </c>
      <c r="F20" s="28" t="str">
        <f t="shared" si="4"/>
        <v>Low - C4</v>
      </c>
      <c r="G20" s="64"/>
      <c r="H20" s="64"/>
      <c r="I20" s="64"/>
      <c r="J20" s="64"/>
      <c r="K20" s="64"/>
      <c r="L20" s="51"/>
      <c r="M20" s="64"/>
      <c r="N20" s="64"/>
      <c r="O20" s="64"/>
      <c r="P20" s="64"/>
      <c r="Q20" s="64"/>
      <c r="R20" s="51"/>
      <c r="S20" s="64"/>
      <c r="T20" s="64"/>
      <c r="U20" s="64"/>
      <c r="V20" s="64"/>
      <c r="W20" s="64"/>
      <c r="X20" s="51"/>
      <c r="Y20" s="47">
        <f t="shared" si="2"/>
        <v>0</v>
      </c>
      <c r="Z20" s="47">
        <f t="shared" si="0"/>
        <v>0</v>
      </c>
      <c r="AA20" s="47">
        <f t="shared" si="0"/>
        <v>0</v>
      </c>
      <c r="AB20" s="47">
        <f t="shared" si="0"/>
        <v>0</v>
      </c>
      <c r="AC20" s="47">
        <f t="shared" si="0"/>
        <v>0</v>
      </c>
      <c r="AD20" s="51"/>
      <c r="AE20" s="64"/>
      <c r="AF20" s="64"/>
      <c r="AG20" s="64"/>
      <c r="AH20" s="64"/>
      <c r="AI20" s="64"/>
      <c r="AJ20" s="51"/>
      <c r="AK20" s="47">
        <f t="shared" si="3"/>
        <v>0</v>
      </c>
      <c r="AL20" s="47">
        <f t="shared" si="1"/>
        <v>0</v>
      </c>
      <c r="AM20" s="47">
        <f t="shared" si="1"/>
        <v>0</v>
      </c>
      <c r="AN20" s="47">
        <f t="shared" si="1"/>
        <v>0</v>
      </c>
      <c r="AO20" s="47">
        <f t="shared" si="1"/>
        <v>0</v>
      </c>
      <c r="AP20" s="51"/>
      <c r="AQ20" s="57"/>
      <c r="AR20" s="57"/>
      <c r="AS20" s="47">
        <f>IFERROR(AQ20-AR20, "-")</f>
        <v>0</v>
      </c>
    </row>
    <row r="21" spans="2:45" ht="14.65" thickBot="1">
      <c r="B21" s="203"/>
      <c r="C21" s="206"/>
      <c r="D21" s="209"/>
      <c r="E21" s="212"/>
      <c r="F21" s="27" t="str">
        <f t="shared" si="4"/>
        <v>Medium - C3</v>
      </c>
      <c r="G21" s="64"/>
      <c r="H21" s="64"/>
      <c r="I21" s="64"/>
      <c r="J21" s="64"/>
      <c r="K21" s="64"/>
      <c r="L21" s="51"/>
      <c r="M21" s="64"/>
      <c r="N21" s="64"/>
      <c r="O21" s="64"/>
      <c r="P21" s="64"/>
      <c r="Q21" s="64"/>
      <c r="R21" s="51"/>
      <c r="S21" s="64"/>
      <c r="T21" s="64"/>
      <c r="U21" s="64"/>
      <c r="V21" s="64"/>
      <c r="W21" s="64"/>
      <c r="X21" s="51"/>
      <c r="Y21" s="47">
        <f t="shared" si="2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51"/>
      <c r="AE21" s="64"/>
      <c r="AF21" s="64"/>
      <c r="AG21" s="64"/>
      <c r="AH21" s="64"/>
      <c r="AI21" s="64"/>
      <c r="AJ21" s="51"/>
      <c r="AK21" s="47">
        <f t="shared" si="3"/>
        <v>0</v>
      </c>
      <c r="AL21" s="47">
        <f t="shared" si="1"/>
        <v>0</v>
      </c>
      <c r="AM21" s="47">
        <f t="shared" si="1"/>
        <v>0</v>
      </c>
      <c r="AN21" s="47">
        <f t="shared" si="1"/>
        <v>0</v>
      </c>
      <c r="AO21" s="47">
        <f t="shared" si="1"/>
        <v>0</v>
      </c>
      <c r="AP21" s="51"/>
      <c r="AQ21" s="48" t="s">
        <v>115</v>
      </c>
      <c r="AR21" s="48" t="s">
        <v>115</v>
      </c>
      <c r="AS21" s="48" t="s">
        <v>115</v>
      </c>
    </row>
    <row r="22" spans="2:45" ht="14.65" thickBot="1">
      <c r="B22" s="203"/>
      <c r="C22" s="206"/>
      <c r="D22" s="209"/>
      <c r="E22" s="212"/>
      <c r="F22" s="27" t="str">
        <f t="shared" si="4"/>
        <v>High - C2</v>
      </c>
      <c r="G22" s="64"/>
      <c r="H22" s="64"/>
      <c r="I22" s="64"/>
      <c r="J22" s="64"/>
      <c r="K22" s="64"/>
      <c r="L22" s="51"/>
      <c r="M22" s="64"/>
      <c r="N22" s="64"/>
      <c r="O22" s="64"/>
      <c r="P22" s="64"/>
      <c r="Q22" s="64"/>
      <c r="R22" s="51"/>
      <c r="S22" s="64"/>
      <c r="T22" s="64"/>
      <c r="U22" s="64"/>
      <c r="V22" s="64"/>
      <c r="W22" s="64"/>
      <c r="X22" s="51"/>
      <c r="Y22" s="47">
        <f t="shared" si="2"/>
        <v>0</v>
      </c>
      <c r="Z22" s="47">
        <f t="shared" si="0"/>
        <v>0</v>
      </c>
      <c r="AA22" s="47">
        <f t="shared" si="0"/>
        <v>0</v>
      </c>
      <c r="AB22" s="47">
        <f t="shared" si="0"/>
        <v>0</v>
      </c>
      <c r="AC22" s="47">
        <f t="shared" si="0"/>
        <v>0</v>
      </c>
      <c r="AD22" s="51"/>
      <c r="AE22" s="64"/>
      <c r="AF22" s="64"/>
      <c r="AG22" s="64"/>
      <c r="AH22" s="64"/>
      <c r="AI22" s="64"/>
      <c r="AJ22" s="51"/>
      <c r="AK22" s="47">
        <f t="shared" si="3"/>
        <v>0</v>
      </c>
      <c r="AL22" s="47">
        <f t="shared" si="1"/>
        <v>0</v>
      </c>
      <c r="AM22" s="47">
        <f t="shared" si="1"/>
        <v>0</v>
      </c>
      <c r="AN22" s="47">
        <f t="shared" si="1"/>
        <v>0</v>
      </c>
      <c r="AO22" s="47">
        <f t="shared" si="1"/>
        <v>0</v>
      </c>
      <c r="AP22" s="51"/>
      <c r="AQ22" s="48" t="s">
        <v>115</v>
      </c>
      <c r="AR22" s="48" t="s">
        <v>115</v>
      </c>
      <c r="AS22" s="48" t="s">
        <v>115</v>
      </c>
    </row>
    <row r="23" spans="2:45" ht="14.65" thickBot="1">
      <c r="B23" s="204"/>
      <c r="C23" s="207"/>
      <c r="D23" s="210"/>
      <c r="E23" s="213"/>
      <c r="F23" s="26" t="str">
        <f t="shared" si="4"/>
        <v>Very High - C1</v>
      </c>
      <c r="G23" s="64"/>
      <c r="H23" s="64"/>
      <c r="I23" s="64"/>
      <c r="J23" s="64"/>
      <c r="K23" s="64"/>
      <c r="L23" s="51"/>
      <c r="M23" s="64"/>
      <c r="N23" s="64"/>
      <c r="O23" s="64"/>
      <c r="P23" s="64"/>
      <c r="Q23" s="64"/>
      <c r="R23" s="51"/>
      <c r="S23" s="64"/>
      <c r="T23" s="64"/>
      <c r="U23" s="64"/>
      <c r="V23" s="64"/>
      <c r="W23" s="64"/>
      <c r="X23" s="51"/>
      <c r="Y23" s="47">
        <f t="shared" si="2"/>
        <v>0</v>
      </c>
      <c r="Z23" s="47">
        <f t="shared" si="0"/>
        <v>0</v>
      </c>
      <c r="AA23" s="47">
        <f t="shared" si="0"/>
        <v>0</v>
      </c>
      <c r="AB23" s="47">
        <f t="shared" si="0"/>
        <v>0</v>
      </c>
      <c r="AC23" s="47">
        <f t="shared" si="0"/>
        <v>0</v>
      </c>
      <c r="AD23" s="51"/>
      <c r="AE23" s="64"/>
      <c r="AF23" s="64"/>
      <c r="AG23" s="64"/>
      <c r="AH23" s="64"/>
      <c r="AI23" s="64"/>
      <c r="AJ23" s="51"/>
      <c r="AK23" s="47">
        <f t="shared" si="3"/>
        <v>0</v>
      </c>
      <c r="AL23" s="47">
        <f t="shared" si="1"/>
        <v>0</v>
      </c>
      <c r="AM23" s="47">
        <f t="shared" si="1"/>
        <v>0</v>
      </c>
      <c r="AN23" s="47">
        <f t="shared" si="1"/>
        <v>0</v>
      </c>
      <c r="AO23" s="47">
        <f t="shared" si="1"/>
        <v>0</v>
      </c>
      <c r="AP23" s="51"/>
      <c r="AQ23" s="48" t="s">
        <v>115</v>
      </c>
      <c r="AR23" s="48" t="s">
        <v>115</v>
      </c>
      <c r="AS23" s="48" t="s">
        <v>115</v>
      </c>
    </row>
    <row r="24" spans="2:45" ht="14.65" thickBot="1">
      <c r="B24" s="202">
        <v>4</v>
      </c>
      <c r="C24" s="205" t="s">
        <v>15</v>
      </c>
      <c r="D24" s="208" t="s">
        <v>11</v>
      </c>
      <c r="E24" s="211" t="s">
        <v>16</v>
      </c>
      <c r="F24" s="28" t="str">
        <f t="shared" si="4"/>
        <v>Low - C4</v>
      </c>
      <c r="G24" s="37"/>
      <c r="H24" s="37"/>
      <c r="I24" s="37"/>
      <c r="J24" s="37"/>
      <c r="K24" s="37"/>
      <c r="L24" s="51"/>
      <c r="M24" s="37"/>
      <c r="N24" s="37"/>
      <c r="O24" s="37"/>
      <c r="P24" s="37"/>
      <c r="Q24" s="37"/>
      <c r="R24" s="51"/>
      <c r="S24" s="37"/>
      <c r="T24" s="37"/>
      <c r="U24" s="37"/>
      <c r="V24" s="37"/>
      <c r="W24" s="37"/>
      <c r="X24" s="51"/>
      <c r="Y24" s="47">
        <f t="shared" si="2"/>
        <v>0</v>
      </c>
      <c r="Z24" s="47">
        <f t="shared" si="0"/>
        <v>0</v>
      </c>
      <c r="AA24" s="47">
        <f t="shared" si="0"/>
        <v>0</v>
      </c>
      <c r="AB24" s="47">
        <f t="shared" si="0"/>
        <v>0</v>
      </c>
      <c r="AC24" s="47">
        <f t="shared" si="0"/>
        <v>0</v>
      </c>
      <c r="AD24" s="51"/>
      <c r="AE24" s="37"/>
      <c r="AF24" s="37"/>
      <c r="AG24" s="37"/>
      <c r="AH24" s="37"/>
      <c r="AI24" s="37"/>
      <c r="AJ24" s="51"/>
      <c r="AK24" s="47">
        <f t="shared" si="3"/>
        <v>0</v>
      </c>
      <c r="AL24" s="47">
        <f t="shared" si="1"/>
        <v>0</v>
      </c>
      <c r="AM24" s="47">
        <f t="shared" si="1"/>
        <v>0</v>
      </c>
      <c r="AN24" s="47">
        <f t="shared" si="1"/>
        <v>0</v>
      </c>
      <c r="AO24" s="47">
        <f t="shared" si="1"/>
        <v>0</v>
      </c>
      <c r="AP24" s="51"/>
      <c r="AQ24" s="57"/>
      <c r="AR24" s="57"/>
      <c r="AS24" s="47">
        <f>IFERROR(AQ24-AR24, "-")</f>
        <v>0</v>
      </c>
    </row>
    <row r="25" spans="2:45" ht="14.65" thickBot="1">
      <c r="B25" s="203"/>
      <c r="C25" s="206"/>
      <c r="D25" s="209"/>
      <c r="E25" s="220"/>
      <c r="F25" s="27" t="str">
        <f t="shared" si="4"/>
        <v>Medium - C3</v>
      </c>
      <c r="G25" s="37"/>
      <c r="H25" s="37"/>
      <c r="I25" s="37"/>
      <c r="J25" s="37"/>
      <c r="K25" s="37"/>
      <c r="L25" s="51"/>
      <c r="M25" s="37"/>
      <c r="N25" s="37"/>
      <c r="O25" s="37"/>
      <c r="P25" s="37"/>
      <c r="Q25" s="37"/>
      <c r="R25" s="51"/>
      <c r="S25" s="37"/>
      <c r="T25" s="37"/>
      <c r="U25" s="37"/>
      <c r="V25" s="37"/>
      <c r="W25" s="37"/>
      <c r="X25" s="51"/>
      <c r="Y25" s="47">
        <f t="shared" si="2"/>
        <v>0</v>
      </c>
      <c r="Z25" s="47">
        <f t="shared" si="0"/>
        <v>0</v>
      </c>
      <c r="AA25" s="47">
        <f t="shared" si="0"/>
        <v>0</v>
      </c>
      <c r="AB25" s="47">
        <f t="shared" si="0"/>
        <v>0</v>
      </c>
      <c r="AC25" s="47">
        <f t="shared" si="0"/>
        <v>0</v>
      </c>
      <c r="AD25" s="51"/>
      <c r="AE25" s="37"/>
      <c r="AF25" s="37"/>
      <c r="AG25" s="37"/>
      <c r="AH25" s="37"/>
      <c r="AI25" s="37"/>
      <c r="AJ25" s="51"/>
      <c r="AK25" s="47">
        <f t="shared" si="3"/>
        <v>0</v>
      </c>
      <c r="AL25" s="47">
        <f t="shared" si="1"/>
        <v>0</v>
      </c>
      <c r="AM25" s="47">
        <f t="shared" si="1"/>
        <v>0</v>
      </c>
      <c r="AN25" s="47">
        <f t="shared" si="1"/>
        <v>0</v>
      </c>
      <c r="AO25" s="47">
        <f t="shared" si="1"/>
        <v>0</v>
      </c>
      <c r="AP25" s="51"/>
      <c r="AQ25" s="48" t="s">
        <v>115</v>
      </c>
      <c r="AR25" s="48" t="s">
        <v>115</v>
      </c>
      <c r="AS25" s="48" t="s">
        <v>115</v>
      </c>
    </row>
    <row r="26" spans="2:45" ht="14.65" thickBot="1">
      <c r="B26" s="203"/>
      <c r="C26" s="206"/>
      <c r="D26" s="209"/>
      <c r="E26" s="220"/>
      <c r="F26" s="27" t="str">
        <f t="shared" si="4"/>
        <v>High - C2</v>
      </c>
      <c r="G26" s="37"/>
      <c r="H26" s="37"/>
      <c r="I26" s="37"/>
      <c r="J26" s="37"/>
      <c r="K26" s="37"/>
      <c r="L26" s="51"/>
      <c r="M26" s="37"/>
      <c r="N26" s="37"/>
      <c r="O26" s="37"/>
      <c r="P26" s="37"/>
      <c r="Q26" s="37"/>
      <c r="R26" s="51"/>
      <c r="S26" s="37"/>
      <c r="T26" s="37"/>
      <c r="U26" s="37"/>
      <c r="V26" s="37"/>
      <c r="W26" s="37"/>
      <c r="X26" s="51"/>
      <c r="Y26" s="47">
        <f t="shared" si="2"/>
        <v>0</v>
      </c>
      <c r="Z26" s="47">
        <f t="shared" si="0"/>
        <v>0</v>
      </c>
      <c r="AA26" s="47">
        <f t="shared" si="0"/>
        <v>0</v>
      </c>
      <c r="AB26" s="47">
        <f t="shared" si="0"/>
        <v>0</v>
      </c>
      <c r="AC26" s="47">
        <f t="shared" si="0"/>
        <v>0</v>
      </c>
      <c r="AD26" s="51"/>
      <c r="AE26" s="37"/>
      <c r="AF26" s="37"/>
      <c r="AG26" s="37"/>
      <c r="AH26" s="37"/>
      <c r="AI26" s="37"/>
      <c r="AJ26" s="51"/>
      <c r="AK26" s="47">
        <f t="shared" si="3"/>
        <v>0</v>
      </c>
      <c r="AL26" s="47">
        <f t="shared" si="1"/>
        <v>0</v>
      </c>
      <c r="AM26" s="47">
        <f t="shared" si="1"/>
        <v>0</v>
      </c>
      <c r="AN26" s="47">
        <f t="shared" si="1"/>
        <v>0</v>
      </c>
      <c r="AO26" s="47">
        <f t="shared" si="1"/>
        <v>0</v>
      </c>
      <c r="AP26" s="51"/>
      <c r="AQ26" s="48" t="s">
        <v>115</v>
      </c>
      <c r="AR26" s="48" t="s">
        <v>115</v>
      </c>
      <c r="AS26" s="48" t="s">
        <v>115</v>
      </c>
    </row>
    <row r="27" spans="2:45" ht="14.65" thickBot="1">
      <c r="B27" s="204"/>
      <c r="C27" s="207"/>
      <c r="D27" s="210"/>
      <c r="E27" s="221"/>
      <c r="F27" s="26" t="str">
        <f t="shared" si="4"/>
        <v>Very High - C1</v>
      </c>
      <c r="G27" s="37"/>
      <c r="H27" s="37"/>
      <c r="I27" s="37"/>
      <c r="J27" s="37"/>
      <c r="K27" s="37"/>
      <c r="L27" s="51"/>
      <c r="M27" s="37"/>
      <c r="N27" s="37"/>
      <c r="O27" s="37"/>
      <c r="P27" s="37"/>
      <c r="Q27" s="37"/>
      <c r="R27" s="51"/>
      <c r="S27" s="37"/>
      <c r="T27" s="37"/>
      <c r="U27" s="37"/>
      <c r="V27" s="37"/>
      <c r="W27" s="37"/>
      <c r="X27" s="51"/>
      <c r="Y27" s="47">
        <f t="shared" si="2"/>
        <v>0</v>
      </c>
      <c r="Z27" s="47">
        <f t="shared" si="0"/>
        <v>0</v>
      </c>
      <c r="AA27" s="47">
        <f t="shared" si="0"/>
        <v>0</v>
      </c>
      <c r="AB27" s="47">
        <f t="shared" si="0"/>
        <v>0</v>
      </c>
      <c r="AC27" s="47">
        <f t="shared" si="0"/>
        <v>0</v>
      </c>
      <c r="AD27" s="51"/>
      <c r="AE27" s="37"/>
      <c r="AF27" s="37"/>
      <c r="AG27" s="37"/>
      <c r="AH27" s="37"/>
      <c r="AI27" s="37"/>
      <c r="AJ27" s="51"/>
      <c r="AK27" s="47">
        <f t="shared" si="3"/>
        <v>0</v>
      </c>
      <c r="AL27" s="47">
        <f t="shared" si="1"/>
        <v>0</v>
      </c>
      <c r="AM27" s="47">
        <f t="shared" si="1"/>
        <v>0</v>
      </c>
      <c r="AN27" s="47">
        <f t="shared" si="1"/>
        <v>0</v>
      </c>
      <c r="AO27" s="47">
        <f t="shared" si="1"/>
        <v>0</v>
      </c>
      <c r="AP27" s="51"/>
      <c r="AQ27" s="48" t="s">
        <v>115</v>
      </c>
      <c r="AR27" s="48" t="s">
        <v>115</v>
      </c>
      <c r="AS27" s="48" t="s">
        <v>115</v>
      </c>
    </row>
    <row r="28" spans="2:45" ht="14.65" thickBot="1">
      <c r="B28" s="202">
        <v>5</v>
      </c>
      <c r="C28" s="205" t="s">
        <v>17</v>
      </c>
      <c r="D28" s="208" t="s">
        <v>11</v>
      </c>
      <c r="E28" s="211" t="s">
        <v>16</v>
      </c>
      <c r="F28" s="28" t="str">
        <f t="shared" si="4"/>
        <v>Low - C4</v>
      </c>
      <c r="G28" s="64"/>
      <c r="H28" s="64"/>
      <c r="I28" s="64"/>
      <c r="J28" s="64"/>
      <c r="K28" s="64"/>
      <c r="L28" s="51"/>
      <c r="M28" s="64"/>
      <c r="N28" s="64"/>
      <c r="O28" s="64"/>
      <c r="P28" s="64"/>
      <c r="Q28" s="64"/>
      <c r="R28" s="51"/>
      <c r="S28" s="64"/>
      <c r="T28" s="64"/>
      <c r="U28" s="64"/>
      <c r="V28" s="64"/>
      <c r="W28" s="64"/>
      <c r="X28" s="51"/>
      <c r="Y28" s="47">
        <f t="shared" si="2"/>
        <v>0</v>
      </c>
      <c r="Z28" s="47">
        <f t="shared" si="2"/>
        <v>0</v>
      </c>
      <c r="AA28" s="47">
        <f t="shared" si="2"/>
        <v>0</v>
      </c>
      <c r="AB28" s="47">
        <f t="shared" si="2"/>
        <v>0</v>
      </c>
      <c r="AC28" s="47">
        <f t="shared" si="2"/>
        <v>0</v>
      </c>
      <c r="AD28" s="51"/>
      <c r="AE28" s="64"/>
      <c r="AF28" s="64"/>
      <c r="AG28" s="64"/>
      <c r="AH28" s="64"/>
      <c r="AI28" s="64"/>
      <c r="AJ28" s="51"/>
      <c r="AK28" s="47">
        <f t="shared" si="3"/>
        <v>0</v>
      </c>
      <c r="AL28" s="47">
        <f t="shared" si="3"/>
        <v>0</v>
      </c>
      <c r="AM28" s="47">
        <f t="shared" si="3"/>
        <v>0</v>
      </c>
      <c r="AN28" s="47">
        <f t="shared" si="3"/>
        <v>0</v>
      </c>
      <c r="AO28" s="47">
        <f t="shared" si="3"/>
        <v>0</v>
      </c>
      <c r="AP28" s="51"/>
      <c r="AQ28" s="57"/>
      <c r="AR28" s="57"/>
      <c r="AS28" s="47">
        <f>IFERROR(AQ28-AR28, "-")</f>
        <v>0</v>
      </c>
    </row>
    <row r="29" spans="2:45" ht="14.65" thickBot="1">
      <c r="B29" s="203"/>
      <c r="C29" s="206"/>
      <c r="D29" s="209"/>
      <c r="E29" s="212"/>
      <c r="F29" s="27" t="str">
        <f t="shared" si="4"/>
        <v>Medium - C3</v>
      </c>
      <c r="G29" s="64"/>
      <c r="H29" s="64"/>
      <c r="I29" s="64"/>
      <c r="J29" s="64"/>
      <c r="K29" s="64"/>
      <c r="L29" s="51"/>
      <c r="M29" s="64"/>
      <c r="N29" s="64"/>
      <c r="O29" s="64"/>
      <c r="P29" s="64"/>
      <c r="Q29" s="64"/>
      <c r="R29" s="51"/>
      <c r="S29" s="64"/>
      <c r="T29" s="64"/>
      <c r="U29" s="64"/>
      <c r="V29" s="64"/>
      <c r="W29" s="64"/>
      <c r="X29" s="51"/>
      <c r="Y29" s="47">
        <f t="shared" si="2"/>
        <v>0</v>
      </c>
      <c r="Z29" s="47">
        <f t="shared" si="2"/>
        <v>0</v>
      </c>
      <c r="AA29" s="47">
        <f t="shared" si="2"/>
        <v>0</v>
      </c>
      <c r="AB29" s="47">
        <f t="shared" si="2"/>
        <v>0</v>
      </c>
      <c r="AC29" s="47">
        <f t="shared" si="2"/>
        <v>0</v>
      </c>
      <c r="AD29" s="51"/>
      <c r="AE29" s="64"/>
      <c r="AF29" s="64"/>
      <c r="AG29" s="64"/>
      <c r="AH29" s="64"/>
      <c r="AI29" s="64"/>
      <c r="AJ29" s="51"/>
      <c r="AK29" s="47">
        <f t="shared" si="3"/>
        <v>0</v>
      </c>
      <c r="AL29" s="47">
        <f t="shared" si="3"/>
        <v>0</v>
      </c>
      <c r="AM29" s="47">
        <f t="shared" si="3"/>
        <v>0</v>
      </c>
      <c r="AN29" s="47">
        <f t="shared" si="3"/>
        <v>0</v>
      </c>
      <c r="AO29" s="47">
        <f t="shared" si="3"/>
        <v>0</v>
      </c>
      <c r="AP29" s="51"/>
      <c r="AQ29" s="48" t="s">
        <v>115</v>
      </c>
      <c r="AR29" s="48" t="s">
        <v>115</v>
      </c>
      <c r="AS29" s="48" t="s">
        <v>115</v>
      </c>
    </row>
    <row r="30" spans="2:45" ht="14.65" thickBot="1">
      <c r="B30" s="203"/>
      <c r="C30" s="206"/>
      <c r="D30" s="209"/>
      <c r="E30" s="212"/>
      <c r="F30" s="27" t="str">
        <f t="shared" si="4"/>
        <v>High - C2</v>
      </c>
      <c r="G30" s="64"/>
      <c r="H30" s="64"/>
      <c r="I30" s="64"/>
      <c r="J30" s="64"/>
      <c r="K30" s="64"/>
      <c r="L30" s="51"/>
      <c r="M30" s="64"/>
      <c r="N30" s="64"/>
      <c r="O30" s="64"/>
      <c r="P30" s="64"/>
      <c r="Q30" s="64"/>
      <c r="R30" s="51"/>
      <c r="S30" s="64"/>
      <c r="T30" s="64"/>
      <c r="U30" s="64"/>
      <c r="V30" s="64"/>
      <c r="W30" s="64"/>
      <c r="X30" s="51"/>
      <c r="Y30" s="47">
        <f t="shared" si="2"/>
        <v>0</v>
      </c>
      <c r="Z30" s="47">
        <f t="shared" si="2"/>
        <v>0</v>
      </c>
      <c r="AA30" s="47">
        <f t="shared" si="2"/>
        <v>0</v>
      </c>
      <c r="AB30" s="47">
        <f t="shared" si="2"/>
        <v>0</v>
      </c>
      <c r="AC30" s="47">
        <f t="shared" si="2"/>
        <v>0</v>
      </c>
      <c r="AD30" s="51"/>
      <c r="AE30" s="64"/>
      <c r="AF30" s="64"/>
      <c r="AG30" s="64"/>
      <c r="AH30" s="64"/>
      <c r="AI30" s="64"/>
      <c r="AJ30" s="51"/>
      <c r="AK30" s="47">
        <f t="shared" si="3"/>
        <v>0</v>
      </c>
      <c r="AL30" s="47">
        <f t="shared" si="3"/>
        <v>0</v>
      </c>
      <c r="AM30" s="47">
        <f t="shared" si="3"/>
        <v>0</v>
      </c>
      <c r="AN30" s="47">
        <f t="shared" si="3"/>
        <v>0</v>
      </c>
      <c r="AO30" s="47">
        <f t="shared" si="3"/>
        <v>0</v>
      </c>
      <c r="AP30" s="51"/>
      <c r="AQ30" s="48" t="s">
        <v>115</v>
      </c>
      <c r="AR30" s="48" t="s">
        <v>115</v>
      </c>
      <c r="AS30" s="48" t="s">
        <v>115</v>
      </c>
    </row>
    <row r="31" spans="2:45" ht="14.65" thickBot="1">
      <c r="B31" s="204"/>
      <c r="C31" s="207"/>
      <c r="D31" s="210"/>
      <c r="E31" s="213"/>
      <c r="F31" s="26" t="str">
        <f t="shared" si="4"/>
        <v>Very High - C1</v>
      </c>
      <c r="G31" s="64"/>
      <c r="H31" s="64"/>
      <c r="I31" s="64"/>
      <c r="J31" s="64"/>
      <c r="K31" s="64"/>
      <c r="L31" s="51"/>
      <c r="M31" s="64"/>
      <c r="N31" s="64"/>
      <c r="O31" s="64"/>
      <c r="P31" s="64"/>
      <c r="Q31" s="64"/>
      <c r="R31" s="51"/>
      <c r="S31" s="64"/>
      <c r="T31" s="64"/>
      <c r="U31" s="64"/>
      <c r="V31" s="64"/>
      <c r="W31" s="64"/>
      <c r="X31" s="51"/>
      <c r="Y31" s="47">
        <f t="shared" si="2"/>
        <v>0</v>
      </c>
      <c r="Z31" s="47">
        <f t="shared" si="2"/>
        <v>0</v>
      </c>
      <c r="AA31" s="47">
        <f t="shared" si="2"/>
        <v>0</v>
      </c>
      <c r="AB31" s="47">
        <f t="shared" si="2"/>
        <v>0</v>
      </c>
      <c r="AC31" s="47">
        <f t="shared" si="2"/>
        <v>0</v>
      </c>
      <c r="AD31" s="51"/>
      <c r="AE31" s="64"/>
      <c r="AF31" s="64"/>
      <c r="AG31" s="64"/>
      <c r="AH31" s="64"/>
      <c r="AI31" s="64"/>
      <c r="AJ31" s="51"/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51"/>
      <c r="AQ31" s="48" t="s">
        <v>115</v>
      </c>
      <c r="AR31" s="48" t="s">
        <v>115</v>
      </c>
      <c r="AS31" s="48" t="s">
        <v>115</v>
      </c>
    </row>
    <row r="32" spans="2:45" ht="14.65" thickBot="1">
      <c r="B32" s="202">
        <v>6</v>
      </c>
      <c r="C32" s="205" t="s">
        <v>18</v>
      </c>
      <c r="D32" s="208" t="s">
        <v>11</v>
      </c>
      <c r="E32" s="211" t="s">
        <v>16</v>
      </c>
      <c r="F32" s="28" t="str">
        <f t="shared" si="4"/>
        <v>Low - C4</v>
      </c>
      <c r="G32" s="64"/>
      <c r="H32" s="64"/>
      <c r="I32" s="64"/>
      <c r="J32" s="64"/>
      <c r="K32" s="64"/>
      <c r="L32" s="51"/>
      <c r="M32" s="64"/>
      <c r="N32" s="64"/>
      <c r="O32" s="64"/>
      <c r="P32" s="64"/>
      <c r="Q32" s="64"/>
      <c r="R32" s="51"/>
      <c r="S32" s="64"/>
      <c r="T32" s="64"/>
      <c r="U32" s="64"/>
      <c r="V32" s="64"/>
      <c r="W32" s="64"/>
      <c r="X32" s="51"/>
      <c r="Y32" s="47">
        <f t="shared" si="2"/>
        <v>0</v>
      </c>
      <c r="Z32" s="47">
        <f t="shared" si="2"/>
        <v>0</v>
      </c>
      <c r="AA32" s="47">
        <f t="shared" si="2"/>
        <v>0</v>
      </c>
      <c r="AB32" s="47">
        <f t="shared" si="2"/>
        <v>0</v>
      </c>
      <c r="AC32" s="47">
        <f t="shared" si="2"/>
        <v>0</v>
      </c>
      <c r="AD32" s="51"/>
      <c r="AE32" s="64"/>
      <c r="AF32" s="64"/>
      <c r="AG32" s="64"/>
      <c r="AH32" s="64"/>
      <c r="AI32" s="64"/>
      <c r="AJ32" s="51"/>
      <c r="AK32" s="47">
        <f t="shared" si="3"/>
        <v>0</v>
      </c>
      <c r="AL32" s="47">
        <f t="shared" si="3"/>
        <v>0</v>
      </c>
      <c r="AM32" s="47">
        <f t="shared" si="3"/>
        <v>0</v>
      </c>
      <c r="AN32" s="47">
        <f t="shared" si="3"/>
        <v>0</v>
      </c>
      <c r="AO32" s="47">
        <f t="shared" si="3"/>
        <v>0</v>
      </c>
      <c r="AP32" s="51"/>
      <c r="AQ32" s="57"/>
      <c r="AR32" s="57"/>
      <c r="AS32" s="47">
        <f>IFERROR(AQ32-AR32, "-")</f>
        <v>0</v>
      </c>
    </row>
    <row r="33" spans="2:45" ht="14.65" thickBot="1">
      <c r="B33" s="203"/>
      <c r="C33" s="206"/>
      <c r="D33" s="209"/>
      <c r="E33" s="212"/>
      <c r="F33" s="27" t="str">
        <f t="shared" si="4"/>
        <v>Medium - C3</v>
      </c>
      <c r="G33" s="64"/>
      <c r="H33" s="64"/>
      <c r="I33" s="64"/>
      <c r="J33" s="64"/>
      <c r="K33" s="64"/>
      <c r="L33" s="51"/>
      <c r="M33" s="64"/>
      <c r="N33" s="64"/>
      <c r="O33" s="64"/>
      <c r="P33" s="64"/>
      <c r="Q33" s="64"/>
      <c r="R33" s="51"/>
      <c r="S33" s="64"/>
      <c r="T33" s="64"/>
      <c r="U33" s="64"/>
      <c r="V33" s="64"/>
      <c r="W33" s="64"/>
      <c r="X33" s="51"/>
      <c r="Y33" s="47">
        <f t="shared" si="2"/>
        <v>0</v>
      </c>
      <c r="Z33" s="47">
        <f t="shared" si="2"/>
        <v>0</v>
      </c>
      <c r="AA33" s="47">
        <f t="shared" si="2"/>
        <v>0</v>
      </c>
      <c r="AB33" s="47">
        <f t="shared" si="2"/>
        <v>0</v>
      </c>
      <c r="AC33" s="47">
        <f t="shared" si="2"/>
        <v>0</v>
      </c>
      <c r="AD33" s="51"/>
      <c r="AE33" s="64"/>
      <c r="AF33" s="64"/>
      <c r="AG33" s="64"/>
      <c r="AH33" s="64"/>
      <c r="AI33" s="64"/>
      <c r="AJ33" s="51"/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51"/>
      <c r="AQ33" s="48" t="s">
        <v>115</v>
      </c>
      <c r="AR33" s="48" t="s">
        <v>115</v>
      </c>
      <c r="AS33" s="48" t="s">
        <v>115</v>
      </c>
    </row>
    <row r="34" spans="2:45" ht="14.65" thickBot="1">
      <c r="B34" s="203"/>
      <c r="C34" s="206"/>
      <c r="D34" s="209"/>
      <c r="E34" s="212"/>
      <c r="F34" s="27" t="str">
        <f t="shared" si="4"/>
        <v>High - C2</v>
      </c>
      <c r="G34" s="64"/>
      <c r="H34" s="64"/>
      <c r="I34" s="64"/>
      <c r="J34" s="64"/>
      <c r="K34" s="64"/>
      <c r="L34" s="51"/>
      <c r="M34" s="64"/>
      <c r="N34" s="64"/>
      <c r="O34" s="64"/>
      <c r="P34" s="64"/>
      <c r="Q34" s="64"/>
      <c r="R34" s="51"/>
      <c r="S34" s="64"/>
      <c r="T34" s="64"/>
      <c r="U34" s="64"/>
      <c r="V34" s="64"/>
      <c r="W34" s="64"/>
      <c r="X34" s="51"/>
      <c r="Y34" s="47">
        <f t="shared" si="2"/>
        <v>0</v>
      </c>
      <c r="Z34" s="47">
        <f t="shared" si="2"/>
        <v>0</v>
      </c>
      <c r="AA34" s="47">
        <f t="shared" si="2"/>
        <v>0</v>
      </c>
      <c r="AB34" s="47">
        <f t="shared" si="2"/>
        <v>0</v>
      </c>
      <c r="AC34" s="47">
        <f t="shared" si="2"/>
        <v>0</v>
      </c>
      <c r="AD34" s="51"/>
      <c r="AE34" s="64"/>
      <c r="AF34" s="64"/>
      <c r="AG34" s="64"/>
      <c r="AH34" s="64"/>
      <c r="AI34" s="64"/>
      <c r="AJ34" s="51"/>
      <c r="AK34" s="47">
        <f t="shared" si="3"/>
        <v>0</v>
      </c>
      <c r="AL34" s="47">
        <f t="shared" si="3"/>
        <v>0</v>
      </c>
      <c r="AM34" s="47">
        <f t="shared" si="3"/>
        <v>0</v>
      </c>
      <c r="AN34" s="47">
        <f t="shared" si="3"/>
        <v>0</v>
      </c>
      <c r="AO34" s="47">
        <f t="shared" si="3"/>
        <v>0</v>
      </c>
      <c r="AP34" s="51"/>
      <c r="AQ34" s="48" t="s">
        <v>115</v>
      </c>
      <c r="AR34" s="48" t="s">
        <v>115</v>
      </c>
      <c r="AS34" s="48" t="s">
        <v>115</v>
      </c>
    </row>
    <row r="35" spans="2:45" ht="14.65" thickBot="1">
      <c r="B35" s="204"/>
      <c r="C35" s="207"/>
      <c r="D35" s="210"/>
      <c r="E35" s="213"/>
      <c r="F35" s="26" t="str">
        <f t="shared" si="4"/>
        <v>Very High - C1</v>
      </c>
      <c r="G35" s="64"/>
      <c r="H35" s="64"/>
      <c r="I35" s="64"/>
      <c r="J35" s="64"/>
      <c r="K35" s="64"/>
      <c r="L35" s="51"/>
      <c r="M35" s="64"/>
      <c r="N35" s="64"/>
      <c r="O35" s="64"/>
      <c r="P35" s="64"/>
      <c r="Q35" s="64"/>
      <c r="R35" s="51"/>
      <c r="S35" s="64"/>
      <c r="T35" s="64"/>
      <c r="U35" s="64"/>
      <c r="V35" s="64"/>
      <c r="W35" s="64"/>
      <c r="X35" s="51"/>
      <c r="Y35" s="47">
        <f t="shared" si="2"/>
        <v>0</v>
      </c>
      <c r="Z35" s="47">
        <f t="shared" si="2"/>
        <v>0</v>
      </c>
      <c r="AA35" s="47">
        <f t="shared" si="2"/>
        <v>0</v>
      </c>
      <c r="AB35" s="47">
        <f t="shared" si="2"/>
        <v>0</v>
      </c>
      <c r="AC35" s="47">
        <f t="shared" si="2"/>
        <v>0</v>
      </c>
      <c r="AD35" s="51"/>
      <c r="AE35" s="64"/>
      <c r="AF35" s="64"/>
      <c r="AG35" s="64"/>
      <c r="AH35" s="64"/>
      <c r="AI35" s="64"/>
      <c r="AJ35" s="51"/>
      <c r="AK35" s="47">
        <f t="shared" si="3"/>
        <v>0</v>
      </c>
      <c r="AL35" s="47">
        <f t="shared" si="3"/>
        <v>0</v>
      </c>
      <c r="AM35" s="47">
        <f t="shared" si="3"/>
        <v>0</v>
      </c>
      <c r="AN35" s="47">
        <f t="shared" si="3"/>
        <v>0</v>
      </c>
      <c r="AO35" s="47">
        <f t="shared" si="3"/>
        <v>0</v>
      </c>
      <c r="AP35" s="51"/>
      <c r="AQ35" s="48" t="s">
        <v>115</v>
      </c>
      <c r="AR35" s="48" t="s">
        <v>115</v>
      </c>
      <c r="AS35" s="48" t="s">
        <v>115</v>
      </c>
    </row>
    <row r="36" spans="2:45" ht="14.65" thickBot="1">
      <c r="B36" s="202">
        <v>7</v>
      </c>
      <c r="C36" s="205" t="s">
        <v>19</v>
      </c>
      <c r="D36" s="208" t="s">
        <v>11</v>
      </c>
      <c r="E36" s="211" t="s">
        <v>16</v>
      </c>
      <c r="F36" s="28" t="str">
        <f t="shared" si="4"/>
        <v>Low - C4</v>
      </c>
      <c r="G36" s="37"/>
      <c r="H36" s="37"/>
      <c r="I36" s="37"/>
      <c r="J36" s="37"/>
      <c r="K36" s="37"/>
      <c r="L36" s="51"/>
      <c r="M36" s="37"/>
      <c r="N36" s="37"/>
      <c r="O36" s="37"/>
      <c r="P36" s="37"/>
      <c r="Q36" s="37"/>
      <c r="R36" s="51"/>
      <c r="S36" s="37"/>
      <c r="T36" s="37"/>
      <c r="U36" s="37"/>
      <c r="V36" s="37"/>
      <c r="W36" s="37"/>
      <c r="X36" s="51"/>
      <c r="Y36" s="47">
        <f t="shared" si="2"/>
        <v>0</v>
      </c>
      <c r="Z36" s="47">
        <f t="shared" si="2"/>
        <v>0</v>
      </c>
      <c r="AA36" s="47">
        <f t="shared" si="2"/>
        <v>0</v>
      </c>
      <c r="AB36" s="47">
        <f t="shared" si="2"/>
        <v>0</v>
      </c>
      <c r="AC36" s="47">
        <f t="shared" si="2"/>
        <v>0</v>
      </c>
      <c r="AD36" s="51"/>
      <c r="AE36" s="37"/>
      <c r="AF36" s="37"/>
      <c r="AG36" s="37"/>
      <c r="AH36" s="37"/>
      <c r="AI36" s="37"/>
      <c r="AJ36" s="51"/>
      <c r="AK36" s="47">
        <f t="shared" si="3"/>
        <v>0</v>
      </c>
      <c r="AL36" s="47">
        <f t="shared" si="3"/>
        <v>0</v>
      </c>
      <c r="AM36" s="47">
        <f t="shared" si="3"/>
        <v>0</v>
      </c>
      <c r="AN36" s="47">
        <f t="shared" si="3"/>
        <v>0</v>
      </c>
      <c r="AO36" s="47">
        <f t="shared" si="3"/>
        <v>0</v>
      </c>
      <c r="AP36" s="51"/>
      <c r="AQ36" s="57"/>
      <c r="AR36" s="57"/>
      <c r="AS36" s="47">
        <f>IFERROR(AQ36-AR36, "-")</f>
        <v>0</v>
      </c>
    </row>
    <row r="37" spans="2:45" ht="14.65" thickBot="1">
      <c r="B37" s="203"/>
      <c r="C37" s="206"/>
      <c r="D37" s="209"/>
      <c r="E37" s="220"/>
      <c r="F37" s="27" t="str">
        <f t="shared" si="4"/>
        <v>Medium - C3</v>
      </c>
      <c r="G37" s="37"/>
      <c r="H37" s="37"/>
      <c r="I37" s="37"/>
      <c r="J37" s="37"/>
      <c r="K37" s="37"/>
      <c r="L37" s="51"/>
      <c r="M37" s="37"/>
      <c r="N37" s="37"/>
      <c r="O37" s="37"/>
      <c r="P37" s="37"/>
      <c r="Q37" s="37"/>
      <c r="R37" s="51"/>
      <c r="S37" s="37"/>
      <c r="T37" s="37"/>
      <c r="U37" s="37"/>
      <c r="V37" s="37"/>
      <c r="W37" s="37"/>
      <c r="X37" s="51"/>
      <c r="Y37" s="47">
        <f t="shared" si="2"/>
        <v>0</v>
      </c>
      <c r="Z37" s="47">
        <f t="shared" si="2"/>
        <v>0</v>
      </c>
      <c r="AA37" s="47">
        <f t="shared" si="2"/>
        <v>0</v>
      </c>
      <c r="AB37" s="47">
        <f t="shared" si="2"/>
        <v>0</v>
      </c>
      <c r="AC37" s="47">
        <f t="shared" si="2"/>
        <v>0</v>
      </c>
      <c r="AD37" s="51"/>
      <c r="AE37" s="37"/>
      <c r="AF37" s="37"/>
      <c r="AG37" s="37"/>
      <c r="AH37" s="37"/>
      <c r="AI37" s="37"/>
      <c r="AJ37" s="51"/>
      <c r="AK37" s="47">
        <f t="shared" si="3"/>
        <v>0</v>
      </c>
      <c r="AL37" s="47">
        <f t="shared" si="3"/>
        <v>0</v>
      </c>
      <c r="AM37" s="47">
        <f t="shared" si="3"/>
        <v>0</v>
      </c>
      <c r="AN37" s="47">
        <f t="shared" si="3"/>
        <v>0</v>
      </c>
      <c r="AO37" s="47">
        <f t="shared" si="3"/>
        <v>0</v>
      </c>
      <c r="AP37" s="51"/>
      <c r="AQ37" s="48" t="s">
        <v>115</v>
      </c>
      <c r="AR37" s="48" t="s">
        <v>115</v>
      </c>
      <c r="AS37" s="48" t="s">
        <v>115</v>
      </c>
    </row>
    <row r="38" spans="2:45" ht="14.65" thickBot="1">
      <c r="B38" s="203"/>
      <c r="C38" s="206"/>
      <c r="D38" s="209"/>
      <c r="E38" s="220"/>
      <c r="F38" s="27" t="str">
        <f t="shared" si="4"/>
        <v>High - C2</v>
      </c>
      <c r="G38" s="37"/>
      <c r="H38" s="37"/>
      <c r="I38" s="37"/>
      <c r="J38" s="37"/>
      <c r="K38" s="37"/>
      <c r="L38" s="51"/>
      <c r="M38" s="37"/>
      <c r="N38" s="37"/>
      <c r="O38" s="37"/>
      <c r="P38" s="37"/>
      <c r="Q38" s="37"/>
      <c r="R38" s="51"/>
      <c r="S38" s="37"/>
      <c r="T38" s="37"/>
      <c r="U38" s="37"/>
      <c r="V38" s="37"/>
      <c r="W38" s="37"/>
      <c r="X38" s="51"/>
      <c r="Y38" s="47">
        <f t="shared" si="2"/>
        <v>0</v>
      </c>
      <c r="Z38" s="47">
        <f t="shared" si="2"/>
        <v>0</v>
      </c>
      <c r="AA38" s="47">
        <f t="shared" si="2"/>
        <v>0</v>
      </c>
      <c r="AB38" s="47">
        <f t="shared" si="2"/>
        <v>0</v>
      </c>
      <c r="AC38" s="47">
        <f t="shared" si="2"/>
        <v>0</v>
      </c>
      <c r="AD38" s="51"/>
      <c r="AE38" s="37"/>
      <c r="AF38" s="37"/>
      <c r="AG38" s="37"/>
      <c r="AH38" s="37"/>
      <c r="AI38" s="37"/>
      <c r="AJ38" s="51"/>
      <c r="AK38" s="47">
        <f t="shared" si="3"/>
        <v>0</v>
      </c>
      <c r="AL38" s="47">
        <f t="shared" si="3"/>
        <v>0</v>
      </c>
      <c r="AM38" s="47">
        <f t="shared" si="3"/>
        <v>0</v>
      </c>
      <c r="AN38" s="47">
        <f t="shared" si="3"/>
        <v>0</v>
      </c>
      <c r="AO38" s="47">
        <f t="shared" si="3"/>
        <v>0</v>
      </c>
      <c r="AP38" s="51"/>
      <c r="AQ38" s="48" t="s">
        <v>115</v>
      </c>
      <c r="AR38" s="48" t="s">
        <v>115</v>
      </c>
      <c r="AS38" s="48" t="s">
        <v>115</v>
      </c>
    </row>
    <row r="39" spans="2:45" ht="14.65" thickBot="1">
      <c r="B39" s="204"/>
      <c r="C39" s="207"/>
      <c r="D39" s="210"/>
      <c r="E39" s="221"/>
      <c r="F39" s="26" t="str">
        <f t="shared" si="4"/>
        <v>Very High - C1</v>
      </c>
      <c r="G39" s="37"/>
      <c r="H39" s="37"/>
      <c r="I39" s="37"/>
      <c r="J39" s="37"/>
      <c r="K39" s="37"/>
      <c r="L39" s="51"/>
      <c r="M39" s="37"/>
      <c r="N39" s="37"/>
      <c r="O39" s="37"/>
      <c r="P39" s="37"/>
      <c r="Q39" s="37"/>
      <c r="R39" s="51"/>
      <c r="S39" s="37"/>
      <c r="T39" s="37"/>
      <c r="U39" s="37"/>
      <c r="V39" s="37"/>
      <c r="W39" s="37"/>
      <c r="X39" s="51"/>
      <c r="Y39" s="47">
        <f t="shared" si="2"/>
        <v>0</v>
      </c>
      <c r="Z39" s="47">
        <f t="shared" si="2"/>
        <v>0</v>
      </c>
      <c r="AA39" s="47">
        <f t="shared" si="2"/>
        <v>0</v>
      </c>
      <c r="AB39" s="47">
        <f t="shared" si="2"/>
        <v>0</v>
      </c>
      <c r="AC39" s="47">
        <f t="shared" si="2"/>
        <v>0</v>
      </c>
      <c r="AD39" s="51"/>
      <c r="AE39" s="37"/>
      <c r="AF39" s="37"/>
      <c r="AG39" s="37"/>
      <c r="AH39" s="37"/>
      <c r="AI39" s="37"/>
      <c r="AJ39" s="51"/>
      <c r="AK39" s="47">
        <f t="shared" si="3"/>
        <v>0</v>
      </c>
      <c r="AL39" s="47">
        <f t="shared" si="3"/>
        <v>0</v>
      </c>
      <c r="AM39" s="47">
        <f t="shared" si="3"/>
        <v>0</v>
      </c>
      <c r="AN39" s="47">
        <f t="shared" si="3"/>
        <v>0</v>
      </c>
      <c r="AO39" s="47">
        <f t="shared" si="3"/>
        <v>0</v>
      </c>
      <c r="AP39" s="51"/>
      <c r="AQ39" s="48" t="s">
        <v>115</v>
      </c>
      <c r="AR39" s="48" t="s">
        <v>115</v>
      </c>
      <c r="AS39" s="48" t="s">
        <v>115</v>
      </c>
    </row>
    <row r="40" spans="2:45" ht="14.65" thickBot="1">
      <c r="B40" s="202">
        <v>8</v>
      </c>
      <c r="C40" s="205" t="s">
        <v>20</v>
      </c>
      <c r="D40" s="208" t="s">
        <v>11</v>
      </c>
      <c r="E40" s="211" t="s">
        <v>21</v>
      </c>
      <c r="F40" s="28" t="str">
        <f t="shared" si="4"/>
        <v>Low - C4</v>
      </c>
      <c r="G40" s="37"/>
      <c r="H40" s="37"/>
      <c r="I40" s="37"/>
      <c r="J40" s="37"/>
      <c r="K40" s="37"/>
      <c r="L40" s="51"/>
      <c r="M40" s="37"/>
      <c r="N40" s="37"/>
      <c r="O40" s="37"/>
      <c r="P40" s="37"/>
      <c r="Q40" s="37"/>
      <c r="R40" s="51"/>
      <c r="S40" s="37"/>
      <c r="T40" s="37"/>
      <c r="U40" s="37"/>
      <c r="V40" s="37"/>
      <c r="W40" s="37"/>
      <c r="X40" s="51"/>
      <c r="Y40" s="47">
        <f t="shared" si="2"/>
        <v>0</v>
      </c>
      <c r="Z40" s="47">
        <f t="shared" si="2"/>
        <v>0</v>
      </c>
      <c r="AA40" s="47">
        <f t="shared" si="2"/>
        <v>0</v>
      </c>
      <c r="AB40" s="47">
        <f t="shared" si="2"/>
        <v>0</v>
      </c>
      <c r="AC40" s="47">
        <f t="shared" si="2"/>
        <v>0</v>
      </c>
      <c r="AD40" s="51"/>
      <c r="AE40" s="37"/>
      <c r="AF40" s="37"/>
      <c r="AG40" s="37"/>
      <c r="AH40" s="37"/>
      <c r="AI40" s="37"/>
      <c r="AJ40" s="51"/>
      <c r="AK40" s="47">
        <f t="shared" si="3"/>
        <v>0</v>
      </c>
      <c r="AL40" s="47">
        <f t="shared" si="3"/>
        <v>0</v>
      </c>
      <c r="AM40" s="47">
        <f t="shared" si="3"/>
        <v>0</v>
      </c>
      <c r="AN40" s="47">
        <f t="shared" si="3"/>
        <v>0</v>
      </c>
      <c r="AO40" s="47">
        <f t="shared" si="3"/>
        <v>0</v>
      </c>
      <c r="AP40" s="51"/>
      <c r="AQ40" s="57"/>
      <c r="AR40" s="57"/>
      <c r="AS40" s="47">
        <f>IFERROR(AQ40-AR40, "-")</f>
        <v>0</v>
      </c>
    </row>
    <row r="41" spans="2:45" ht="14.65" thickBot="1">
      <c r="B41" s="203"/>
      <c r="C41" s="206"/>
      <c r="D41" s="209"/>
      <c r="E41" s="212"/>
      <c r="F41" s="27" t="str">
        <f t="shared" si="4"/>
        <v>Medium - C3</v>
      </c>
      <c r="G41" s="37"/>
      <c r="H41" s="37"/>
      <c r="I41" s="37"/>
      <c r="J41" s="37"/>
      <c r="K41" s="37"/>
      <c r="L41" s="51"/>
      <c r="M41" s="37"/>
      <c r="N41" s="37"/>
      <c r="O41" s="37"/>
      <c r="P41" s="37"/>
      <c r="Q41" s="37"/>
      <c r="R41" s="51"/>
      <c r="S41" s="37"/>
      <c r="T41" s="37"/>
      <c r="U41" s="37"/>
      <c r="V41" s="37"/>
      <c r="W41" s="37"/>
      <c r="X41" s="51"/>
      <c r="Y41" s="47">
        <f t="shared" si="2"/>
        <v>0</v>
      </c>
      <c r="Z41" s="47">
        <f t="shared" si="2"/>
        <v>0</v>
      </c>
      <c r="AA41" s="47">
        <f t="shared" si="2"/>
        <v>0</v>
      </c>
      <c r="AB41" s="47">
        <f t="shared" si="2"/>
        <v>0</v>
      </c>
      <c r="AC41" s="47">
        <f t="shared" si="2"/>
        <v>0</v>
      </c>
      <c r="AD41" s="51"/>
      <c r="AE41" s="37"/>
      <c r="AF41" s="37"/>
      <c r="AG41" s="37"/>
      <c r="AH41" s="37"/>
      <c r="AI41" s="37"/>
      <c r="AJ41" s="51"/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 t="shared" si="3"/>
        <v>0</v>
      </c>
      <c r="AP41" s="51"/>
      <c r="AQ41" s="48" t="s">
        <v>115</v>
      </c>
      <c r="AR41" s="48" t="s">
        <v>115</v>
      </c>
      <c r="AS41" s="48" t="s">
        <v>115</v>
      </c>
    </row>
    <row r="42" spans="2:45" ht="14.65" thickBot="1">
      <c r="B42" s="203"/>
      <c r="C42" s="206"/>
      <c r="D42" s="209"/>
      <c r="E42" s="212"/>
      <c r="F42" s="27" t="str">
        <f t="shared" si="4"/>
        <v>High - C2</v>
      </c>
      <c r="G42" s="37"/>
      <c r="H42" s="37"/>
      <c r="I42" s="37"/>
      <c r="J42" s="37"/>
      <c r="K42" s="37"/>
      <c r="L42" s="51"/>
      <c r="M42" s="37"/>
      <c r="N42" s="37"/>
      <c r="O42" s="37"/>
      <c r="P42" s="37"/>
      <c r="Q42" s="37"/>
      <c r="R42" s="51"/>
      <c r="S42" s="37"/>
      <c r="T42" s="37"/>
      <c r="U42" s="37"/>
      <c r="V42" s="37"/>
      <c r="W42" s="37"/>
      <c r="X42" s="51"/>
      <c r="Y42" s="47">
        <f t="shared" si="2"/>
        <v>0</v>
      </c>
      <c r="Z42" s="47">
        <f t="shared" si="2"/>
        <v>0</v>
      </c>
      <c r="AA42" s="47">
        <f t="shared" si="2"/>
        <v>0</v>
      </c>
      <c r="AB42" s="47">
        <f t="shared" si="2"/>
        <v>0</v>
      </c>
      <c r="AC42" s="47">
        <f t="shared" si="2"/>
        <v>0</v>
      </c>
      <c r="AD42" s="51"/>
      <c r="AE42" s="37"/>
      <c r="AF42" s="37"/>
      <c r="AG42" s="37"/>
      <c r="AH42" s="37"/>
      <c r="AI42" s="37"/>
      <c r="AJ42" s="51"/>
      <c r="AK42" s="47">
        <f t="shared" si="3"/>
        <v>0</v>
      </c>
      <c r="AL42" s="47">
        <f t="shared" si="3"/>
        <v>0</v>
      </c>
      <c r="AM42" s="47">
        <f t="shared" si="3"/>
        <v>0</v>
      </c>
      <c r="AN42" s="47">
        <f t="shared" si="3"/>
        <v>0</v>
      </c>
      <c r="AO42" s="47">
        <f t="shared" si="3"/>
        <v>0</v>
      </c>
      <c r="AP42" s="51"/>
      <c r="AQ42" s="48" t="s">
        <v>115</v>
      </c>
      <c r="AR42" s="48" t="s">
        <v>115</v>
      </c>
      <c r="AS42" s="48" t="s">
        <v>115</v>
      </c>
    </row>
    <row r="43" spans="2:45" ht="14.65" thickBot="1">
      <c r="B43" s="204"/>
      <c r="C43" s="207"/>
      <c r="D43" s="210"/>
      <c r="E43" s="213"/>
      <c r="F43" s="26" t="str">
        <f t="shared" si="4"/>
        <v>Very High - C1</v>
      </c>
      <c r="G43" s="37"/>
      <c r="H43" s="37"/>
      <c r="I43" s="37"/>
      <c r="J43" s="37"/>
      <c r="K43" s="37"/>
      <c r="L43" s="51"/>
      <c r="M43" s="37"/>
      <c r="N43" s="37"/>
      <c r="O43" s="37"/>
      <c r="P43" s="37"/>
      <c r="Q43" s="37"/>
      <c r="R43" s="51"/>
      <c r="S43" s="37"/>
      <c r="T43" s="37"/>
      <c r="U43" s="37"/>
      <c r="V43" s="37"/>
      <c r="W43" s="37"/>
      <c r="X43" s="51"/>
      <c r="Y43" s="47">
        <f t="shared" si="2"/>
        <v>0</v>
      </c>
      <c r="Z43" s="47">
        <f t="shared" si="2"/>
        <v>0</v>
      </c>
      <c r="AA43" s="47">
        <f t="shared" si="2"/>
        <v>0</v>
      </c>
      <c r="AB43" s="47">
        <f t="shared" si="2"/>
        <v>0</v>
      </c>
      <c r="AC43" s="47">
        <f t="shared" si="2"/>
        <v>0</v>
      </c>
      <c r="AD43" s="51"/>
      <c r="AE43" s="37"/>
      <c r="AF43" s="37"/>
      <c r="AG43" s="37"/>
      <c r="AH43" s="37"/>
      <c r="AI43" s="37"/>
      <c r="AJ43" s="51"/>
      <c r="AK43" s="47">
        <f t="shared" si="3"/>
        <v>0</v>
      </c>
      <c r="AL43" s="47">
        <f t="shared" si="3"/>
        <v>0</v>
      </c>
      <c r="AM43" s="47">
        <f t="shared" si="3"/>
        <v>0</v>
      </c>
      <c r="AN43" s="47">
        <f t="shared" si="3"/>
        <v>0</v>
      </c>
      <c r="AO43" s="47">
        <f t="shared" si="3"/>
        <v>0</v>
      </c>
      <c r="AP43" s="51"/>
      <c r="AQ43" s="48" t="s">
        <v>115</v>
      </c>
      <c r="AR43" s="48" t="s">
        <v>115</v>
      </c>
      <c r="AS43" s="48" t="s">
        <v>115</v>
      </c>
    </row>
    <row r="44" spans="2:45" ht="14.65" thickBot="1">
      <c r="B44" s="202">
        <v>9</v>
      </c>
      <c r="C44" s="205" t="s">
        <v>22</v>
      </c>
      <c r="D44" s="208" t="s">
        <v>11</v>
      </c>
      <c r="E44" s="211" t="s">
        <v>21</v>
      </c>
      <c r="F44" s="28" t="str">
        <f t="shared" si="4"/>
        <v>Low - C4</v>
      </c>
      <c r="G44" s="37"/>
      <c r="H44" s="37"/>
      <c r="I44" s="37"/>
      <c r="J44" s="37"/>
      <c r="K44" s="37"/>
      <c r="L44" s="51"/>
      <c r="M44" s="37"/>
      <c r="N44" s="37"/>
      <c r="O44" s="37"/>
      <c r="P44" s="37"/>
      <c r="Q44" s="37"/>
      <c r="R44" s="51"/>
      <c r="S44" s="37"/>
      <c r="T44" s="37"/>
      <c r="U44" s="37"/>
      <c r="V44" s="37"/>
      <c r="W44" s="37"/>
      <c r="X44" s="51"/>
      <c r="Y44" s="47">
        <f t="shared" si="2"/>
        <v>0</v>
      </c>
      <c r="Z44" s="47">
        <f t="shared" si="2"/>
        <v>0</v>
      </c>
      <c r="AA44" s="47">
        <f t="shared" si="2"/>
        <v>0</v>
      </c>
      <c r="AB44" s="47">
        <f t="shared" si="2"/>
        <v>0</v>
      </c>
      <c r="AC44" s="47">
        <f t="shared" si="2"/>
        <v>0</v>
      </c>
      <c r="AD44" s="51"/>
      <c r="AE44" s="37"/>
      <c r="AF44" s="37"/>
      <c r="AG44" s="37"/>
      <c r="AH44" s="37"/>
      <c r="AI44" s="37"/>
      <c r="AJ44" s="51"/>
      <c r="AK44" s="47">
        <f t="shared" si="3"/>
        <v>0</v>
      </c>
      <c r="AL44" s="47">
        <f t="shared" si="3"/>
        <v>0</v>
      </c>
      <c r="AM44" s="47">
        <f t="shared" si="3"/>
        <v>0</v>
      </c>
      <c r="AN44" s="47">
        <f t="shared" si="3"/>
        <v>0</v>
      </c>
      <c r="AO44" s="47">
        <f t="shared" si="3"/>
        <v>0</v>
      </c>
      <c r="AP44" s="51"/>
      <c r="AQ44" s="57"/>
      <c r="AR44" s="57"/>
      <c r="AS44" s="47">
        <f>IFERROR(AQ44-AR44, "-")</f>
        <v>0</v>
      </c>
    </row>
    <row r="45" spans="2:45" ht="14.65" thickBot="1">
      <c r="B45" s="203"/>
      <c r="C45" s="206"/>
      <c r="D45" s="209"/>
      <c r="E45" s="212"/>
      <c r="F45" s="27" t="str">
        <f t="shared" si="4"/>
        <v>Medium - C3</v>
      </c>
      <c r="G45" s="37"/>
      <c r="H45" s="37"/>
      <c r="I45" s="37"/>
      <c r="J45" s="37"/>
      <c r="K45" s="37"/>
      <c r="L45" s="51"/>
      <c r="M45" s="37"/>
      <c r="N45" s="37"/>
      <c r="O45" s="37"/>
      <c r="P45" s="37"/>
      <c r="Q45" s="37"/>
      <c r="R45" s="51"/>
      <c r="S45" s="37"/>
      <c r="T45" s="37"/>
      <c r="U45" s="37"/>
      <c r="V45" s="37"/>
      <c r="W45" s="37"/>
      <c r="X45" s="51"/>
      <c r="Y45" s="47">
        <f t="shared" si="2"/>
        <v>0</v>
      </c>
      <c r="Z45" s="47">
        <f t="shared" si="2"/>
        <v>0</v>
      </c>
      <c r="AA45" s="47">
        <f t="shared" si="2"/>
        <v>0</v>
      </c>
      <c r="AB45" s="47">
        <f t="shared" si="2"/>
        <v>0</v>
      </c>
      <c r="AC45" s="47">
        <f t="shared" si="2"/>
        <v>0</v>
      </c>
      <c r="AD45" s="51"/>
      <c r="AE45" s="37"/>
      <c r="AF45" s="37"/>
      <c r="AG45" s="37"/>
      <c r="AH45" s="37"/>
      <c r="AI45" s="37"/>
      <c r="AJ45" s="51"/>
      <c r="AK45" s="47">
        <f t="shared" si="3"/>
        <v>0</v>
      </c>
      <c r="AL45" s="47">
        <f t="shared" si="3"/>
        <v>0</v>
      </c>
      <c r="AM45" s="47">
        <f t="shared" si="3"/>
        <v>0</v>
      </c>
      <c r="AN45" s="47">
        <f t="shared" si="3"/>
        <v>0</v>
      </c>
      <c r="AO45" s="47">
        <f t="shared" si="3"/>
        <v>0</v>
      </c>
      <c r="AP45" s="51"/>
      <c r="AQ45" s="48" t="s">
        <v>115</v>
      </c>
      <c r="AR45" s="48" t="s">
        <v>115</v>
      </c>
      <c r="AS45" s="48" t="s">
        <v>115</v>
      </c>
    </row>
    <row r="46" spans="2:45" ht="14.65" thickBot="1">
      <c r="B46" s="203"/>
      <c r="C46" s="206"/>
      <c r="D46" s="209"/>
      <c r="E46" s="212"/>
      <c r="F46" s="27" t="str">
        <f t="shared" si="4"/>
        <v>High - C2</v>
      </c>
      <c r="G46" s="37"/>
      <c r="H46" s="37"/>
      <c r="I46" s="37"/>
      <c r="J46" s="37"/>
      <c r="K46" s="37"/>
      <c r="L46" s="51"/>
      <c r="M46" s="37"/>
      <c r="N46" s="37"/>
      <c r="O46" s="37"/>
      <c r="P46" s="37"/>
      <c r="Q46" s="37"/>
      <c r="R46" s="51"/>
      <c r="S46" s="37"/>
      <c r="T46" s="37"/>
      <c r="U46" s="37"/>
      <c r="V46" s="37"/>
      <c r="W46" s="37"/>
      <c r="X46" s="51"/>
      <c r="Y46" s="47">
        <f t="shared" si="2"/>
        <v>0</v>
      </c>
      <c r="Z46" s="47">
        <f t="shared" si="2"/>
        <v>0</v>
      </c>
      <c r="AA46" s="47">
        <f t="shared" si="2"/>
        <v>0</v>
      </c>
      <c r="AB46" s="47">
        <f t="shared" si="2"/>
        <v>0</v>
      </c>
      <c r="AC46" s="47">
        <f t="shared" si="2"/>
        <v>0</v>
      </c>
      <c r="AD46" s="51"/>
      <c r="AE46" s="37"/>
      <c r="AF46" s="37"/>
      <c r="AG46" s="37"/>
      <c r="AH46" s="37"/>
      <c r="AI46" s="37"/>
      <c r="AJ46" s="51"/>
      <c r="AK46" s="47">
        <f t="shared" si="3"/>
        <v>0</v>
      </c>
      <c r="AL46" s="47">
        <f t="shared" si="3"/>
        <v>0</v>
      </c>
      <c r="AM46" s="47">
        <f t="shared" si="3"/>
        <v>0</v>
      </c>
      <c r="AN46" s="47">
        <f t="shared" si="3"/>
        <v>0</v>
      </c>
      <c r="AO46" s="47">
        <f t="shared" si="3"/>
        <v>0</v>
      </c>
      <c r="AP46" s="51"/>
      <c r="AQ46" s="48" t="s">
        <v>115</v>
      </c>
      <c r="AR46" s="48" t="s">
        <v>115</v>
      </c>
      <c r="AS46" s="48" t="s">
        <v>115</v>
      </c>
    </row>
    <row r="47" spans="2:45" ht="14.65" thickBot="1">
      <c r="B47" s="204"/>
      <c r="C47" s="207"/>
      <c r="D47" s="210"/>
      <c r="E47" s="213"/>
      <c r="F47" s="26" t="str">
        <f t="shared" si="4"/>
        <v>Very High - C1</v>
      </c>
      <c r="G47" s="37"/>
      <c r="H47" s="37"/>
      <c r="I47" s="37"/>
      <c r="J47" s="37"/>
      <c r="K47" s="37"/>
      <c r="L47" s="51"/>
      <c r="M47" s="37"/>
      <c r="N47" s="37"/>
      <c r="O47" s="37"/>
      <c r="P47" s="37"/>
      <c r="Q47" s="37"/>
      <c r="R47" s="51"/>
      <c r="S47" s="37"/>
      <c r="T47" s="37"/>
      <c r="U47" s="37"/>
      <c r="V47" s="37"/>
      <c r="W47" s="37"/>
      <c r="X47" s="51"/>
      <c r="Y47" s="47">
        <f t="shared" si="2"/>
        <v>0</v>
      </c>
      <c r="Z47" s="47">
        <f t="shared" si="2"/>
        <v>0</v>
      </c>
      <c r="AA47" s="47">
        <f t="shared" si="2"/>
        <v>0</v>
      </c>
      <c r="AB47" s="47">
        <f t="shared" si="2"/>
        <v>0</v>
      </c>
      <c r="AC47" s="47">
        <f t="shared" si="2"/>
        <v>0</v>
      </c>
      <c r="AD47" s="51"/>
      <c r="AE47" s="37"/>
      <c r="AF47" s="37"/>
      <c r="AG47" s="37"/>
      <c r="AH47" s="37"/>
      <c r="AI47" s="37"/>
      <c r="AJ47" s="51"/>
      <c r="AK47" s="47">
        <f t="shared" si="3"/>
        <v>0</v>
      </c>
      <c r="AL47" s="47">
        <f t="shared" si="3"/>
        <v>0</v>
      </c>
      <c r="AM47" s="47">
        <f t="shared" si="3"/>
        <v>0</v>
      </c>
      <c r="AN47" s="47">
        <f t="shared" si="3"/>
        <v>0</v>
      </c>
      <c r="AO47" s="47">
        <f t="shared" si="3"/>
        <v>0</v>
      </c>
      <c r="AP47" s="51"/>
      <c r="AQ47" s="48" t="s">
        <v>115</v>
      </c>
      <c r="AR47" s="48" t="s">
        <v>115</v>
      </c>
      <c r="AS47" s="48" t="s">
        <v>115</v>
      </c>
    </row>
    <row r="48" spans="2:45" ht="14.65" thickBot="1">
      <c r="B48" s="202">
        <v>10</v>
      </c>
      <c r="C48" s="205" t="s">
        <v>23</v>
      </c>
      <c r="D48" s="208" t="s">
        <v>11</v>
      </c>
      <c r="E48" s="211" t="s">
        <v>24</v>
      </c>
      <c r="F48" s="28" t="str">
        <f t="shared" si="4"/>
        <v>Low - C4</v>
      </c>
      <c r="G48" s="64"/>
      <c r="H48" s="64"/>
      <c r="I48" s="64"/>
      <c r="J48" s="64"/>
      <c r="K48" s="64"/>
      <c r="L48" s="51"/>
      <c r="M48" s="64"/>
      <c r="N48" s="64"/>
      <c r="O48" s="64"/>
      <c r="P48" s="64"/>
      <c r="Q48" s="64"/>
      <c r="R48" s="51"/>
      <c r="S48" s="64"/>
      <c r="T48" s="64"/>
      <c r="U48" s="64"/>
      <c r="V48" s="64"/>
      <c r="W48" s="64"/>
      <c r="X48" s="51"/>
      <c r="Y48" s="47">
        <f t="shared" si="2"/>
        <v>0</v>
      </c>
      <c r="Z48" s="47">
        <f t="shared" si="2"/>
        <v>0</v>
      </c>
      <c r="AA48" s="47">
        <f t="shared" si="2"/>
        <v>0</v>
      </c>
      <c r="AB48" s="47">
        <f t="shared" si="2"/>
        <v>0</v>
      </c>
      <c r="AC48" s="47">
        <f t="shared" si="2"/>
        <v>0</v>
      </c>
      <c r="AD48" s="51"/>
      <c r="AE48" s="64"/>
      <c r="AF48" s="64"/>
      <c r="AG48" s="64"/>
      <c r="AH48" s="64"/>
      <c r="AI48" s="64"/>
      <c r="AJ48" s="51"/>
      <c r="AK48" s="47">
        <f t="shared" si="3"/>
        <v>0</v>
      </c>
      <c r="AL48" s="47">
        <f t="shared" si="3"/>
        <v>0</v>
      </c>
      <c r="AM48" s="47">
        <f t="shared" si="3"/>
        <v>0</v>
      </c>
      <c r="AN48" s="47">
        <f t="shared" si="3"/>
        <v>0</v>
      </c>
      <c r="AO48" s="47">
        <f t="shared" si="3"/>
        <v>0</v>
      </c>
      <c r="AP48" s="51"/>
      <c r="AQ48" s="57"/>
      <c r="AR48" s="57"/>
      <c r="AS48" s="47">
        <f>IFERROR(AQ48-AR48, "-")</f>
        <v>0</v>
      </c>
    </row>
    <row r="49" spans="2:45" ht="14.65" thickBot="1">
      <c r="B49" s="203"/>
      <c r="C49" s="206"/>
      <c r="D49" s="209"/>
      <c r="E49" s="212"/>
      <c r="F49" s="27" t="str">
        <f t="shared" si="4"/>
        <v>Medium - C3</v>
      </c>
      <c r="G49" s="64"/>
      <c r="H49" s="64"/>
      <c r="I49" s="64"/>
      <c r="J49" s="64"/>
      <c r="K49" s="64"/>
      <c r="L49" s="51"/>
      <c r="M49" s="64"/>
      <c r="N49" s="64"/>
      <c r="O49" s="64"/>
      <c r="P49" s="64"/>
      <c r="Q49" s="64"/>
      <c r="R49" s="51"/>
      <c r="S49" s="64"/>
      <c r="T49" s="64"/>
      <c r="U49" s="64"/>
      <c r="V49" s="64"/>
      <c r="W49" s="64"/>
      <c r="X49" s="51"/>
      <c r="Y49" s="47">
        <f t="shared" si="2"/>
        <v>0</v>
      </c>
      <c r="Z49" s="47">
        <f t="shared" si="2"/>
        <v>0</v>
      </c>
      <c r="AA49" s="47">
        <f t="shared" si="2"/>
        <v>0</v>
      </c>
      <c r="AB49" s="47">
        <f t="shared" si="2"/>
        <v>0</v>
      </c>
      <c r="AC49" s="47">
        <f t="shared" si="2"/>
        <v>0</v>
      </c>
      <c r="AD49" s="51"/>
      <c r="AE49" s="64"/>
      <c r="AF49" s="64"/>
      <c r="AG49" s="64"/>
      <c r="AH49" s="64"/>
      <c r="AI49" s="64"/>
      <c r="AJ49" s="51"/>
      <c r="AK49" s="47">
        <f t="shared" si="3"/>
        <v>0</v>
      </c>
      <c r="AL49" s="47">
        <f t="shared" si="3"/>
        <v>0</v>
      </c>
      <c r="AM49" s="47">
        <f t="shared" si="3"/>
        <v>0</v>
      </c>
      <c r="AN49" s="47">
        <f t="shared" si="3"/>
        <v>0</v>
      </c>
      <c r="AO49" s="47">
        <f t="shared" si="3"/>
        <v>0</v>
      </c>
      <c r="AP49" s="51"/>
      <c r="AQ49" s="48" t="s">
        <v>115</v>
      </c>
      <c r="AR49" s="48" t="s">
        <v>115</v>
      </c>
      <c r="AS49" s="48" t="s">
        <v>115</v>
      </c>
    </row>
    <row r="50" spans="2:45" ht="14.65" thickBot="1">
      <c r="B50" s="203"/>
      <c r="C50" s="206"/>
      <c r="D50" s="209"/>
      <c r="E50" s="212"/>
      <c r="F50" s="27" t="str">
        <f t="shared" si="4"/>
        <v>High - C2</v>
      </c>
      <c r="G50" s="64"/>
      <c r="H50" s="64"/>
      <c r="I50" s="64"/>
      <c r="J50" s="64"/>
      <c r="K50" s="64"/>
      <c r="L50" s="51"/>
      <c r="M50" s="64"/>
      <c r="N50" s="64"/>
      <c r="O50" s="64"/>
      <c r="P50" s="64"/>
      <c r="Q50" s="64"/>
      <c r="R50" s="51"/>
      <c r="S50" s="64"/>
      <c r="T50" s="64"/>
      <c r="U50" s="64"/>
      <c r="V50" s="64"/>
      <c r="W50" s="64"/>
      <c r="X50" s="51"/>
      <c r="Y50" s="47">
        <f t="shared" si="2"/>
        <v>0</v>
      </c>
      <c r="Z50" s="47">
        <f t="shared" si="2"/>
        <v>0</v>
      </c>
      <c r="AA50" s="47">
        <f t="shared" si="2"/>
        <v>0</v>
      </c>
      <c r="AB50" s="47">
        <f t="shared" si="2"/>
        <v>0</v>
      </c>
      <c r="AC50" s="47">
        <f t="shared" si="2"/>
        <v>0</v>
      </c>
      <c r="AD50" s="51"/>
      <c r="AE50" s="64"/>
      <c r="AF50" s="64"/>
      <c r="AG50" s="64"/>
      <c r="AH50" s="64"/>
      <c r="AI50" s="64"/>
      <c r="AJ50" s="51"/>
      <c r="AK50" s="47">
        <f t="shared" si="3"/>
        <v>0</v>
      </c>
      <c r="AL50" s="47">
        <f t="shared" si="3"/>
        <v>0</v>
      </c>
      <c r="AM50" s="47">
        <f t="shared" si="3"/>
        <v>0</v>
      </c>
      <c r="AN50" s="47">
        <f t="shared" si="3"/>
        <v>0</v>
      </c>
      <c r="AO50" s="47">
        <f t="shared" si="3"/>
        <v>0</v>
      </c>
      <c r="AP50" s="51"/>
      <c r="AQ50" s="48" t="s">
        <v>115</v>
      </c>
      <c r="AR50" s="48" t="s">
        <v>115</v>
      </c>
      <c r="AS50" s="48" t="s">
        <v>115</v>
      </c>
    </row>
    <row r="51" spans="2:45" ht="14.65" thickBot="1">
      <c r="B51" s="204"/>
      <c r="C51" s="207"/>
      <c r="D51" s="210"/>
      <c r="E51" s="213"/>
      <c r="F51" s="26" t="str">
        <f t="shared" si="4"/>
        <v>Very High - C1</v>
      </c>
      <c r="G51" s="64"/>
      <c r="H51" s="64"/>
      <c r="I51" s="64"/>
      <c r="J51" s="64"/>
      <c r="K51" s="64"/>
      <c r="L51" s="51"/>
      <c r="M51" s="64"/>
      <c r="N51" s="64"/>
      <c r="O51" s="64"/>
      <c r="P51" s="64"/>
      <c r="Q51" s="64"/>
      <c r="R51" s="51"/>
      <c r="S51" s="64"/>
      <c r="T51" s="64"/>
      <c r="U51" s="64"/>
      <c r="V51" s="64"/>
      <c r="W51" s="64"/>
      <c r="X51" s="51"/>
      <c r="Y51" s="47">
        <f t="shared" si="2"/>
        <v>0</v>
      </c>
      <c r="Z51" s="47">
        <f t="shared" si="2"/>
        <v>0</v>
      </c>
      <c r="AA51" s="47">
        <f t="shared" si="2"/>
        <v>0</v>
      </c>
      <c r="AB51" s="47">
        <f t="shared" si="2"/>
        <v>0</v>
      </c>
      <c r="AC51" s="47">
        <f t="shared" si="2"/>
        <v>0</v>
      </c>
      <c r="AD51" s="51"/>
      <c r="AE51" s="64"/>
      <c r="AF51" s="64"/>
      <c r="AG51" s="64"/>
      <c r="AH51" s="64"/>
      <c r="AI51" s="64"/>
      <c r="AJ51" s="51"/>
      <c r="AK51" s="47">
        <f t="shared" si="3"/>
        <v>0</v>
      </c>
      <c r="AL51" s="47">
        <f t="shared" si="3"/>
        <v>0</v>
      </c>
      <c r="AM51" s="47">
        <f t="shared" si="3"/>
        <v>0</v>
      </c>
      <c r="AN51" s="47">
        <f t="shared" si="3"/>
        <v>0</v>
      </c>
      <c r="AO51" s="47">
        <f t="shared" si="3"/>
        <v>0</v>
      </c>
      <c r="AP51" s="51"/>
      <c r="AQ51" s="48" t="s">
        <v>115</v>
      </c>
      <c r="AR51" s="48" t="s">
        <v>115</v>
      </c>
      <c r="AS51" s="48" t="s">
        <v>115</v>
      </c>
    </row>
    <row r="52" spans="2:45" ht="14.65" thickBot="1">
      <c r="B52" s="202">
        <v>11</v>
      </c>
      <c r="C52" s="205" t="s">
        <v>25</v>
      </c>
      <c r="D52" s="208" t="s">
        <v>11</v>
      </c>
      <c r="E52" s="211" t="s">
        <v>16</v>
      </c>
      <c r="F52" s="28" t="str">
        <f t="shared" si="4"/>
        <v>Low - C4</v>
      </c>
      <c r="G52" s="64"/>
      <c r="H52" s="64"/>
      <c r="I52" s="64"/>
      <c r="J52" s="64"/>
      <c r="K52" s="64"/>
      <c r="L52" s="51"/>
      <c r="M52" s="64"/>
      <c r="N52" s="64"/>
      <c r="O52" s="64"/>
      <c r="P52" s="64"/>
      <c r="Q52" s="64"/>
      <c r="R52" s="51"/>
      <c r="S52" s="64"/>
      <c r="T52" s="64"/>
      <c r="U52" s="64"/>
      <c r="V52" s="64"/>
      <c r="W52" s="64"/>
      <c r="X52" s="51"/>
      <c r="Y52" s="47">
        <f t="shared" si="2"/>
        <v>0</v>
      </c>
      <c r="Z52" s="47">
        <f t="shared" si="2"/>
        <v>0</v>
      </c>
      <c r="AA52" s="47">
        <f t="shared" si="2"/>
        <v>0</v>
      </c>
      <c r="AB52" s="47">
        <f t="shared" si="2"/>
        <v>0</v>
      </c>
      <c r="AC52" s="47">
        <f t="shared" si="2"/>
        <v>0</v>
      </c>
      <c r="AD52" s="51"/>
      <c r="AE52" s="64"/>
      <c r="AF52" s="64"/>
      <c r="AG52" s="64"/>
      <c r="AH52" s="64"/>
      <c r="AI52" s="64"/>
      <c r="AJ52" s="51"/>
      <c r="AK52" s="47">
        <f t="shared" si="3"/>
        <v>0</v>
      </c>
      <c r="AL52" s="47">
        <f t="shared" si="3"/>
        <v>0</v>
      </c>
      <c r="AM52" s="47">
        <f t="shared" si="3"/>
        <v>0</v>
      </c>
      <c r="AN52" s="47">
        <f t="shared" si="3"/>
        <v>0</v>
      </c>
      <c r="AO52" s="47">
        <f t="shared" si="3"/>
        <v>0</v>
      </c>
      <c r="AP52" s="51"/>
      <c r="AQ52" s="57"/>
      <c r="AR52" s="57"/>
      <c r="AS52" s="47">
        <f>IFERROR(AQ52-AR52, "-")</f>
        <v>0</v>
      </c>
    </row>
    <row r="53" spans="2:45" ht="14.65" thickBot="1">
      <c r="B53" s="203"/>
      <c r="C53" s="206"/>
      <c r="D53" s="209"/>
      <c r="E53" s="212"/>
      <c r="F53" s="27" t="str">
        <f t="shared" si="4"/>
        <v>Medium - C3</v>
      </c>
      <c r="G53" s="64"/>
      <c r="H53" s="64"/>
      <c r="I53" s="64"/>
      <c r="J53" s="64"/>
      <c r="K53" s="64"/>
      <c r="L53" s="51"/>
      <c r="M53" s="64"/>
      <c r="N53" s="64"/>
      <c r="O53" s="64"/>
      <c r="P53" s="64"/>
      <c r="Q53" s="64"/>
      <c r="R53" s="51"/>
      <c r="S53" s="64"/>
      <c r="T53" s="64"/>
      <c r="U53" s="64"/>
      <c r="V53" s="64"/>
      <c r="W53" s="64"/>
      <c r="X53" s="51"/>
      <c r="Y53" s="47">
        <f t="shared" si="2"/>
        <v>0</v>
      </c>
      <c r="Z53" s="47">
        <f t="shared" si="2"/>
        <v>0</v>
      </c>
      <c r="AA53" s="47">
        <f t="shared" si="2"/>
        <v>0</v>
      </c>
      <c r="AB53" s="47">
        <f t="shared" si="2"/>
        <v>0</v>
      </c>
      <c r="AC53" s="47">
        <f t="shared" si="2"/>
        <v>0</v>
      </c>
      <c r="AD53" s="51"/>
      <c r="AE53" s="64"/>
      <c r="AF53" s="64"/>
      <c r="AG53" s="64"/>
      <c r="AH53" s="64"/>
      <c r="AI53" s="64"/>
      <c r="AJ53" s="51"/>
      <c r="AK53" s="47">
        <f t="shared" si="3"/>
        <v>0</v>
      </c>
      <c r="AL53" s="47">
        <f t="shared" si="3"/>
        <v>0</v>
      </c>
      <c r="AM53" s="47">
        <f t="shared" si="3"/>
        <v>0</v>
      </c>
      <c r="AN53" s="47">
        <f t="shared" si="3"/>
        <v>0</v>
      </c>
      <c r="AO53" s="47">
        <f t="shared" si="3"/>
        <v>0</v>
      </c>
      <c r="AP53" s="51"/>
      <c r="AQ53" s="48" t="s">
        <v>115</v>
      </c>
      <c r="AR53" s="48" t="s">
        <v>115</v>
      </c>
      <c r="AS53" s="48" t="s">
        <v>115</v>
      </c>
    </row>
    <row r="54" spans="2:45" ht="14.65" thickBot="1">
      <c r="B54" s="203"/>
      <c r="C54" s="206"/>
      <c r="D54" s="209"/>
      <c r="E54" s="212"/>
      <c r="F54" s="27" t="str">
        <f t="shared" si="4"/>
        <v>High - C2</v>
      </c>
      <c r="G54" s="64"/>
      <c r="H54" s="64"/>
      <c r="I54" s="64"/>
      <c r="J54" s="64"/>
      <c r="K54" s="64"/>
      <c r="L54" s="51"/>
      <c r="M54" s="64"/>
      <c r="N54" s="64"/>
      <c r="O54" s="64"/>
      <c r="P54" s="64"/>
      <c r="Q54" s="64"/>
      <c r="R54" s="51"/>
      <c r="S54" s="64"/>
      <c r="T54" s="64"/>
      <c r="U54" s="64"/>
      <c r="V54" s="64"/>
      <c r="W54" s="64"/>
      <c r="X54" s="51"/>
      <c r="Y54" s="47">
        <f t="shared" si="2"/>
        <v>0</v>
      </c>
      <c r="Z54" s="47">
        <f t="shared" si="2"/>
        <v>0</v>
      </c>
      <c r="AA54" s="47">
        <f t="shared" si="2"/>
        <v>0</v>
      </c>
      <c r="AB54" s="47">
        <f t="shared" si="2"/>
        <v>0</v>
      </c>
      <c r="AC54" s="47">
        <f t="shared" si="2"/>
        <v>0</v>
      </c>
      <c r="AD54" s="51"/>
      <c r="AE54" s="64"/>
      <c r="AF54" s="64"/>
      <c r="AG54" s="64"/>
      <c r="AH54" s="64"/>
      <c r="AI54" s="64"/>
      <c r="AJ54" s="51"/>
      <c r="AK54" s="47">
        <f t="shared" si="3"/>
        <v>0</v>
      </c>
      <c r="AL54" s="47">
        <f t="shared" si="3"/>
        <v>0</v>
      </c>
      <c r="AM54" s="47">
        <f t="shared" si="3"/>
        <v>0</v>
      </c>
      <c r="AN54" s="47">
        <f t="shared" si="3"/>
        <v>0</v>
      </c>
      <c r="AO54" s="47">
        <f t="shared" si="3"/>
        <v>0</v>
      </c>
      <c r="AP54" s="51"/>
      <c r="AQ54" s="48" t="s">
        <v>115</v>
      </c>
      <c r="AR54" s="48" t="s">
        <v>115</v>
      </c>
      <c r="AS54" s="48" t="s">
        <v>115</v>
      </c>
    </row>
    <row r="55" spans="2:45" ht="14.65" thickBot="1">
      <c r="B55" s="204"/>
      <c r="C55" s="207"/>
      <c r="D55" s="210"/>
      <c r="E55" s="213"/>
      <c r="F55" s="26" t="str">
        <f t="shared" si="4"/>
        <v>Very High - C1</v>
      </c>
      <c r="G55" s="64"/>
      <c r="H55" s="64"/>
      <c r="I55" s="64"/>
      <c r="J55" s="64"/>
      <c r="K55" s="64"/>
      <c r="L55" s="51"/>
      <c r="M55" s="64"/>
      <c r="N55" s="64"/>
      <c r="O55" s="64"/>
      <c r="P55" s="64"/>
      <c r="Q55" s="64"/>
      <c r="R55" s="51"/>
      <c r="S55" s="64"/>
      <c r="T55" s="64"/>
      <c r="U55" s="64"/>
      <c r="V55" s="64"/>
      <c r="W55" s="64"/>
      <c r="X55" s="51"/>
      <c r="Y55" s="47">
        <f t="shared" si="2"/>
        <v>0</v>
      </c>
      <c r="Z55" s="47">
        <f t="shared" si="2"/>
        <v>0</v>
      </c>
      <c r="AA55" s="47">
        <f t="shared" si="2"/>
        <v>0</v>
      </c>
      <c r="AB55" s="47">
        <f t="shared" si="2"/>
        <v>0</v>
      </c>
      <c r="AC55" s="47">
        <f t="shared" si="2"/>
        <v>0</v>
      </c>
      <c r="AD55" s="51"/>
      <c r="AE55" s="64"/>
      <c r="AF55" s="64"/>
      <c r="AG55" s="64"/>
      <c r="AH55" s="64"/>
      <c r="AI55" s="64"/>
      <c r="AJ55" s="51"/>
      <c r="AK55" s="47">
        <f t="shared" si="3"/>
        <v>0</v>
      </c>
      <c r="AL55" s="47">
        <f t="shared" si="3"/>
        <v>0</v>
      </c>
      <c r="AM55" s="47">
        <f t="shared" si="3"/>
        <v>0</v>
      </c>
      <c r="AN55" s="47">
        <f t="shared" si="3"/>
        <v>0</v>
      </c>
      <c r="AO55" s="47">
        <f t="shared" si="3"/>
        <v>0</v>
      </c>
      <c r="AP55" s="51"/>
      <c r="AQ55" s="48" t="s">
        <v>115</v>
      </c>
      <c r="AR55" s="48" t="s">
        <v>115</v>
      </c>
      <c r="AS55" s="48" t="s">
        <v>115</v>
      </c>
    </row>
    <row r="56" spans="2:45" ht="14.65" thickBot="1">
      <c r="B56" s="202">
        <v>12</v>
      </c>
      <c r="C56" s="205" t="s">
        <v>26</v>
      </c>
      <c r="D56" s="208" t="s">
        <v>11</v>
      </c>
      <c r="E56" s="211" t="s">
        <v>16</v>
      </c>
      <c r="F56" s="28" t="str">
        <f t="shared" si="4"/>
        <v>Low - C4</v>
      </c>
      <c r="G56" s="64"/>
      <c r="H56" s="64"/>
      <c r="I56" s="64"/>
      <c r="J56" s="64"/>
      <c r="K56" s="64"/>
      <c r="L56" s="51"/>
      <c r="M56" s="64"/>
      <c r="N56" s="64"/>
      <c r="O56" s="64"/>
      <c r="P56" s="64"/>
      <c r="Q56" s="64"/>
      <c r="R56" s="51"/>
      <c r="S56" s="64"/>
      <c r="T56" s="64"/>
      <c r="U56" s="64"/>
      <c r="V56" s="64"/>
      <c r="W56" s="64"/>
      <c r="X56" s="51"/>
      <c r="Y56" s="47">
        <f t="shared" si="2"/>
        <v>0</v>
      </c>
      <c r="Z56" s="47">
        <f t="shared" si="2"/>
        <v>0</v>
      </c>
      <c r="AA56" s="47">
        <f t="shared" si="2"/>
        <v>0</v>
      </c>
      <c r="AB56" s="47">
        <f t="shared" si="2"/>
        <v>0</v>
      </c>
      <c r="AC56" s="47">
        <f t="shared" si="2"/>
        <v>0</v>
      </c>
      <c r="AD56" s="51"/>
      <c r="AE56" s="64"/>
      <c r="AF56" s="64"/>
      <c r="AG56" s="64"/>
      <c r="AH56" s="64"/>
      <c r="AI56" s="64"/>
      <c r="AJ56" s="51"/>
      <c r="AK56" s="47">
        <f t="shared" si="3"/>
        <v>0</v>
      </c>
      <c r="AL56" s="47">
        <f t="shared" si="3"/>
        <v>0</v>
      </c>
      <c r="AM56" s="47">
        <f t="shared" si="3"/>
        <v>0</v>
      </c>
      <c r="AN56" s="47">
        <f t="shared" si="3"/>
        <v>0</v>
      </c>
      <c r="AO56" s="47">
        <f t="shared" si="3"/>
        <v>0</v>
      </c>
      <c r="AP56" s="51"/>
      <c r="AQ56" s="57"/>
      <c r="AR56" s="57"/>
      <c r="AS56" s="47">
        <f>IFERROR(AQ56-AR56, "-")</f>
        <v>0</v>
      </c>
    </row>
    <row r="57" spans="2:45" ht="14.65" thickBot="1">
      <c r="B57" s="203"/>
      <c r="C57" s="206"/>
      <c r="D57" s="209"/>
      <c r="E57" s="212"/>
      <c r="F57" s="27" t="str">
        <f t="shared" si="4"/>
        <v>Medium - C3</v>
      </c>
      <c r="G57" s="64"/>
      <c r="H57" s="64"/>
      <c r="I57" s="64"/>
      <c r="J57" s="64"/>
      <c r="K57" s="64"/>
      <c r="L57" s="51"/>
      <c r="M57" s="64"/>
      <c r="N57" s="64"/>
      <c r="O57" s="64"/>
      <c r="P57" s="64"/>
      <c r="Q57" s="64"/>
      <c r="R57" s="51"/>
      <c r="S57" s="64"/>
      <c r="T57" s="64"/>
      <c r="U57" s="64"/>
      <c r="V57" s="64"/>
      <c r="W57" s="64"/>
      <c r="X57" s="51"/>
      <c r="Y57" s="47">
        <f t="shared" si="2"/>
        <v>0</v>
      </c>
      <c r="Z57" s="47">
        <f t="shared" si="2"/>
        <v>0</v>
      </c>
      <c r="AA57" s="47">
        <f t="shared" si="2"/>
        <v>0</v>
      </c>
      <c r="AB57" s="47">
        <f t="shared" si="2"/>
        <v>0</v>
      </c>
      <c r="AC57" s="47">
        <f t="shared" si="2"/>
        <v>0</v>
      </c>
      <c r="AD57" s="51"/>
      <c r="AE57" s="64"/>
      <c r="AF57" s="64"/>
      <c r="AG57" s="64"/>
      <c r="AH57" s="64"/>
      <c r="AI57" s="64"/>
      <c r="AJ57" s="51"/>
      <c r="AK57" s="47">
        <f t="shared" si="3"/>
        <v>0</v>
      </c>
      <c r="AL57" s="47">
        <f t="shared" si="3"/>
        <v>0</v>
      </c>
      <c r="AM57" s="47">
        <f t="shared" si="3"/>
        <v>0</v>
      </c>
      <c r="AN57" s="47">
        <f t="shared" si="3"/>
        <v>0</v>
      </c>
      <c r="AO57" s="47">
        <f t="shared" si="3"/>
        <v>0</v>
      </c>
      <c r="AP57" s="51"/>
      <c r="AQ57" s="48" t="s">
        <v>115</v>
      </c>
      <c r="AR57" s="48" t="s">
        <v>115</v>
      </c>
      <c r="AS57" s="48" t="s">
        <v>115</v>
      </c>
    </row>
    <row r="58" spans="2:45" ht="14.65" thickBot="1">
      <c r="B58" s="203"/>
      <c r="C58" s="206"/>
      <c r="D58" s="209"/>
      <c r="E58" s="212"/>
      <c r="F58" s="27" t="str">
        <f t="shared" si="4"/>
        <v>High - C2</v>
      </c>
      <c r="G58" s="64"/>
      <c r="H58" s="64"/>
      <c r="I58" s="64"/>
      <c r="J58" s="64"/>
      <c r="K58" s="64"/>
      <c r="L58" s="51"/>
      <c r="M58" s="64"/>
      <c r="N58" s="64"/>
      <c r="O58" s="64"/>
      <c r="P58" s="64"/>
      <c r="Q58" s="64"/>
      <c r="R58" s="51"/>
      <c r="S58" s="64"/>
      <c r="T58" s="64"/>
      <c r="U58" s="64"/>
      <c r="V58" s="64"/>
      <c r="W58" s="64"/>
      <c r="X58" s="51"/>
      <c r="Y58" s="47">
        <f t="shared" si="2"/>
        <v>0</v>
      </c>
      <c r="Z58" s="47">
        <f t="shared" si="2"/>
        <v>0</v>
      </c>
      <c r="AA58" s="47">
        <f t="shared" si="2"/>
        <v>0</v>
      </c>
      <c r="AB58" s="47">
        <f t="shared" si="2"/>
        <v>0</v>
      </c>
      <c r="AC58" s="47">
        <f t="shared" si="2"/>
        <v>0</v>
      </c>
      <c r="AD58" s="51"/>
      <c r="AE58" s="64"/>
      <c r="AF58" s="64"/>
      <c r="AG58" s="64"/>
      <c r="AH58" s="64"/>
      <c r="AI58" s="64"/>
      <c r="AJ58" s="51"/>
      <c r="AK58" s="47">
        <f t="shared" si="3"/>
        <v>0</v>
      </c>
      <c r="AL58" s="47">
        <f t="shared" si="3"/>
        <v>0</v>
      </c>
      <c r="AM58" s="47">
        <f t="shared" si="3"/>
        <v>0</v>
      </c>
      <c r="AN58" s="47">
        <f t="shared" si="3"/>
        <v>0</v>
      </c>
      <c r="AO58" s="47">
        <f t="shared" si="3"/>
        <v>0</v>
      </c>
      <c r="AP58" s="51"/>
      <c r="AQ58" s="48" t="s">
        <v>115</v>
      </c>
      <c r="AR58" s="48" t="s">
        <v>115</v>
      </c>
      <c r="AS58" s="48" t="s">
        <v>115</v>
      </c>
    </row>
    <row r="59" spans="2:45" ht="14.65" thickBot="1">
      <c r="B59" s="204"/>
      <c r="C59" s="207"/>
      <c r="D59" s="210"/>
      <c r="E59" s="213"/>
      <c r="F59" s="26" t="str">
        <f t="shared" si="4"/>
        <v>Very High - C1</v>
      </c>
      <c r="G59" s="64"/>
      <c r="H59" s="64"/>
      <c r="I59" s="64"/>
      <c r="J59" s="64"/>
      <c r="K59" s="64"/>
      <c r="L59" s="51"/>
      <c r="M59" s="64"/>
      <c r="N59" s="64"/>
      <c r="O59" s="64"/>
      <c r="P59" s="64"/>
      <c r="Q59" s="64"/>
      <c r="R59" s="51"/>
      <c r="S59" s="64"/>
      <c r="T59" s="64"/>
      <c r="U59" s="64"/>
      <c r="V59" s="64"/>
      <c r="W59" s="64"/>
      <c r="X59" s="51"/>
      <c r="Y59" s="47">
        <f t="shared" si="2"/>
        <v>0</v>
      </c>
      <c r="Z59" s="47">
        <f t="shared" si="2"/>
        <v>0</v>
      </c>
      <c r="AA59" s="47">
        <f t="shared" si="2"/>
        <v>0</v>
      </c>
      <c r="AB59" s="47">
        <f t="shared" si="2"/>
        <v>0</v>
      </c>
      <c r="AC59" s="47">
        <f t="shared" si="2"/>
        <v>0</v>
      </c>
      <c r="AD59" s="51"/>
      <c r="AE59" s="64"/>
      <c r="AF59" s="64"/>
      <c r="AG59" s="64"/>
      <c r="AH59" s="64"/>
      <c r="AI59" s="64"/>
      <c r="AJ59" s="51"/>
      <c r="AK59" s="47">
        <f t="shared" si="3"/>
        <v>0</v>
      </c>
      <c r="AL59" s="47">
        <f t="shared" si="3"/>
        <v>0</v>
      </c>
      <c r="AM59" s="47">
        <f t="shared" si="3"/>
        <v>0</v>
      </c>
      <c r="AN59" s="47">
        <f t="shared" si="3"/>
        <v>0</v>
      </c>
      <c r="AO59" s="47">
        <f t="shared" si="3"/>
        <v>0</v>
      </c>
      <c r="AP59" s="51"/>
      <c r="AQ59" s="48" t="s">
        <v>115</v>
      </c>
      <c r="AR59" s="48" t="s">
        <v>115</v>
      </c>
      <c r="AS59" s="48" t="s">
        <v>115</v>
      </c>
    </row>
    <row r="60" spans="2:45" ht="14.65" thickBot="1">
      <c r="B60" s="202">
        <v>13</v>
      </c>
      <c r="C60" s="205" t="s">
        <v>27</v>
      </c>
      <c r="D60" s="208" t="s">
        <v>11</v>
      </c>
      <c r="E60" s="211" t="s">
        <v>21</v>
      </c>
      <c r="F60" s="28" t="str">
        <f t="shared" si="4"/>
        <v>Low - C4</v>
      </c>
      <c r="G60" s="37"/>
      <c r="H60" s="37"/>
      <c r="I60" s="37"/>
      <c r="J60" s="37"/>
      <c r="K60" s="37"/>
      <c r="L60" s="51"/>
      <c r="M60" s="37"/>
      <c r="N60" s="37"/>
      <c r="O60" s="37"/>
      <c r="P60" s="37"/>
      <c r="Q60" s="37"/>
      <c r="R60" s="51"/>
      <c r="S60" s="37"/>
      <c r="T60" s="37"/>
      <c r="U60" s="37"/>
      <c r="V60" s="37"/>
      <c r="W60" s="37"/>
      <c r="X60" s="51"/>
      <c r="Y60" s="47">
        <f t="shared" si="2"/>
        <v>0</v>
      </c>
      <c r="Z60" s="47">
        <f t="shared" si="2"/>
        <v>0</v>
      </c>
      <c r="AA60" s="47">
        <f t="shared" si="2"/>
        <v>0</v>
      </c>
      <c r="AB60" s="47">
        <f t="shared" si="2"/>
        <v>0</v>
      </c>
      <c r="AC60" s="47">
        <f t="shared" si="2"/>
        <v>0</v>
      </c>
      <c r="AD60" s="51"/>
      <c r="AE60" s="37"/>
      <c r="AF60" s="37"/>
      <c r="AG60" s="37"/>
      <c r="AH60" s="37"/>
      <c r="AI60" s="37"/>
      <c r="AJ60" s="51"/>
      <c r="AK60" s="47">
        <f t="shared" si="3"/>
        <v>0</v>
      </c>
      <c r="AL60" s="47">
        <f t="shared" si="3"/>
        <v>0</v>
      </c>
      <c r="AM60" s="47">
        <f t="shared" si="3"/>
        <v>0</v>
      </c>
      <c r="AN60" s="47">
        <f t="shared" si="3"/>
        <v>0</v>
      </c>
      <c r="AO60" s="47">
        <f t="shared" si="3"/>
        <v>0</v>
      </c>
      <c r="AP60" s="51"/>
      <c r="AQ60" s="57"/>
      <c r="AR60" s="57"/>
      <c r="AS60" s="47">
        <f>IFERROR(AQ60-AR60, "-")</f>
        <v>0</v>
      </c>
    </row>
    <row r="61" spans="2:45" ht="14.65" thickBot="1">
      <c r="B61" s="203"/>
      <c r="C61" s="206"/>
      <c r="D61" s="209"/>
      <c r="E61" s="212"/>
      <c r="F61" s="27" t="str">
        <f t="shared" si="4"/>
        <v>Medium - C3</v>
      </c>
      <c r="G61" s="37"/>
      <c r="H61" s="37"/>
      <c r="I61" s="37"/>
      <c r="J61" s="37"/>
      <c r="K61" s="37"/>
      <c r="L61" s="51"/>
      <c r="M61" s="37"/>
      <c r="N61" s="37"/>
      <c r="O61" s="37"/>
      <c r="P61" s="37"/>
      <c r="Q61" s="37"/>
      <c r="R61" s="51"/>
      <c r="S61" s="37"/>
      <c r="T61" s="37"/>
      <c r="U61" s="37"/>
      <c r="V61" s="37"/>
      <c r="W61" s="37"/>
      <c r="X61" s="51"/>
      <c r="Y61" s="47">
        <f t="shared" si="2"/>
        <v>0</v>
      </c>
      <c r="Z61" s="47">
        <f t="shared" si="2"/>
        <v>0</v>
      </c>
      <c r="AA61" s="47">
        <f t="shared" si="2"/>
        <v>0</v>
      </c>
      <c r="AB61" s="47">
        <f t="shared" si="2"/>
        <v>0</v>
      </c>
      <c r="AC61" s="47">
        <f t="shared" si="2"/>
        <v>0</v>
      </c>
      <c r="AD61" s="51"/>
      <c r="AE61" s="37"/>
      <c r="AF61" s="37"/>
      <c r="AG61" s="37"/>
      <c r="AH61" s="37"/>
      <c r="AI61" s="37"/>
      <c r="AJ61" s="51"/>
      <c r="AK61" s="47">
        <f t="shared" si="3"/>
        <v>0</v>
      </c>
      <c r="AL61" s="47">
        <f t="shared" si="3"/>
        <v>0</v>
      </c>
      <c r="AM61" s="47">
        <f t="shared" si="3"/>
        <v>0</v>
      </c>
      <c r="AN61" s="47">
        <f t="shared" si="3"/>
        <v>0</v>
      </c>
      <c r="AO61" s="47">
        <f t="shared" si="3"/>
        <v>0</v>
      </c>
      <c r="AP61" s="51"/>
      <c r="AQ61" s="48" t="s">
        <v>115</v>
      </c>
      <c r="AR61" s="48" t="s">
        <v>115</v>
      </c>
      <c r="AS61" s="48" t="s">
        <v>115</v>
      </c>
    </row>
    <row r="62" spans="2:45" ht="14.65" thickBot="1">
      <c r="B62" s="203"/>
      <c r="C62" s="206"/>
      <c r="D62" s="209"/>
      <c r="E62" s="212"/>
      <c r="F62" s="27" t="str">
        <f t="shared" si="4"/>
        <v>High - C2</v>
      </c>
      <c r="G62" s="37"/>
      <c r="H62" s="37"/>
      <c r="I62" s="37"/>
      <c r="J62" s="37"/>
      <c r="K62" s="37"/>
      <c r="L62" s="51"/>
      <c r="M62" s="37"/>
      <c r="N62" s="37"/>
      <c r="O62" s="37"/>
      <c r="P62" s="37"/>
      <c r="Q62" s="37"/>
      <c r="R62" s="51"/>
      <c r="S62" s="37"/>
      <c r="T62" s="37"/>
      <c r="U62" s="37"/>
      <c r="V62" s="37"/>
      <c r="W62" s="37"/>
      <c r="X62" s="51"/>
      <c r="Y62" s="47">
        <f t="shared" si="2"/>
        <v>0</v>
      </c>
      <c r="Z62" s="47">
        <f t="shared" si="2"/>
        <v>0</v>
      </c>
      <c r="AA62" s="47">
        <f t="shared" si="2"/>
        <v>0</v>
      </c>
      <c r="AB62" s="47">
        <f t="shared" si="2"/>
        <v>0</v>
      </c>
      <c r="AC62" s="47">
        <f t="shared" si="2"/>
        <v>0</v>
      </c>
      <c r="AD62" s="51"/>
      <c r="AE62" s="37"/>
      <c r="AF62" s="37"/>
      <c r="AG62" s="37"/>
      <c r="AH62" s="37"/>
      <c r="AI62" s="37"/>
      <c r="AJ62" s="51"/>
      <c r="AK62" s="47">
        <f t="shared" si="3"/>
        <v>0</v>
      </c>
      <c r="AL62" s="47">
        <f t="shared" si="3"/>
        <v>0</v>
      </c>
      <c r="AM62" s="47">
        <f t="shared" si="3"/>
        <v>0</v>
      </c>
      <c r="AN62" s="47">
        <f t="shared" si="3"/>
        <v>0</v>
      </c>
      <c r="AO62" s="47">
        <f t="shared" si="3"/>
        <v>0</v>
      </c>
      <c r="AP62" s="51"/>
      <c r="AQ62" s="48" t="s">
        <v>115</v>
      </c>
      <c r="AR62" s="48" t="s">
        <v>115</v>
      </c>
      <c r="AS62" s="48" t="s">
        <v>115</v>
      </c>
    </row>
    <row r="63" spans="2:45" ht="14.65" thickBot="1">
      <c r="B63" s="204"/>
      <c r="C63" s="207"/>
      <c r="D63" s="210"/>
      <c r="E63" s="213"/>
      <c r="F63" s="26" t="str">
        <f t="shared" si="4"/>
        <v>Very High - C1</v>
      </c>
      <c r="G63" s="37"/>
      <c r="H63" s="37"/>
      <c r="I63" s="37"/>
      <c r="J63" s="37"/>
      <c r="K63" s="37"/>
      <c r="L63" s="51"/>
      <c r="M63" s="37"/>
      <c r="N63" s="37"/>
      <c r="O63" s="37"/>
      <c r="P63" s="37"/>
      <c r="Q63" s="37"/>
      <c r="R63" s="51"/>
      <c r="S63" s="37"/>
      <c r="T63" s="37"/>
      <c r="U63" s="37"/>
      <c r="V63" s="37"/>
      <c r="W63" s="37"/>
      <c r="X63" s="51"/>
      <c r="Y63" s="47">
        <f t="shared" si="2"/>
        <v>0</v>
      </c>
      <c r="Z63" s="47">
        <f t="shared" si="2"/>
        <v>0</v>
      </c>
      <c r="AA63" s="47">
        <f t="shared" si="2"/>
        <v>0</v>
      </c>
      <c r="AB63" s="47">
        <f t="shared" si="2"/>
        <v>0</v>
      </c>
      <c r="AC63" s="47">
        <f t="shared" si="2"/>
        <v>0</v>
      </c>
      <c r="AD63" s="51"/>
      <c r="AE63" s="37"/>
      <c r="AF63" s="37"/>
      <c r="AG63" s="37"/>
      <c r="AH63" s="37"/>
      <c r="AI63" s="37"/>
      <c r="AJ63" s="51"/>
      <c r="AK63" s="47">
        <f t="shared" si="3"/>
        <v>0</v>
      </c>
      <c r="AL63" s="47">
        <f t="shared" si="3"/>
        <v>0</v>
      </c>
      <c r="AM63" s="47">
        <f t="shared" si="3"/>
        <v>0</v>
      </c>
      <c r="AN63" s="47">
        <f t="shared" si="3"/>
        <v>0</v>
      </c>
      <c r="AO63" s="47">
        <f t="shared" si="3"/>
        <v>0</v>
      </c>
      <c r="AP63" s="51"/>
      <c r="AQ63" s="48" t="s">
        <v>115</v>
      </c>
      <c r="AR63" s="48" t="s">
        <v>115</v>
      </c>
      <c r="AS63" s="48" t="s">
        <v>115</v>
      </c>
    </row>
    <row r="64" spans="2:45" ht="14.65" thickBot="1">
      <c r="B64" s="202">
        <v>14</v>
      </c>
      <c r="C64" s="205" t="s">
        <v>28</v>
      </c>
      <c r="D64" s="208" t="s">
        <v>11</v>
      </c>
      <c r="E64" s="211" t="s">
        <v>21</v>
      </c>
      <c r="F64" s="28" t="str">
        <f t="shared" si="4"/>
        <v>Low - C4</v>
      </c>
      <c r="G64" s="37"/>
      <c r="H64" s="37"/>
      <c r="I64" s="37"/>
      <c r="J64" s="37"/>
      <c r="K64" s="37"/>
      <c r="L64" s="51"/>
      <c r="M64" s="37"/>
      <c r="N64" s="37"/>
      <c r="O64" s="37"/>
      <c r="P64" s="37"/>
      <c r="Q64" s="37"/>
      <c r="R64" s="51"/>
      <c r="S64" s="37"/>
      <c r="T64" s="37"/>
      <c r="U64" s="37"/>
      <c r="V64" s="37"/>
      <c r="W64" s="37"/>
      <c r="X64" s="51"/>
      <c r="Y64" s="47">
        <f t="shared" si="2"/>
        <v>0</v>
      </c>
      <c r="Z64" s="47">
        <f t="shared" si="2"/>
        <v>0</v>
      </c>
      <c r="AA64" s="47">
        <f t="shared" si="2"/>
        <v>0</v>
      </c>
      <c r="AB64" s="47">
        <f t="shared" si="2"/>
        <v>0</v>
      </c>
      <c r="AC64" s="47">
        <f t="shared" si="2"/>
        <v>0</v>
      </c>
      <c r="AD64" s="51"/>
      <c r="AE64" s="37"/>
      <c r="AF64" s="37"/>
      <c r="AG64" s="37"/>
      <c r="AH64" s="37"/>
      <c r="AI64" s="37"/>
      <c r="AJ64" s="51"/>
      <c r="AK64" s="47">
        <f t="shared" si="3"/>
        <v>0</v>
      </c>
      <c r="AL64" s="47">
        <f t="shared" si="3"/>
        <v>0</v>
      </c>
      <c r="AM64" s="47">
        <f t="shared" si="3"/>
        <v>0</v>
      </c>
      <c r="AN64" s="47">
        <f t="shared" si="3"/>
        <v>0</v>
      </c>
      <c r="AO64" s="47">
        <f t="shared" si="3"/>
        <v>0</v>
      </c>
      <c r="AP64" s="51"/>
      <c r="AQ64" s="57"/>
      <c r="AR64" s="57"/>
      <c r="AS64" s="47">
        <f>IFERROR(AQ64-AR64, "-")</f>
        <v>0</v>
      </c>
    </row>
    <row r="65" spans="2:45" ht="14.65" thickBot="1">
      <c r="B65" s="203"/>
      <c r="C65" s="206"/>
      <c r="D65" s="209"/>
      <c r="E65" s="212"/>
      <c r="F65" s="27" t="str">
        <f t="shared" si="4"/>
        <v>Medium - C3</v>
      </c>
      <c r="G65" s="37"/>
      <c r="H65" s="37"/>
      <c r="I65" s="37"/>
      <c r="J65" s="37"/>
      <c r="K65" s="37"/>
      <c r="L65" s="51"/>
      <c r="M65" s="37"/>
      <c r="N65" s="37"/>
      <c r="O65" s="37"/>
      <c r="P65" s="37"/>
      <c r="Q65" s="37"/>
      <c r="R65" s="51"/>
      <c r="S65" s="37"/>
      <c r="T65" s="37"/>
      <c r="U65" s="37"/>
      <c r="V65" s="37"/>
      <c r="W65" s="37"/>
      <c r="X65" s="51"/>
      <c r="Y65" s="47">
        <f t="shared" si="2"/>
        <v>0</v>
      </c>
      <c r="Z65" s="47">
        <f t="shared" si="2"/>
        <v>0</v>
      </c>
      <c r="AA65" s="47">
        <f t="shared" si="2"/>
        <v>0</v>
      </c>
      <c r="AB65" s="47">
        <f t="shared" si="2"/>
        <v>0</v>
      </c>
      <c r="AC65" s="47">
        <f t="shared" si="2"/>
        <v>0</v>
      </c>
      <c r="AD65" s="51"/>
      <c r="AE65" s="37"/>
      <c r="AF65" s="37"/>
      <c r="AG65" s="37"/>
      <c r="AH65" s="37"/>
      <c r="AI65" s="37"/>
      <c r="AJ65" s="51"/>
      <c r="AK65" s="47">
        <f t="shared" si="3"/>
        <v>0</v>
      </c>
      <c r="AL65" s="47">
        <f t="shared" si="3"/>
        <v>0</v>
      </c>
      <c r="AM65" s="47">
        <f t="shared" si="3"/>
        <v>0</v>
      </c>
      <c r="AN65" s="47">
        <f t="shared" si="3"/>
        <v>0</v>
      </c>
      <c r="AO65" s="47">
        <f t="shared" si="3"/>
        <v>0</v>
      </c>
      <c r="AP65" s="51"/>
      <c r="AQ65" s="48" t="s">
        <v>115</v>
      </c>
      <c r="AR65" s="48" t="s">
        <v>115</v>
      </c>
      <c r="AS65" s="48" t="s">
        <v>115</v>
      </c>
    </row>
    <row r="66" spans="2:45" ht="14.65" thickBot="1">
      <c r="B66" s="203"/>
      <c r="C66" s="206"/>
      <c r="D66" s="209"/>
      <c r="E66" s="212"/>
      <c r="F66" s="27" t="str">
        <f t="shared" si="4"/>
        <v>High - C2</v>
      </c>
      <c r="G66" s="37"/>
      <c r="H66" s="37"/>
      <c r="I66" s="37"/>
      <c r="J66" s="37"/>
      <c r="K66" s="37"/>
      <c r="L66" s="51"/>
      <c r="M66" s="37"/>
      <c r="N66" s="37"/>
      <c r="O66" s="37"/>
      <c r="P66" s="37"/>
      <c r="Q66" s="37"/>
      <c r="R66" s="51"/>
      <c r="S66" s="37"/>
      <c r="T66" s="37"/>
      <c r="U66" s="37"/>
      <c r="V66" s="37"/>
      <c r="W66" s="37"/>
      <c r="X66" s="51"/>
      <c r="Y66" s="47">
        <f t="shared" si="2"/>
        <v>0</v>
      </c>
      <c r="Z66" s="47">
        <f t="shared" si="2"/>
        <v>0</v>
      </c>
      <c r="AA66" s="47">
        <f t="shared" si="2"/>
        <v>0</v>
      </c>
      <c r="AB66" s="47">
        <f t="shared" si="2"/>
        <v>0</v>
      </c>
      <c r="AC66" s="47">
        <f t="shared" si="2"/>
        <v>0</v>
      </c>
      <c r="AD66" s="51"/>
      <c r="AE66" s="37"/>
      <c r="AF66" s="37"/>
      <c r="AG66" s="37"/>
      <c r="AH66" s="37"/>
      <c r="AI66" s="37"/>
      <c r="AJ66" s="51"/>
      <c r="AK66" s="47">
        <f t="shared" si="3"/>
        <v>0</v>
      </c>
      <c r="AL66" s="47">
        <f t="shared" si="3"/>
        <v>0</v>
      </c>
      <c r="AM66" s="47">
        <f t="shared" si="3"/>
        <v>0</v>
      </c>
      <c r="AN66" s="47">
        <f t="shared" si="3"/>
        <v>0</v>
      </c>
      <c r="AO66" s="47">
        <f t="shared" si="3"/>
        <v>0</v>
      </c>
      <c r="AP66" s="51"/>
      <c r="AQ66" s="48" t="s">
        <v>115</v>
      </c>
      <c r="AR66" s="48" t="s">
        <v>115</v>
      </c>
      <c r="AS66" s="48" t="s">
        <v>115</v>
      </c>
    </row>
    <row r="67" spans="2:45" ht="14.65" thickBot="1">
      <c r="B67" s="204"/>
      <c r="C67" s="207"/>
      <c r="D67" s="210"/>
      <c r="E67" s="213"/>
      <c r="F67" s="26" t="str">
        <f t="shared" si="4"/>
        <v>Very High - C1</v>
      </c>
      <c r="G67" s="37"/>
      <c r="H67" s="37"/>
      <c r="I67" s="37"/>
      <c r="J67" s="37"/>
      <c r="K67" s="37"/>
      <c r="L67" s="51"/>
      <c r="M67" s="37"/>
      <c r="N67" s="37"/>
      <c r="O67" s="37"/>
      <c r="P67" s="37"/>
      <c r="Q67" s="37"/>
      <c r="R67" s="51"/>
      <c r="S67" s="37"/>
      <c r="T67" s="37"/>
      <c r="U67" s="37"/>
      <c r="V67" s="37"/>
      <c r="W67" s="37"/>
      <c r="X67" s="51"/>
      <c r="Y67" s="47">
        <f t="shared" si="2"/>
        <v>0</v>
      </c>
      <c r="Z67" s="47">
        <f t="shared" si="2"/>
        <v>0</v>
      </c>
      <c r="AA67" s="47">
        <f t="shared" si="2"/>
        <v>0</v>
      </c>
      <c r="AB67" s="47">
        <f t="shared" si="2"/>
        <v>0</v>
      </c>
      <c r="AC67" s="47">
        <f t="shared" si="2"/>
        <v>0</v>
      </c>
      <c r="AD67" s="51"/>
      <c r="AE67" s="37"/>
      <c r="AF67" s="37"/>
      <c r="AG67" s="37"/>
      <c r="AH67" s="37"/>
      <c r="AI67" s="37"/>
      <c r="AJ67" s="51"/>
      <c r="AK67" s="47">
        <f t="shared" si="3"/>
        <v>0</v>
      </c>
      <c r="AL67" s="47">
        <f t="shared" si="3"/>
        <v>0</v>
      </c>
      <c r="AM67" s="47">
        <f t="shared" si="3"/>
        <v>0</v>
      </c>
      <c r="AN67" s="47">
        <f t="shared" si="3"/>
        <v>0</v>
      </c>
      <c r="AO67" s="47">
        <f t="shared" si="3"/>
        <v>0</v>
      </c>
      <c r="AP67" s="51"/>
      <c r="AQ67" s="48" t="s">
        <v>115</v>
      </c>
      <c r="AR67" s="48" t="s">
        <v>115</v>
      </c>
      <c r="AS67" s="48" t="s">
        <v>115</v>
      </c>
    </row>
    <row r="68" spans="2:45" ht="14.65" thickBot="1">
      <c r="B68" s="202">
        <v>15</v>
      </c>
      <c r="C68" s="205" t="s">
        <v>29</v>
      </c>
      <c r="D68" s="208" t="s">
        <v>11</v>
      </c>
      <c r="E68" s="211" t="s">
        <v>21</v>
      </c>
      <c r="F68" s="28" t="str">
        <f t="shared" si="4"/>
        <v>Low - C4</v>
      </c>
      <c r="G68" s="37"/>
      <c r="H68" s="37"/>
      <c r="I68" s="37"/>
      <c r="J68" s="37"/>
      <c r="K68" s="37"/>
      <c r="L68" s="51"/>
      <c r="M68" s="37"/>
      <c r="N68" s="37"/>
      <c r="O68" s="37"/>
      <c r="P68" s="37"/>
      <c r="Q68" s="37"/>
      <c r="R68" s="51"/>
      <c r="S68" s="37"/>
      <c r="T68" s="37"/>
      <c r="U68" s="37"/>
      <c r="V68" s="37"/>
      <c r="W68" s="37"/>
      <c r="X68" s="51"/>
      <c r="Y68" s="47">
        <f t="shared" si="2"/>
        <v>0</v>
      </c>
      <c r="Z68" s="47">
        <f t="shared" si="2"/>
        <v>0</v>
      </c>
      <c r="AA68" s="47">
        <f t="shared" si="2"/>
        <v>0</v>
      </c>
      <c r="AB68" s="47">
        <f t="shared" si="2"/>
        <v>0</v>
      </c>
      <c r="AC68" s="47">
        <f t="shared" si="2"/>
        <v>0</v>
      </c>
      <c r="AD68" s="51"/>
      <c r="AE68" s="37"/>
      <c r="AF68" s="37"/>
      <c r="AG68" s="37"/>
      <c r="AH68" s="37"/>
      <c r="AI68" s="37"/>
      <c r="AJ68" s="51"/>
      <c r="AK68" s="47">
        <f t="shared" si="3"/>
        <v>0</v>
      </c>
      <c r="AL68" s="47">
        <f t="shared" si="3"/>
        <v>0</v>
      </c>
      <c r="AM68" s="47">
        <f t="shared" si="3"/>
        <v>0</v>
      </c>
      <c r="AN68" s="47">
        <f t="shared" si="3"/>
        <v>0</v>
      </c>
      <c r="AO68" s="47">
        <f t="shared" si="3"/>
        <v>0</v>
      </c>
      <c r="AP68" s="51"/>
      <c r="AQ68" s="57"/>
      <c r="AR68" s="57"/>
      <c r="AS68" s="47">
        <f>IFERROR(AQ68-AR68, "-")</f>
        <v>0</v>
      </c>
    </row>
    <row r="69" spans="2:45" ht="14.65" thickBot="1">
      <c r="B69" s="203"/>
      <c r="C69" s="206"/>
      <c r="D69" s="209"/>
      <c r="E69" s="212"/>
      <c r="F69" s="27" t="str">
        <f t="shared" si="4"/>
        <v>Medium - C3</v>
      </c>
      <c r="G69" s="37"/>
      <c r="H69" s="37"/>
      <c r="I69" s="37"/>
      <c r="J69" s="37"/>
      <c r="K69" s="37"/>
      <c r="L69" s="51"/>
      <c r="M69" s="37"/>
      <c r="N69" s="37"/>
      <c r="O69" s="37"/>
      <c r="P69" s="37"/>
      <c r="Q69" s="37"/>
      <c r="R69" s="51"/>
      <c r="S69" s="37"/>
      <c r="T69" s="37"/>
      <c r="U69" s="37"/>
      <c r="V69" s="37"/>
      <c r="W69" s="37"/>
      <c r="X69" s="51"/>
      <c r="Y69" s="47">
        <f t="shared" si="2"/>
        <v>0</v>
      </c>
      <c r="Z69" s="47">
        <f t="shared" si="2"/>
        <v>0</v>
      </c>
      <c r="AA69" s="47">
        <f t="shared" si="2"/>
        <v>0</v>
      </c>
      <c r="AB69" s="47">
        <f t="shared" si="2"/>
        <v>0</v>
      </c>
      <c r="AC69" s="47">
        <f t="shared" si="2"/>
        <v>0</v>
      </c>
      <c r="AD69" s="51"/>
      <c r="AE69" s="37"/>
      <c r="AF69" s="37"/>
      <c r="AG69" s="37"/>
      <c r="AH69" s="37"/>
      <c r="AI69" s="37"/>
      <c r="AJ69" s="51"/>
      <c r="AK69" s="47">
        <f t="shared" si="3"/>
        <v>0</v>
      </c>
      <c r="AL69" s="47">
        <f t="shared" si="3"/>
        <v>0</v>
      </c>
      <c r="AM69" s="47">
        <f t="shared" si="3"/>
        <v>0</v>
      </c>
      <c r="AN69" s="47">
        <f t="shared" si="3"/>
        <v>0</v>
      </c>
      <c r="AO69" s="47">
        <f t="shared" si="3"/>
        <v>0</v>
      </c>
      <c r="AP69" s="51"/>
      <c r="AQ69" s="48" t="s">
        <v>115</v>
      </c>
      <c r="AR69" s="48" t="s">
        <v>115</v>
      </c>
      <c r="AS69" s="48" t="s">
        <v>115</v>
      </c>
    </row>
    <row r="70" spans="2:45" ht="14.65" thickBot="1">
      <c r="B70" s="203"/>
      <c r="C70" s="206"/>
      <c r="D70" s="209"/>
      <c r="E70" s="212"/>
      <c r="F70" s="27" t="str">
        <f t="shared" si="4"/>
        <v>High - C2</v>
      </c>
      <c r="G70" s="37"/>
      <c r="H70" s="37"/>
      <c r="I70" s="37"/>
      <c r="J70" s="37"/>
      <c r="K70" s="37"/>
      <c r="L70" s="51"/>
      <c r="M70" s="37"/>
      <c r="N70" s="37"/>
      <c r="O70" s="37"/>
      <c r="P70" s="37"/>
      <c r="Q70" s="37"/>
      <c r="R70" s="51"/>
      <c r="S70" s="37"/>
      <c r="T70" s="37"/>
      <c r="U70" s="37"/>
      <c r="V70" s="37"/>
      <c r="W70" s="37"/>
      <c r="X70" s="51"/>
      <c r="Y70" s="47">
        <f t="shared" si="2"/>
        <v>0</v>
      </c>
      <c r="Z70" s="47">
        <f t="shared" si="2"/>
        <v>0</v>
      </c>
      <c r="AA70" s="47">
        <f t="shared" si="2"/>
        <v>0</v>
      </c>
      <c r="AB70" s="47">
        <f t="shared" si="2"/>
        <v>0</v>
      </c>
      <c r="AC70" s="47">
        <f t="shared" si="2"/>
        <v>0</v>
      </c>
      <c r="AD70" s="51"/>
      <c r="AE70" s="37"/>
      <c r="AF70" s="37"/>
      <c r="AG70" s="37"/>
      <c r="AH70" s="37"/>
      <c r="AI70" s="37"/>
      <c r="AJ70" s="51"/>
      <c r="AK70" s="47">
        <f t="shared" si="3"/>
        <v>0</v>
      </c>
      <c r="AL70" s="47">
        <f t="shared" si="3"/>
        <v>0</v>
      </c>
      <c r="AM70" s="47">
        <f t="shared" si="3"/>
        <v>0</v>
      </c>
      <c r="AN70" s="47">
        <f t="shared" si="3"/>
        <v>0</v>
      </c>
      <c r="AO70" s="47">
        <f t="shared" si="3"/>
        <v>0</v>
      </c>
      <c r="AP70" s="51"/>
      <c r="AQ70" s="48" t="s">
        <v>115</v>
      </c>
      <c r="AR70" s="48" t="s">
        <v>115</v>
      </c>
      <c r="AS70" s="48" t="s">
        <v>115</v>
      </c>
    </row>
    <row r="71" spans="2:45" ht="14.65" thickBot="1">
      <c r="B71" s="204"/>
      <c r="C71" s="207"/>
      <c r="D71" s="210"/>
      <c r="E71" s="213"/>
      <c r="F71" s="26" t="str">
        <f t="shared" si="4"/>
        <v>Very High - C1</v>
      </c>
      <c r="G71" s="37"/>
      <c r="H71" s="37"/>
      <c r="I71" s="37"/>
      <c r="J71" s="37"/>
      <c r="K71" s="37"/>
      <c r="L71" s="51"/>
      <c r="M71" s="37"/>
      <c r="N71" s="37"/>
      <c r="O71" s="37"/>
      <c r="P71" s="37"/>
      <c r="Q71" s="37"/>
      <c r="R71" s="51"/>
      <c r="S71" s="37"/>
      <c r="T71" s="37"/>
      <c r="U71" s="37"/>
      <c r="V71" s="37"/>
      <c r="W71" s="37"/>
      <c r="X71" s="51"/>
      <c r="Y71" s="47">
        <f t="shared" si="2"/>
        <v>0</v>
      </c>
      <c r="Z71" s="47">
        <f t="shared" si="2"/>
        <v>0</v>
      </c>
      <c r="AA71" s="47">
        <f t="shared" si="2"/>
        <v>0</v>
      </c>
      <c r="AB71" s="47">
        <f t="shared" si="2"/>
        <v>0</v>
      </c>
      <c r="AC71" s="47">
        <f t="shared" si="2"/>
        <v>0</v>
      </c>
      <c r="AD71" s="51"/>
      <c r="AE71" s="37"/>
      <c r="AF71" s="37"/>
      <c r="AG71" s="37"/>
      <c r="AH71" s="37"/>
      <c r="AI71" s="37"/>
      <c r="AJ71" s="51"/>
      <c r="AK71" s="47">
        <f t="shared" si="3"/>
        <v>0</v>
      </c>
      <c r="AL71" s="47">
        <f t="shared" si="3"/>
        <v>0</v>
      </c>
      <c r="AM71" s="47">
        <f t="shared" si="3"/>
        <v>0</v>
      </c>
      <c r="AN71" s="47">
        <f t="shared" si="3"/>
        <v>0</v>
      </c>
      <c r="AO71" s="47">
        <f t="shared" si="3"/>
        <v>0</v>
      </c>
      <c r="AP71" s="51"/>
      <c r="AQ71" s="48" t="s">
        <v>115</v>
      </c>
      <c r="AR71" s="48" t="s">
        <v>115</v>
      </c>
      <c r="AS71" s="48" t="s">
        <v>115</v>
      </c>
    </row>
    <row r="72" spans="2:45" ht="14.65" thickBot="1">
      <c r="B72" s="202">
        <v>16</v>
      </c>
      <c r="C72" s="205" t="s">
        <v>30</v>
      </c>
      <c r="D72" s="208" t="s">
        <v>11</v>
      </c>
      <c r="E72" s="211" t="s">
        <v>21</v>
      </c>
      <c r="F72" s="28" t="str">
        <f t="shared" si="4"/>
        <v>Low - C4</v>
      </c>
      <c r="G72" s="37"/>
      <c r="H72" s="37"/>
      <c r="I72" s="37"/>
      <c r="J72" s="37"/>
      <c r="K72" s="37"/>
      <c r="L72" s="51"/>
      <c r="M72" s="37"/>
      <c r="N72" s="37"/>
      <c r="O72" s="37"/>
      <c r="P72" s="37"/>
      <c r="Q72" s="37"/>
      <c r="R72" s="51"/>
      <c r="S72" s="37"/>
      <c r="T72" s="37"/>
      <c r="U72" s="37"/>
      <c r="V72" s="37"/>
      <c r="W72" s="37"/>
      <c r="X72" s="51"/>
      <c r="Y72" s="47">
        <f t="shared" si="2"/>
        <v>0</v>
      </c>
      <c r="Z72" s="47">
        <f t="shared" si="2"/>
        <v>0</v>
      </c>
      <c r="AA72" s="47">
        <f t="shared" si="2"/>
        <v>0</v>
      </c>
      <c r="AB72" s="47">
        <f t="shared" si="2"/>
        <v>0</v>
      </c>
      <c r="AC72" s="47">
        <f t="shared" si="2"/>
        <v>0</v>
      </c>
      <c r="AD72" s="51"/>
      <c r="AE72" s="37"/>
      <c r="AF72" s="37"/>
      <c r="AG72" s="37"/>
      <c r="AH72" s="37"/>
      <c r="AI72" s="37"/>
      <c r="AJ72" s="51"/>
      <c r="AK72" s="47">
        <f t="shared" si="3"/>
        <v>0</v>
      </c>
      <c r="AL72" s="47">
        <f t="shared" si="3"/>
        <v>0</v>
      </c>
      <c r="AM72" s="47">
        <f t="shared" si="3"/>
        <v>0</v>
      </c>
      <c r="AN72" s="47">
        <f t="shared" si="3"/>
        <v>0</v>
      </c>
      <c r="AO72" s="47">
        <f t="shared" si="3"/>
        <v>0</v>
      </c>
      <c r="AP72" s="51"/>
      <c r="AQ72" s="57"/>
      <c r="AR72" s="57"/>
      <c r="AS72" s="47">
        <f>IFERROR(AQ72-AR72, "-")</f>
        <v>0</v>
      </c>
    </row>
    <row r="73" spans="2:45" ht="14.65" thickBot="1">
      <c r="B73" s="203"/>
      <c r="C73" s="206"/>
      <c r="D73" s="209"/>
      <c r="E73" s="212"/>
      <c r="F73" s="27" t="str">
        <f t="shared" si="4"/>
        <v>Medium - C3</v>
      </c>
      <c r="G73" s="37"/>
      <c r="H73" s="37"/>
      <c r="I73" s="37"/>
      <c r="J73" s="37"/>
      <c r="K73" s="37"/>
      <c r="L73" s="51"/>
      <c r="M73" s="37"/>
      <c r="N73" s="37"/>
      <c r="O73" s="37"/>
      <c r="P73" s="37"/>
      <c r="Q73" s="37"/>
      <c r="R73" s="51"/>
      <c r="S73" s="37"/>
      <c r="T73" s="37"/>
      <c r="U73" s="37"/>
      <c r="V73" s="37"/>
      <c r="W73" s="37"/>
      <c r="X73" s="51"/>
      <c r="Y73" s="47">
        <f t="shared" si="2"/>
        <v>0</v>
      </c>
      <c r="Z73" s="47">
        <f t="shared" si="2"/>
        <v>0</v>
      </c>
      <c r="AA73" s="47">
        <f t="shared" si="2"/>
        <v>0</v>
      </c>
      <c r="AB73" s="47">
        <f t="shared" si="2"/>
        <v>0</v>
      </c>
      <c r="AC73" s="47">
        <f t="shared" si="2"/>
        <v>0</v>
      </c>
      <c r="AD73" s="51"/>
      <c r="AE73" s="37"/>
      <c r="AF73" s="37"/>
      <c r="AG73" s="37"/>
      <c r="AH73" s="37"/>
      <c r="AI73" s="37"/>
      <c r="AJ73" s="51"/>
      <c r="AK73" s="47">
        <f t="shared" si="3"/>
        <v>0</v>
      </c>
      <c r="AL73" s="47">
        <f t="shared" si="3"/>
        <v>0</v>
      </c>
      <c r="AM73" s="47">
        <f t="shared" si="3"/>
        <v>0</v>
      </c>
      <c r="AN73" s="47">
        <f t="shared" si="3"/>
        <v>0</v>
      </c>
      <c r="AO73" s="47">
        <f t="shared" si="3"/>
        <v>0</v>
      </c>
      <c r="AP73" s="51"/>
      <c r="AQ73" s="48" t="s">
        <v>115</v>
      </c>
      <c r="AR73" s="48" t="s">
        <v>115</v>
      </c>
      <c r="AS73" s="48" t="s">
        <v>115</v>
      </c>
    </row>
    <row r="74" spans="2:45" ht="14.65" thickBot="1">
      <c r="B74" s="203"/>
      <c r="C74" s="206"/>
      <c r="D74" s="209"/>
      <c r="E74" s="212"/>
      <c r="F74" s="27" t="str">
        <f t="shared" si="4"/>
        <v>High - C2</v>
      </c>
      <c r="G74" s="37"/>
      <c r="H74" s="37"/>
      <c r="I74" s="37"/>
      <c r="J74" s="37"/>
      <c r="K74" s="37"/>
      <c r="L74" s="51"/>
      <c r="M74" s="37"/>
      <c r="N74" s="37"/>
      <c r="O74" s="37"/>
      <c r="P74" s="37"/>
      <c r="Q74" s="37"/>
      <c r="R74" s="51"/>
      <c r="S74" s="37"/>
      <c r="T74" s="37"/>
      <c r="U74" s="37"/>
      <c r="V74" s="37"/>
      <c r="W74" s="37"/>
      <c r="X74" s="51"/>
      <c r="Y74" s="47">
        <f t="shared" si="2"/>
        <v>0</v>
      </c>
      <c r="Z74" s="47">
        <f t="shared" si="2"/>
        <v>0</v>
      </c>
      <c r="AA74" s="47">
        <f t="shared" si="2"/>
        <v>0</v>
      </c>
      <c r="AB74" s="47">
        <f t="shared" si="2"/>
        <v>0</v>
      </c>
      <c r="AC74" s="47">
        <f t="shared" si="2"/>
        <v>0</v>
      </c>
      <c r="AD74" s="51"/>
      <c r="AE74" s="37"/>
      <c r="AF74" s="37"/>
      <c r="AG74" s="37"/>
      <c r="AH74" s="37"/>
      <c r="AI74" s="37"/>
      <c r="AJ74" s="51"/>
      <c r="AK74" s="47">
        <f t="shared" si="3"/>
        <v>0</v>
      </c>
      <c r="AL74" s="47">
        <f t="shared" si="3"/>
        <v>0</v>
      </c>
      <c r="AM74" s="47">
        <f t="shared" si="3"/>
        <v>0</v>
      </c>
      <c r="AN74" s="47">
        <f t="shared" si="3"/>
        <v>0</v>
      </c>
      <c r="AO74" s="47">
        <f t="shared" si="3"/>
        <v>0</v>
      </c>
      <c r="AP74" s="51"/>
      <c r="AQ74" s="48" t="s">
        <v>115</v>
      </c>
      <c r="AR74" s="48" t="s">
        <v>115</v>
      </c>
      <c r="AS74" s="48" t="s">
        <v>115</v>
      </c>
    </row>
    <row r="75" spans="2:45" ht="14.65" thickBot="1">
      <c r="B75" s="204"/>
      <c r="C75" s="207"/>
      <c r="D75" s="210"/>
      <c r="E75" s="213"/>
      <c r="F75" s="26" t="str">
        <f t="shared" si="4"/>
        <v>Very High - C1</v>
      </c>
      <c r="G75" s="37"/>
      <c r="H75" s="37"/>
      <c r="I75" s="37"/>
      <c r="J75" s="37"/>
      <c r="K75" s="37"/>
      <c r="L75" s="51"/>
      <c r="M75" s="37"/>
      <c r="N75" s="37"/>
      <c r="O75" s="37"/>
      <c r="P75" s="37"/>
      <c r="Q75" s="37"/>
      <c r="R75" s="51"/>
      <c r="S75" s="37"/>
      <c r="T75" s="37"/>
      <c r="U75" s="37"/>
      <c r="V75" s="37"/>
      <c r="W75" s="37"/>
      <c r="X75" s="51"/>
      <c r="Y75" s="47">
        <f t="shared" si="2"/>
        <v>0</v>
      </c>
      <c r="Z75" s="47">
        <f t="shared" si="2"/>
        <v>0</v>
      </c>
      <c r="AA75" s="47">
        <f t="shared" si="2"/>
        <v>0</v>
      </c>
      <c r="AB75" s="47">
        <f t="shared" si="2"/>
        <v>0</v>
      </c>
      <c r="AC75" s="47">
        <f t="shared" si="2"/>
        <v>0</v>
      </c>
      <c r="AD75" s="51"/>
      <c r="AE75" s="37"/>
      <c r="AF75" s="37"/>
      <c r="AG75" s="37"/>
      <c r="AH75" s="37"/>
      <c r="AI75" s="37"/>
      <c r="AJ75" s="51"/>
      <c r="AK75" s="47">
        <f t="shared" si="3"/>
        <v>0</v>
      </c>
      <c r="AL75" s="47">
        <f t="shared" si="3"/>
        <v>0</v>
      </c>
      <c r="AM75" s="47">
        <f t="shared" si="3"/>
        <v>0</v>
      </c>
      <c r="AN75" s="47">
        <f t="shared" si="3"/>
        <v>0</v>
      </c>
      <c r="AO75" s="47">
        <f t="shared" si="3"/>
        <v>0</v>
      </c>
      <c r="AP75" s="51"/>
      <c r="AQ75" s="48" t="s">
        <v>115</v>
      </c>
      <c r="AR75" s="48" t="s">
        <v>115</v>
      </c>
      <c r="AS75" s="48" t="s">
        <v>115</v>
      </c>
    </row>
    <row r="76" spans="2:45" ht="14.65" thickBot="1">
      <c r="B76" s="202">
        <v>17</v>
      </c>
      <c r="C76" s="205" t="s">
        <v>31</v>
      </c>
      <c r="D76" s="208" t="s">
        <v>11</v>
      </c>
      <c r="E76" s="211" t="s">
        <v>16</v>
      </c>
      <c r="F76" s="28" t="str">
        <f t="shared" si="4"/>
        <v>Low - C4</v>
      </c>
      <c r="G76" s="37"/>
      <c r="H76" s="37"/>
      <c r="I76" s="37"/>
      <c r="J76" s="37"/>
      <c r="K76" s="37"/>
      <c r="L76" s="51"/>
      <c r="M76" s="37"/>
      <c r="N76" s="37"/>
      <c r="O76" s="37"/>
      <c r="P76" s="37"/>
      <c r="Q76" s="37"/>
      <c r="R76" s="51"/>
      <c r="S76" s="37"/>
      <c r="T76" s="37"/>
      <c r="U76" s="37"/>
      <c r="V76" s="37"/>
      <c r="W76" s="37"/>
      <c r="X76" s="51"/>
      <c r="Y76" s="47">
        <f t="shared" ref="Y76:AC95" si="5">IFERROR(M76-S76, "-")</f>
        <v>0</v>
      </c>
      <c r="Z76" s="47">
        <f t="shared" si="5"/>
        <v>0</v>
      </c>
      <c r="AA76" s="47">
        <f t="shared" si="5"/>
        <v>0</v>
      </c>
      <c r="AB76" s="47">
        <f t="shared" si="5"/>
        <v>0</v>
      </c>
      <c r="AC76" s="47">
        <f t="shared" si="5"/>
        <v>0</v>
      </c>
      <c r="AD76" s="51"/>
      <c r="AE76" s="37"/>
      <c r="AF76" s="37"/>
      <c r="AG76" s="37"/>
      <c r="AH76" s="37"/>
      <c r="AI76" s="37"/>
      <c r="AJ76" s="51"/>
      <c r="AK76" s="47">
        <f t="shared" ref="AK76:AO95" si="6">IFERROR(Y76-AE76, "-")</f>
        <v>0</v>
      </c>
      <c r="AL76" s="47">
        <f t="shared" si="6"/>
        <v>0</v>
      </c>
      <c r="AM76" s="47">
        <f t="shared" si="6"/>
        <v>0</v>
      </c>
      <c r="AN76" s="47">
        <f t="shared" si="6"/>
        <v>0</v>
      </c>
      <c r="AO76" s="47">
        <f t="shared" si="6"/>
        <v>0</v>
      </c>
      <c r="AP76" s="51"/>
      <c r="AQ76" s="57"/>
      <c r="AR76" s="57"/>
      <c r="AS76" s="47">
        <f>IFERROR(AQ76-AR76, "-")</f>
        <v>0</v>
      </c>
    </row>
    <row r="77" spans="2:45" ht="14.65" thickBot="1">
      <c r="B77" s="203"/>
      <c r="C77" s="206"/>
      <c r="D77" s="209"/>
      <c r="E77" s="212"/>
      <c r="F77" s="27" t="str">
        <f t="shared" si="4"/>
        <v>Medium - C3</v>
      </c>
      <c r="G77" s="37"/>
      <c r="H77" s="37"/>
      <c r="I77" s="37"/>
      <c r="J77" s="37"/>
      <c r="K77" s="37"/>
      <c r="L77" s="51"/>
      <c r="M77" s="37"/>
      <c r="N77" s="37"/>
      <c r="O77" s="37"/>
      <c r="P77" s="37"/>
      <c r="Q77" s="37"/>
      <c r="R77" s="51"/>
      <c r="S77" s="37"/>
      <c r="T77" s="37"/>
      <c r="U77" s="37"/>
      <c r="V77" s="37"/>
      <c r="W77" s="37"/>
      <c r="X77" s="51"/>
      <c r="Y77" s="47">
        <f t="shared" si="5"/>
        <v>0</v>
      </c>
      <c r="Z77" s="47">
        <f t="shared" si="5"/>
        <v>0</v>
      </c>
      <c r="AA77" s="47">
        <f t="shared" si="5"/>
        <v>0</v>
      </c>
      <c r="AB77" s="47">
        <f t="shared" si="5"/>
        <v>0</v>
      </c>
      <c r="AC77" s="47">
        <f t="shared" si="5"/>
        <v>0</v>
      </c>
      <c r="AD77" s="51"/>
      <c r="AE77" s="37"/>
      <c r="AF77" s="37"/>
      <c r="AG77" s="37"/>
      <c r="AH77" s="37"/>
      <c r="AI77" s="37"/>
      <c r="AJ77" s="51"/>
      <c r="AK77" s="47">
        <f t="shared" si="6"/>
        <v>0</v>
      </c>
      <c r="AL77" s="47">
        <f t="shared" si="6"/>
        <v>0</v>
      </c>
      <c r="AM77" s="47">
        <f t="shared" si="6"/>
        <v>0</v>
      </c>
      <c r="AN77" s="47">
        <f t="shared" si="6"/>
        <v>0</v>
      </c>
      <c r="AO77" s="47">
        <f t="shared" si="6"/>
        <v>0</v>
      </c>
      <c r="AP77" s="51"/>
      <c r="AQ77" s="48" t="s">
        <v>115</v>
      </c>
      <c r="AR77" s="48" t="s">
        <v>115</v>
      </c>
      <c r="AS77" s="48" t="s">
        <v>115</v>
      </c>
    </row>
    <row r="78" spans="2:45" ht="14.65" thickBot="1">
      <c r="B78" s="203"/>
      <c r="C78" s="206"/>
      <c r="D78" s="209"/>
      <c r="E78" s="212"/>
      <c r="F78" s="27" t="str">
        <f t="shared" si="4"/>
        <v>High - C2</v>
      </c>
      <c r="G78" s="37"/>
      <c r="H78" s="37"/>
      <c r="I78" s="37"/>
      <c r="J78" s="37"/>
      <c r="K78" s="37"/>
      <c r="L78" s="51"/>
      <c r="M78" s="37"/>
      <c r="N78" s="37"/>
      <c r="O78" s="37"/>
      <c r="P78" s="37"/>
      <c r="Q78" s="37"/>
      <c r="R78" s="51"/>
      <c r="S78" s="37"/>
      <c r="T78" s="37"/>
      <c r="U78" s="37"/>
      <c r="V78" s="37"/>
      <c r="W78" s="37"/>
      <c r="X78" s="51"/>
      <c r="Y78" s="47">
        <f t="shared" si="5"/>
        <v>0</v>
      </c>
      <c r="Z78" s="47">
        <f t="shared" si="5"/>
        <v>0</v>
      </c>
      <c r="AA78" s="47">
        <f t="shared" si="5"/>
        <v>0</v>
      </c>
      <c r="AB78" s="47">
        <f t="shared" si="5"/>
        <v>0</v>
      </c>
      <c r="AC78" s="47">
        <f t="shared" si="5"/>
        <v>0</v>
      </c>
      <c r="AD78" s="51"/>
      <c r="AE78" s="37"/>
      <c r="AF78" s="37"/>
      <c r="AG78" s="37"/>
      <c r="AH78" s="37"/>
      <c r="AI78" s="37"/>
      <c r="AJ78" s="51"/>
      <c r="AK78" s="47">
        <f t="shared" si="6"/>
        <v>0</v>
      </c>
      <c r="AL78" s="47">
        <f t="shared" si="6"/>
        <v>0</v>
      </c>
      <c r="AM78" s="47">
        <f t="shared" si="6"/>
        <v>0</v>
      </c>
      <c r="AN78" s="47">
        <f t="shared" si="6"/>
        <v>0</v>
      </c>
      <c r="AO78" s="47">
        <f t="shared" si="6"/>
        <v>0</v>
      </c>
      <c r="AP78" s="51"/>
      <c r="AQ78" s="48" t="s">
        <v>115</v>
      </c>
      <c r="AR78" s="48" t="s">
        <v>115</v>
      </c>
      <c r="AS78" s="48" t="s">
        <v>115</v>
      </c>
    </row>
    <row r="79" spans="2:45" ht="14.65" thickBot="1">
      <c r="B79" s="204"/>
      <c r="C79" s="207"/>
      <c r="D79" s="210"/>
      <c r="E79" s="213"/>
      <c r="F79" s="26" t="str">
        <f t="shared" si="4"/>
        <v>Very High - C1</v>
      </c>
      <c r="G79" s="37"/>
      <c r="H79" s="37"/>
      <c r="I79" s="37"/>
      <c r="J79" s="37"/>
      <c r="K79" s="37"/>
      <c r="L79" s="51"/>
      <c r="M79" s="37"/>
      <c r="N79" s="37"/>
      <c r="O79" s="37"/>
      <c r="P79" s="37"/>
      <c r="Q79" s="37"/>
      <c r="R79" s="51"/>
      <c r="S79" s="37"/>
      <c r="T79" s="37"/>
      <c r="U79" s="37"/>
      <c r="V79" s="37"/>
      <c r="W79" s="37"/>
      <c r="X79" s="51"/>
      <c r="Y79" s="47">
        <f t="shared" si="5"/>
        <v>0</v>
      </c>
      <c r="Z79" s="47">
        <f t="shared" si="5"/>
        <v>0</v>
      </c>
      <c r="AA79" s="47">
        <f t="shared" si="5"/>
        <v>0</v>
      </c>
      <c r="AB79" s="47">
        <f t="shared" si="5"/>
        <v>0</v>
      </c>
      <c r="AC79" s="47">
        <f t="shared" si="5"/>
        <v>0</v>
      </c>
      <c r="AD79" s="51"/>
      <c r="AE79" s="37"/>
      <c r="AF79" s="37"/>
      <c r="AG79" s="37"/>
      <c r="AH79" s="37"/>
      <c r="AI79" s="37"/>
      <c r="AJ79" s="51"/>
      <c r="AK79" s="47">
        <f t="shared" si="6"/>
        <v>0</v>
      </c>
      <c r="AL79" s="47">
        <f t="shared" si="6"/>
        <v>0</v>
      </c>
      <c r="AM79" s="47">
        <f t="shared" si="6"/>
        <v>0</v>
      </c>
      <c r="AN79" s="47">
        <f t="shared" si="6"/>
        <v>0</v>
      </c>
      <c r="AO79" s="47">
        <f t="shared" si="6"/>
        <v>0</v>
      </c>
      <c r="AP79" s="51"/>
      <c r="AQ79" s="48" t="s">
        <v>115</v>
      </c>
      <c r="AR79" s="48" t="s">
        <v>115</v>
      </c>
      <c r="AS79" s="48" t="s">
        <v>115</v>
      </c>
    </row>
    <row r="80" spans="2:45" ht="14.65" thickBot="1">
      <c r="B80" s="202">
        <v>18</v>
      </c>
      <c r="C80" s="205" t="s">
        <v>32</v>
      </c>
      <c r="D80" s="208" t="s">
        <v>11</v>
      </c>
      <c r="E80" s="211" t="s">
        <v>16</v>
      </c>
      <c r="F80" s="28" t="str">
        <f t="shared" ref="F80:F96" si="7">F76</f>
        <v>Low - C4</v>
      </c>
      <c r="G80" s="37"/>
      <c r="H80" s="37"/>
      <c r="I80" s="37"/>
      <c r="J80" s="37"/>
      <c r="K80" s="37"/>
      <c r="L80" s="51"/>
      <c r="M80" s="37"/>
      <c r="N80" s="37"/>
      <c r="O80" s="37"/>
      <c r="P80" s="37"/>
      <c r="Q80" s="37"/>
      <c r="R80" s="51"/>
      <c r="S80" s="37"/>
      <c r="T80" s="37"/>
      <c r="U80" s="37"/>
      <c r="V80" s="37"/>
      <c r="W80" s="37"/>
      <c r="X80" s="51"/>
      <c r="Y80" s="47">
        <f t="shared" si="5"/>
        <v>0</v>
      </c>
      <c r="Z80" s="47">
        <f t="shared" si="5"/>
        <v>0</v>
      </c>
      <c r="AA80" s="47">
        <f t="shared" si="5"/>
        <v>0</v>
      </c>
      <c r="AB80" s="47">
        <f t="shared" si="5"/>
        <v>0</v>
      </c>
      <c r="AC80" s="47">
        <f t="shared" si="5"/>
        <v>0</v>
      </c>
      <c r="AD80" s="51"/>
      <c r="AE80" s="37"/>
      <c r="AF80" s="37"/>
      <c r="AG80" s="37"/>
      <c r="AH80" s="37"/>
      <c r="AI80" s="37"/>
      <c r="AJ80" s="51"/>
      <c r="AK80" s="47">
        <f t="shared" si="6"/>
        <v>0</v>
      </c>
      <c r="AL80" s="47">
        <f t="shared" si="6"/>
        <v>0</v>
      </c>
      <c r="AM80" s="47">
        <f t="shared" si="6"/>
        <v>0</v>
      </c>
      <c r="AN80" s="47">
        <f t="shared" si="6"/>
        <v>0</v>
      </c>
      <c r="AO80" s="47">
        <f t="shared" si="6"/>
        <v>0</v>
      </c>
      <c r="AP80" s="51"/>
      <c r="AQ80" s="57"/>
      <c r="AR80" s="57"/>
      <c r="AS80" s="47">
        <f>IFERROR(AQ80-AR80, "-")</f>
        <v>0</v>
      </c>
    </row>
    <row r="81" spans="2:45" ht="14.65" thickBot="1">
      <c r="B81" s="203"/>
      <c r="C81" s="206"/>
      <c r="D81" s="209"/>
      <c r="E81" s="212"/>
      <c r="F81" s="27" t="str">
        <f t="shared" si="7"/>
        <v>Medium - C3</v>
      </c>
      <c r="G81" s="37"/>
      <c r="H81" s="37"/>
      <c r="I81" s="37"/>
      <c r="J81" s="37"/>
      <c r="K81" s="37"/>
      <c r="L81" s="51"/>
      <c r="M81" s="37"/>
      <c r="N81" s="37"/>
      <c r="O81" s="37"/>
      <c r="P81" s="37"/>
      <c r="Q81" s="37"/>
      <c r="R81" s="51"/>
      <c r="S81" s="37"/>
      <c r="T81" s="37"/>
      <c r="U81" s="37"/>
      <c r="V81" s="37"/>
      <c r="W81" s="37"/>
      <c r="X81" s="51"/>
      <c r="Y81" s="47">
        <f t="shared" si="5"/>
        <v>0</v>
      </c>
      <c r="Z81" s="47">
        <f t="shared" si="5"/>
        <v>0</v>
      </c>
      <c r="AA81" s="47">
        <f t="shared" si="5"/>
        <v>0</v>
      </c>
      <c r="AB81" s="47">
        <f t="shared" si="5"/>
        <v>0</v>
      </c>
      <c r="AC81" s="47">
        <f t="shared" si="5"/>
        <v>0</v>
      </c>
      <c r="AD81" s="51"/>
      <c r="AE81" s="37"/>
      <c r="AF81" s="37"/>
      <c r="AG81" s="37"/>
      <c r="AH81" s="37"/>
      <c r="AI81" s="37"/>
      <c r="AJ81" s="51"/>
      <c r="AK81" s="47">
        <f t="shared" si="6"/>
        <v>0</v>
      </c>
      <c r="AL81" s="47">
        <f t="shared" si="6"/>
        <v>0</v>
      </c>
      <c r="AM81" s="47">
        <f t="shared" si="6"/>
        <v>0</v>
      </c>
      <c r="AN81" s="47">
        <f t="shared" si="6"/>
        <v>0</v>
      </c>
      <c r="AO81" s="47">
        <f t="shared" si="6"/>
        <v>0</v>
      </c>
      <c r="AP81" s="51"/>
      <c r="AQ81" s="48" t="s">
        <v>115</v>
      </c>
      <c r="AR81" s="48" t="s">
        <v>115</v>
      </c>
      <c r="AS81" s="48" t="s">
        <v>115</v>
      </c>
    </row>
    <row r="82" spans="2:45" ht="14.65" thickBot="1">
      <c r="B82" s="203"/>
      <c r="C82" s="206"/>
      <c r="D82" s="209"/>
      <c r="E82" s="212"/>
      <c r="F82" s="27" t="str">
        <f t="shared" si="7"/>
        <v>High - C2</v>
      </c>
      <c r="G82" s="37"/>
      <c r="H82" s="37"/>
      <c r="I82" s="37"/>
      <c r="J82" s="37"/>
      <c r="K82" s="37"/>
      <c r="L82" s="51"/>
      <c r="M82" s="37"/>
      <c r="N82" s="37"/>
      <c r="O82" s="37"/>
      <c r="P82" s="37"/>
      <c r="Q82" s="37"/>
      <c r="R82" s="51"/>
      <c r="S82" s="37"/>
      <c r="T82" s="37"/>
      <c r="U82" s="37"/>
      <c r="V82" s="37"/>
      <c r="W82" s="37"/>
      <c r="X82" s="51"/>
      <c r="Y82" s="47">
        <f t="shared" si="5"/>
        <v>0</v>
      </c>
      <c r="Z82" s="47">
        <f t="shared" si="5"/>
        <v>0</v>
      </c>
      <c r="AA82" s="47">
        <f t="shared" si="5"/>
        <v>0</v>
      </c>
      <c r="AB82" s="47">
        <f t="shared" si="5"/>
        <v>0</v>
      </c>
      <c r="AC82" s="47">
        <f t="shared" si="5"/>
        <v>0</v>
      </c>
      <c r="AD82" s="51"/>
      <c r="AE82" s="37"/>
      <c r="AF82" s="37"/>
      <c r="AG82" s="37"/>
      <c r="AH82" s="37"/>
      <c r="AI82" s="37"/>
      <c r="AJ82" s="51"/>
      <c r="AK82" s="47">
        <f t="shared" si="6"/>
        <v>0</v>
      </c>
      <c r="AL82" s="47">
        <f t="shared" si="6"/>
        <v>0</v>
      </c>
      <c r="AM82" s="47">
        <f t="shared" si="6"/>
        <v>0</v>
      </c>
      <c r="AN82" s="47">
        <f t="shared" si="6"/>
        <v>0</v>
      </c>
      <c r="AO82" s="47">
        <f t="shared" si="6"/>
        <v>0</v>
      </c>
      <c r="AP82" s="51"/>
      <c r="AQ82" s="48" t="s">
        <v>115</v>
      </c>
      <c r="AR82" s="48" t="s">
        <v>115</v>
      </c>
      <c r="AS82" s="48" t="s">
        <v>115</v>
      </c>
    </row>
    <row r="83" spans="2:45" ht="14.65" thickBot="1">
      <c r="B83" s="204"/>
      <c r="C83" s="207"/>
      <c r="D83" s="210"/>
      <c r="E83" s="213"/>
      <c r="F83" s="26" t="str">
        <f t="shared" si="7"/>
        <v>Very High - C1</v>
      </c>
      <c r="G83" s="37"/>
      <c r="H83" s="37"/>
      <c r="I83" s="37"/>
      <c r="J83" s="37"/>
      <c r="K83" s="37"/>
      <c r="L83" s="51"/>
      <c r="M83" s="37"/>
      <c r="N83" s="37"/>
      <c r="O83" s="37"/>
      <c r="P83" s="37"/>
      <c r="Q83" s="37"/>
      <c r="R83" s="51"/>
      <c r="S83" s="37"/>
      <c r="T83" s="37"/>
      <c r="U83" s="37"/>
      <c r="V83" s="37"/>
      <c r="W83" s="37"/>
      <c r="X83" s="51"/>
      <c r="Y83" s="47">
        <f t="shared" si="5"/>
        <v>0</v>
      </c>
      <c r="Z83" s="47">
        <f t="shared" si="5"/>
        <v>0</v>
      </c>
      <c r="AA83" s="47">
        <f t="shared" si="5"/>
        <v>0</v>
      </c>
      <c r="AB83" s="47">
        <f t="shared" si="5"/>
        <v>0</v>
      </c>
      <c r="AC83" s="47">
        <f t="shared" si="5"/>
        <v>0</v>
      </c>
      <c r="AD83" s="51"/>
      <c r="AE83" s="37"/>
      <c r="AF83" s="37"/>
      <c r="AG83" s="37"/>
      <c r="AH83" s="37"/>
      <c r="AI83" s="37"/>
      <c r="AJ83" s="51"/>
      <c r="AK83" s="47">
        <f t="shared" si="6"/>
        <v>0</v>
      </c>
      <c r="AL83" s="47">
        <f t="shared" si="6"/>
        <v>0</v>
      </c>
      <c r="AM83" s="47">
        <f t="shared" si="6"/>
        <v>0</v>
      </c>
      <c r="AN83" s="47">
        <f t="shared" si="6"/>
        <v>0</v>
      </c>
      <c r="AO83" s="47">
        <f t="shared" si="6"/>
        <v>0</v>
      </c>
      <c r="AP83" s="51"/>
      <c r="AQ83" s="48" t="s">
        <v>115</v>
      </c>
      <c r="AR83" s="48" t="s">
        <v>115</v>
      </c>
      <c r="AS83" s="48" t="s">
        <v>115</v>
      </c>
    </row>
    <row r="84" spans="2:45" ht="14.65" thickBot="1">
      <c r="B84" s="202">
        <v>19</v>
      </c>
      <c r="C84" s="205" t="s">
        <v>33</v>
      </c>
      <c r="D84" s="208" t="s">
        <v>11</v>
      </c>
      <c r="E84" s="211" t="s">
        <v>16</v>
      </c>
      <c r="F84" s="28" t="str">
        <f t="shared" si="7"/>
        <v>Low - C4</v>
      </c>
      <c r="G84" s="64"/>
      <c r="H84" s="64"/>
      <c r="I84" s="64"/>
      <c r="J84" s="64"/>
      <c r="K84" s="64"/>
      <c r="L84" s="51"/>
      <c r="M84" s="64"/>
      <c r="N84" s="64"/>
      <c r="O84" s="64"/>
      <c r="P84" s="64"/>
      <c r="Q84" s="64"/>
      <c r="R84" s="51"/>
      <c r="S84" s="64"/>
      <c r="T84" s="64"/>
      <c r="U84" s="64"/>
      <c r="V84" s="64"/>
      <c r="W84" s="64"/>
      <c r="X84" s="51"/>
      <c r="Y84" s="47">
        <f t="shared" si="5"/>
        <v>0</v>
      </c>
      <c r="Z84" s="47">
        <f t="shared" si="5"/>
        <v>0</v>
      </c>
      <c r="AA84" s="47">
        <f t="shared" si="5"/>
        <v>0</v>
      </c>
      <c r="AB84" s="47">
        <f t="shared" si="5"/>
        <v>0</v>
      </c>
      <c r="AC84" s="47">
        <f t="shared" si="5"/>
        <v>0</v>
      </c>
      <c r="AD84" s="51"/>
      <c r="AE84" s="64"/>
      <c r="AF84" s="64"/>
      <c r="AG84" s="64"/>
      <c r="AH84" s="64"/>
      <c r="AI84" s="64"/>
      <c r="AJ84" s="51"/>
      <c r="AK84" s="47">
        <f t="shared" si="6"/>
        <v>0</v>
      </c>
      <c r="AL84" s="47">
        <f t="shared" si="6"/>
        <v>0</v>
      </c>
      <c r="AM84" s="47">
        <f t="shared" si="6"/>
        <v>0</v>
      </c>
      <c r="AN84" s="47">
        <f t="shared" si="6"/>
        <v>0</v>
      </c>
      <c r="AO84" s="47">
        <f t="shared" si="6"/>
        <v>0</v>
      </c>
      <c r="AP84" s="51"/>
      <c r="AQ84" s="57"/>
      <c r="AR84" s="57"/>
      <c r="AS84" s="47">
        <f>IFERROR(AQ84-AR84, "-")</f>
        <v>0</v>
      </c>
    </row>
    <row r="85" spans="2:45" ht="14.65" thickBot="1">
      <c r="B85" s="203"/>
      <c r="C85" s="206"/>
      <c r="D85" s="209"/>
      <c r="E85" s="212"/>
      <c r="F85" s="27" t="str">
        <f t="shared" si="7"/>
        <v>Medium - C3</v>
      </c>
      <c r="G85" s="64"/>
      <c r="H85" s="64"/>
      <c r="I85" s="64"/>
      <c r="J85" s="64"/>
      <c r="K85" s="64"/>
      <c r="L85" s="51"/>
      <c r="M85" s="64"/>
      <c r="N85" s="64"/>
      <c r="O85" s="64"/>
      <c r="P85" s="64"/>
      <c r="Q85" s="64"/>
      <c r="R85" s="51"/>
      <c r="S85" s="64"/>
      <c r="T85" s="64"/>
      <c r="U85" s="64"/>
      <c r="V85" s="64"/>
      <c r="W85" s="64"/>
      <c r="X85" s="51"/>
      <c r="Y85" s="47">
        <f t="shared" si="5"/>
        <v>0</v>
      </c>
      <c r="Z85" s="47">
        <f t="shared" si="5"/>
        <v>0</v>
      </c>
      <c r="AA85" s="47">
        <f t="shared" si="5"/>
        <v>0</v>
      </c>
      <c r="AB85" s="47">
        <f t="shared" si="5"/>
        <v>0</v>
      </c>
      <c r="AC85" s="47">
        <f t="shared" si="5"/>
        <v>0</v>
      </c>
      <c r="AD85" s="51"/>
      <c r="AE85" s="64"/>
      <c r="AF85" s="64"/>
      <c r="AG85" s="64"/>
      <c r="AH85" s="64"/>
      <c r="AI85" s="64"/>
      <c r="AJ85" s="51"/>
      <c r="AK85" s="47">
        <f t="shared" si="6"/>
        <v>0</v>
      </c>
      <c r="AL85" s="47">
        <f t="shared" si="6"/>
        <v>0</v>
      </c>
      <c r="AM85" s="47">
        <f t="shared" si="6"/>
        <v>0</v>
      </c>
      <c r="AN85" s="47">
        <f t="shared" si="6"/>
        <v>0</v>
      </c>
      <c r="AO85" s="47">
        <f t="shared" si="6"/>
        <v>0</v>
      </c>
      <c r="AP85" s="51"/>
      <c r="AQ85" s="48" t="s">
        <v>115</v>
      </c>
      <c r="AR85" s="48" t="s">
        <v>115</v>
      </c>
      <c r="AS85" s="48" t="s">
        <v>115</v>
      </c>
    </row>
    <row r="86" spans="2:45" ht="14.65" thickBot="1">
      <c r="B86" s="203"/>
      <c r="C86" s="206"/>
      <c r="D86" s="209"/>
      <c r="E86" s="212"/>
      <c r="F86" s="27" t="str">
        <f t="shared" si="7"/>
        <v>High - C2</v>
      </c>
      <c r="G86" s="64"/>
      <c r="H86" s="64"/>
      <c r="I86" s="64"/>
      <c r="J86" s="64"/>
      <c r="K86" s="64"/>
      <c r="L86" s="51"/>
      <c r="M86" s="64"/>
      <c r="N86" s="64"/>
      <c r="O86" s="64"/>
      <c r="P86" s="64"/>
      <c r="Q86" s="64"/>
      <c r="R86" s="51"/>
      <c r="S86" s="64"/>
      <c r="T86" s="64"/>
      <c r="U86" s="64"/>
      <c r="V86" s="64"/>
      <c r="W86" s="64"/>
      <c r="X86" s="51"/>
      <c r="Y86" s="47">
        <f t="shared" si="5"/>
        <v>0</v>
      </c>
      <c r="Z86" s="47">
        <f t="shared" si="5"/>
        <v>0</v>
      </c>
      <c r="AA86" s="47">
        <f t="shared" si="5"/>
        <v>0</v>
      </c>
      <c r="AB86" s="47">
        <f t="shared" si="5"/>
        <v>0</v>
      </c>
      <c r="AC86" s="47">
        <f t="shared" si="5"/>
        <v>0</v>
      </c>
      <c r="AD86" s="51"/>
      <c r="AE86" s="64"/>
      <c r="AF86" s="64"/>
      <c r="AG86" s="64"/>
      <c r="AH86" s="64"/>
      <c r="AI86" s="64"/>
      <c r="AJ86" s="51"/>
      <c r="AK86" s="47">
        <f t="shared" si="6"/>
        <v>0</v>
      </c>
      <c r="AL86" s="47">
        <f t="shared" si="6"/>
        <v>0</v>
      </c>
      <c r="AM86" s="47">
        <f t="shared" si="6"/>
        <v>0</v>
      </c>
      <c r="AN86" s="47">
        <f t="shared" si="6"/>
        <v>0</v>
      </c>
      <c r="AO86" s="47">
        <f t="shared" si="6"/>
        <v>0</v>
      </c>
      <c r="AP86" s="51"/>
      <c r="AQ86" s="48" t="s">
        <v>115</v>
      </c>
      <c r="AR86" s="48" t="s">
        <v>115</v>
      </c>
      <c r="AS86" s="48" t="s">
        <v>115</v>
      </c>
    </row>
    <row r="87" spans="2:45" ht="14.65" thickBot="1">
      <c r="B87" s="204"/>
      <c r="C87" s="207"/>
      <c r="D87" s="210"/>
      <c r="E87" s="213"/>
      <c r="F87" s="26" t="str">
        <f t="shared" si="7"/>
        <v>Very High - C1</v>
      </c>
      <c r="G87" s="64"/>
      <c r="H87" s="64"/>
      <c r="I87" s="64"/>
      <c r="J87" s="64"/>
      <c r="K87" s="64"/>
      <c r="L87" s="51"/>
      <c r="M87" s="64"/>
      <c r="N87" s="64"/>
      <c r="O87" s="64"/>
      <c r="P87" s="64"/>
      <c r="Q87" s="64"/>
      <c r="R87" s="51"/>
      <c r="S87" s="64"/>
      <c r="T87" s="64"/>
      <c r="U87" s="64"/>
      <c r="V87" s="64"/>
      <c r="W87" s="64"/>
      <c r="X87" s="51"/>
      <c r="Y87" s="47">
        <f t="shared" si="5"/>
        <v>0</v>
      </c>
      <c r="Z87" s="47">
        <f t="shared" si="5"/>
        <v>0</v>
      </c>
      <c r="AA87" s="47">
        <f t="shared" si="5"/>
        <v>0</v>
      </c>
      <c r="AB87" s="47">
        <f t="shared" si="5"/>
        <v>0</v>
      </c>
      <c r="AC87" s="47">
        <f t="shared" si="5"/>
        <v>0</v>
      </c>
      <c r="AD87" s="51"/>
      <c r="AE87" s="64"/>
      <c r="AF87" s="64"/>
      <c r="AG87" s="64"/>
      <c r="AH87" s="64"/>
      <c r="AI87" s="64"/>
      <c r="AJ87" s="51"/>
      <c r="AK87" s="47">
        <f t="shared" si="6"/>
        <v>0</v>
      </c>
      <c r="AL87" s="47">
        <f t="shared" si="6"/>
        <v>0</v>
      </c>
      <c r="AM87" s="47">
        <f t="shared" si="6"/>
        <v>0</v>
      </c>
      <c r="AN87" s="47">
        <f t="shared" si="6"/>
        <v>0</v>
      </c>
      <c r="AO87" s="47">
        <f t="shared" si="6"/>
        <v>0</v>
      </c>
      <c r="AP87" s="51"/>
      <c r="AQ87" s="48" t="s">
        <v>115</v>
      </c>
      <c r="AR87" s="48" t="s">
        <v>115</v>
      </c>
      <c r="AS87" s="48" t="s">
        <v>115</v>
      </c>
    </row>
    <row r="88" spans="2:45" ht="14.65" thickBot="1">
      <c r="B88" s="202">
        <v>20</v>
      </c>
      <c r="C88" s="205" t="s">
        <v>34</v>
      </c>
      <c r="D88" s="208" t="s">
        <v>11</v>
      </c>
      <c r="E88" s="211" t="s">
        <v>16</v>
      </c>
      <c r="F88" s="28" t="str">
        <f t="shared" si="7"/>
        <v>Low - C4</v>
      </c>
      <c r="G88" s="64"/>
      <c r="H88" s="64"/>
      <c r="I88" s="64"/>
      <c r="J88" s="64"/>
      <c r="K88" s="64"/>
      <c r="L88" s="51"/>
      <c r="M88" s="64"/>
      <c r="N88" s="64"/>
      <c r="O88" s="64"/>
      <c r="P88" s="64"/>
      <c r="Q88" s="64"/>
      <c r="R88" s="51"/>
      <c r="S88" s="64"/>
      <c r="T88" s="64"/>
      <c r="U88" s="64"/>
      <c r="V88" s="64"/>
      <c r="W88" s="64"/>
      <c r="X88" s="51"/>
      <c r="Y88" s="47">
        <f t="shared" si="5"/>
        <v>0</v>
      </c>
      <c r="Z88" s="47">
        <f t="shared" si="5"/>
        <v>0</v>
      </c>
      <c r="AA88" s="47">
        <f t="shared" si="5"/>
        <v>0</v>
      </c>
      <c r="AB88" s="47">
        <f t="shared" si="5"/>
        <v>0</v>
      </c>
      <c r="AC88" s="47">
        <f t="shared" si="5"/>
        <v>0</v>
      </c>
      <c r="AD88" s="51"/>
      <c r="AE88" s="64"/>
      <c r="AF88" s="64"/>
      <c r="AG88" s="64"/>
      <c r="AH88" s="64"/>
      <c r="AI88" s="64"/>
      <c r="AJ88" s="51"/>
      <c r="AK88" s="47">
        <f t="shared" si="6"/>
        <v>0</v>
      </c>
      <c r="AL88" s="47">
        <f t="shared" si="6"/>
        <v>0</v>
      </c>
      <c r="AM88" s="47">
        <f t="shared" si="6"/>
        <v>0</v>
      </c>
      <c r="AN88" s="47">
        <f t="shared" si="6"/>
        <v>0</v>
      </c>
      <c r="AO88" s="47">
        <f t="shared" si="6"/>
        <v>0</v>
      </c>
      <c r="AP88" s="51"/>
      <c r="AQ88" s="57"/>
      <c r="AR88" s="57"/>
      <c r="AS88" s="47">
        <f>IFERROR(AQ88-AR88, "-")</f>
        <v>0</v>
      </c>
    </row>
    <row r="89" spans="2:45" ht="14.65" thickBot="1">
      <c r="B89" s="203"/>
      <c r="C89" s="206"/>
      <c r="D89" s="209"/>
      <c r="E89" s="212"/>
      <c r="F89" s="27" t="str">
        <f t="shared" si="7"/>
        <v>Medium - C3</v>
      </c>
      <c r="G89" s="64"/>
      <c r="H89" s="64"/>
      <c r="I89" s="64"/>
      <c r="J89" s="64"/>
      <c r="K89" s="64"/>
      <c r="L89" s="51"/>
      <c r="M89" s="64"/>
      <c r="N89" s="64"/>
      <c r="O89" s="64"/>
      <c r="P89" s="64"/>
      <c r="Q89" s="64"/>
      <c r="R89" s="51"/>
      <c r="S89" s="64"/>
      <c r="T89" s="64"/>
      <c r="U89" s="64"/>
      <c r="V89" s="64"/>
      <c r="W89" s="64"/>
      <c r="X89" s="51"/>
      <c r="Y89" s="47">
        <f t="shared" si="5"/>
        <v>0</v>
      </c>
      <c r="Z89" s="47">
        <f t="shared" si="5"/>
        <v>0</v>
      </c>
      <c r="AA89" s="47">
        <f t="shared" si="5"/>
        <v>0</v>
      </c>
      <c r="AB89" s="47">
        <f t="shared" si="5"/>
        <v>0</v>
      </c>
      <c r="AC89" s="47">
        <f t="shared" si="5"/>
        <v>0</v>
      </c>
      <c r="AD89" s="51"/>
      <c r="AE89" s="64"/>
      <c r="AF89" s="64"/>
      <c r="AG89" s="64"/>
      <c r="AH89" s="64"/>
      <c r="AI89" s="64"/>
      <c r="AJ89" s="51"/>
      <c r="AK89" s="47">
        <f t="shared" si="6"/>
        <v>0</v>
      </c>
      <c r="AL89" s="47">
        <f t="shared" si="6"/>
        <v>0</v>
      </c>
      <c r="AM89" s="47">
        <f t="shared" si="6"/>
        <v>0</v>
      </c>
      <c r="AN89" s="47">
        <f t="shared" si="6"/>
        <v>0</v>
      </c>
      <c r="AO89" s="47">
        <f t="shared" si="6"/>
        <v>0</v>
      </c>
      <c r="AP89" s="51"/>
      <c r="AQ89" s="48" t="s">
        <v>115</v>
      </c>
      <c r="AR89" s="48" t="s">
        <v>115</v>
      </c>
      <c r="AS89" s="48" t="s">
        <v>115</v>
      </c>
    </row>
    <row r="90" spans="2:45" ht="14.65" thickBot="1">
      <c r="B90" s="203"/>
      <c r="C90" s="206"/>
      <c r="D90" s="209"/>
      <c r="E90" s="212"/>
      <c r="F90" s="27" t="str">
        <f t="shared" si="7"/>
        <v>High - C2</v>
      </c>
      <c r="G90" s="64"/>
      <c r="H90" s="64"/>
      <c r="I90" s="64"/>
      <c r="J90" s="64"/>
      <c r="K90" s="64"/>
      <c r="L90" s="51"/>
      <c r="M90" s="64"/>
      <c r="N90" s="64"/>
      <c r="O90" s="64"/>
      <c r="P90" s="64"/>
      <c r="Q90" s="64"/>
      <c r="R90" s="51"/>
      <c r="S90" s="64"/>
      <c r="T90" s="64"/>
      <c r="U90" s="64"/>
      <c r="V90" s="64"/>
      <c r="W90" s="64"/>
      <c r="X90" s="51"/>
      <c r="Y90" s="47">
        <f t="shared" si="5"/>
        <v>0</v>
      </c>
      <c r="Z90" s="47">
        <f t="shared" si="5"/>
        <v>0</v>
      </c>
      <c r="AA90" s="47">
        <f t="shared" si="5"/>
        <v>0</v>
      </c>
      <c r="AB90" s="47">
        <f t="shared" si="5"/>
        <v>0</v>
      </c>
      <c r="AC90" s="47">
        <f t="shared" si="5"/>
        <v>0</v>
      </c>
      <c r="AD90" s="51"/>
      <c r="AE90" s="64"/>
      <c r="AF90" s="64"/>
      <c r="AG90" s="64"/>
      <c r="AH90" s="64"/>
      <c r="AI90" s="64"/>
      <c r="AJ90" s="51"/>
      <c r="AK90" s="47">
        <f t="shared" si="6"/>
        <v>0</v>
      </c>
      <c r="AL90" s="47">
        <f t="shared" si="6"/>
        <v>0</v>
      </c>
      <c r="AM90" s="47">
        <f t="shared" si="6"/>
        <v>0</v>
      </c>
      <c r="AN90" s="47">
        <f t="shared" si="6"/>
        <v>0</v>
      </c>
      <c r="AO90" s="47">
        <f t="shared" si="6"/>
        <v>0</v>
      </c>
      <c r="AP90" s="51"/>
      <c r="AQ90" s="48" t="s">
        <v>115</v>
      </c>
      <c r="AR90" s="48" t="s">
        <v>115</v>
      </c>
      <c r="AS90" s="48" t="s">
        <v>115</v>
      </c>
    </row>
    <row r="91" spans="2:45" ht="14.65" thickBot="1">
      <c r="B91" s="204"/>
      <c r="C91" s="207"/>
      <c r="D91" s="210"/>
      <c r="E91" s="213"/>
      <c r="F91" s="26" t="str">
        <f t="shared" si="7"/>
        <v>Very High - C1</v>
      </c>
      <c r="G91" s="64"/>
      <c r="H91" s="64"/>
      <c r="I91" s="64"/>
      <c r="J91" s="64"/>
      <c r="K91" s="64"/>
      <c r="L91" s="51"/>
      <c r="M91" s="64"/>
      <c r="N91" s="64"/>
      <c r="O91" s="64"/>
      <c r="P91" s="64"/>
      <c r="Q91" s="64"/>
      <c r="R91" s="51"/>
      <c r="S91" s="64"/>
      <c r="T91" s="64"/>
      <c r="U91" s="64"/>
      <c r="V91" s="64"/>
      <c r="W91" s="64"/>
      <c r="X91" s="51"/>
      <c r="Y91" s="47">
        <f t="shared" si="5"/>
        <v>0</v>
      </c>
      <c r="Z91" s="47">
        <f t="shared" si="5"/>
        <v>0</v>
      </c>
      <c r="AA91" s="47">
        <f t="shared" si="5"/>
        <v>0</v>
      </c>
      <c r="AB91" s="47">
        <f t="shared" si="5"/>
        <v>0</v>
      </c>
      <c r="AC91" s="47">
        <f t="shared" si="5"/>
        <v>0</v>
      </c>
      <c r="AD91" s="51"/>
      <c r="AE91" s="64"/>
      <c r="AF91" s="64"/>
      <c r="AG91" s="64"/>
      <c r="AH91" s="64"/>
      <c r="AI91" s="64"/>
      <c r="AJ91" s="51"/>
      <c r="AK91" s="47">
        <f t="shared" si="6"/>
        <v>0</v>
      </c>
      <c r="AL91" s="47">
        <f t="shared" si="6"/>
        <v>0</v>
      </c>
      <c r="AM91" s="47">
        <f t="shared" si="6"/>
        <v>0</v>
      </c>
      <c r="AN91" s="47">
        <f t="shared" si="6"/>
        <v>0</v>
      </c>
      <c r="AO91" s="47">
        <f t="shared" si="6"/>
        <v>0</v>
      </c>
      <c r="AP91" s="51"/>
      <c r="AQ91" s="48" t="s">
        <v>115</v>
      </c>
      <c r="AR91" s="48" t="s">
        <v>115</v>
      </c>
      <c r="AS91" s="48" t="s">
        <v>115</v>
      </c>
    </row>
    <row r="92" spans="2:45" ht="14.65" thickBot="1">
      <c r="B92" s="202">
        <v>21</v>
      </c>
      <c r="C92" s="205" t="s">
        <v>35</v>
      </c>
      <c r="D92" s="208" t="s">
        <v>11</v>
      </c>
      <c r="E92" s="211" t="s">
        <v>16</v>
      </c>
      <c r="F92" s="28" t="str">
        <f t="shared" si="7"/>
        <v>Low - C4</v>
      </c>
      <c r="G92" s="64"/>
      <c r="H92" s="64"/>
      <c r="I92" s="64"/>
      <c r="J92" s="64"/>
      <c r="K92" s="64"/>
      <c r="L92" s="51"/>
      <c r="M92" s="64"/>
      <c r="N92" s="64"/>
      <c r="O92" s="64"/>
      <c r="P92" s="64"/>
      <c r="Q92" s="64"/>
      <c r="R92" s="51"/>
      <c r="S92" s="64"/>
      <c r="T92" s="64"/>
      <c r="U92" s="64"/>
      <c r="V92" s="64"/>
      <c r="W92" s="64"/>
      <c r="X92" s="51"/>
      <c r="Y92" s="47">
        <f t="shared" si="5"/>
        <v>0</v>
      </c>
      <c r="Z92" s="47">
        <f t="shared" si="5"/>
        <v>0</v>
      </c>
      <c r="AA92" s="47">
        <f t="shared" si="5"/>
        <v>0</v>
      </c>
      <c r="AB92" s="47">
        <f t="shared" si="5"/>
        <v>0</v>
      </c>
      <c r="AC92" s="47">
        <f t="shared" si="5"/>
        <v>0</v>
      </c>
      <c r="AD92" s="51"/>
      <c r="AE92" s="64"/>
      <c r="AF92" s="64"/>
      <c r="AG92" s="64"/>
      <c r="AH92" s="64"/>
      <c r="AI92" s="64"/>
      <c r="AJ92" s="51"/>
      <c r="AK92" s="47">
        <f t="shared" si="6"/>
        <v>0</v>
      </c>
      <c r="AL92" s="47">
        <f t="shared" si="6"/>
        <v>0</v>
      </c>
      <c r="AM92" s="47">
        <f t="shared" si="6"/>
        <v>0</v>
      </c>
      <c r="AN92" s="47">
        <f t="shared" si="6"/>
        <v>0</v>
      </c>
      <c r="AO92" s="47">
        <f t="shared" si="6"/>
        <v>0</v>
      </c>
      <c r="AP92" s="51"/>
      <c r="AQ92" s="57"/>
      <c r="AR92" s="57"/>
      <c r="AS92" s="47">
        <f>IFERROR(AQ92-AR92, "-")</f>
        <v>0</v>
      </c>
    </row>
    <row r="93" spans="2:45" ht="14.65" thickBot="1">
      <c r="B93" s="203"/>
      <c r="C93" s="206"/>
      <c r="D93" s="209"/>
      <c r="E93" s="212"/>
      <c r="F93" s="27" t="str">
        <f t="shared" si="7"/>
        <v>Medium - C3</v>
      </c>
      <c r="G93" s="64"/>
      <c r="H93" s="64"/>
      <c r="I93" s="64"/>
      <c r="J93" s="64"/>
      <c r="K93" s="64"/>
      <c r="L93" s="51"/>
      <c r="M93" s="64"/>
      <c r="N93" s="64"/>
      <c r="O93" s="64"/>
      <c r="P93" s="64"/>
      <c r="Q93" s="64"/>
      <c r="R93" s="51"/>
      <c r="S93" s="64"/>
      <c r="T93" s="64"/>
      <c r="U93" s="64"/>
      <c r="V93" s="64"/>
      <c r="W93" s="64"/>
      <c r="X93" s="51"/>
      <c r="Y93" s="47">
        <f t="shared" si="5"/>
        <v>0</v>
      </c>
      <c r="Z93" s="47">
        <f t="shared" si="5"/>
        <v>0</v>
      </c>
      <c r="AA93" s="47">
        <f t="shared" si="5"/>
        <v>0</v>
      </c>
      <c r="AB93" s="47">
        <f t="shared" si="5"/>
        <v>0</v>
      </c>
      <c r="AC93" s="47">
        <f t="shared" si="5"/>
        <v>0</v>
      </c>
      <c r="AD93" s="51"/>
      <c r="AE93" s="64"/>
      <c r="AF93" s="64"/>
      <c r="AG93" s="64"/>
      <c r="AH93" s="64"/>
      <c r="AI93" s="64"/>
      <c r="AJ93" s="51"/>
      <c r="AK93" s="47">
        <f t="shared" si="6"/>
        <v>0</v>
      </c>
      <c r="AL93" s="47">
        <f t="shared" si="6"/>
        <v>0</v>
      </c>
      <c r="AM93" s="47">
        <f t="shared" si="6"/>
        <v>0</v>
      </c>
      <c r="AN93" s="47">
        <f t="shared" si="6"/>
        <v>0</v>
      </c>
      <c r="AO93" s="47">
        <f t="shared" si="6"/>
        <v>0</v>
      </c>
      <c r="AP93" s="51"/>
      <c r="AQ93" s="48" t="s">
        <v>115</v>
      </c>
      <c r="AR93" s="48" t="s">
        <v>115</v>
      </c>
      <c r="AS93" s="48" t="s">
        <v>115</v>
      </c>
    </row>
    <row r="94" spans="2:45" ht="14.65" thickBot="1">
      <c r="B94" s="203"/>
      <c r="C94" s="206"/>
      <c r="D94" s="209"/>
      <c r="E94" s="212"/>
      <c r="F94" s="27" t="str">
        <f t="shared" si="7"/>
        <v>High - C2</v>
      </c>
      <c r="G94" s="64"/>
      <c r="H94" s="64"/>
      <c r="I94" s="64"/>
      <c r="J94" s="64"/>
      <c r="K94" s="64"/>
      <c r="L94" s="51"/>
      <c r="M94" s="64"/>
      <c r="N94" s="64"/>
      <c r="O94" s="64"/>
      <c r="P94" s="64"/>
      <c r="Q94" s="64"/>
      <c r="R94" s="51"/>
      <c r="S94" s="64"/>
      <c r="T94" s="64"/>
      <c r="U94" s="64"/>
      <c r="V94" s="64"/>
      <c r="W94" s="64"/>
      <c r="X94" s="51"/>
      <c r="Y94" s="47">
        <f t="shared" si="5"/>
        <v>0</v>
      </c>
      <c r="Z94" s="47">
        <f t="shared" si="5"/>
        <v>0</v>
      </c>
      <c r="AA94" s="47">
        <f t="shared" si="5"/>
        <v>0</v>
      </c>
      <c r="AB94" s="47">
        <f t="shared" si="5"/>
        <v>0</v>
      </c>
      <c r="AC94" s="47">
        <f t="shared" si="5"/>
        <v>0</v>
      </c>
      <c r="AD94" s="51"/>
      <c r="AE94" s="64"/>
      <c r="AF94" s="64"/>
      <c r="AG94" s="64"/>
      <c r="AH94" s="64"/>
      <c r="AI94" s="64"/>
      <c r="AJ94" s="51"/>
      <c r="AK94" s="47">
        <f t="shared" si="6"/>
        <v>0</v>
      </c>
      <c r="AL94" s="47">
        <f t="shared" si="6"/>
        <v>0</v>
      </c>
      <c r="AM94" s="47">
        <f t="shared" si="6"/>
        <v>0</v>
      </c>
      <c r="AN94" s="47">
        <f t="shared" si="6"/>
        <v>0</v>
      </c>
      <c r="AO94" s="47">
        <f t="shared" si="6"/>
        <v>0</v>
      </c>
      <c r="AP94" s="51"/>
      <c r="AQ94" s="48" t="s">
        <v>115</v>
      </c>
      <c r="AR94" s="48" t="s">
        <v>115</v>
      </c>
      <c r="AS94" s="48" t="s">
        <v>115</v>
      </c>
    </row>
    <row r="95" spans="2:45" ht="14.65" thickBot="1">
      <c r="B95" s="204"/>
      <c r="C95" s="207"/>
      <c r="D95" s="210"/>
      <c r="E95" s="213"/>
      <c r="F95" s="26" t="str">
        <f t="shared" si="7"/>
        <v>Very High - C1</v>
      </c>
      <c r="G95" s="64"/>
      <c r="H95" s="64"/>
      <c r="I95" s="64"/>
      <c r="J95" s="64"/>
      <c r="K95" s="64"/>
      <c r="L95" s="51"/>
      <c r="M95" s="64"/>
      <c r="N95" s="64"/>
      <c r="O95" s="64"/>
      <c r="P95" s="64"/>
      <c r="Q95" s="64"/>
      <c r="R95" s="51"/>
      <c r="S95" s="64"/>
      <c r="T95" s="64"/>
      <c r="U95" s="64"/>
      <c r="V95" s="64"/>
      <c r="W95" s="64"/>
      <c r="X95" s="51"/>
      <c r="Y95" s="47">
        <f t="shared" si="5"/>
        <v>0</v>
      </c>
      <c r="Z95" s="47">
        <f t="shared" si="5"/>
        <v>0</v>
      </c>
      <c r="AA95" s="47">
        <f t="shared" si="5"/>
        <v>0</v>
      </c>
      <c r="AB95" s="47">
        <f t="shared" si="5"/>
        <v>0</v>
      </c>
      <c r="AC95" s="47">
        <f t="shared" si="5"/>
        <v>0</v>
      </c>
      <c r="AD95" s="51"/>
      <c r="AE95" s="64"/>
      <c r="AF95" s="64"/>
      <c r="AG95" s="64"/>
      <c r="AH95" s="64"/>
      <c r="AI95" s="64"/>
      <c r="AJ95" s="51"/>
      <c r="AK95" s="47">
        <f t="shared" si="6"/>
        <v>0</v>
      </c>
      <c r="AL95" s="47">
        <f t="shared" si="6"/>
        <v>0</v>
      </c>
      <c r="AM95" s="47">
        <f t="shared" si="6"/>
        <v>0</v>
      </c>
      <c r="AN95" s="47">
        <f t="shared" si="6"/>
        <v>0</v>
      </c>
      <c r="AO95" s="47">
        <f t="shared" si="6"/>
        <v>0</v>
      </c>
      <c r="AP95" s="51"/>
      <c r="AQ95" s="48" t="s">
        <v>115</v>
      </c>
      <c r="AR95" s="48" t="s">
        <v>115</v>
      </c>
      <c r="AS95" s="48" t="s">
        <v>115</v>
      </c>
    </row>
    <row r="96" spans="2:45" ht="14.65" thickBot="1">
      <c r="B96" s="202">
        <v>22</v>
      </c>
      <c r="C96" s="205" t="s">
        <v>36</v>
      </c>
      <c r="D96" s="35" t="s">
        <v>11</v>
      </c>
      <c r="E96" s="33" t="s">
        <v>37</v>
      </c>
      <c r="F96" s="28" t="str">
        <f t="shared" si="7"/>
        <v>Low - C4</v>
      </c>
      <c r="G96" s="255"/>
      <c r="H96" s="259"/>
      <c r="I96" s="259"/>
      <c r="J96" s="259"/>
      <c r="K96" s="260"/>
      <c r="L96" s="51"/>
      <c r="M96" s="255"/>
      <c r="N96" s="259"/>
      <c r="O96" s="259"/>
      <c r="P96" s="259"/>
      <c r="Q96" s="260"/>
      <c r="R96" s="51"/>
      <c r="S96" s="255"/>
      <c r="T96" s="259"/>
      <c r="U96" s="259"/>
      <c r="V96" s="259"/>
      <c r="W96" s="260"/>
      <c r="X96" s="51"/>
      <c r="Y96" s="255"/>
      <c r="Z96" s="259"/>
      <c r="AA96" s="259"/>
      <c r="AB96" s="259"/>
      <c r="AC96" s="260"/>
      <c r="AD96" s="51"/>
      <c r="AE96" s="255"/>
      <c r="AF96" s="259"/>
      <c r="AG96" s="259"/>
      <c r="AH96" s="259"/>
      <c r="AI96" s="260"/>
      <c r="AJ96" s="51"/>
      <c r="AK96" s="255"/>
      <c r="AL96" s="259"/>
      <c r="AM96" s="259"/>
      <c r="AN96" s="259"/>
      <c r="AO96" s="260"/>
      <c r="AP96" s="51"/>
      <c r="AQ96" s="18">
        <v>17</v>
      </c>
      <c r="AR96" s="18">
        <v>17</v>
      </c>
      <c r="AS96" s="47">
        <f>IFERROR(AQ96-AR96, "-")</f>
        <v>0</v>
      </c>
    </row>
    <row r="97" spans="2:45" ht="14.65" thickBot="1">
      <c r="B97" s="203"/>
      <c r="C97" s="206"/>
      <c r="D97" s="31" t="s">
        <v>38</v>
      </c>
      <c r="E97" s="30" t="s">
        <v>12</v>
      </c>
      <c r="F97" s="32"/>
      <c r="G97" s="64"/>
      <c r="H97" s="64"/>
      <c r="I97" s="64"/>
      <c r="J97" s="64"/>
      <c r="K97" s="64"/>
      <c r="L97" s="51"/>
      <c r="M97" s="64"/>
      <c r="N97" s="64"/>
      <c r="O97" s="64"/>
      <c r="P97" s="64"/>
      <c r="Q97" s="64"/>
      <c r="R97" s="51"/>
      <c r="S97" s="64"/>
      <c r="T97" s="64"/>
      <c r="U97" s="64"/>
      <c r="V97" s="64"/>
      <c r="W97" s="64"/>
      <c r="X97" s="51"/>
      <c r="Y97" s="47">
        <f t="shared" ref="Y97" si="8">IFERROR(M97-S97, "-")</f>
        <v>0</v>
      </c>
      <c r="Z97" s="47">
        <f t="shared" ref="Z97" si="9">IFERROR(N97-T97, "-")</f>
        <v>0</v>
      </c>
      <c r="AA97" s="47">
        <f t="shared" ref="AA97" si="10">IFERROR(O97-U97, "-")</f>
        <v>0</v>
      </c>
      <c r="AB97" s="47">
        <f t="shared" ref="AB97" si="11">IFERROR(P97-V97, "-")</f>
        <v>0</v>
      </c>
      <c r="AC97" s="47">
        <f t="shared" ref="AC97" si="12">IFERROR(Q97-W97, "-")</f>
        <v>0</v>
      </c>
      <c r="AD97" s="51"/>
      <c r="AE97" s="64"/>
      <c r="AF97" s="64"/>
      <c r="AG97" s="64"/>
      <c r="AH97" s="64"/>
      <c r="AI97" s="64"/>
      <c r="AJ97" s="51"/>
      <c r="AK97" s="47">
        <f t="shared" ref="AK97:AO106" si="13">IFERROR(Y97-AE97, "-")</f>
        <v>0</v>
      </c>
      <c r="AL97" s="47">
        <f t="shared" si="13"/>
        <v>0</v>
      </c>
      <c r="AM97" s="47">
        <f t="shared" si="13"/>
        <v>0</v>
      </c>
      <c r="AN97" s="47">
        <f t="shared" si="13"/>
        <v>0</v>
      </c>
      <c r="AO97" s="47">
        <f t="shared" si="13"/>
        <v>0</v>
      </c>
      <c r="AP97" s="51"/>
      <c r="AQ97" s="48" t="s">
        <v>115</v>
      </c>
      <c r="AR97" s="48" t="s">
        <v>115</v>
      </c>
      <c r="AS97" s="48" t="s">
        <v>115</v>
      </c>
    </row>
    <row r="98" spans="2:45" ht="14.65" thickBot="1">
      <c r="B98" s="203"/>
      <c r="C98" s="206"/>
      <c r="D98" s="31" t="s">
        <v>39</v>
      </c>
      <c r="E98" s="30" t="s">
        <v>12</v>
      </c>
      <c r="F98" s="32"/>
      <c r="G98" s="36"/>
      <c r="H98" s="36"/>
      <c r="I98" s="36">
        <v>1</v>
      </c>
      <c r="J98" s="36"/>
      <c r="K98" s="36"/>
      <c r="L98" s="51"/>
      <c r="M98" s="36">
        <v>2</v>
      </c>
      <c r="N98" s="36"/>
      <c r="O98" s="36"/>
      <c r="P98" s="36"/>
      <c r="Q98" s="36"/>
      <c r="R98" s="51"/>
      <c r="S98" s="36"/>
      <c r="T98" s="36"/>
      <c r="U98" s="36">
        <v>1</v>
      </c>
      <c r="V98" s="36"/>
      <c r="W98" s="36"/>
      <c r="X98" s="51"/>
      <c r="Y98" s="47">
        <f t="shared" ref="Y98" si="14">IFERROR(M98-S98, "-")</f>
        <v>2</v>
      </c>
      <c r="Z98" s="47">
        <f t="shared" ref="Z98" si="15">IFERROR(N98-T98, "-")</f>
        <v>0</v>
      </c>
      <c r="AA98" s="47">
        <f t="shared" ref="AA98" si="16">IFERROR(O98-U98, "-")</f>
        <v>-1</v>
      </c>
      <c r="AB98" s="47">
        <f t="shared" ref="AB98" si="17">IFERROR(P98-V98, "-")</f>
        <v>0</v>
      </c>
      <c r="AC98" s="47">
        <f t="shared" ref="AC98" si="18">IFERROR(Q98-W98, "-")</f>
        <v>0</v>
      </c>
      <c r="AD98" s="51"/>
      <c r="AE98" s="36">
        <f>Y98</f>
        <v>2</v>
      </c>
      <c r="AF98" s="36">
        <f t="shared" ref="AF98" si="19">Z98</f>
        <v>0</v>
      </c>
      <c r="AG98" s="36">
        <f t="shared" ref="AG98" si="20">AA98</f>
        <v>-1</v>
      </c>
      <c r="AH98" s="36">
        <f t="shared" ref="AH98" si="21">AB98</f>
        <v>0</v>
      </c>
      <c r="AI98" s="36">
        <f t="shared" ref="AI98" si="22">AC98</f>
        <v>0</v>
      </c>
      <c r="AJ98" s="51"/>
      <c r="AK98" s="47">
        <f t="shared" si="13"/>
        <v>0</v>
      </c>
      <c r="AL98" s="47">
        <f t="shared" si="13"/>
        <v>0</v>
      </c>
      <c r="AM98" s="47">
        <f t="shared" si="13"/>
        <v>0</v>
      </c>
      <c r="AN98" s="47">
        <f t="shared" si="13"/>
        <v>0</v>
      </c>
      <c r="AO98" s="47">
        <f t="shared" si="13"/>
        <v>0</v>
      </c>
      <c r="AP98" s="51"/>
      <c r="AQ98" s="48" t="s">
        <v>115</v>
      </c>
      <c r="AR98" s="48" t="s">
        <v>115</v>
      </c>
      <c r="AS98" s="48" t="s">
        <v>115</v>
      </c>
    </row>
    <row r="99" spans="2:45" ht="14.65" thickBot="1">
      <c r="B99" s="203"/>
      <c r="C99" s="206"/>
      <c r="D99" s="31" t="s">
        <v>40</v>
      </c>
      <c r="E99" s="30" t="s">
        <v>12</v>
      </c>
      <c r="F99" s="32"/>
      <c r="G99" s="36"/>
      <c r="H99" s="36"/>
      <c r="I99" s="36"/>
      <c r="J99" s="36"/>
      <c r="K99" s="36"/>
      <c r="L99" s="51"/>
      <c r="M99" s="36">
        <v>2</v>
      </c>
      <c r="N99" s="36"/>
      <c r="O99" s="36"/>
      <c r="P99" s="36"/>
      <c r="Q99" s="36"/>
      <c r="R99" s="51"/>
      <c r="S99" s="36"/>
      <c r="T99" s="36"/>
      <c r="U99" s="36"/>
      <c r="V99" s="36"/>
      <c r="W99" s="36"/>
      <c r="X99" s="51"/>
      <c r="Y99" s="47">
        <f t="shared" ref="Y99:AC106" si="23">IFERROR(M99-S99, "-")</f>
        <v>2</v>
      </c>
      <c r="Z99" s="47">
        <f t="shared" si="23"/>
        <v>0</v>
      </c>
      <c r="AA99" s="47">
        <f t="shared" si="23"/>
        <v>0</v>
      </c>
      <c r="AB99" s="47">
        <f t="shared" si="23"/>
        <v>0</v>
      </c>
      <c r="AC99" s="47">
        <f t="shared" si="23"/>
        <v>0</v>
      </c>
      <c r="AD99" s="51"/>
      <c r="AE99" s="36">
        <f t="shared" ref="AE99:AE102" si="24">Y99</f>
        <v>2</v>
      </c>
      <c r="AF99" s="36">
        <f t="shared" ref="AF99:AF102" si="25">Z99</f>
        <v>0</v>
      </c>
      <c r="AG99" s="36">
        <f t="shared" ref="AG99:AG102" si="26">AA99</f>
        <v>0</v>
      </c>
      <c r="AH99" s="36">
        <f t="shared" ref="AH99:AH102" si="27">AB99</f>
        <v>0</v>
      </c>
      <c r="AI99" s="36">
        <f t="shared" ref="AI99:AI102" si="28">AC99</f>
        <v>0</v>
      </c>
      <c r="AJ99" s="51"/>
      <c r="AK99" s="47">
        <f t="shared" si="13"/>
        <v>0</v>
      </c>
      <c r="AL99" s="47">
        <f t="shared" si="13"/>
        <v>0</v>
      </c>
      <c r="AM99" s="47">
        <f t="shared" si="13"/>
        <v>0</v>
      </c>
      <c r="AN99" s="47">
        <f t="shared" si="13"/>
        <v>0</v>
      </c>
      <c r="AO99" s="47">
        <f t="shared" si="13"/>
        <v>0</v>
      </c>
      <c r="AP99" s="51"/>
      <c r="AQ99" s="48" t="s">
        <v>115</v>
      </c>
      <c r="AR99" s="48" t="s">
        <v>115</v>
      </c>
      <c r="AS99" s="48" t="s">
        <v>115</v>
      </c>
    </row>
    <row r="100" spans="2:45" ht="14.65" thickBot="1">
      <c r="B100" s="203"/>
      <c r="C100" s="206"/>
      <c r="D100" s="31" t="s">
        <v>41</v>
      </c>
      <c r="E100" s="30" t="s">
        <v>12</v>
      </c>
      <c r="F100" s="32"/>
      <c r="G100" s="36"/>
      <c r="H100" s="36">
        <v>1</v>
      </c>
      <c r="I100" s="36">
        <v>1</v>
      </c>
      <c r="J100" s="36"/>
      <c r="K100" s="36"/>
      <c r="L100" s="51"/>
      <c r="M100" s="36">
        <v>2</v>
      </c>
      <c r="N100" s="36"/>
      <c r="O100" s="36"/>
      <c r="P100" s="36"/>
      <c r="Q100" s="36"/>
      <c r="R100" s="51"/>
      <c r="S100" s="36"/>
      <c r="T100" s="36">
        <v>1</v>
      </c>
      <c r="U100" s="36">
        <v>1</v>
      </c>
      <c r="V100" s="36"/>
      <c r="W100" s="36"/>
      <c r="X100" s="51"/>
      <c r="Y100" s="47">
        <f t="shared" si="23"/>
        <v>2</v>
      </c>
      <c r="Z100" s="47">
        <f t="shared" si="23"/>
        <v>-1</v>
      </c>
      <c r="AA100" s="47">
        <f t="shared" si="23"/>
        <v>-1</v>
      </c>
      <c r="AB100" s="47">
        <f t="shared" si="23"/>
        <v>0</v>
      </c>
      <c r="AC100" s="47">
        <f t="shared" si="23"/>
        <v>0</v>
      </c>
      <c r="AD100" s="51"/>
      <c r="AE100" s="36">
        <f t="shared" si="24"/>
        <v>2</v>
      </c>
      <c r="AF100" s="36">
        <f t="shared" si="25"/>
        <v>-1</v>
      </c>
      <c r="AG100" s="36">
        <f t="shared" si="26"/>
        <v>-1</v>
      </c>
      <c r="AH100" s="36">
        <f t="shared" si="27"/>
        <v>0</v>
      </c>
      <c r="AI100" s="36">
        <f t="shared" si="28"/>
        <v>0</v>
      </c>
      <c r="AJ100" s="51"/>
      <c r="AK100" s="47">
        <f t="shared" si="13"/>
        <v>0</v>
      </c>
      <c r="AL100" s="47">
        <f t="shared" si="13"/>
        <v>0</v>
      </c>
      <c r="AM100" s="47">
        <f t="shared" si="13"/>
        <v>0</v>
      </c>
      <c r="AN100" s="47">
        <f t="shared" si="13"/>
        <v>0</v>
      </c>
      <c r="AO100" s="47">
        <f t="shared" si="13"/>
        <v>0</v>
      </c>
      <c r="AP100" s="51"/>
      <c r="AQ100" s="48" t="s">
        <v>115</v>
      </c>
      <c r="AR100" s="48" t="s">
        <v>115</v>
      </c>
      <c r="AS100" s="48" t="s">
        <v>115</v>
      </c>
    </row>
    <row r="101" spans="2:45" ht="14.65" thickBot="1">
      <c r="B101" s="203"/>
      <c r="C101" s="206"/>
      <c r="D101" s="31" t="s">
        <v>42</v>
      </c>
      <c r="E101" s="30" t="s">
        <v>12</v>
      </c>
      <c r="F101" s="32"/>
      <c r="G101" s="36"/>
      <c r="H101" s="36"/>
      <c r="I101" s="36"/>
      <c r="J101" s="36"/>
      <c r="K101" s="36"/>
      <c r="L101" s="51"/>
      <c r="M101" s="36"/>
      <c r="N101" s="36"/>
      <c r="O101" s="36"/>
      <c r="P101" s="36"/>
      <c r="Q101" s="36"/>
      <c r="R101" s="51"/>
      <c r="S101" s="36"/>
      <c r="T101" s="36"/>
      <c r="U101" s="36"/>
      <c r="V101" s="36"/>
      <c r="W101" s="36"/>
      <c r="X101" s="51"/>
      <c r="Y101" s="47">
        <f t="shared" si="23"/>
        <v>0</v>
      </c>
      <c r="Z101" s="47">
        <f t="shared" si="23"/>
        <v>0</v>
      </c>
      <c r="AA101" s="47">
        <f t="shared" si="23"/>
        <v>0</v>
      </c>
      <c r="AB101" s="47">
        <f t="shared" si="23"/>
        <v>0</v>
      </c>
      <c r="AC101" s="47">
        <f t="shared" si="23"/>
        <v>0</v>
      </c>
      <c r="AD101" s="51"/>
      <c r="AE101" s="36">
        <f t="shared" si="24"/>
        <v>0</v>
      </c>
      <c r="AF101" s="36">
        <f t="shared" si="25"/>
        <v>0</v>
      </c>
      <c r="AG101" s="36">
        <f t="shared" si="26"/>
        <v>0</v>
      </c>
      <c r="AH101" s="36">
        <f t="shared" si="27"/>
        <v>0</v>
      </c>
      <c r="AI101" s="36">
        <f t="shared" si="28"/>
        <v>0</v>
      </c>
      <c r="AJ101" s="51"/>
      <c r="AK101" s="47">
        <f t="shared" si="13"/>
        <v>0</v>
      </c>
      <c r="AL101" s="47">
        <f t="shared" si="13"/>
        <v>0</v>
      </c>
      <c r="AM101" s="47">
        <f t="shared" si="13"/>
        <v>0</v>
      </c>
      <c r="AN101" s="47">
        <f t="shared" si="13"/>
        <v>0</v>
      </c>
      <c r="AO101" s="47">
        <f t="shared" si="13"/>
        <v>0</v>
      </c>
      <c r="AP101" s="51"/>
      <c r="AQ101" s="48" t="s">
        <v>115</v>
      </c>
      <c r="AR101" s="48" t="s">
        <v>115</v>
      </c>
      <c r="AS101" s="48" t="s">
        <v>115</v>
      </c>
    </row>
    <row r="102" spans="2:45" ht="14.65" thickBot="1">
      <c r="B102" s="203"/>
      <c r="C102" s="206"/>
      <c r="D102" s="31" t="s">
        <v>43</v>
      </c>
      <c r="E102" s="30" t="s">
        <v>12</v>
      </c>
      <c r="F102" s="32"/>
      <c r="G102" s="36"/>
      <c r="H102" s="36">
        <v>2</v>
      </c>
      <c r="I102" s="36"/>
      <c r="J102" s="36"/>
      <c r="K102" s="36"/>
      <c r="L102" s="51"/>
      <c r="M102" s="36">
        <v>10</v>
      </c>
      <c r="N102" s="36"/>
      <c r="O102" s="36"/>
      <c r="P102" s="36"/>
      <c r="Q102" s="36"/>
      <c r="R102" s="51"/>
      <c r="S102" s="36"/>
      <c r="T102" s="36">
        <v>2</v>
      </c>
      <c r="U102" s="36"/>
      <c r="V102" s="36"/>
      <c r="W102" s="36"/>
      <c r="X102" s="51"/>
      <c r="Y102" s="47">
        <f t="shared" si="23"/>
        <v>10</v>
      </c>
      <c r="Z102" s="47">
        <f t="shared" si="23"/>
        <v>-2</v>
      </c>
      <c r="AA102" s="47">
        <f t="shared" si="23"/>
        <v>0</v>
      </c>
      <c r="AB102" s="47">
        <f t="shared" si="23"/>
        <v>0</v>
      </c>
      <c r="AC102" s="47">
        <f t="shared" si="23"/>
        <v>0</v>
      </c>
      <c r="AD102" s="51"/>
      <c r="AE102" s="36">
        <f t="shared" si="24"/>
        <v>10</v>
      </c>
      <c r="AF102" s="36">
        <f t="shared" si="25"/>
        <v>-2</v>
      </c>
      <c r="AG102" s="36">
        <f t="shared" si="26"/>
        <v>0</v>
      </c>
      <c r="AH102" s="36">
        <f t="shared" si="27"/>
        <v>0</v>
      </c>
      <c r="AI102" s="36">
        <f t="shared" si="28"/>
        <v>0</v>
      </c>
      <c r="AJ102" s="51"/>
      <c r="AK102" s="47">
        <f t="shared" si="13"/>
        <v>0</v>
      </c>
      <c r="AL102" s="47">
        <f t="shared" si="13"/>
        <v>0</v>
      </c>
      <c r="AM102" s="47">
        <f t="shared" si="13"/>
        <v>0</v>
      </c>
      <c r="AN102" s="47">
        <f t="shared" si="13"/>
        <v>0</v>
      </c>
      <c r="AO102" s="47">
        <f t="shared" si="13"/>
        <v>0</v>
      </c>
      <c r="AP102" s="51"/>
      <c r="AQ102" s="48" t="s">
        <v>115</v>
      </c>
      <c r="AR102" s="48" t="s">
        <v>115</v>
      </c>
      <c r="AS102" s="48" t="s">
        <v>115</v>
      </c>
    </row>
    <row r="103" spans="2:45" ht="14.65" thickBot="1">
      <c r="B103" s="203"/>
      <c r="C103" s="206"/>
      <c r="D103" s="31" t="s">
        <v>44</v>
      </c>
      <c r="E103" s="30" t="s">
        <v>16</v>
      </c>
      <c r="F103" s="32"/>
      <c r="G103" s="74"/>
      <c r="H103" s="74"/>
      <c r="I103" s="74"/>
      <c r="J103" s="74"/>
      <c r="K103" s="74"/>
      <c r="L103" s="51"/>
      <c r="M103" s="74"/>
      <c r="N103" s="74"/>
      <c r="O103" s="74"/>
      <c r="P103" s="74"/>
      <c r="Q103" s="74"/>
      <c r="R103" s="51"/>
      <c r="S103" s="74"/>
      <c r="T103" s="74"/>
      <c r="U103" s="74"/>
      <c r="V103" s="74"/>
      <c r="W103" s="74"/>
      <c r="X103" s="51"/>
      <c r="Y103" s="47">
        <f t="shared" si="23"/>
        <v>0</v>
      </c>
      <c r="Z103" s="47">
        <f t="shared" si="23"/>
        <v>0</v>
      </c>
      <c r="AA103" s="47">
        <f t="shared" si="23"/>
        <v>0</v>
      </c>
      <c r="AB103" s="47">
        <f t="shared" si="23"/>
        <v>0</v>
      </c>
      <c r="AC103" s="47">
        <f t="shared" si="23"/>
        <v>0</v>
      </c>
      <c r="AD103" s="51"/>
      <c r="AE103" s="64"/>
      <c r="AF103" s="64"/>
      <c r="AG103" s="64"/>
      <c r="AH103" s="64"/>
      <c r="AI103" s="64"/>
      <c r="AJ103" s="51"/>
      <c r="AK103" s="47">
        <f t="shared" si="13"/>
        <v>0</v>
      </c>
      <c r="AL103" s="47">
        <f t="shared" si="13"/>
        <v>0</v>
      </c>
      <c r="AM103" s="47">
        <f t="shared" si="13"/>
        <v>0</v>
      </c>
      <c r="AN103" s="47">
        <f t="shared" si="13"/>
        <v>0</v>
      </c>
      <c r="AO103" s="47">
        <f t="shared" si="13"/>
        <v>0</v>
      </c>
      <c r="AP103" s="51"/>
      <c r="AQ103" s="48" t="s">
        <v>115</v>
      </c>
      <c r="AR103" s="48" t="s">
        <v>115</v>
      </c>
      <c r="AS103" s="48" t="s">
        <v>115</v>
      </c>
    </row>
    <row r="104" spans="2:45" ht="14.65" customHeight="1" thickBot="1">
      <c r="B104" s="203"/>
      <c r="C104" s="206"/>
      <c r="D104" s="31" t="s">
        <v>45</v>
      </c>
      <c r="E104" s="30" t="s">
        <v>16</v>
      </c>
      <c r="F104" s="32"/>
      <c r="G104" s="74"/>
      <c r="H104" s="74"/>
      <c r="I104" s="74"/>
      <c r="J104" s="74"/>
      <c r="K104" s="74"/>
      <c r="L104" s="51"/>
      <c r="M104" s="74"/>
      <c r="N104" s="74"/>
      <c r="O104" s="74"/>
      <c r="P104" s="74"/>
      <c r="Q104" s="74"/>
      <c r="R104" s="51"/>
      <c r="S104" s="74"/>
      <c r="T104" s="74"/>
      <c r="U104" s="74"/>
      <c r="V104" s="74"/>
      <c r="W104" s="74"/>
      <c r="X104" s="51"/>
      <c r="Y104" s="47">
        <f t="shared" si="23"/>
        <v>0</v>
      </c>
      <c r="Z104" s="47">
        <f t="shared" si="23"/>
        <v>0</v>
      </c>
      <c r="AA104" s="47">
        <f t="shared" si="23"/>
        <v>0</v>
      </c>
      <c r="AB104" s="47">
        <f t="shared" si="23"/>
        <v>0</v>
      </c>
      <c r="AC104" s="47">
        <f t="shared" si="23"/>
        <v>0</v>
      </c>
      <c r="AD104" s="51"/>
      <c r="AE104" s="64"/>
      <c r="AF104" s="64"/>
      <c r="AG104" s="64"/>
      <c r="AH104" s="64"/>
      <c r="AI104" s="64"/>
      <c r="AJ104" s="51"/>
      <c r="AK104" s="47">
        <f t="shared" si="13"/>
        <v>0</v>
      </c>
      <c r="AL104" s="47">
        <f t="shared" si="13"/>
        <v>0</v>
      </c>
      <c r="AM104" s="47">
        <f t="shared" si="13"/>
        <v>0</v>
      </c>
      <c r="AN104" s="47">
        <f t="shared" si="13"/>
        <v>0</v>
      </c>
      <c r="AO104" s="47">
        <f t="shared" si="13"/>
        <v>0</v>
      </c>
      <c r="AP104" s="51"/>
      <c r="AQ104" s="48" t="s">
        <v>115</v>
      </c>
      <c r="AR104" s="48" t="s">
        <v>115</v>
      </c>
      <c r="AS104" s="48" t="s">
        <v>115</v>
      </c>
    </row>
    <row r="105" spans="2:45" ht="14.65" thickBot="1">
      <c r="B105" s="203"/>
      <c r="C105" s="206"/>
      <c r="D105" s="31" t="s">
        <v>46</v>
      </c>
      <c r="E105" s="30" t="s">
        <v>47</v>
      </c>
      <c r="F105" s="32"/>
      <c r="G105" s="74"/>
      <c r="H105" s="74"/>
      <c r="I105" s="74"/>
      <c r="J105" s="74"/>
      <c r="K105" s="74"/>
      <c r="L105" s="51"/>
      <c r="M105" s="74"/>
      <c r="N105" s="74"/>
      <c r="O105" s="74"/>
      <c r="P105" s="74"/>
      <c r="Q105" s="74"/>
      <c r="R105" s="51"/>
      <c r="S105" s="74"/>
      <c r="T105" s="74"/>
      <c r="U105" s="74"/>
      <c r="V105" s="74"/>
      <c r="W105" s="74"/>
      <c r="X105" s="51"/>
      <c r="Y105" s="47">
        <f t="shared" si="23"/>
        <v>0</v>
      </c>
      <c r="Z105" s="47">
        <f t="shared" si="23"/>
        <v>0</v>
      </c>
      <c r="AA105" s="47">
        <f t="shared" si="23"/>
        <v>0</v>
      </c>
      <c r="AB105" s="47">
        <f t="shared" si="23"/>
        <v>0</v>
      </c>
      <c r="AC105" s="47">
        <f t="shared" si="23"/>
        <v>0</v>
      </c>
      <c r="AD105" s="51"/>
      <c r="AE105" s="64"/>
      <c r="AF105" s="64"/>
      <c r="AG105" s="64"/>
      <c r="AH105" s="64"/>
      <c r="AI105" s="64"/>
      <c r="AJ105" s="51"/>
      <c r="AK105" s="47">
        <f t="shared" si="13"/>
        <v>0</v>
      </c>
      <c r="AL105" s="47">
        <f t="shared" si="13"/>
        <v>0</v>
      </c>
      <c r="AM105" s="47">
        <f t="shared" si="13"/>
        <v>0</v>
      </c>
      <c r="AN105" s="47">
        <f t="shared" si="13"/>
        <v>0</v>
      </c>
      <c r="AO105" s="47">
        <f t="shared" si="13"/>
        <v>0</v>
      </c>
      <c r="AP105" s="51"/>
      <c r="AQ105" s="48" t="s">
        <v>115</v>
      </c>
      <c r="AR105" s="48" t="s">
        <v>115</v>
      </c>
      <c r="AS105" s="48" t="s">
        <v>115</v>
      </c>
    </row>
    <row r="106" spans="2:45" ht="14.65" thickBot="1">
      <c r="B106" s="203"/>
      <c r="C106" s="206"/>
      <c r="D106" s="31" t="s">
        <v>48</v>
      </c>
      <c r="E106" s="30" t="s">
        <v>47</v>
      </c>
      <c r="F106" s="32"/>
      <c r="G106" s="74"/>
      <c r="H106" s="74"/>
      <c r="I106" s="74"/>
      <c r="J106" s="74"/>
      <c r="K106" s="74"/>
      <c r="L106" s="51"/>
      <c r="M106" s="74"/>
      <c r="N106" s="74"/>
      <c r="O106" s="74"/>
      <c r="P106" s="74"/>
      <c r="Q106" s="74"/>
      <c r="R106" s="51"/>
      <c r="S106" s="74"/>
      <c r="T106" s="74"/>
      <c r="U106" s="74"/>
      <c r="V106" s="74"/>
      <c r="W106" s="74"/>
      <c r="X106" s="51"/>
      <c r="Y106" s="47">
        <f t="shared" si="23"/>
        <v>0</v>
      </c>
      <c r="Z106" s="47">
        <f t="shared" si="23"/>
        <v>0</v>
      </c>
      <c r="AA106" s="47">
        <f t="shared" si="23"/>
        <v>0</v>
      </c>
      <c r="AB106" s="47">
        <f t="shared" si="23"/>
        <v>0</v>
      </c>
      <c r="AC106" s="47">
        <f t="shared" si="23"/>
        <v>0</v>
      </c>
      <c r="AD106" s="51"/>
      <c r="AE106" s="64"/>
      <c r="AF106" s="64"/>
      <c r="AG106" s="64"/>
      <c r="AH106" s="64"/>
      <c r="AI106" s="64"/>
      <c r="AJ106" s="51"/>
      <c r="AK106" s="47">
        <f t="shared" si="13"/>
        <v>0</v>
      </c>
      <c r="AL106" s="47">
        <f t="shared" si="13"/>
        <v>0</v>
      </c>
      <c r="AM106" s="47">
        <f t="shared" si="13"/>
        <v>0</v>
      </c>
      <c r="AN106" s="47">
        <f t="shared" si="13"/>
        <v>0</v>
      </c>
      <c r="AO106" s="47">
        <f t="shared" si="13"/>
        <v>0</v>
      </c>
      <c r="AP106" s="51"/>
      <c r="AQ106" s="48" t="s">
        <v>115</v>
      </c>
      <c r="AR106" s="48" t="s">
        <v>115</v>
      </c>
      <c r="AS106" s="48" t="s">
        <v>115</v>
      </c>
    </row>
    <row r="107" spans="2:45" ht="14.65" thickBot="1">
      <c r="B107" s="203"/>
      <c r="C107" s="206"/>
      <c r="D107" s="34" t="s">
        <v>11</v>
      </c>
      <c r="E107" s="33" t="s">
        <v>37</v>
      </c>
      <c r="F107" s="27" t="str">
        <f>F93</f>
        <v>Medium - C3</v>
      </c>
      <c r="G107" s="261"/>
      <c r="H107" s="262"/>
      <c r="I107" s="262"/>
      <c r="J107" s="262"/>
      <c r="K107" s="263"/>
      <c r="L107" s="51"/>
      <c r="M107" s="261"/>
      <c r="N107" s="262"/>
      <c r="O107" s="262"/>
      <c r="P107" s="262"/>
      <c r="Q107" s="263"/>
      <c r="R107" s="51"/>
      <c r="S107" s="261"/>
      <c r="T107" s="262"/>
      <c r="U107" s="262"/>
      <c r="V107" s="262"/>
      <c r="W107" s="263"/>
      <c r="X107" s="51"/>
      <c r="Y107" s="255"/>
      <c r="Z107" s="259"/>
      <c r="AA107" s="259"/>
      <c r="AB107" s="259"/>
      <c r="AC107" s="260"/>
      <c r="AD107" s="51"/>
      <c r="AE107" s="255"/>
      <c r="AF107" s="259"/>
      <c r="AG107" s="259"/>
      <c r="AH107" s="259"/>
      <c r="AI107" s="260"/>
      <c r="AJ107" s="51"/>
      <c r="AK107" s="255"/>
      <c r="AL107" s="259"/>
      <c r="AM107" s="259"/>
      <c r="AN107" s="259"/>
      <c r="AO107" s="260"/>
      <c r="AP107" s="51"/>
      <c r="AQ107" s="48" t="s">
        <v>115</v>
      </c>
      <c r="AR107" s="48" t="s">
        <v>115</v>
      </c>
      <c r="AS107" s="48" t="s">
        <v>115</v>
      </c>
    </row>
    <row r="108" spans="2:45" ht="14.65" thickBot="1">
      <c r="B108" s="203"/>
      <c r="C108" s="206"/>
      <c r="D108" s="31" t="s">
        <v>38</v>
      </c>
      <c r="E108" s="30" t="s">
        <v>12</v>
      </c>
      <c r="F108" s="32"/>
      <c r="G108" s="64"/>
      <c r="H108" s="64"/>
      <c r="I108" s="64"/>
      <c r="J108" s="64"/>
      <c r="K108" s="64"/>
      <c r="L108" s="51"/>
      <c r="M108" s="64"/>
      <c r="N108" s="64"/>
      <c r="O108" s="64"/>
      <c r="P108" s="64"/>
      <c r="Q108" s="64"/>
      <c r="R108" s="51"/>
      <c r="S108" s="64"/>
      <c r="T108" s="64"/>
      <c r="U108" s="64"/>
      <c r="V108" s="64"/>
      <c r="W108" s="64"/>
      <c r="X108" s="51"/>
      <c r="Y108" s="47">
        <f t="shared" ref="Y108" si="29">IFERROR(M108-S108, "-")</f>
        <v>0</v>
      </c>
      <c r="Z108" s="47">
        <f t="shared" ref="Z108" si="30">IFERROR(N108-T108, "-")</f>
        <v>0</v>
      </c>
      <c r="AA108" s="47">
        <f t="shared" ref="AA108" si="31">IFERROR(O108-U108, "-")</f>
        <v>0</v>
      </c>
      <c r="AB108" s="47">
        <f t="shared" ref="AB108" si="32">IFERROR(P108-V108, "-")</f>
        <v>0</v>
      </c>
      <c r="AC108" s="47">
        <f t="shared" ref="AC108" si="33">IFERROR(Q108-W108, "-")</f>
        <v>0</v>
      </c>
      <c r="AD108" s="51"/>
      <c r="AE108" s="64"/>
      <c r="AF108" s="64"/>
      <c r="AG108" s="64"/>
      <c r="AH108" s="64"/>
      <c r="AI108" s="64"/>
      <c r="AJ108" s="51"/>
      <c r="AK108" s="47">
        <f t="shared" ref="AK108:AO117" si="34">IFERROR(Y108-AE108, "-")</f>
        <v>0</v>
      </c>
      <c r="AL108" s="47">
        <f t="shared" si="34"/>
        <v>0</v>
      </c>
      <c r="AM108" s="47">
        <f t="shared" si="34"/>
        <v>0</v>
      </c>
      <c r="AN108" s="47">
        <f t="shared" si="34"/>
        <v>0</v>
      </c>
      <c r="AO108" s="47">
        <f t="shared" si="34"/>
        <v>0</v>
      </c>
      <c r="AP108" s="51"/>
      <c r="AQ108" s="48" t="s">
        <v>115</v>
      </c>
      <c r="AR108" s="48" t="s">
        <v>115</v>
      </c>
      <c r="AS108" s="48" t="s">
        <v>115</v>
      </c>
    </row>
    <row r="109" spans="2:45" ht="14.65" thickBot="1">
      <c r="B109" s="203"/>
      <c r="C109" s="206"/>
      <c r="D109" s="31" t="s">
        <v>39</v>
      </c>
      <c r="E109" s="30" t="s">
        <v>12</v>
      </c>
      <c r="F109" s="32"/>
      <c r="G109" s="36"/>
      <c r="H109" s="36"/>
      <c r="I109" s="36"/>
      <c r="J109" s="36"/>
      <c r="K109" s="36"/>
      <c r="L109" s="51"/>
      <c r="M109" s="36"/>
      <c r="N109" s="36"/>
      <c r="O109" s="36"/>
      <c r="P109" s="36"/>
      <c r="Q109" s="36"/>
      <c r="R109" s="51"/>
      <c r="S109" s="36"/>
      <c r="T109" s="36"/>
      <c r="U109" s="36"/>
      <c r="V109" s="36"/>
      <c r="W109" s="36"/>
      <c r="X109" s="51"/>
      <c r="Y109" s="47">
        <f t="shared" ref="Y109" si="35">IFERROR(M109-S109, "-")</f>
        <v>0</v>
      </c>
      <c r="Z109" s="47">
        <f t="shared" ref="Z109" si="36">IFERROR(N109-T109, "-")</f>
        <v>0</v>
      </c>
      <c r="AA109" s="47">
        <f t="shared" ref="AA109" si="37">IFERROR(O109-U109, "-")</f>
        <v>0</v>
      </c>
      <c r="AB109" s="47">
        <f t="shared" ref="AB109" si="38">IFERROR(P109-V109, "-")</f>
        <v>0</v>
      </c>
      <c r="AC109" s="47">
        <f t="shared" ref="AC109" si="39">IFERROR(Q109-W109, "-")</f>
        <v>0</v>
      </c>
      <c r="AD109" s="51"/>
      <c r="AE109" s="36">
        <f>Y109</f>
        <v>0</v>
      </c>
      <c r="AF109" s="36">
        <f t="shared" ref="AF109" si="40">Z109</f>
        <v>0</v>
      </c>
      <c r="AG109" s="36">
        <f t="shared" ref="AG109" si="41">AA109</f>
        <v>0</v>
      </c>
      <c r="AH109" s="36">
        <f t="shared" ref="AH109" si="42">AB109</f>
        <v>0</v>
      </c>
      <c r="AI109" s="36">
        <f t="shared" ref="AI109" si="43">AC109</f>
        <v>0</v>
      </c>
      <c r="AJ109" s="51"/>
      <c r="AK109" s="47">
        <f t="shared" si="34"/>
        <v>0</v>
      </c>
      <c r="AL109" s="47">
        <f t="shared" si="34"/>
        <v>0</v>
      </c>
      <c r="AM109" s="47">
        <f t="shared" si="34"/>
        <v>0</v>
      </c>
      <c r="AN109" s="47">
        <f t="shared" si="34"/>
        <v>0</v>
      </c>
      <c r="AO109" s="47">
        <f t="shared" si="34"/>
        <v>0</v>
      </c>
      <c r="AP109" s="51"/>
      <c r="AQ109" s="48" t="s">
        <v>115</v>
      </c>
      <c r="AR109" s="48" t="s">
        <v>115</v>
      </c>
      <c r="AS109" s="48" t="s">
        <v>115</v>
      </c>
    </row>
    <row r="110" spans="2:45" ht="14.65" thickBot="1">
      <c r="B110" s="203"/>
      <c r="C110" s="206"/>
      <c r="D110" s="31" t="s">
        <v>40</v>
      </c>
      <c r="E110" s="30" t="s">
        <v>12</v>
      </c>
      <c r="F110" s="32"/>
      <c r="G110" s="36"/>
      <c r="H110" s="36"/>
      <c r="I110" s="36">
        <v>1</v>
      </c>
      <c r="J110" s="36"/>
      <c r="K110" s="36"/>
      <c r="L110" s="51"/>
      <c r="M110" s="36"/>
      <c r="N110" s="36"/>
      <c r="O110" s="36"/>
      <c r="P110" s="36"/>
      <c r="Q110" s="36"/>
      <c r="R110" s="51"/>
      <c r="S110" s="36"/>
      <c r="T110" s="36"/>
      <c r="U110" s="36">
        <v>1</v>
      </c>
      <c r="V110" s="36"/>
      <c r="W110" s="36"/>
      <c r="X110" s="51"/>
      <c r="Y110" s="47">
        <f t="shared" ref="Y110:AC117" si="44">IFERROR(M110-S110, "-")</f>
        <v>0</v>
      </c>
      <c r="Z110" s="47">
        <f t="shared" si="44"/>
        <v>0</v>
      </c>
      <c r="AA110" s="47">
        <f t="shared" si="44"/>
        <v>-1</v>
      </c>
      <c r="AB110" s="47">
        <f t="shared" si="44"/>
        <v>0</v>
      </c>
      <c r="AC110" s="47">
        <f t="shared" si="44"/>
        <v>0</v>
      </c>
      <c r="AD110" s="51"/>
      <c r="AE110" s="36">
        <f t="shared" ref="AE110:AE113" si="45">Y110</f>
        <v>0</v>
      </c>
      <c r="AF110" s="36">
        <f t="shared" ref="AF110:AF113" si="46">Z110</f>
        <v>0</v>
      </c>
      <c r="AG110" s="36">
        <f t="shared" ref="AG110:AG113" si="47">AA110</f>
        <v>-1</v>
      </c>
      <c r="AH110" s="36">
        <f t="shared" ref="AH110:AH113" si="48">AB110</f>
        <v>0</v>
      </c>
      <c r="AI110" s="36">
        <f t="shared" ref="AI110:AI113" si="49">AC110</f>
        <v>0</v>
      </c>
      <c r="AJ110" s="51"/>
      <c r="AK110" s="47">
        <f t="shared" si="34"/>
        <v>0</v>
      </c>
      <c r="AL110" s="47">
        <f t="shared" si="34"/>
        <v>0</v>
      </c>
      <c r="AM110" s="47">
        <f t="shared" si="34"/>
        <v>0</v>
      </c>
      <c r="AN110" s="47">
        <f t="shared" si="34"/>
        <v>0</v>
      </c>
      <c r="AO110" s="47">
        <f t="shared" si="34"/>
        <v>0</v>
      </c>
      <c r="AP110" s="51"/>
      <c r="AQ110" s="48" t="s">
        <v>115</v>
      </c>
      <c r="AR110" s="48" t="s">
        <v>115</v>
      </c>
      <c r="AS110" s="48" t="s">
        <v>115</v>
      </c>
    </row>
    <row r="111" spans="2:45" ht="14.65" thickBot="1">
      <c r="B111" s="203"/>
      <c r="C111" s="206"/>
      <c r="D111" s="31" t="s">
        <v>41</v>
      </c>
      <c r="E111" s="30" t="s">
        <v>12</v>
      </c>
      <c r="F111" s="32"/>
      <c r="G111" s="36"/>
      <c r="H111" s="36"/>
      <c r="I111" s="36"/>
      <c r="J111" s="36"/>
      <c r="K111" s="36"/>
      <c r="L111" s="51"/>
      <c r="M111" s="36"/>
      <c r="N111" s="36"/>
      <c r="O111" s="36"/>
      <c r="P111" s="36"/>
      <c r="Q111" s="36"/>
      <c r="R111" s="51"/>
      <c r="S111" s="36"/>
      <c r="T111" s="36"/>
      <c r="U111" s="36"/>
      <c r="V111" s="36"/>
      <c r="W111" s="36"/>
      <c r="X111" s="51"/>
      <c r="Y111" s="47">
        <f t="shared" si="44"/>
        <v>0</v>
      </c>
      <c r="Z111" s="47">
        <f t="shared" si="44"/>
        <v>0</v>
      </c>
      <c r="AA111" s="47">
        <f t="shared" si="44"/>
        <v>0</v>
      </c>
      <c r="AB111" s="47">
        <f t="shared" si="44"/>
        <v>0</v>
      </c>
      <c r="AC111" s="47">
        <f t="shared" si="44"/>
        <v>0</v>
      </c>
      <c r="AD111" s="51"/>
      <c r="AE111" s="36">
        <f t="shared" si="45"/>
        <v>0</v>
      </c>
      <c r="AF111" s="36">
        <f t="shared" si="46"/>
        <v>0</v>
      </c>
      <c r="AG111" s="36">
        <f t="shared" si="47"/>
        <v>0</v>
      </c>
      <c r="AH111" s="36">
        <f t="shared" si="48"/>
        <v>0</v>
      </c>
      <c r="AI111" s="36">
        <f t="shared" si="49"/>
        <v>0</v>
      </c>
      <c r="AJ111" s="51"/>
      <c r="AK111" s="47">
        <f t="shared" si="34"/>
        <v>0</v>
      </c>
      <c r="AL111" s="47">
        <f t="shared" si="34"/>
        <v>0</v>
      </c>
      <c r="AM111" s="47">
        <f t="shared" si="34"/>
        <v>0</v>
      </c>
      <c r="AN111" s="47">
        <f t="shared" si="34"/>
        <v>0</v>
      </c>
      <c r="AO111" s="47">
        <f t="shared" si="34"/>
        <v>0</v>
      </c>
      <c r="AP111" s="51"/>
      <c r="AQ111" s="48" t="s">
        <v>115</v>
      </c>
      <c r="AR111" s="48" t="s">
        <v>115</v>
      </c>
      <c r="AS111" s="48" t="s">
        <v>115</v>
      </c>
    </row>
    <row r="112" spans="2:45" ht="14.65" thickBot="1">
      <c r="B112" s="203"/>
      <c r="C112" s="206"/>
      <c r="D112" s="31" t="s">
        <v>42</v>
      </c>
      <c r="E112" s="30" t="s">
        <v>12</v>
      </c>
      <c r="F112" s="32"/>
      <c r="G112" s="36"/>
      <c r="H112" s="36"/>
      <c r="I112" s="36"/>
      <c r="J112" s="36"/>
      <c r="K112" s="36"/>
      <c r="L112" s="51"/>
      <c r="M112" s="36"/>
      <c r="N112" s="36"/>
      <c r="O112" s="36"/>
      <c r="P112" s="36"/>
      <c r="Q112" s="36"/>
      <c r="R112" s="51"/>
      <c r="S112" s="36"/>
      <c r="T112" s="36"/>
      <c r="U112" s="36"/>
      <c r="V112" s="36"/>
      <c r="W112" s="36"/>
      <c r="X112" s="51"/>
      <c r="Y112" s="47">
        <f t="shared" si="44"/>
        <v>0</v>
      </c>
      <c r="Z112" s="47">
        <f t="shared" si="44"/>
        <v>0</v>
      </c>
      <c r="AA112" s="47">
        <f t="shared" si="44"/>
        <v>0</v>
      </c>
      <c r="AB112" s="47">
        <f t="shared" si="44"/>
        <v>0</v>
      </c>
      <c r="AC112" s="47">
        <f t="shared" si="44"/>
        <v>0</v>
      </c>
      <c r="AD112" s="51"/>
      <c r="AE112" s="36">
        <f t="shared" si="45"/>
        <v>0</v>
      </c>
      <c r="AF112" s="36">
        <f t="shared" si="46"/>
        <v>0</v>
      </c>
      <c r="AG112" s="36">
        <f t="shared" si="47"/>
        <v>0</v>
      </c>
      <c r="AH112" s="36">
        <f t="shared" si="48"/>
        <v>0</v>
      </c>
      <c r="AI112" s="36">
        <f t="shared" si="49"/>
        <v>0</v>
      </c>
      <c r="AJ112" s="51"/>
      <c r="AK112" s="47">
        <f t="shared" si="34"/>
        <v>0</v>
      </c>
      <c r="AL112" s="47">
        <f t="shared" si="34"/>
        <v>0</v>
      </c>
      <c r="AM112" s="47">
        <f t="shared" si="34"/>
        <v>0</v>
      </c>
      <c r="AN112" s="47">
        <f t="shared" si="34"/>
        <v>0</v>
      </c>
      <c r="AO112" s="47">
        <f t="shared" si="34"/>
        <v>0</v>
      </c>
      <c r="AP112" s="51"/>
      <c r="AQ112" s="48" t="s">
        <v>115</v>
      </c>
      <c r="AR112" s="48" t="s">
        <v>115</v>
      </c>
      <c r="AS112" s="48" t="s">
        <v>115</v>
      </c>
    </row>
    <row r="113" spans="2:45" ht="14.65" thickBot="1">
      <c r="B113" s="203"/>
      <c r="C113" s="206"/>
      <c r="D113" s="31" t="s">
        <v>43</v>
      </c>
      <c r="E113" s="30" t="s">
        <v>12</v>
      </c>
      <c r="F113" s="32"/>
      <c r="G113" s="36"/>
      <c r="H113" s="36"/>
      <c r="I113" s="36">
        <v>4</v>
      </c>
      <c r="J113" s="36"/>
      <c r="K113" s="36"/>
      <c r="L113" s="51"/>
      <c r="M113" s="36">
        <v>1</v>
      </c>
      <c r="N113" s="36"/>
      <c r="O113" s="36"/>
      <c r="P113" s="36"/>
      <c r="Q113" s="36"/>
      <c r="R113" s="51"/>
      <c r="S113" s="36"/>
      <c r="T113" s="36"/>
      <c r="U113" s="36">
        <v>4</v>
      </c>
      <c r="V113" s="36"/>
      <c r="W113" s="36"/>
      <c r="X113" s="51"/>
      <c r="Y113" s="47">
        <f t="shared" si="44"/>
        <v>1</v>
      </c>
      <c r="Z113" s="47">
        <f t="shared" si="44"/>
        <v>0</v>
      </c>
      <c r="AA113" s="47">
        <f t="shared" si="44"/>
        <v>-4</v>
      </c>
      <c r="AB113" s="47">
        <f t="shared" si="44"/>
        <v>0</v>
      </c>
      <c r="AC113" s="47">
        <f t="shared" si="44"/>
        <v>0</v>
      </c>
      <c r="AD113" s="51"/>
      <c r="AE113" s="36">
        <f t="shared" si="45"/>
        <v>1</v>
      </c>
      <c r="AF113" s="36">
        <f t="shared" si="46"/>
        <v>0</v>
      </c>
      <c r="AG113" s="36">
        <f t="shared" si="47"/>
        <v>-4</v>
      </c>
      <c r="AH113" s="36">
        <f t="shared" si="48"/>
        <v>0</v>
      </c>
      <c r="AI113" s="36">
        <f t="shared" si="49"/>
        <v>0</v>
      </c>
      <c r="AJ113" s="51"/>
      <c r="AK113" s="47">
        <f t="shared" si="34"/>
        <v>0</v>
      </c>
      <c r="AL113" s="47">
        <f t="shared" si="34"/>
        <v>0</v>
      </c>
      <c r="AM113" s="47">
        <f t="shared" si="34"/>
        <v>0</v>
      </c>
      <c r="AN113" s="47">
        <f t="shared" si="34"/>
        <v>0</v>
      </c>
      <c r="AO113" s="47">
        <f t="shared" si="34"/>
        <v>0</v>
      </c>
      <c r="AP113" s="51"/>
      <c r="AQ113" s="48" t="s">
        <v>115</v>
      </c>
      <c r="AR113" s="48" t="s">
        <v>115</v>
      </c>
      <c r="AS113" s="48" t="s">
        <v>115</v>
      </c>
    </row>
    <row r="114" spans="2:45" ht="14.65" thickBot="1">
      <c r="B114" s="203"/>
      <c r="C114" s="206"/>
      <c r="D114" s="31" t="s">
        <v>44</v>
      </c>
      <c r="E114" s="30" t="s">
        <v>16</v>
      </c>
      <c r="F114" s="32"/>
      <c r="G114" s="74"/>
      <c r="H114" s="74"/>
      <c r="I114" s="74"/>
      <c r="J114" s="74"/>
      <c r="K114" s="74"/>
      <c r="L114" s="51"/>
      <c r="M114" s="74"/>
      <c r="N114" s="74"/>
      <c r="O114" s="74"/>
      <c r="P114" s="74"/>
      <c r="Q114" s="74"/>
      <c r="R114" s="51"/>
      <c r="S114" s="74"/>
      <c r="T114" s="74"/>
      <c r="U114" s="74"/>
      <c r="V114" s="74"/>
      <c r="W114" s="74"/>
      <c r="X114" s="51"/>
      <c r="Y114" s="47">
        <f t="shared" si="44"/>
        <v>0</v>
      </c>
      <c r="Z114" s="47">
        <f t="shared" si="44"/>
        <v>0</v>
      </c>
      <c r="AA114" s="47">
        <f t="shared" si="44"/>
        <v>0</v>
      </c>
      <c r="AB114" s="47">
        <f t="shared" si="44"/>
        <v>0</v>
      </c>
      <c r="AC114" s="47">
        <f t="shared" si="44"/>
        <v>0</v>
      </c>
      <c r="AD114" s="51"/>
      <c r="AE114" s="64"/>
      <c r="AF114" s="64"/>
      <c r="AG114" s="64"/>
      <c r="AH114" s="64"/>
      <c r="AI114" s="64"/>
      <c r="AJ114" s="51"/>
      <c r="AK114" s="47">
        <f t="shared" si="34"/>
        <v>0</v>
      </c>
      <c r="AL114" s="47">
        <f t="shared" si="34"/>
        <v>0</v>
      </c>
      <c r="AM114" s="47">
        <f t="shared" si="34"/>
        <v>0</v>
      </c>
      <c r="AN114" s="47">
        <f t="shared" si="34"/>
        <v>0</v>
      </c>
      <c r="AO114" s="47">
        <f t="shared" si="34"/>
        <v>0</v>
      </c>
      <c r="AP114" s="51"/>
      <c r="AQ114" s="48" t="s">
        <v>115</v>
      </c>
      <c r="AR114" s="48" t="s">
        <v>115</v>
      </c>
      <c r="AS114" s="48" t="s">
        <v>115</v>
      </c>
    </row>
    <row r="115" spans="2:45" ht="14.65" customHeight="1" thickBot="1">
      <c r="B115" s="203"/>
      <c r="C115" s="206"/>
      <c r="D115" s="31" t="s">
        <v>45</v>
      </c>
      <c r="E115" s="30" t="s">
        <v>16</v>
      </c>
      <c r="F115" s="32"/>
      <c r="G115" s="74"/>
      <c r="H115" s="74"/>
      <c r="I115" s="74"/>
      <c r="J115" s="74"/>
      <c r="K115" s="74"/>
      <c r="L115" s="51"/>
      <c r="M115" s="74"/>
      <c r="N115" s="74"/>
      <c r="O115" s="74"/>
      <c r="P115" s="74"/>
      <c r="Q115" s="74"/>
      <c r="R115" s="51"/>
      <c r="S115" s="74"/>
      <c r="T115" s="74"/>
      <c r="U115" s="74"/>
      <c r="V115" s="74"/>
      <c r="W115" s="74"/>
      <c r="X115" s="51"/>
      <c r="Y115" s="47">
        <f t="shared" si="44"/>
        <v>0</v>
      </c>
      <c r="Z115" s="47">
        <f t="shared" si="44"/>
        <v>0</v>
      </c>
      <c r="AA115" s="47">
        <f t="shared" si="44"/>
        <v>0</v>
      </c>
      <c r="AB115" s="47">
        <f t="shared" si="44"/>
        <v>0</v>
      </c>
      <c r="AC115" s="47">
        <f t="shared" si="44"/>
        <v>0</v>
      </c>
      <c r="AD115" s="51"/>
      <c r="AE115" s="64"/>
      <c r="AF115" s="64"/>
      <c r="AG115" s="64"/>
      <c r="AH115" s="64"/>
      <c r="AI115" s="64"/>
      <c r="AJ115" s="51"/>
      <c r="AK115" s="47">
        <f t="shared" si="34"/>
        <v>0</v>
      </c>
      <c r="AL115" s="47">
        <f t="shared" si="34"/>
        <v>0</v>
      </c>
      <c r="AM115" s="47">
        <f t="shared" si="34"/>
        <v>0</v>
      </c>
      <c r="AN115" s="47">
        <f t="shared" si="34"/>
        <v>0</v>
      </c>
      <c r="AO115" s="47">
        <f t="shared" si="34"/>
        <v>0</v>
      </c>
      <c r="AP115" s="51"/>
      <c r="AQ115" s="48" t="s">
        <v>115</v>
      </c>
      <c r="AR115" s="48" t="s">
        <v>115</v>
      </c>
      <c r="AS115" s="48" t="s">
        <v>115</v>
      </c>
    </row>
    <row r="116" spans="2:45" ht="14.65" thickBot="1">
      <c r="B116" s="203"/>
      <c r="C116" s="206"/>
      <c r="D116" s="31" t="s">
        <v>46</v>
      </c>
      <c r="E116" s="30" t="s">
        <v>47</v>
      </c>
      <c r="F116" s="32"/>
      <c r="G116" s="74"/>
      <c r="H116" s="74"/>
      <c r="I116" s="74"/>
      <c r="J116" s="74"/>
      <c r="K116" s="74"/>
      <c r="L116" s="51"/>
      <c r="M116" s="74"/>
      <c r="N116" s="74"/>
      <c r="O116" s="74"/>
      <c r="P116" s="74"/>
      <c r="Q116" s="74"/>
      <c r="R116" s="51"/>
      <c r="S116" s="74"/>
      <c r="T116" s="74"/>
      <c r="U116" s="74"/>
      <c r="V116" s="74"/>
      <c r="W116" s="74"/>
      <c r="X116" s="51"/>
      <c r="Y116" s="47">
        <f t="shared" si="44"/>
        <v>0</v>
      </c>
      <c r="Z116" s="47">
        <f t="shared" si="44"/>
        <v>0</v>
      </c>
      <c r="AA116" s="47">
        <f t="shared" si="44"/>
        <v>0</v>
      </c>
      <c r="AB116" s="47">
        <f t="shared" si="44"/>
        <v>0</v>
      </c>
      <c r="AC116" s="47">
        <f t="shared" si="44"/>
        <v>0</v>
      </c>
      <c r="AD116" s="51"/>
      <c r="AE116" s="64"/>
      <c r="AF116" s="64"/>
      <c r="AG116" s="64"/>
      <c r="AH116" s="64"/>
      <c r="AI116" s="64"/>
      <c r="AJ116" s="51"/>
      <c r="AK116" s="47">
        <f t="shared" si="34"/>
        <v>0</v>
      </c>
      <c r="AL116" s="47">
        <f t="shared" si="34"/>
        <v>0</v>
      </c>
      <c r="AM116" s="47">
        <f t="shared" si="34"/>
        <v>0</v>
      </c>
      <c r="AN116" s="47">
        <f t="shared" si="34"/>
        <v>0</v>
      </c>
      <c r="AO116" s="47">
        <f t="shared" si="34"/>
        <v>0</v>
      </c>
      <c r="AP116" s="51"/>
      <c r="AQ116" s="48" t="s">
        <v>115</v>
      </c>
      <c r="AR116" s="48" t="s">
        <v>115</v>
      </c>
      <c r="AS116" s="48" t="s">
        <v>115</v>
      </c>
    </row>
    <row r="117" spans="2:45" ht="14.65" thickBot="1">
      <c r="B117" s="203"/>
      <c r="C117" s="206"/>
      <c r="D117" s="31" t="s">
        <v>48</v>
      </c>
      <c r="E117" s="30" t="s">
        <v>47</v>
      </c>
      <c r="F117" s="32"/>
      <c r="G117" s="74"/>
      <c r="H117" s="74"/>
      <c r="I117" s="74"/>
      <c r="J117" s="74"/>
      <c r="K117" s="74"/>
      <c r="L117" s="51"/>
      <c r="M117" s="74"/>
      <c r="N117" s="74"/>
      <c r="O117" s="74"/>
      <c r="P117" s="74"/>
      <c r="Q117" s="74"/>
      <c r="R117" s="51"/>
      <c r="S117" s="74"/>
      <c r="T117" s="74"/>
      <c r="U117" s="74"/>
      <c r="V117" s="74"/>
      <c r="W117" s="74"/>
      <c r="X117" s="51"/>
      <c r="Y117" s="47">
        <f t="shared" si="44"/>
        <v>0</v>
      </c>
      <c r="Z117" s="47">
        <f t="shared" si="44"/>
        <v>0</v>
      </c>
      <c r="AA117" s="47">
        <f t="shared" si="44"/>
        <v>0</v>
      </c>
      <c r="AB117" s="47">
        <f t="shared" si="44"/>
        <v>0</v>
      </c>
      <c r="AC117" s="47">
        <f t="shared" si="44"/>
        <v>0</v>
      </c>
      <c r="AD117" s="51"/>
      <c r="AE117" s="64"/>
      <c r="AF117" s="64"/>
      <c r="AG117" s="64"/>
      <c r="AH117" s="64"/>
      <c r="AI117" s="64"/>
      <c r="AJ117" s="51"/>
      <c r="AK117" s="47">
        <f t="shared" si="34"/>
        <v>0</v>
      </c>
      <c r="AL117" s="47">
        <f t="shared" si="34"/>
        <v>0</v>
      </c>
      <c r="AM117" s="47">
        <f t="shared" si="34"/>
        <v>0</v>
      </c>
      <c r="AN117" s="47">
        <f t="shared" si="34"/>
        <v>0</v>
      </c>
      <c r="AO117" s="47">
        <f t="shared" si="34"/>
        <v>0</v>
      </c>
      <c r="AP117" s="51"/>
      <c r="AQ117" s="48" t="s">
        <v>115</v>
      </c>
      <c r="AR117" s="48" t="s">
        <v>115</v>
      </c>
      <c r="AS117" s="48" t="s">
        <v>115</v>
      </c>
    </row>
    <row r="118" spans="2:45" ht="14.65" thickBot="1">
      <c r="B118" s="203"/>
      <c r="C118" s="206"/>
      <c r="D118" s="34" t="s">
        <v>11</v>
      </c>
      <c r="E118" s="33" t="s">
        <v>37</v>
      </c>
      <c r="F118" s="27" t="str">
        <f>F94</f>
        <v>High - C2</v>
      </c>
      <c r="G118" s="261"/>
      <c r="H118" s="262"/>
      <c r="I118" s="262"/>
      <c r="J118" s="262"/>
      <c r="K118" s="263"/>
      <c r="L118" s="51"/>
      <c r="M118" s="261"/>
      <c r="N118" s="262"/>
      <c r="O118" s="262"/>
      <c r="P118" s="262"/>
      <c r="Q118" s="263"/>
      <c r="R118" s="51"/>
      <c r="S118" s="261"/>
      <c r="T118" s="262"/>
      <c r="U118" s="262"/>
      <c r="V118" s="262"/>
      <c r="W118" s="263"/>
      <c r="X118" s="51"/>
      <c r="Y118" s="255"/>
      <c r="Z118" s="259"/>
      <c r="AA118" s="259"/>
      <c r="AB118" s="259"/>
      <c r="AC118" s="260"/>
      <c r="AD118" s="51"/>
      <c r="AE118" s="255"/>
      <c r="AF118" s="259"/>
      <c r="AG118" s="259"/>
      <c r="AH118" s="259"/>
      <c r="AI118" s="260"/>
      <c r="AJ118" s="51"/>
      <c r="AK118" s="255"/>
      <c r="AL118" s="259"/>
      <c r="AM118" s="259"/>
      <c r="AN118" s="259"/>
      <c r="AO118" s="260"/>
      <c r="AP118" s="51"/>
      <c r="AQ118" s="48" t="s">
        <v>115</v>
      </c>
      <c r="AR118" s="48" t="s">
        <v>115</v>
      </c>
      <c r="AS118" s="48" t="s">
        <v>115</v>
      </c>
    </row>
    <row r="119" spans="2:45" ht="14.65" thickBot="1">
      <c r="B119" s="203"/>
      <c r="C119" s="206"/>
      <c r="D119" s="31" t="s">
        <v>38</v>
      </c>
      <c r="E119" s="30" t="s">
        <v>12</v>
      </c>
      <c r="F119" s="32"/>
      <c r="G119" s="64"/>
      <c r="H119" s="64"/>
      <c r="I119" s="64"/>
      <c r="J119" s="64"/>
      <c r="K119" s="64"/>
      <c r="L119" s="51"/>
      <c r="M119" s="64"/>
      <c r="N119" s="64"/>
      <c r="O119" s="64"/>
      <c r="P119" s="64"/>
      <c r="Q119" s="64"/>
      <c r="R119" s="51"/>
      <c r="S119" s="64"/>
      <c r="T119" s="64"/>
      <c r="U119" s="64"/>
      <c r="V119" s="64"/>
      <c r="W119" s="64"/>
      <c r="X119" s="51"/>
      <c r="Y119" s="47">
        <f t="shared" ref="Y119" si="50">IFERROR(M119-S119, "-")</f>
        <v>0</v>
      </c>
      <c r="Z119" s="47">
        <f t="shared" ref="Z119" si="51">IFERROR(N119-T119, "-")</f>
        <v>0</v>
      </c>
      <c r="AA119" s="47">
        <f t="shared" ref="AA119" si="52">IFERROR(O119-U119, "-")</f>
        <v>0</v>
      </c>
      <c r="AB119" s="47">
        <f t="shared" ref="AB119" si="53">IFERROR(P119-V119, "-")</f>
        <v>0</v>
      </c>
      <c r="AC119" s="47">
        <f t="shared" ref="AC119" si="54">IFERROR(Q119-W119, "-")</f>
        <v>0</v>
      </c>
      <c r="AD119" s="51"/>
      <c r="AE119" s="64"/>
      <c r="AF119" s="64"/>
      <c r="AG119" s="64"/>
      <c r="AH119" s="64"/>
      <c r="AI119" s="64"/>
      <c r="AJ119" s="51"/>
      <c r="AK119" s="47">
        <f t="shared" ref="AK119:AO128" si="55">IFERROR(Y119-AE119, "-")</f>
        <v>0</v>
      </c>
      <c r="AL119" s="47">
        <f t="shared" si="55"/>
        <v>0</v>
      </c>
      <c r="AM119" s="47">
        <f t="shared" si="55"/>
        <v>0</v>
      </c>
      <c r="AN119" s="47">
        <f t="shared" si="55"/>
        <v>0</v>
      </c>
      <c r="AO119" s="47">
        <f t="shared" si="55"/>
        <v>0</v>
      </c>
      <c r="AP119" s="51"/>
      <c r="AQ119" s="48" t="s">
        <v>115</v>
      </c>
      <c r="AR119" s="48" t="s">
        <v>115</v>
      </c>
      <c r="AS119" s="48" t="s">
        <v>115</v>
      </c>
    </row>
    <row r="120" spans="2:45" ht="14.65" thickBot="1">
      <c r="B120" s="203"/>
      <c r="C120" s="206"/>
      <c r="D120" s="31" t="s">
        <v>39</v>
      </c>
      <c r="E120" s="30" t="s">
        <v>12</v>
      </c>
      <c r="F120" s="32"/>
      <c r="G120" s="36"/>
      <c r="H120" s="36"/>
      <c r="I120" s="36"/>
      <c r="J120" s="36"/>
      <c r="K120" s="36"/>
      <c r="L120" s="51"/>
      <c r="M120" s="36"/>
      <c r="N120" s="36"/>
      <c r="O120" s="36"/>
      <c r="P120" s="36"/>
      <c r="Q120" s="36"/>
      <c r="R120" s="51"/>
      <c r="S120" s="36"/>
      <c r="T120" s="36"/>
      <c r="U120" s="36"/>
      <c r="V120" s="36"/>
      <c r="W120" s="36"/>
      <c r="X120" s="51"/>
      <c r="Y120" s="47">
        <f t="shared" ref="Y120" si="56">IFERROR(M120-S120, "-")</f>
        <v>0</v>
      </c>
      <c r="Z120" s="47">
        <f t="shared" ref="Z120" si="57">IFERROR(N120-T120, "-")</f>
        <v>0</v>
      </c>
      <c r="AA120" s="47">
        <f t="shared" ref="AA120" si="58">IFERROR(O120-U120, "-")</f>
        <v>0</v>
      </c>
      <c r="AB120" s="47">
        <f t="shared" ref="AB120" si="59">IFERROR(P120-V120, "-")</f>
        <v>0</v>
      </c>
      <c r="AC120" s="47">
        <f t="shared" ref="AC120" si="60">IFERROR(Q120-W120, "-")</f>
        <v>0</v>
      </c>
      <c r="AD120" s="51"/>
      <c r="AE120" s="36">
        <f>Y120</f>
        <v>0</v>
      </c>
      <c r="AF120" s="36">
        <f t="shared" ref="AF120" si="61">Z120</f>
        <v>0</v>
      </c>
      <c r="AG120" s="36">
        <f t="shared" ref="AG120" si="62">AA120</f>
        <v>0</v>
      </c>
      <c r="AH120" s="36">
        <f t="shared" ref="AH120" si="63">AB120</f>
        <v>0</v>
      </c>
      <c r="AI120" s="36">
        <f t="shared" ref="AI120" si="64">AC120</f>
        <v>0</v>
      </c>
      <c r="AJ120" s="51"/>
      <c r="AK120" s="47">
        <f t="shared" si="55"/>
        <v>0</v>
      </c>
      <c r="AL120" s="47">
        <f t="shared" si="55"/>
        <v>0</v>
      </c>
      <c r="AM120" s="47">
        <f t="shared" si="55"/>
        <v>0</v>
      </c>
      <c r="AN120" s="47">
        <f t="shared" si="55"/>
        <v>0</v>
      </c>
      <c r="AO120" s="47">
        <f t="shared" si="55"/>
        <v>0</v>
      </c>
      <c r="AP120" s="51"/>
      <c r="AQ120" s="48" t="s">
        <v>115</v>
      </c>
      <c r="AR120" s="48" t="s">
        <v>115</v>
      </c>
      <c r="AS120" s="48" t="s">
        <v>115</v>
      </c>
    </row>
    <row r="121" spans="2:45" ht="14.65" thickBot="1">
      <c r="B121" s="203"/>
      <c r="C121" s="206"/>
      <c r="D121" s="31" t="s">
        <v>40</v>
      </c>
      <c r="E121" s="30" t="s">
        <v>12</v>
      </c>
      <c r="F121" s="32"/>
      <c r="G121" s="36"/>
      <c r="H121" s="36"/>
      <c r="I121" s="36">
        <v>1</v>
      </c>
      <c r="J121" s="36"/>
      <c r="K121" s="36"/>
      <c r="L121" s="51"/>
      <c r="M121" s="36"/>
      <c r="N121" s="36"/>
      <c r="O121" s="36"/>
      <c r="P121" s="36"/>
      <c r="Q121" s="36"/>
      <c r="R121" s="51"/>
      <c r="S121" s="36"/>
      <c r="T121" s="36"/>
      <c r="U121" s="36">
        <v>1</v>
      </c>
      <c r="V121" s="36"/>
      <c r="W121" s="36"/>
      <c r="X121" s="51"/>
      <c r="Y121" s="47">
        <f t="shared" ref="Y121:AC128" si="65">IFERROR(M121-S121, "-")</f>
        <v>0</v>
      </c>
      <c r="Z121" s="47">
        <f t="shared" si="65"/>
        <v>0</v>
      </c>
      <c r="AA121" s="47">
        <f t="shared" si="65"/>
        <v>-1</v>
      </c>
      <c r="AB121" s="47">
        <f t="shared" si="65"/>
        <v>0</v>
      </c>
      <c r="AC121" s="47">
        <f t="shared" si="65"/>
        <v>0</v>
      </c>
      <c r="AD121" s="51"/>
      <c r="AE121" s="36">
        <f t="shared" ref="AE121:AE124" si="66">Y121</f>
        <v>0</v>
      </c>
      <c r="AF121" s="36">
        <f t="shared" ref="AF121:AF124" si="67">Z121</f>
        <v>0</v>
      </c>
      <c r="AG121" s="36">
        <f t="shared" ref="AG121:AG124" si="68">AA121</f>
        <v>-1</v>
      </c>
      <c r="AH121" s="36">
        <f t="shared" ref="AH121:AH124" si="69">AB121</f>
        <v>0</v>
      </c>
      <c r="AI121" s="36">
        <f t="shared" ref="AI121:AI124" si="70">AC121</f>
        <v>0</v>
      </c>
      <c r="AJ121" s="51"/>
      <c r="AK121" s="47">
        <f t="shared" si="55"/>
        <v>0</v>
      </c>
      <c r="AL121" s="47">
        <f t="shared" si="55"/>
        <v>0</v>
      </c>
      <c r="AM121" s="47">
        <f t="shared" si="55"/>
        <v>0</v>
      </c>
      <c r="AN121" s="47">
        <f t="shared" si="55"/>
        <v>0</v>
      </c>
      <c r="AO121" s="47">
        <f t="shared" si="55"/>
        <v>0</v>
      </c>
      <c r="AP121" s="51"/>
      <c r="AQ121" s="48" t="s">
        <v>115</v>
      </c>
      <c r="AR121" s="48" t="s">
        <v>115</v>
      </c>
      <c r="AS121" s="48" t="s">
        <v>115</v>
      </c>
    </row>
    <row r="122" spans="2:45" ht="14.65" thickBot="1">
      <c r="B122" s="203"/>
      <c r="C122" s="206"/>
      <c r="D122" s="31" t="s">
        <v>41</v>
      </c>
      <c r="E122" s="30" t="s">
        <v>12</v>
      </c>
      <c r="F122" s="32"/>
      <c r="G122" s="36"/>
      <c r="H122" s="36"/>
      <c r="I122" s="36"/>
      <c r="J122" s="36"/>
      <c r="K122" s="36"/>
      <c r="L122" s="51"/>
      <c r="M122" s="36"/>
      <c r="N122" s="36"/>
      <c r="O122" s="36"/>
      <c r="P122" s="36"/>
      <c r="Q122" s="36"/>
      <c r="R122" s="51"/>
      <c r="S122" s="36"/>
      <c r="T122" s="36"/>
      <c r="U122" s="36"/>
      <c r="V122" s="36"/>
      <c r="W122" s="36"/>
      <c r="X122" s="51"/>
      <c r="Y122" s="47">
        <f t="shared" si="65"/>
        <v>0</v>
      </c>
      <c r="Z122" s="47">
        <f t="shared" si="65"/>
        <v>0</v>
      </c>
      <c r="AA122" s="47">
        <f t="shared" si="65"/>
        <v>0</v>
      </c>
      <c r="AB122" s="47">
        <f t="shared" si="65"/>
        <v>0</v>
      </c>
      <c r="AC122" s="47">
        <f t="shared" si="65"/>
        <v>0</v>
      </c>
      <c r="AD122" s="51"/>
      <c r="AE122" s="36">
        <f t="shared" si="66"/>
        <v>0</v>
      </c>
      <c r="AF122" s="36">
        <f t="shared" si="67"/>
        <v>0</v>
      </c>
      <c r="AG122" s="36">
        <f t="shared" si="68"/>
        <v>0</v>
      </c>
      <c r="AH122" s="36">
        <f t="shared" si="69"/>
        <v>0</v>
      </c>
      <c r="AI122" s="36">
        <f t="shared" si="70"/>
        <v>0</v>
      </c>
      <c r="AJ122" s="51"/>
      <c r="AK122" s="47">
        <f t="shared" si="55"/>
        <v>0</v>
      </c>
      <c r="AL122" s="47">
        <f t="shared" si="55"/>
        <v>0</v>
      </c>
      <c r="AM122" s="47">
        <f t="shared" si="55"/>
        <v>0</v>
      </c>
      <c r="AN122" s="47">
        <f t="shared" si="55"/>
        <v>0</v>
      </c>
      <c r="AO122" s="47">
        <f t="shared" si="55"/>
        <v>0</v>
      </c>
      <c r="AP122" s="51"/>
      <c r="AQ122" s="48" t="s">
        <v>115</v>
      </c>
      <c r="AR122" s="48" t="s">
        <v>115</v>
      </c>
      <c r="AS122" s="48" t="s">
        <v>115</v>
      </c>
    </row>
    <row r="123" spans="2:45" ht="14.65" thickBot="1">
      <c r="B123" s="203"/>
      <c r="C123" s="206"/>
      <c r="D123" s="31" t="s">
        <v>42</v>
      </c>
      <c r="E123" s="30" t="s">
        <v>12</v>
      </c>
      <c r="F123" s="32"/>
      <c r="G123" s="36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51"/>
      <c r="S123" s="36"/>
      <c r="T123" s="36"/>
      <c r="U123" s="36"/>
      <c r="V123" s="36"/>
      <c r="W123" s="36"/>
      <c r="X123" s="51"/>
      <c r="Y123" s="47">
        <f t="shared" si="65"/>
        <v>0</v>
      </c>
      <c r="Z123" s="47">
        <f t="shared" si="65"/>
        <v>0</v>
      </c>
      <c r="AA123" s="47">
        <f t="shared" si="65"/>
        <v>0</v>
      </c>
      <c r="AB123" s="47">
        <f t="shared" si="65"/>
        <v>0</v>
      </c>
      <c r="AC123" s="47">
        <f t="shared" si="65"/>
        <v>0</v>
      </c>
      <c r="AD123" s="51"/>
      <c r="AE123" s="36">
        <f t="shared" si="66"/>
        <v>0</v>
      </c>
      <c r="AF123" s="36">
        <f t="shared" si="67"/>
        <v>0</v>
      </c>
      <c r="AG123" s="36">
        <f t="shared" si="68"/>
        <v>0</v>
      </c>
      <c r="AH123" s="36">
        <f t="shared" si="69"/>
        <v>0</v>
      </c>
      <c r="AI123" s="36">
        <f t="shared" si="70"/>
        <v>0</v>
      </c>
      <c r="AJ123" s="51"/>
      <c r="AK123" s="47">
        <f t="shared" si="55"/>
        <v>0</v>
      </c>
      <c r="AL123" s="47">
        <f t="shared" si="55"/>
        <v>0</v>
      </c>
      <c r="AM123" s="47">
        <f t="shared" si="55"/>
        <v>0</v>
      </c>
      <c r="AN123" s="47">
        <f t="shared" si="55"/>
        <v>0</v>
      </c>
      <c r="AO123" s="47">
        <f t="shared" si="55"/>
        <v>0</v>
      </c>
      <c r="AP123" s="51"/>
      <c r="AQ123" s="48" t="s">
        <v>115</v>
      </c>
      <c r="AR123" s="48" t="s">
        <v>115</v>
      </c>
      <c r="AS123" s="48" t="s">
        <v>115</v>
      </c>
    </row>
    <row r="124" spans="2:45" ht="14.65" thickBot="1">
      <c r="B124" s="203"/>
      <c r="C124" s="206"/>
      <c r="D124" s="31" t="s">
        <v>43</v>
      </c>
      <c r="E124" s="30" t="s">
        <v>12</v>
      </c>
      <c r="F124" s="32"/>
      <c r="G124" s="36"/>
      <c r="H124" s="36"/>
      <c r="I124" s="36">
        <v>1</v>
      </c>
      <c r="J124" s="36"/>
      <c r="K124" s="36"/>
      <c r="L124" s="51"/>
      <c r="M124" s="36"/>
      <c r="N124" s="36"/>
      <c r="O124" s="36"/>
      <c r="P124" s="36"/>
      <c r="Q124" s="36"/>
      <c r="R124" s="51"/>
      <c r="S124" s="36"/>
      <c r="T124" s="36"/>
      <c r="U124" s="36">
        <v>1</v>
      </c>
      <c r="V124" s="36"/>
      <c r="W124" s="36"/>
      <c r="X124" s="51"/>
      <c r="Y124" s="47">
        <f t="shared" si="65"/>
        <v>0</v>
      </c>
      <c r="Z124" s="47">
        <f t="shared" si="65"/>
        <v>0</v>
      </c>
      <c r="AA124" s="47">
        <f t="shared" si="65"/>
        <v>-1</v>
      </c>
      <c r="AB124" s="47">
        <f t="shared" si="65"/>
        <v>0</v>
      </c>
      <c r="AC124" s="47">
        <f t="shared" si="65"/>
        <v>0</v>
      </c>
      <c r="AD124" s="51"/>
      <c r="AE124" s="36">
        <f t="shared" si="66"/>
        <v>0</v>
      </c>
      <c r="AF124" s="36">
        <f t="shared" si="67"/>
        <v>0</v>
      </c>
      <c r="AG124" s="36">
        <f t="shared" si="68"/>
        <v>-1</v>
      </c>
      <c r="AH124" s="36">
        <f t="shared" si="69"/>
        <v>0</v>
      </c>
      <c r="AI124" s="36">
        <f t="shared" si="70"/>
        <v>0</v>
      </c>
      <c r="AJ124" s="51"/>
      <c r="AK124" s="47">
        <f t="shared" si="55"/>
        <v>0</v>
      </c>
      <c r="AL124" s="47">
        <f t="shared" si="55"/>
        <v>0</v>
      </c>
      <c r="AM124" s="47">
        <f t="shared" si="55"/>
        <v>0</v>
      </c>
      <c r="AN124" s="47">
        <f t="shared" si="55"/>
        <v>0</v>
      </c>
      <c r="AO124" s="47">
        <f t="shared" si="55"/>
        <v>0</v>
      </c>
      <c r="AP124" s="51"/>
      <c r="AQ124" s="48" t="s">
        <v>115</v>
      </c>
      <c r="AR124" s="48" t="s">
        <v>115</v>
      </c>
      <c r="AS124" s="48" t="s">
        <v>115</v>
      </c>
    </row>
    <row r="125" spans="2:45" ht="14.65" thickBot="1">
      <c r="B125" s="203"/>
      <c r="C125" s="206"/>
      <c r="D125" s="31" t="s">
        <v>44</v>
      </c>
      <c r="E125" s="30" t="s">
        <v>16</v>
      </c>
      <c r="F125" s="32"/>
      <c r="G125" s="74"/>
      <c r="H125" s="74"/>
      <c r="I125" s="74"/>
      <c r="J125" s="74"/>
      <c r="K125" s="74"/>
      <c r="L125" s="51"/>
      <c r="M125" s="74"/>
      <c r="N125" s="74"/>
      <c r="O125" s="74"/>
      <c r="P125" s="74"/>
      <c r="Q125" s="74"/>
      <c r="R125" s="51"/>
      <c r="S125" s="74"/>
      <c r="T125" s="74"/>
      <c r="U125" s="74"/>
      <c r="V125" s="74"/>
      <c r="W125" s="74"/>
      <c r="X125" s="51"/>
      <c r="Y125" s="47">
        <f t="shared" si="65"/>
        <v>0</v>
      </c>
      <c r="Z125" s="47">
        <f t="shared" si="65"/>
        <v>0</v>
      </c>
      <c r="AA125" s="47">
        <f t="shared" si="65"/>
        <v>0</v>
      </c>
      <c r="AB125" s="47">
        <f t="shared" si="65"/>
        <v>0</v>
      </c>
      <c r="AC125" s="47">
        <f t="shared" si="65"/>
        <v>0</v>
      </c>
      <c r="AD125" s="51"/>
      <c r="AE125" s="64"/>
      <c r="AF125" s="64"/>
      <c r="AG125" s="64"/>
      <c r="AH125" s="64"/>
      <c r="AI125" s="64"/>
      <c r="AJ125" s="51"/>
      <c r="AK125" s="47">
        <f t="shared" si="55"/>
        <v>0</v>
      </c>
      <c r="AL125" s="47">
        <f t="shared" si="55"/>
        <v>0</v>
      </c>
      <c r="AM125" s="47">
        <f t="shared" si="55"/>
        <v>0</v>
      </c>
      <c r="AN125" s="47">
        <f t="shared" si="55"/>
        <v>0</v>
      </c>
      <c r="AO125" s="47">
        <f t="shared" si="55"/>
        <v>0</v>
      </c>
      <c r="AP125" s="51"/>
      <c r="AQ125" s="48" t="s">
        <v>115</v>
      </c>
      <c r="AR125" s="48" t="s">
        <v>115</v>
      </c>
      <c r="AS125" s="48" t="s">
        <v>115</v>
      </c>
    </row>
    <row r="126" spans="2:45" ht="14.65" customHeight="1" thickBot="1">
      <c r="B126" s="203"/>
      <c r="C126" s="206"/>
      <c r="D126" s="31" t="s">
        <v>45</v>
      </c>
      <c r="E126" s="30" t="s">
        <v>16</v>
      </c>
      <c r="F126" s="32"/>
      <c r="G126" s="74"/>
      <c r="H126" s="74"/>
      <c r="I126" s="74"/>
      <c r="J126" s="74"/>
      <c r="K126" s="74"/>
      <c r="L126" s="51"/>
      <c r="M126" s="74"/>
      <c r="N126" s="74"/>
      <c r="O126" s="74"/>
      <c r="P126" s="74"/>
      <c r="Q126" s="74"/>
      <c r="R126" s="51"/>
      <c r="S126" s="74"/>
      <c r="T126" s="74"/>
      <c r="U126" s="74"/>
      <c r="V126" s="74"/>
      <c r="W126" s="74"/>
      <c r="X126" s="51"/>
      <c r="Y126" s="47">
        <f t="shared" si="65"/>
        <v>0</v>
      </c>
      <c r="Z126" s="47">
        <f t="shared" si="65"/>
        <v>0</v>
      </c>
      <c r="AA126" s="47">
        <f t="shared" si="65"/>
        <v>0</v>
      </c>
      <c r="AB126" s="47">
        <f t="shared" si="65"/>
        <v>0</v>
      </c>
      <c r="AC126" s="47">
        <f t="shared" si="65"/>
        <v>0</v>
      </c>
      <c r="AD126" s="51"/>
      <c r="AE126" s="64"/>
      <c r="AF126" s="64"/>
      <c r="AG126" s="64"/>
      <c r="AH126" s="64"/>
      <c r="AI126" s="64"/>
      <c r="AJ126" s="51"/>
      <c r="AK126" s="47">
        <f t="shared" si="55"/>
        <v>0</v>
      </c>
      <c r="AL126" s="47">
        <f t="shared" si="55"/>
        <v>0</v>
      </c>
      <c r="AM126" s="47">
        <f t="shared" si="55"/>
        <v>0</v>
      </c>
      <c r="AN126" s="47">
        <f t="shared" si="55"/>
        <v>0</v>
      </c>
      <c r="AO126" s="47">
        <f t="shared" si="55"/>
        <v>0</v>
      </c>
      <c r="AP126" s="51"/>
      <c r="AQ126" s="48" t="s">
        <v>115</v>
      </c>
      <c r="AR126" s="48" t="s">
        <v>115</v>
      </c>
      <c r="AS126" s="48" t="s">
        <v>115</v>
      </c>
    </row>
    <row r="127" spans="2:45" ht="14.65" thickBot="1">
      <c r="B127" s="203"/>
      <c r="C127" s="206"/>
      <c r="D127" s="31" t="s">
        <v>46</v>
      </c>
      <c r="E127" s="30" t="s">
        <v>47</v>
      </c>
      <c r="F127" s="32"/>
      <c r="G127" s="74"/>
      <c r="H127" s="74"/>
      <c r="I127" s="74"/>
      <c r="J127" s="74"/>
      <c r="K127" s="74"/>
      <c r="L127" s="51"/>
      <c r="M127" s="74"/>
      <c r="N127" s="74"/>
      <c r="O127" s="74"/>
      <c r="P127" s="74"/>
      <c r="Q127" s="74"/>
      <c r="R127" s="51"/>
      <c r="S127" s="74"/>
      <c r="T127" s="74"/>
      <c r="U127" s="74"/>
      <c r="V127" s="74"/>
      <c r="W127" s="74"/>
      <c r="X127" s="51"/>
      <c r="Y127" s="47">
        <f t="shared" si="65"/>
        <v>0</v>
      </c>
      <c r="Z127" s="47">
        <f t="shared" si="65"/>
        <v>0</v>
      </c>
      <c r="AA127" s="47">
        <f t="shared" si="65"/>
        <v>0</v>
      </c>
      <c r="AB127" s="47">
        <f t="shared" si="65"/>
        <v>0</v>
      </c>
      <c r="AC127" s="47">
        <f t="shared" si="65"/>
        <v>0</v>
      </c>
      <c r="AD127" s="51"/>
      <c r="AE127" s="64"/>
      <c r="AF127" s="64"/>
      <c r="AG127" s="64"/>
      <c r="AH127" s="64"/>
      <c r="AI127" s="64"/>
      <c r="AJ127" s="51"/>
      <c r="AK127" s="47">
        <f t="shared" si="55"/>
        <v>0</v>
      </c>
      <c r="AL127" s="47">
        <f t="shared" si="55"/>
        <v>0</v>
      </c>
      <c r="AM127" s="47">
        <f t="shared" si="55"/>
        <v>0</v>
      </c>
      <c r="AN127" s="47">
        <f t="shared" si="55"/>
        <v>0</v>
      </c>
      <c r="AO127" s="47">
        <f t="shared" si="55"/>
        <v>0</v>
      </c>
      <c r="AP127" s="51"/>
      <c r="AQ127" s="48" t="s">
        <v>115</v>
      </c>
      <c r="AR127" s="48" t="s">
        <v>115</v>
      </c>
      <c r="AS127" s="48" t="s">
        <v>115</v>
      </c>
    </row>
    <row r="128" spans="2:45" ht="14.65" thickBot="1">
      <c r="B128" s="203"/>
      <c r="C128" s="206"/>
      <c r="D128" s="31" t="s">
        <v>48</v>
      </c>
      <c r="E128" s="30" t="s">
        <v>47</v>
      </c>
      <c r="F128" s="32"/>
      <c r="G128" s="74"/>
      <c r="H128" s="74"/>
      <c r="I128" s="74"/>
      <c r="J128" s="74"/>
      <c r="K128" s="74"/>
      <c r="L128" s="51"/>
      <c r="M128" s="74"/>
      <c r="N128" s="74"/>
      <c r="O128" s="74"/>
      <c r="P128" s="74"/>
      <c r="Q128" s="74"/>
      <c r="R128" s="51"/>
      <c r="S128" s="74"/>
      <c r="T128" s="74"/>
      <c r="U128" s="74"/>
      <c r="V128" s="74"/>
      <c r="W128" s="74"/>
      <c r="X128" s="51"/>
      <c r="Y128" s="47">
        <f t="shared" si="65"/>
        <v>0</v>
      </c>
      <c r="Z128" s="47">
        <f t="shared" si="65"/>
        <v>0</v>
      </c>
      <c r="AA128" s="47">
        <f t="shared" si="65"/>
        <v>0</v>
      </c>
      <c r="AB128" s="47">
        <f t="shared" si="65"/>
        <v>0</v>
      </c>
      <c r="AC128" s="47">
        <f t="shared" si="65"/>
        <v>0</v>
      </c>
      <c r="AD128" s="51"/>
      <c r="AE128" s="64"/>
      <c r="AF128" s="64"/>
      <c r="AG128" s="64"/>
      <c r="AH128" s="64"/>
      <c r="AI128" s="64"/>
      <c r="AJ128" s="51"/>
      <c r="AK128" s="47">
        <f t="shared" si="55"/>
        <v>0</v>
      </c>
      <c r="AL128" s="47">
        <f t="shared" si="55"/>
        <v>0</v>
      </c>
      <c r="AM128" s="47">
        <f t="shared" si="55"/>
        <v>0</v>
      </c>
      <c r="AN128" s="47">
        <f t="shared" si="55"/>
        <v>0</v>
      </c>
      <c r="AO128" s="47">
        <f t="shared" si="55"/>
        <v>0</v>
      </c>
      <c r="AP128" s="51"/>
      <c r="AQ128" s="48" t="s">
        <v>115</v>
      </c>
      <c r="AR128" s="48" t="s">
        <v>115</v>
      </c>
      <c r="AS128" s="48" t="s">
        <v>115</v>
      </c>
    </row>
    <row r="129" spans="2:45" ht="14.65" thickBot="1">
      <c r="B129" s="203"/>
      <c r="C129" s="206"/>
      <c r="D129" s="34" t="s">
        <v>11</v>
      </c>
      <c r="E129" s="33" t="s">
        <v>37</v>
      </c>
      <c r="F129" s="27" t="str">
        <f>F95</f>
        <v>Very High - C1</v>
      </c>
      <c r="G129" s="261"/>
      <c r="H129" s="262"/>
      <c r="I129" s="262"/>
      <c r="J129" s="262"/>
      <c r="K129" s="263"/>
      <c r="L129" s="51"/>
      <c r="M129" s="261"/>
      <c r="N129" s="262"/>
      <c r="O129" s="262"/>
      <c r="P129" s="262"/>
      <c r="Q129" s="263"/>
      <c r="R129" s="51"/>
      <c r="S129" s="261"/>
      <c r="T129" s="262"/>
      <c r="U129" s="262"/>
      <c r="V129" s="262"/>
      <c r="W129" s="263"/>
      <c r="X129" s="51"/>
      <c r="Y129" s="255"/>
      <c r="Z129" s="259"/>
      <c r="AA129" s="259"/>
      <c r="AB129" s="259"/>
      <c r="AC129" s="260"/>
      <c r="AD129" s="51"/>
      <c r="AE129" s="255"/>
      <c r="AF129" s="259"/>
      <c r="AG129" s="259"/>
      <c r="AH129" s="259"/>
      <c r="AI129" s="260"/>
      <c r="AJ129" s="51"/>
      <c r="AK129" s="255"/>
      <c r="AL129" s="259"/>
      <c r="AM129" s="259"/>
      <c r="AN129" s="259"/>
      <c r="AO129" s="260"/>
      <c r="AP129" s="51"/>
      <c r="AQ129" s="48" t="s">
        <v>115</v>
      </c>
      <c r="AR129" s="48" t="s">
        <v>115</v>
      </c>
      <c r="AS129" s="48" t="s">
        <v>115</v>
      </c>
    </row>
    <row r="130" spans="2:45" ht="14.65" thickBot="1">
      <c r="B130" s="203"/>
      <c r="C130" s="206"/>
      <c r="D130" s="31" t="s">
        <v>38</v>
      </c>
      <c r="E130" s="30" t="s">
        <v>12</v>
      </c>
      <c r="F130" s="32"/>
      <c r="G130" s="64"/>
      <c r="H130" s="64"/>
      <c r="I130" s="64"/>
      <c r="J130" s="64"/>
      <c r="K130" s="64"/>
      <c r="L130" s="51"/>
      <c r="M130" s="64"/>
      <c r="N130" s="64"/>
      <c r="O130" s="64"/>
      <c r="P130" s="64"/>
      <c r="Q130" s="64"/>
      <c r="R130" s="51"/>
      <c r="S130" s="64"/>
      <c r="T130" s="64"/>
      <c r="U130" s="64"/>
      <c r="V130" s="64"/>
      <c r="W130" s="64"/>
      <c r="X130" s="51"/>
      <c r="Y130" s="47">
        <f t="shared" ref="Y130" si="71">IFERROR(M130-S130, "-")</f>
        <v>0</v>
      </c>
      <c r="Z130" s="47">
        <f t="shared" ref="Z130" si="72">IFERROR(N130-T130, "-")</f>
        <v>0</v>
      </c>
      <c r="AA130" s="47">
        <f t="shared" ref="AA130" si="73">IFERROR(O130-U130, "-")</f>
        <v>0</v>
      </c>
      <c r="AB130" s="47">
        <f t="shared" ref="AB130" si="74">IFERROR(P130-V130, "-")</f>
        <v>0</v>
      </c>
      <c r="AC130" s="47">
        <f t="shared" ref="AC130" si="75">IFERROR(Q130-W130, "-")</f>
        <v>0</v>
      </c>
      <c r="AD130" s="51"/>
      <c r="AE130" s="64"/>
      <c r="AF130" s="64"/>
      <c r="AG130" s="64"/>
      <c r="AH130" s="64"/>
      <c r="AI130" s="64"/>
      <c r="AJ130" s="51"/>
      <c r="AK130" s="47">
        <f t="shared" ref="AK130:AO139" si="76">IFERROR(Y130-AE130, "-")</f>
        <v>0</v>
      </c>
      <c r="AL130" s="47">
        <f t="shared" si="76"/>
        <v>0</v>
      </c>
      <c r="AM130" s="47">
        <f t="shared" si="76"/>
        <v>0</v>
      </c>
      <c r="AN130" s="47">
        <f t="shared" si="76"/>
        <v>0</v>
      </c>
      <c r="AO130" s="47">
        <f t="shared" si="76"/>
        <v>0</v>
      </c>
      <c r="AP130" s="51"/>
      <c r="AQ130" s="48" t="s">
        <v>115</v>
      </c>
      <c r="AR130" s="48" t="s">
        <v>115</v>
      </c>
      <c r="AS130" s="48" t="s">
        <v>115</v>
      </c>
    </row>
    <row r="131" spans="2:45" ht="14.65" thickBot="1">
      <c r="B131" s="203"/>
      <c r="C131" s="206"/>
      <c r="D131" s="31" t="s">
        <v>39</v>
      </c>
      <c r="E131" s="30" t="s">
        <v>12</v>
      </c>
      <c r="F131" s="32"/>
      <c r="G131" s="36"/>
      <c r="H131" s="36"/>
      <c r="I131" s="36"/>
      <c r="J131" s="36"/>
      <c r="K131" s="36">
        <v>1</v>
      </c>
      <c r="L131" s="51"/>
      <c r="M131" s="36"/>
      <c r="N131" s="36"/>
      <c r="O131" s="36"/>
      <c r="P131" s="36"/>
      <c r="Q131" s="36"/>
      <c r="R131" s="51"/>
      <c r="S131" s="36"/>
      <c r="T131" s="36"/>
      <c r="U131" s="36"/>
      <c r="V131" s="36"/>
      <c r="W131" s="36">
        <v>1</v>
      </c>
      <c r="X131" s="51"/>
      <c r="Y131" s="47">
        <f t="shared" ref="Y131" si="77">IFERROR(M131-S131, "-")</f>
        <v>0</v>
      </c>
      <c r="Z131" s="47">
        <f t="shared" ref="Z131" si="78">IFERROR(N131-T131, "-")</f>
        <v>0</v>
      </c>
      <c r="AA131" s="47">
        <f t="shared" ref="AA131" si="79">IFERROR(O131-U131, "-")</f>
        <v>0</v>
      </c>
      <c r="AB131" s="47">
        <f t="shared" ref="AB131" si="80">IFERROR(P131-V131, "-")</f>
        <v>0</v>
      </c>
      <c r="AC131" s="47">
        <f t="shared" ref="AC131" si="81">IFERROR(Q131-W131, "-")</f>
        <v>-1</v>
      </c>
      <c r="AD131" s="51"/>
      <c r="AE131" s="36">
        <f>Y131</f>
        <v>0</v>
      </c>
      <c r="AF131" s="36">
        <f t="shared" ref="AF131" si="82">Z131</f>
        <v>0</v>
      </c>
      <c r="AG131" s="36">
        <f t="shared" ref="AG131" si="83">AA131</f>
        <v>0</v>
      </c>
      <c r="AH131" s="36">
        <f t="shared" ref="AH131" si="84">AB131</f>
        <v>0</v>
      </c>
      <c r="AI131" s="36">
        <f t="shared" ref="AI131" si="85">AC131</f>
        <v>-1</v>
      </c>
      <c r="AJ131" s="51"/>
      <c r="AK131" s="47">
        <f t="shared" si="76"/>
        <v>0</v>
      </c>
      <c r="AL131" s="47">
        <f t="shared" si="76"/>
        <v>0</v>
      </c>
      <c r="AM131" s="47">
        <f t="shared" si="76"/>
        <v>0</v>
      </c>
      <c r="AN131" s="47">
        <f t="shared" si="76"/>
        <v>0</v>
      </c>
      <c r="AO131" s="47">
        <f t="shared" si="76"/>
        <v>0</v>
      </c>
      <c r="AP131" s="51"/>
      <c r="AQ131" s="48" t="s">
        <v>115</v>
      </c>
      <c r="AR131" s="48" t="s">
        <v>115</v>
      </c>
      <c r="AS131" s="48" t="s">
        <v>115</v>
      </c>
    </row>
    <row r="132" spans="2:45" ht="14.65" thickBot="1">
      <c r="B132" s="203"/>
      <c r="C132" s="206"/>
      <c r="D132" s="31" t="s">
        <v>40</v>
      </c>
      <c r="E132" s="30" t="s">
        <v>12</v>
      </c>
      <c r="F132" s="32"/>
      <c r="G132" s="36"/>
      <c r="H132" s="36"/>
      <c r="I132" s="36"/>
      <c r="J132" s="36"/>
      <c r="K132" s="36"/>
      <c r="L132" s="51"/>
      <c r="M132" s="36"/>
      <c r="N132" s="36"/>
      <c r="O132" s="36"/>
      <c r="P132" s="36"/>
      <c r="Q132" s="36"/>
      <c r="R132" s="51"/>
      <c r="S132" s="36"/>
      <c r="T132" s="36"/>
      <c r="U132" s="36"/>
      <c r="V132" s="36"/>
      <c r="W132" s="36"/>
      <c r="X132" s="51"/>
      <c r="Y132" s="47">
        <f t="shared" ref="Y132:AC139" si="86">IFERROR(M132-S132, "-")</f>
        <v>0</v>
      </c>
      <c r="Z132" s="47">
        <f t="shared" si="86"/>
        <v>0</v>
      </c>
      <c r="AA132" s="47">
        <f t="shared" si="86"/>
        <v>0</v>
      </c>
      <c r="AB132" s="47">
        <f t="shared" si="86"/>
        <v>0</v>
      </c>
      <c r="AC132" s="47">
        <f t="shared" si="86"/>
        <v>0</v>
      </c>
      <c r="AD132" s="51"/>
      <c r="AE132" s="36">
        <f t="shared" ref="AE132:AE135" si="87">Y132</f>
        <v>0</v>
      </c>
      <c r="AF132" s="36">
        <f t="shared" ref="AF132:AF135" si="88">Z132</f>
        <v>0</v>
      </c>
      <c r="AG132" s="36">
        <f t="shared" ref="AG132:AG135" si="89">AA132</f>
        <v>0</v>
      </c>
      <c r="AH132" s="36">
        <f t="shared" ref="AH132:AH135" si="90">AB132</f>
        <v>0</v>
      </c>
      <c r="AI132" s="36">
        <f t="shared" ref="AI132:AI135" si="91">AC132</f>
        <v>0</v>
      </c>
      <c r="AJ132" s="51"/>
      <c r="AK132" s="47">
        <f t="shared" si="76"/>
        <v>0</v>
      </c>
      <c r="AL132" s="47">
        <f t="shared" si="76"/>
        <v>0</v>
      </c>
      <c r="AM132" s="47">
        <f t="shared" si="76"/>
        <v>0</v>
      </c>
      <c r="AN132" s="47">
        <f t="shared" si="76"/>
        <v>0</v>
      </c>
      <c r="AO132" s="47">
        <f t="shared" si="76"/>
        <v>0</v>
      </c>
      <c r="AP132" s="51"/>
      <c r="AQ132" s="48" t="s">
        <v>115</v>
      </c>
      <c r="AR132" s="48" t="s">
        <v>115</v>
      </c>
      <c r="AS132" s="48" t="s">
        <v>115</v>
      </c>
    </row>
    <row r="133" spans="2:45" ht="14.65" thickBot="1">
      <c r="B133" s="203"/>
      <c r="C133" s="206"/>
      <c r="D133" s="31" t="s">
        <v>41</v>
      </c>
      <c r="E133" s="30" t="s">
        <v>12</v>
      </c>
      <c r="F133" s="32"/>
      <c r="G133" s="36"/>
      <c r="H133" s="36"/>
      <c r="I133" s="36"/>
      <c r="J133" s="36"/>
      <c r="K133" s="36"/>
      <c r="L133" s="51"/>
      <c r="M133" s="36"/>
      <c r="N133" s="36"/>
      <c r="O133" s="36"/>
      <c r="P133" s="36"/>
      <c r="Q133" s="36"/>
      <c r="R133" s="51"/>
      <c r="S133" s="36"/>
      <c r="T133" s="36"/>
      <c r="U133" s="36"/>
      <c r="V133" s="36"/>
      <c r="W133" s="36"/>
      <c r="X133" s="51"/>
      <c r="Y133" s="47">
        <f t="shared" si="86"/>
        <v>0</v>
      </c>
      <c r="Z133" s="47">
        <f t="shared" si="86"/>
        <v>0</v>
      </c>
      <c r="AA133" s="47">
        <f t="shared" si="86"/>
        <v>0</v>
      </c>
      <c r="AB133" s="47">
        <f t="shared" si="86"/>
        <v>0</v>
      </c>
      <c r="AC133" s="47">
        <f t="shared" si="86"/>
        <v>0</v>
      </c>
      <c r="AD133" s="51"/>
      <c r="AE133" s="36">
        <f t="shared" si="87"/>
        <v>0</v>
      </c>
      <c r="AF133" s="36">
        <f t="shared" si="88"/>
        <v>0</v>
      </c>
      <c r="AG133" s="36">
        <f t="shared" si="89"/>
        <v>0</v>
      </c>
      <c r="AH133" s="36">
        <f t="shared" si="90"/>
        <v>0</v>
      </c>
      <c r="AI133" s="36">
        <f t="shared" si="91"/>
        <v>0</v>
      </c>
      <c r="AJ133" s="51"/>
      <c r="AK133" s="47">
        <f t="shared" si="76"/>
        <v>0</v>
      </c>
      <c r="AL133" s="47">
        <f t="shared" si="76"/>
        <v>0</v>
      </c>
      <c r="AM133" s="47">
        <f t="shared" si="76"/>
        <v>0</v>
      </c>
      <c r="AN133" s="47">
        <f t="shared" si="76"/>
        <v>0</v>
      </c>
      <c r="AO133" s="47">
        <f t="shared" si="76"/>
        <v>0</v>
      </c>
      <c r="AP133" s="51"/>
      <c r="AQ133" s="48" t="s">
        <v>115</v>
      </c>
      <c r="AR133" s="48" t="s">
        <v>115</v>
      </c>
      <c r="AS133" s="48" t="s">
        <v>115</v>
      </c>
    </row>
    <row r="134" spans="2:45" ht="14.65" thickBot="1">
      <c r="B134" s="203"/>
      <c r="C134" s="206"/>
      <c r="D134" s="31" t="s">
        <v>42</v>
      </c>
      <c r="E134" s="30" t="s">
        <v>12</v>
      </c>
      <c r="F134" s="32"/>
      <c r="G134" s="36"/>
      <c r="H134" s="36"/>
      <c r="I134" s="36"/>
      <c r="J134" s="36"/>
      <c r="K134" s="36"/>
      <c r="L134" s="51"/>
      <c r="M134" s="36"/>
      <c r="N134" s="36"/>
      <c r="O134" s="36"/>
      <c r="P134" s="36"/>
      <c r="Q134" s="36"/>
      <c r="R134" s="51"/>
      <c r="S134" s="36"/>
      <c r="T134" s="36"/>
      <c r="U134" s="36"/>
      <c r="V134" s="36"/>
      <c r="W134" s="36"/>
      <c r="X134" s="51"/>
      <c r="Y134" s="47">
        <f t="shared" si="86"/>
        <v>0</v>
      </c>
      <c r="Z134" s="47">
        <f t="shared" si="86"/>
        <v>0</v>
      </c>
      <c r="AA134" s="47">
        <f t="shared" si="86"/>
        <v>0</v>
      </c>
      <c r="AB134" s="47">
        <f t="shared" si="86"/>
        <v>0</v>
      </c>
      <c r="AC134" s="47">
        <f t="shared" si="86"/>
        <v>0</v>
      </c>
      <c r="AD134" s="51"/>
      <c r="AE134" s="36">
        <f t="shared" si="87"/>
        <v>0</v>
      </c>
      <c r="AF134" s="36">
        <f t="shared" si="88"/>
        <v>0</v>
      </c>
      <c r="AG134" s="36">
        <f t="shared" si="89"/>
        <v>0</v>
      </c>
      <c r="AH134" s="36">
        <f t="shared" si="90"/>
        <v>0</v>
      </c>
      <c r="AI134" s="36">
        <f t="shared" si="91"/>
        <v>0</v>
      </c>
      <c r="AJ134" s="51"/>
      <c r="AK134" s="47">
        <f t="shared" si="76"/>
        <v>0</v>
      </c>
      <c r="AL134" s="47">
        <f t="shared" si="76"/>
        <v>0</v>
      </c>
      <c r="AM134" s="47">
        <f t="shared" si="76"/>
        <v>0</v>
      </c>
      <c r="AN134" s="47">
        <f t="shared" si="76"/>
        <v>0</v>
      </c>
      <c r="AO134" s="47">
        <f t="shared" si="76"/>
        <v>0</v>
      </c>
      <c r="AP134" s="51"/>
      <c r="AQ134" s="48" t="s">
        <v>115</v>
      </c>
      <c r="AR134" s="48" t="s">
        <v>115</v>
      </c>
      <c r="AS134" s="48" t="s">
        <v>115</v>
      </c>
    </row>
    <row r="135" spans="2:45" ht="14.65" thickBot="1">
      <c r="B135" s="203"/>
      <c r="C135" s="206"/>
      <c r="D135" s="31" t="s">
        <v>43</v>
      </c>
      <c r="E135" s="30" t="s">
        <v>12</v>
      </c>
      <c r="F135" s="32"/>
      <c r="G135" s="36"/>
      <c r="H135" s="36"/>
      <c r="I135" s="36">
        <v>2</v>
      </c>
      <c r="J135" s="36">
        <v>2</v>
      </c>
      <c r="K135" s="36"/>
      <c r="L135" s="51"/>
      <c r="M135" s="36"/>
      <c r="N135" s="36"/>
      <c r="O135" s="36"/>
      <c r="P135" s="36"/>
      <c r="Q135" s="36"/>
      <c r="R135" s="51"/>
      <c r="S135" s="36"/>
      <c r="T135" s="36"/>
      <c r="U135" s="36">
        <v>2</v>
      </c>
      <c r="V135" s="36">
        <v>2</v>
      </c>
      <c r="W135" s="36"/>
      <c r="X135" s="51"/>
      <c r="Y135" s="47">
        <f t="shared" si="86"/>
        <v>0</v>
      </c>
      <c r="Z135" s="47">
        <f t="shared" si="86"/>
        <v>0</v>
      </c>
      <c r="AA135" s="47">
        <f t="shared" si="86"/>
        <v>-2</v>
      </c>
      <c r="AB135" s="47">
        <f t="shared" si="86"/>
        <v>-2</v>
      </c>
      <c r="AC135" s="47">
        <f t="shared" si="86"/>
        <v>0</v>
      </c>
      <c r="AD135" s="51"/>
      <c r="AE135" s="36">
        <f t="shared" si="87"/>
        <v>0</v>
      </c>
      <c r="AF135" s="36">
        <f t="shared" si="88"/>
        <v>0</v>
      </c>
      <c r="AG135" s="36">
        <f t="shared" si="89"/>
        <v>-2</v>
      </c>
      <c r="AH135" s="36">
        <f t="shared" si="90"/>
        <v>-2</v>
      </c>
      <c r="AI135" s="36">
        <f t="shared" si="91"/>
        <v>0</v>
      </c>
      <c r="AJ135" s="51"/>
      <c r="AK135" s="47">
        <f t="shared" si="76"/>
        <v>0</v>
      </c>
      <c r="AL135" s="47">
        <f t="shared" si="76"/>
        <v>0</v>
      </c>
      <c r="AM135" s="47">
        <f t="shared" si="76"/>
        <v>0</v>
      </c>
      <c r="AN135" s="47">
        <f t="shared" si="76"/>
        <v>0</v>
      </c>
      <c r="AO135" s="47">
        <f t="shared" si="76"/>
        <v>0</v>
      </c>
      <c r="AP135" s="51"/>
      <c r="AQ135" s="48" t="s">
        <v>115</v>
      </c>
      <c r="AR135" s="48" t="s">
        <v>115</v>
      </c>
      <c r="AS135" s="48" t="s">
        <v>115</v>
      </c>
    </row>
    <row r="136" spans="2:45" ht="14.65" thickBot="1">
      <c r="B136" s="203"/>
      <c r="C136" s="206"/>
      <c r="D136" s="31" t="s">
        <v>44</v>
      </c>
      <c r="E136" s="30" t="s">
        <v>16</v>
      </c>
      <c r="F136" s="32"/>
      <c r="G136" s="64"/>
      <c r="H136" s="64"/>
      <c r="I136" s="64"/>
      <c r="J136" s="64"/>
      <c r="K136" s="64"/>
      <c r="L136" s="51"/>
      <c r="M136" s="64"/>
      <c r="N136" s="64"/>
      <c r="O136" s="64"/>
      <c r="P136" s="64"/>
      <c r="Q136" s="64"/>
      <c r="R136" s="51"/>
      <c r="S136" s="64"/>
      <c r="T136" s="64"/>
      <c r="U136" s="64"/>
      <c r="V136" s="64"/>
      <c r="W136" s="64"/>
      <c r="X136" s="51"/>
      <c r="Y136" s="47">
        <f t="shared" si="86"/>
        <v>0</v>
      </c>
      <c r="Z136" s="47">
        <f t="shared" si="86"/>
        <v>0</v>
      </c>
      <c r="AA136" s="47">
        <f t="shared" si="86"/>
        <v>0</v>
      </c>
      <c r="AB136" s="47">
        <f t="shared" si="86"/>
        <v>0</v>
      </c>
      <c r="AC136" s="47">
        <f t="shared" si="86"/>
        <v>0</v>
      </c>
      <c r="AD136" s="51"/>
      <c r="AE136" s="64"/>
      <c r="AF136" s="64"/>
      <c r="AG136" s="64"/>
      <c r="AH136" s="64"/>
      <c r="AI136" s="64"/>
      <c r="AJ136" s="51"/>
      <c r="AK136" s="47">
        <f t="shared" si="76"/>
        <v>0</v>
      </c>
      <c r="AL136" s="47">
        <f t="shared" si="76"/>
        <v>0</v>
      </c>
      <c r="AM136" s="47">
        <f t="shared" si="76"/>
        <v>0</v>
      </c>
      <c r="AN136" s="47">
        <f t="shared" si="76"/>
        <v>0</v>
      </c>
      <c r="AO136" s="47">
        <f t="shared" si="76"/>
        <v>0</v>
      </c>
      <c r="AP136" s="51"/>
      <c r="AQ136" s="48" t="s">
        <v>115</v>
      </c>
      <c r="AR136" s="48" t="s">
        <v>115</v>
      </c>
      <c r="AS136" s="48" t="s">
        <v>115</v>
      </c>
    </row>
    <row r="137" spans="2:45" ht="14.65" customHeight="1" thickBot="1">
      <c r="B137" s="203"/>
      <c r="C137" s="206"/>
      <c r="D137" s="31" t="s">
        <v>45</v>
      </c>
      <c r="E137" s="30" t="s">
        <v>16</v>
      </c>
      <c r="F137" s="32"/>
      <c r="G137" s="64"/>
      <c r="H137" s="64"/>
      <c r="I137" s="64"/>
      <c r="J137" s="64"/>
      <c r="K137" s="64"/>
      <c r="L137" s="51"/>
      <c r="M137" s="64"/>
      <c r="N137" s="64"/>
      <c r="O137" s="64"/>
      <c r="P137" s="64"/>
      <c r="Q137" s="64"/>
      <c r="R137" s="51"/>
      <c r="S137" s="64"/>
      <c r="T137" s="64"/>
      <c r="U137" s="64"/>
      <c r="V137" s="64"/>
      <c r="W137" s="64"/>
      <c r="X137" s="51"/>
      <c r="Y137" s="47">
        <f t="shared" si="86"/>
        <v>0</v>
      </c>
      <c r="Z137" s="47">
        <f t="shared" si="86"/>
        <v>0</v>
      </c>
      <c r="AA137" s="47">
        <f t="shared" si="86"/>
        <v>0</v>
      </c>
      <c r="AB137" s="47">
        <f t="shared" si="86"/>
        <v>0</v>
      </c>
      <c r="AC137" s="47">
        <f t="shared" si="86"/>
        <v>0</v>
      </c>
      <c r="AD137" s="51"/>
      <c r="AE137" s="64"/>
      <c r="AF137" s="64"/>
      <c r="AG137" s="64"/>
      <c r="AH137" s="64"/>
      <c r="AI137" s="64"/>
      <c r="AJ137" s="51"/>
      <c r="AK137" s="47">
        <f t="shared" si="76"/>
        <v>0</v>
      </c>
      <c r="AL137" s="47">
        <f t="shared" si="76"/>
        <v>0</v>
      </c>
      <c r="AM137" s="47">
        <f t="shared" si="76"/>
        <v>0</v>
      </c>
      <c r="AN137" s="47">
        <f t="shared" si="76"/>
        <v>0</v>
      </c>
      <c r="AO137" s="47">
        <f t="shared" si="76"/>
        <v>0</v>
      </c>
      <c r="AP137" s="51"/>
      <c r="AQ137" s="48" t="s">
        <v>115</v>
      </c>
      <c r="AR137" s="48" t="s">
        <v>115</v>
      </c>
      <c r="AS137" s="48" t="s">
        <v>115</v>
      </c>
    </row>
    <row r="138" spans="2:45" ht="14.65" thickBot="1">
      <c r="B138" s="203"/>
      <c r="C138" s="206"/>
      <c r="D138" s="31" t="s">
        <v>46</v>
      </c>
      <c r="E138" s="30" t="s">
        <v>47</v>
      </c>
      <c r="F138" s="32"/>
      <c r="G138" s="64"/>
      <c r="H138" s="64"/>
      <c r="I138" s="64"/>
      <c r="J138" s="64"/>
      <c r="K138" s="64"/>
      <c r="L138" s="51"/>
      <c r="M138" s="64"/>
      <c r="N138" s="64"/>
      <c r="O138" s="64"/>
      <c r="P138" s="64"/>
      <c r="Q138" s="64"/>
      <c r="R138" s="51"/>
      <c r="S138" s="64"/>
      <c r="T138" s="64"/>
      <c r="U138" s="64"/>
      <c r="V138" s="64"/>
      <c r="W138" s="64"/>
      <c r="X138" s="51"/>
      <c r="Y138" s="47">
        <f t="shared" si="86"/>
        <v>0</v>
      </c>
      <c r="Z138" s="47">
        <f t="shared" si="86"/>
        <v>0</v>
      </c>
      <c r="AA138" s="47">
        <f t="shared" si="86"/>
        <v>0</v>
      </c>
      <c r="AB138" s="47">
        <f t="shared" si="86"/>
        <v>0</v>
      </c>
      <c r="AC138" s="47">
        <f t="shared" si="86"/>
        <v>0</v>
      </c>
      <c r="AD138" s="51"/>
      <c r="AE138" s="64"/>
      <c r="AF138" s="64"/>
      <c r="AG138" s="64"/>
      <c r="AH138" s="64"/>
      <c r="AI138" s="64"/>
      <c r="AJ138" s="51"/>
      <c r="AK138" s="47">
        <f t="shared" si="76"/>
        <v>0</v>
      </c>
      <c r="AL138" s="47">
        <f t="shared" si="76"/>
        <v>0</v>
      </c>
      <c r="AM138" s="47">
        <f t="shared" si="76"/>
        <v>0</v>
      </c>
      <c r="AN138" s="47">
        <f t="shared" si="76"/>
        <v>0</v>
      </c>
      <c r="AO138" s="47">
        <f t="shared" si="76"/>
        <v>0</v>
      </c>
      <c r="AP138" s="51"/>
      <c r="AQ138" s="48" t="s">
        <v>115</v>
      </c>
      <c r="AR138" s="48" t="s">
        <v>115</v>
      </c>
      <c r="AS138" s="48" t="s">
        <v>115</v>
      </c>
    </row>
    <row r="139" spans="2:45" ht="14.65" thickBot="1">
      <c r="B139" s="204"/>
      <c r="C139" s="207"/>
      <c r="D139" s="31" t="s">
        <v>48</v>
      </c>
      <c r="E139" s="30" t="s">
        <v>47</v>
      </c>
      <c r="F139" s="29"/>
      <c r="G139" s="64"/>
      <c r="H139" s="64"/>
      <c r="I139" s="64"/>
      <c r="J139" s="64"/>
      <c r="K139" s="64"/>
      <c r="L139" s="51"/>
      <c r="M139" s="64"/>
      <c r="N139" s="64"/>
      <c r="O139" s="64"/>
      <c r="P139" s="64"/>
      <c r="Q139" s="64"/>
      <c r="R139" s="51"/>
      <c r="S139" s="64"/>
      <c r="T139" s="64"/>
      <c r="U139" s="64"/>
      <c r="V139" s="64"/>
      <c r="W139" s="64"/>
      <c r="X139" s="51"/>
      <c r="Y139" s="47">
        <f t="shared" si="86"/>
        <v>0</v>
      </c>
      <c r="Z139" s="47">
        <f t="shared" si="86"/>
        <v>0</v>
      </c>
      <c r="AA139" s="47">
        <f t="shared" si="86"/>
        <v>0</v>
      </c>
      <c r="AB139" s="47">
        <f t="shared" si="86"/>
        <v>0</v>
      </c>
      <c r="AC139" s="47">
        <f t="shared" si="86"/>
        <v>0</v>
      </c>
      <c r="AD139" s="51"/>
      <c r="AE139" s="64"/>
      <c r="AF139" s="64"/>
      <c r="AG139" s="64"/>
      <c r="AH139" s="64"/>
      <c r="AI139" s="64"/>
      <c r="AJ139" s="51"/>
      <c r="AK139" s="47">
        <f t="shared" si="76"/>
        <v>0</v>
      </c>
      <c r="AL139" s="47">
        <f t="shared" si="76"/>
        <v>0</v>
      </c>
      <c r="AM139" s="47">
        <f t="shared" si="76"/>
        <v>0</v>
      </c>
      <c r="AN139" s="47">
        <f t="shared" si="76"/>
        <v>0</v>
      </c>
      <c r="AO139" s="47">
        <f t="shared" si="76"/>
        <v>0</v>
      </c>
      <c r="AP139" s="51"/>
      <c r="AQ139" s="48" t="s">
        <v>115</v>
      </c>
      <c r="AR139" s="48" t="s">
        <v>115</v>
      </c>
      <c r="AS139" s="48" t="s">
        <v>115</v>
      </c>
    </row>
    <row r="140" spans="2:45" ht="14.65" thickBot="1">
      <c r="B140" s="202">
        <v>23</v>
      </c>
      <c r="C140" s="205" t="s">
        <v>49</v>
      </c>
      <c r="D140" s="35" t="s">
        <v>11</v>
      </c>
      <c r="E140" s="33" t="s">
        <v>37</v>
      </c>
      <c r="F140" s="28" t="str">
        <f>+F96</f>
        <v>Low - C4</v>
      </c>
      <c r="G140" s="255"/>
      <c r="H140" s="259"/>
      <c r="I140" s="259"/>
      <c r="J140" s="259"/>
      <c r="K140" s="260"/>
      <c r="L140" s="51"/>
      <c r="M140" s="255"/>
      <c r="N140" s="259"/>
      <c r="O140" s="259"/>
      <c r="P140" s="259"/>
      <c r="Q140" s="260"/>
      <c r="R140" s="51"/>
      <c r="S140" s="255"/>
      <c r="T140" s="259"/>
      <c r="U140" s="259"/>
      <c r="V140" s="259"/>
      <c r="W140" s="260"/>
      <c r="X140" s="51"/>
      <c r="Y140" s="255"/>
      <c r="Z140" s="259"/>
      <c r="AA140" s="259"/>
      <c r="AB140" s="259"/>
      <c r="AC140" s="260"/>
      <c r="AD140" s="51"/>
      <c r="AE140" s="255"/>
      <c r="AF140" s="259"/>
      <c r="AG140" s="259"/>
      <c r="AH140" s="259"/>
      <c r="AI140" s="260"/>
      <c r="AJ140" s="51"/>
      <c r="AK140" s="255"/>
      <c r="AL140" s="259"/>
      <c r="AM140" s="259"/>
      <c r="AN140" s="259"/>
      <c r="AO140" s="260"/>
      <c r="AP140" s="51"/>
      <c r="AQ140" s="18">
        <v>25</v>
      </c>
      <c r="AR140" s="18">
        <v>25</v>
      </c>
      <c r="AS140" s="47">
        <f>IFERROR(AQ140-AR140, "-")</f>
        <v>0</v>
      </c>
    </row>
    <row r="141" spans="2:45" ht="14.65" thickBot="1">
      <c r="B141" s="203"/>
      <c r="C141" s="206"/>
      <c r="D141" s="31" t="s">
        <v>38</v>
      </c>
      <c r="E141" s="30" t="s">
        <v>12</v>
      </c>
      <c r="F141" s="32"/>
      <c r="G141" s="64"/>
      <c r="H141" s="64"/>
      <c r="I141" s="64"/>
      <c r="J141" s="64"/>
      <c r="K141" s="64"/>
      <c r="L141" s="51"/>
      <c r="M141" s="64"/>
      <c r="N141" s="64"/>
      <c r="O141" s="64"/>
      <c r="P141" s="64"/>
      <c r="Q141" s="64"/>
      <c r="R141" s="51"/>
      <c r="S141" s="64"/>
      <c r="T141" s="64"/>
      <c r="U141" s="64"/>
      <c r="V141" s="64"/>
      <c r="W141" s="64"/>
      <c r="X141" s="51"/>
      <c r="Y141" s="47">
        <f t="shared" ref="Y141" si="92">IFERROR(M141-S141, "-")</f>
        <v>0</v>
      </c>
      <c r="Z141" s="47">
        <f t="shared" ref="Z141" si="93">IFERROR(N141-T141, "-")</f>
        <v>0</v>
      </c>
      <c r="AA141" s="47">
        <f t="shared" ref="AA141" si="94">IFERROR(O141-U141, "-")</f>
        <v>0</v>
      </c>
      <c r="AB141" s="47">
        <f t="shared" ref="AB141" si="95">IFERROR(P141-V141, "-")</f>
        <v>0</v>
      </c>
      <c r="AC141" s="47">
        <f t="shared" ref="AC141" si="96">IFERROR(Q141-W141, "-")</f>
        <v>0</v>
      </c>
      <c r="AD141" s="51"/>
      <c r="AE141" s="64"/>
      <c r="AF141" s="64"/>
      <c r="AG141" s="64"/>
      <c r="AH141" s="64"/>
      <c r="AI141" s="64"/>
      <c r="AJ141" s="51"/>
      <c r="AK141" s="47">
        <f t="shared" ref="AK141:AO150" si="97">IFERROR(Y141-AE141, "-")</f>
        <v>0</v>
      </c>
      <c r="AL141" s="47">
        <f t="shared" si="97"/>
        <v>0</v>
      </c>
      <c r="AM141" s="47">
        <f t="shared" si="97"/>
        <v>0</v>
      </c>
      <c r="AN141" s="47">
        <f t="shared" si="97"/>
        <v>0</v>
      </c>
      <c r="AO141" s="47">
        <f t="shared" si="97"/>
        <v>0</v>
      </c>
      <c r="AP141" s="51"/>
      <c r="AQ141" s="48" t="s">
        <v>115</v>
      </c>
      <c r="AR141" s="48" t="s">
        <v>115</v>
      </c>
      <c r="AS141" s="48" t="s">
        <v>115</v>
      </c>
    </row>
    <row r="142" spans="2:45" ht="14.65" thickBot="1">
      <c r="B142" s="203"/>
      <c r="C142" s="206"/>
      <c r="D142" s="31" t="s">
        <v>39</v>
      </c>
      <c r="E142" s="30" t="s">
        <v>12</v>
      </c>
      <c r="F142" s="32"/>
      <c r="G142" s="36">
        <v>1</v>
      </c>
      <c r="H142" s="36"/>
      <c r="I142" s="36"/>
      <c r="J142" s="36"/>
      <c r="K142" s="36">
        <v>1</v>
      </c>
      <c r="L142" s="51"/>
      <c r="M142" s="36">
        <v>9</v>
      </c>
      <c r="N142" s="36"/>
      <c r="O142" s="36"/>
      <c r="P142" s="36"/>
      <c r="Q142" s="36"/>
      <c r="R142" s="51"/>
      <c r="S142" s="36">
        <v>1</v>
      </c>
      <c r="T142" s="36"/>
      <c r="U142" s="36"/>
      <c r="V142" s="36"/>
      <c r="W142" s="36">
        <v>1</v>
      </c>
      <c r="X142" s="51"/>
      <c r="Y142" s="47">
        <f t="shared" ref="Y142" si="98">IFERROR(M142-S142, "-")</f>
        <v>8</v>
      </c>
      <c r="Z142" s="47">
        <f t="shared" ref="Z142" si="99">IFERROR(N142-T142, "-")</f>
        <v>0</v>
      </c>
      <c r="AA142" s="47">
        <f t="shared" ref="AA142" si="100">IFERROR(O142-U142, "-")</f>
        <v>0</v>
      </c>
      <c r="AB142" s="47">
        <f t="shared" ref="AB142" si="101">IFERROR(P142-V142, "-")</f>
        <v>0</v>
      </c>
      <c r="AC142" s="47">
        <f t="shared" ref="AC142" si="102">IFERROR(Q142-W142, "-")</f>
        <v>-1</v>
      </c>
      <c r="AD142" s="51"/>
      <c r="AE142" s="36">
        <f>Y142</f>
        <v>8</v>
      </c>
      <c r="AF142" s="36">
        <f t="shared" ref="AF142" si="103">Z142</f>
        <v>0</v>
      </c>
      <c r="AG142" s="36">
        <f t="shared" ref="AG142" si="104">AA142</f>
        <v>0</v>
      </c>
      <c r="AH142" s="36">
        <f t="shared" ref="AH142" si="105">AB142</f>
        <v>0</v>
      </c>
      <c r="AI142" s="36">
        <f t="shared" ref="AI142" si="106">AC142</f>
        <v>-1</v>
      </c>
      <c r="AJ142" s="51"/>
      <c r="AK142" s="47">
        <f t="shared" si="97"/>
        <v>0</v>
      </c>
      <c r="AL142" s="47">
        <f t="shared" si="97"/>
        <v>0</v>
      </c>
      <c r="AM142" s="47">
        <f t="shared" si="97"/>
        <v>0</v>
      </c>
      <c r="AN142" s="47">
        <f t="shared" si="97"/>
        <v>0</v>
      </c>
      <c r="AO142" s="47">
        <f t="shared" si="97"/>
        <v>0</v>
      </c>
      <c r="AP142" s="51"/>
      <c r="AQ142" s="48" t="s">
        <v>115</v>
      </c>
      <c r="AR142" s="48" t="s">
        <v>115</v>
      </c>
      <c r="AS142" s="48" t="s">
        <v>115</v>
      </c>
    </row>
    <row r="143" spans="2:45" ht="14.65" thickBot="1">
      <c r="B143" s="203"/>
      <c r="C143" s="206"/>
      <c r="D143" s="31" t="s">
        <v>40</v>
      </c>
      <c r="E143" s="30" t="s">
        <v>12</v>
      </c>
      <c r="F143" s="32"/>
      <c r="G143" s="36"/>
      <c r="H143" s="36"/>
      <c r="I143" s="36"/>
      <c r="J143" s="36"/>
      <c r="K143" s="36">
        <v>1</v>
      </c>
      <c r="L143" s="51"/>
      <c r="M143" s="36">
        <v>11</v>
      </c>
      <c r="N143" s="36"/>
      <c r="O143" s="36"/>
      <c r="P143" s="36"/>
      <c r="Q143" s="36"/>
      <c r="R143" s="51"/>
      <c r="S143" s="36"/>
      <c r="T143" s="36"/>
      <c r="U143" s="36"/>
      <c r="V143" s="36"/>
      <c r="W143" s="36">
        <v>1</v>
      </c>
      <c r="X143" s="51"/>
      <c r="Y143" s="47">
        <f t="shared" ref="Y143:AC150" si="107">IFERROR(M143-S143, "-")</f>
        <v>11</v>
      </c>
      <c r="Z143" s="47">
        <f t="shared" si="107"/>
        <v>0</v>
      </c>
      <c r="AA143" s="47">
        <f t="shared" si="107"/>
        <v>0</v>
      </c>
      <c r="AB143" s="47">
        <f t="shared" si="107"/>
        <v>0</v>
      </c>
      <c r="AC143" s="47">
        <f t="shared" si="107"/>
        <v>-1</v>
      </c>
      <c r="AD143" s="51"/>
      <c r="AE143" s="36">
        <f t="shared" ref="AE143:AE144" si="108">Y143</f>
        <v>11</v>
      </c>
      <c r="AF143" s="36">
        <f t="shared" ref="AF143:AF144" si="109">Z143</f>
        <v>0</v>
      </c>
      <c r="AG143" s="36">
        <f t="shared" ref="AG143:AG144" si="110">AA143</f>
        <v>0</v>
      </c>
      <c r="AH143" s="36">
        <f t="shared" ref="AH143:AH144" si="111">AB143</f>
        <v>0</v>
      </c>
      <c r="AI143" s="36">
        <f t="shared" ref="AI143:AI144" si="112">AC143</f>
        <v>-1</v>
      </c>
      <c r="AJ143" s="51"/>
      <c r="AK143" s="47">
        <f t="shared" si="97"/>
        <v>0</v>
      </c>
      <c r="AL143" s="47">
        <f t="shared" si="97"/>
        <v>0</v>
      </c>
      <c r="AM143" s="47">
        <f t="shared" si="97"/>
        <v>0</v>
      </c>
      <c r="AN143" s="47">
        <f t="shared" si="97"/>
        <v>0</v>
      </c>
      <c r="AO143" s="47">
        <f t="shared" si="97"/>
        <v>0</v>
      </c>
      <c r="AP143" s="51"/>
      <c r="AQ143" s="48" t="s">
        <v>115</v>
      </c>
      <c r="AR143" s="48" t="s">
        <v>115</v>
      </c>
      <c r="AS143" s="48" t="s">
        <v>115</v>
      </c>
    </row>
    <row r="144" spans="2:45" ht="14.65" thickBot="1">
      <c r="B144" s="203"/>
      <c r="C144" s="206"/>
      <c r="D144" s="31" t="s">
        <v>41</v>
      </c>
      <c r="E144" s="30" t="s">
        <v>12</v>
      </c>
      <c r="F144" s="32"/>
      <c r="G144" s="36"/>
      <c r="H144" s="36"/>
      <c r="I144" s="36"/>
      <c r="J144" s="36"/>
      <c r="K144" s="36"/>
      <c r="L144" s="51"/>
      <c r="M144" s="36"/>
      <c r="N144" s="36"/>
      <c r="O144" s="36"/>
      <c r="P144" s="36"/>
      <c r="Q144" s="36"/>
      <c r="R144" s="51"/>
      <c r="S144" s="36"/>
      <c r="T144" s="36"/>
      <c r="U144" s="36"/>
      <c r="V144" s="36"/>
      <c r="W144" s="36"/>
      <c r="X144" s="51"/>
      <c r="Y144" s="47">
        <f t="shared" si="107"/>
        <v>0</v>
      </c>
      <c r="Z144" s="47">
        <f t="shared" si="107"/>
        <v>0</v>
      </c>
      <c r="AA144" s="47">
        <f t="shared" si="107"/>
        <v>0</v>
      </c>
      <c r="AB144" s="47">
        <f t="shared" si="107"/>
        <v>0</v>
      </c>
      <c r="AC144" s="47">
        <f t="shared" si="107"/>
        <v>0</v>
      </c>
      <c r="AD144" s="51"/>
      <c r="AE144" s="36">
        <f t="shared" si="108"/>
        <v>0</v>
      </c>
      <c r="AF144" s="36">
        <f t="shared" si="109"/>
        <v>0</v>
      </c>
      <c r="AG144" s="36">
        <f t="shared" si="110"/>
        <v>0</v>
      </c>
      <c r="AH144" s="36">
        <f t="shared" si="111"/>
        <v>0</v>
      </c>
      <c r="AI144" s="36">
        <f t="shared" si="112"/>
        <v>0</v>
      </c>
      <c r="AJ144" s="51"/>
      <c r="AK144" s="47">
        <f t="shared" si="97"/>
        <v>0</v>
      </c>
      <c r="AL144" s="47">
        <f t="shared" si="97"/>
        <v>0</v>
      </c>
      <c r="AM144" s="47">
        <f t="shared" si="97"/>
        <v>0</v>
      </c>
      <c r="AN144" s="47">
        <f t="shared" si="97"/>
        <v>0</v>
      </c>
      <c r="AO144" s="47">
        <f t="shared" si="97"/>
        <v>0</v>
      </c>
      <c r="AP144" s="51"/>
      <c r="AQ144" s="48" t="s">
        <v>115</v>
      </c>
      <c r="AR144" s="48" t="s">
        <v>115</v>
      </c>
      <c r="AS144" s="48" t="s">
        <v>115</v>
      </c>
    </row>
    <row r="145" spans="2:45" ht="14.65" thickBot="1">
      <c r="B145" s="203"/>
      <c r="C145" s="206"/>
      <c r="D145" s="31" t="s">
        <v>42</v>
      </c>
      <c r="E145" s="30" t="s">
        <v>12</v>
      </c>
      <c r="F145" s="32"/>
      <c r="G145" s="74"/>
      <c r="H145" s="74"/>
      <c r="I145" s="74"/>
      <c r="J145" s="74"/>
      <c r="K145" s="74"/>
      <c r="L145" s="51"/>
      <c r="M145" s="74"/>
      <c r="N145" s="74"/>
      <c r="O145" s="74"/>
      <c r="P145" s="74"/>
      <c r="Q145" s="74"/>
      <c r="R145" s="51"/>
      <c r="S145" s="74"/>
      <c r="T145" s="74"/>
      <c r="U145" s="74"/>
      <c r="V145" s="74"/>
      <c r="W145" s="74"/>
      <c r="X145" s="51"/>
      <c r="Y145" s="47">
        <f t="shared" si="107"/>
        <v>0</v>
      </c>
      <c r="Z145" s="47">
        <f t="shared" si="107"/>
        <v>0</v>
      </c>
      <c r="AA145" s="47">
        <f t="shared" si="107"/>
        <v>0</v>
      </c>
      <c r="AB145" s="47">
        <f t="shared" si="107"/>
        <v>0</v>
      </c>
      <c r="AC145" s="47">
        <f t="shared" si="107"/>
        <v>0</v>
      </c>
      <c r="AD145" s="51"/>
      <c r="AE145" s="64"/>
      <c r="AF145" s="64"/>
      <c r="AG145" s="64"/>
      <c r="AH145" s="64"/>
      <c r="AI145" s="64"/>
      <c r="AJ145" s="51"/>
      <c r="AK145" s="47">
        <f t="shared" si="97"/>
        <v>0</v>
      </c>
      <c r="AL145" s="47">
        <f t="shared" si="97"/>
        <v>0</v>
      </c>
      <c r="AM145" s="47">
        <f t="shared" si="97"/>
        <v>0</v>
      </c>
      <c r="AN145" s="47">
        <f t="shared" si="97"/>
        <v>0</v>
      </c>
      <c r="AO145" s="47">
        <f t="shared" si="97"/>
        <v>0</v>
      </c>
      <c r="AP145" s="51"/>
      <c r="AQ145" s="48" t="s">
        <v>115</v>
      </c>
      <c r="AR145" s="48" t="s">
        <v>115</v>
      </c>
      <c r="AS145" s="48" t="s">
        <v>115</v>
      </c>
    </row>
    <row r="146" spans="2:45" ht="14.65" thickBot="1">
      <c r="B146" s="203"/>
      <c r="C146" s="206"/>
      <c r="D146" s="31" t="s">
        <v>43</v>
      </c>
      <c r="E146" s="30" t="s">
        <v>12</v>
      </c>
      <c r="F146" s="32"/>
      <c r="G146" s="74"/>
      <c r="H146" s="74"/>
      <c r="I146" s="74"/>
      <c r="J146" s="74"/>
      <c r="K146" s="74"/>
      <c r="L146" s="51"/>
      <c r="M146" s="74"/>
      <c r="N146" s="74"/>
      <c r="O146" s="74"/>
      <c r="P146" s="74"/>
      <c r="Q146" s="74"/>
      <c r="R146" s="51"/>
      <c r="S146" s="74"/>
      <c r="T146" s="74"/>
      <c r="U146" s="74"/>
      <c r="V146" s="74"/>
      <c r="W146" s="74"/>
      <c r="X146" s="51"/>
      <c r="Y146" s="47">
        <f t="shared" si="107"/>
        <v>0</v>
      </c>
      <c r="Z146" s="47">
        <f t="shared" si="107"/>
        <v>0</v>
      </c>
      <c r="AA146" s="47">
        <f t="shared" si="107"/>
        <v>0</v>
      </c>
      <c r="AB146" s="47">
        <f t="shared" si="107"/>
        <v>0</v>
      </c>
      <c r="AC146" s="47">
        <f t="shared" si="107"/>
        <v>0</v>
      </c>
      <c r="AD146" s="51"/>
      <c r="AE146" s="64"/>
      <c r="AF146" s="64"/>
      <c r="AG146" s="64"/>
      <c r="AH146" s="64"/>
      <c r="AI146" s="64"/>
      <c r="AJ146" s="51"/>
      <c r="AK146" s="47">
        <f t="shared" si="97"/>
        <v>0</v>
      </c>
      <c r="AL146" s="47">
        <f t="shared" si="97"/>
        <v>0</v>
      </c>
      <c r="AM146" s="47">
        <f t="shared" si="97"/>
        <v>0</v>
      </c>
      <c r="AN146" s="47">
        <f t="shared" si="97"/>
        <v>0</v>
      </c>
      <c r="AO146" s="47">
        <f t="shared" si="97"/>
        <v>0</v>
      </c>
      <c r="AP146" s="51"/>
      <c r="AQ146" s="48" t="s">
        <v>115</v>
      </c>
      <c r="AR146" s="48" t="s">
        <v>115</v>
      </c>
      <c r="AS146" s="48" t="s">
        <v>115</v>
      </c>
    </row>
    <row r="147" spans="2:45" ht="14.65" thickBot="1">
      <c r="B147" s="203"/>
      <c r="C147" s="206"/>
      <c r="D147" s="31" t="s">
        <v>44</v>
      </c>
      <c r="E147" s="30" t="s">
        <v>16</v>
      </c>
      <c r="F147" s="32"/>
      <c r="G147" s="74"/>
      <c r="H147" s="74"/>
      <c r="I147" s="74"/>
      <c r="J147" s="74"/>
      <c r="K147" s="74"/>
      <c r="L147" s="51"/>
      <c r="M147" s="74"/>
      <c r="N147" s="74"/>
      <c r="O147" s="74"/>
      <c r="P147" s="74"/>
      <c r="Q147" s="74"/>
      <c r="R147" s="51"/>
      <c r="S147" s="74"/>
      <c r="T147" s="74"/>
      <c r="U147" s="74"/>
      <c r="V147" s="74"/>
      <c r="W147" s="74"/>
      <c r="X147" s="51"/>
      <c r="Y147" s="47">
        <f t="shared" si="107"/>
        <v>0</v>
      </c>
      <c r="Z147" s="47">
        <f t="shared" si="107"/>
        <v>0</v>
      </c>
      <c r="AA147" s="47">
        <f t="shared" si="107"/>
        <v>0</v>
      </c>
      <c r="AB147" s="47">
        <f t="shared" si="107"/>
        <v>0</v>
      </c>
      <c r="AC147" s="47">
        <f t="shared" si="107"/>
        <v>0</v>
      </c>
      <c r="AD147" s="51"/>
      <c r="AE147" s="64"/>
      <c r="AF147" s="64"/>
      <c r="AG147" s="64"/>
      <c r="AH147" s="64"/>
      <c r="AI147" s="64"/>
      <c r="AJ147" s="51"/>
      <c r="AK147" s="47">
        <f t="shared" si="97"/>
        <v>0</v>
      </c>
      <c r="AL147" s="47">
        <f t="shared" si="97"/>
        <v>0</v>
      </c>
      <c r="AM147" s="47">
        <f t="shared" si="97"/>
        <v>0</v>
      </c>
      <c r="AN147" s="47">
        <f t="shared" si="97"/>
        <v>0</v>
      </c>
      <c r="AO147" s="47">
        <f t="shared" si="97"/>
        <v>0</v>
      </c>
      <c r="AP147" s="51"/>
      <c r="AQ147" s="48" t="s">
        <v>115</v>
      </c>
      <c r="AR147" s="48" t="s">
        <v>115</v>
      </c>
      <c r="AS147" s="48" t="s">
        <v>115</v>
      </c>
    </row>
    <row r="148" spans="2:45" ht="14.65" customHeight="1" thickBot="1">
      <c r="B148" s="203"/>
      <c r="C148" s="206"/>
      <c r="D148" s="31" t="s">
        <v>45</v>
      </c>
      <c r="E148" s="30" t="s">
        <v>16</v>
      </c>
      <c r="F148" s="32"/>
      <c r="G148" s="74"/>
      <c r="H148" s="74"/>
      <c r="I148" s="74"/>
      <c r="J148" s="74"/>
      <c r="K148" s="74"/>
      <c r="L148" s="51"/>
      <c r="M148" s="74"/>
      <c r="N148" s="74"/>
      <c r="O148" s="74"/>
      <c r="P148" s="74"/>
      <c r="Q148" s="74"/>
      <c r="R148" s="51"/>
      <c r="S148" s="74"/>
      <c r="T148" s="74"/>
      <c r="U148" s="74"/>
      <c r="V148" s="74"/>
      <c r="W148" s="74"/>
      <c r="X148" s="51"/>
      <c r="Y148" s="47">
        <f t="shared" si="107"/>
        <v>0</v>
      </c>
      <c r="Z148" s="47">
        <f t="shared" si="107"/>
        <v>0</v>
      </c>
      <c r="AA148" s="47">
        <f t="shared" si="107"/>
        <v>0</v>
      </c>
      <c r="AB148" s="47">
        <f t="shared" si="107"/>
        <v>0</v>
      </c>
      <c r="AC148" s="47">
        <f t="shared" si="107"/>
        <v>0</v>
      </c>
      <c r="AD148" s="51"/>
      <c r="AE148" s="64"/>
      <c r="AF148" s="64"/>
      <c r="AG148" s="64"/>
      <c r="AH148" s="64"/>
      <c r="AI148" s="64"/>
      <c r="AJ148" s="51"/>
      <c r="AK148" s="47">
        <f t="shared" si="97"/>
        <v>0</v>
      </c>
      <c r="AL148" s="47">
        <f t="shared" si="97"/>
        <v>0</v>
      </c>
      <c r="AM148" s="47">
        <f t="shared" si="97"/>
        <v>0</v>
      </c>
      <c r="AN148" s="47">
        <f t="shared" si="97"/>
        <v>0</v>
      </c>
      <c r="AO148" s="47">
        <f t="shared" si="97"/>
        <v>0</v>
      </c>
      <c r="AP148" s="51"/>
      <c r="AQ148" s="48" t="s">
        <v>115</v>
      </c>
      <c r="AR148" s="48" t="s">
        <v>115</v>
      </c>
      <c r="AS148" s="48" t="s">
        <v>115</v>
      </c>
    </row>
    <row r="149" spans="2:45" ht="14.65" thickBot="1">
      <c r="B149" s="203"/>
      <c r="C149" s="206"/>
      <c r="D149" s="31" t="s">
        <v>46</v>
      </c>
      <c r="E149" s="30" t="s">
        <v>47</v>
      </c>
      <c r="F149" s="32"/>
      <c r="G149" s="74"/>
      <c r="H149" s="74"/>
      <c r="I149" s="74"/>
      <c r="J149" s="74"/>
      <c r="K149" s="74"/>
      <c r="L149" s="51"/>
      <c r="M149" s="74"/>
      <c r="N149" s="74"/>
      <c r="O149" s="74"/>
      <c r="P149" s="74"/>
      <c r="Q149" s="74"/>
      <c r="R149" s="51"/>
      <c r="S149" s="74"/>
      <c r="T149" s="74"/>
      <c r="U149" s="74"/>
      <c r="V149" s="74"/>
      <c r="W149" s="74"/>
      <c r="X149" s="51"/>
      <c r="Y149" s="47">
        <f t="shared" si="107"/>
        <v>0</v>
      </c>
      <c r="Z149" s="47">
        <f t="shared" si="107"/>
        <v>0</v>
      </c>
      <c r="AA149" s="47">
        <f t="shared" si="107"/>
        <v>0</v>
      </c>
      <c r="AB149" s="47">
        <f t="shared" si="107"/>
        <v>0</v>
      </c>
      <c r="AC149" s="47">
        <f t="shared" si="107"/>
        <v>0</v>
      </c>
      <c r="AD149" s="51"/>
      <c r="AE149" s="64"/>
      <c r="AF149" s="64"/>
      <c r="AG149" s="64"/>
      <c r="AH149" s="64"/>
      <c r="AI149" s="64"/>
      <c r="AJ149" s="51"/>
      <c r="AK149" s="47">
        <f t="shared" si="97"/>
        <v>0</v>
      </c>
      <c r="AL149" s="47">
        <f t="shared" si="97"/>
        <v>0</v>
      </c>
      <c r="AM149" s="47">
        <f t="shared" si="97"/>
        <v>0</v>
      </c>
      <c r="AN149" s="47">
        <f t="shared" si="97"/>
        <v>0</v>
      </c>
      <c r="AO149" s="47">
        <f t="shared" si="97"/>
        <v>0</v>
      </c>
      <c r="AP149" s="51"/>
      <c r="AQ149" s="48" t="s">
        <v>115</v>
      </c>
      <c r="AR149" s="48" t="s">
        <v>115</v>
      </c>
      <c r="AS149" s="48" t="s">
        <v>115</v>
      </c>
    </row>
    <row r="150" spans="2:45" ht="14.65" thickBot="1">
      <c r="B150" s="203"/>
      <c r="C150" s="206"/>
      <c r="D150" s="31" t="s">
        <v>48</v>
      </c>
      <c r="E150" s="30" t="s">
        <v>47</v>
      </c>
      <c r="F150" s="32"/>
      <c r="G150" s="74"/>
      <c r="H150" s="74"/>
      <c r="I150" s="74"/>
      <c r="J150" s="74"/>
      <c r="K150" s="74"/>
      <c r="L150" s="51"/>
      <c r="M150" s="74"/>
      <c r="N150" s="74"/>
      <c r="O150" s="74"/>
      <c r="P150" s="74"/>
      <c r="Q150" s="74"/>
      <c r="R150" s="51"/>
      <c r="S150" s="74"/>
      <c r="T150" s="74"/>
      <c r="U150" s="74"/>
      <c r="V150" s="74"/>
      <c r="W150" s="74"/>
      <c r="X150" s="51"/>
      <c r="Y150" s="47">
        <f t="shared" si="107"/>
        <v>0</v>
      </c>
      <c r="Z150" s="47">
        <f t="shared" si="107"/>
        <v>0</v>
      </c>
      <c r="AA150" s="47">
        <f t="shared" si="107"/>
        <v>0</v>
      </c>
      <c r="AB150" s="47">
        <f t="shared" si="107"/>
        <v>0</v>
      </c>
      <c r="AC150" s="47">
        <f t="shared" si="107"/>
        <v>0</v>
      </c>
      <c r="AD150" s="51"/>
      <c r="AE150" s="64"/>
      <c r="AF150" s="64"/>
      <c r="AG150" s="64"/>
      <c r="AH150" s="64"/>
      <c r="AI150" s="64"/>
      <c r="AJ150" s="51"/>
      <c r="AK150" s="47">
        <f t="shared" si="97"/>
        <v>0</v>
      </c>
      <c r="AL150" s="47">
        <f t="shared" si="97"/>
        <v>0</v>
      </c>
      <c r="AM150" s="47">
        <f t="shared" si="97"/>
        <v>0</v>
      </c>
      <c r="AN150" s="47">
        <f t="shared" si="97"/>
        <v>0</v>
      </c>
      <c r="AO150" s="47">
        <f t="shared" si="97"/>
        <v>0</v>
      </c>
      <c r="AP150" s="51"/>
      <c r="AQ150" s="48" t="s">
        <v>115</v>
      </c>
      <c r="AR150" s="48" t="s">
        <v>115</v>
      </c>
      <c r="AS150" s="48" t="s">
        <v>115</v>
      </c>
    </row>
    <row r="151" spans="2:45" ht="14.65" thickBot="1">
      <c r="B151" s="203"/>
      <c r="C151" s="206"/>
      <c r="D151" s="34" t="s">
        <v>11</v>
      </c>
      <c r="E151" s="33" t="s">
        <v>37</v>
      </c>
      <c r="F151" s="27" t="str">
        <f>+F107</f>
        <v>Medium - C3</v>
      </c>
      <c r="G151" s="261"/>
      <c r="H151" s="262"/>
      <c r="I151" s="262"/>
      <c r="J151" s="262"/>
      <c r="K151" s="263"/>
      <c r="L151" s="51"/>
      <c r="M151" s="261"/>
      <c r="N151" s="262"/>
      <c r="O151" s="262"/>
      <c r="P151" s="262"/>
      <c r="Q151" s="263"/>
      <c r="R151" s="51"/>
      <c r="S151" s="261"/>
      <c r="T151" s="262"/>
      <c r="U151" s="262"/>
      <c r="V151" s="262"/>
      <c r="W151" s="263"/>
      <c r="X151" s="51"/>
      <c r="Y151" s="255"/>
      <c r="Z151" s="259"/>
      <c r="AA151" s="259"/>
      <c r="AB151" s="259"/>
      <c r="AC151" s="260"/>
      <c r="AD151" s="51"/>
      <c r="AE151" s="255"/>
      <c r="AF151" s="259"/>
      <c r="AG151" s="259"/>
      <c r="AH151" s="259"/>
      <c r="AI151" s="260"/>
      <c r="AJ151" s="51"/>
      <c r="AK151" s="255"/>
      <c r="AL151" s="259"/>
      <c r="AM151" s="259"/>
      <c r="AN151" s="259"/>
      <c r="AO151" s="260"/>
      <c r="AP151" s="51"/>
      <c r="AQ151" s="48" t="s">
        <v>115</v>
      </c>
      <c r="AR151" s="48" t="s">
        <v>115</v>
      </c>
      <c r="AS151" s="48" t="s">
        <v>115</v>
      </c>
    </row>
    <row r="152" spans="2:45" ht="14.65" thickBot="1">
      <c r="B152" s="203"/>
      <c r="C152" s="206"/>
      <c r="D152" s="31" t="s">
        <v>38</v>
      </c>
      <c r="E152" s="30" t="s">
        <v>12</v>
      </c>
      <c r="F152" s="32"/>
      <c r="G152" s="64"/>
      <c r="H152" s="64"/>
      <c r="I152" s="64"/>
      <c r="J152" s="64"/>
      <c r="K152" s="64"/>
      <c r="L152" s="51"/>
      <c r="M152" s="64"/>
      <c r="N152" s="64"/>
      <c r="O152" s="64"/>
      <c r="P152" s="64"/>
      <c r="Q152" s="64"/>
      <c r="R152" s="51"/>
      <c r="S152" s="64"/>
      <c r="T152" s="64"/>
      <c r="U152" s="64"/>
      <c r="V152" s="64"/>
      <c r="W152" s="64"/>
      <c r="X152" s="51"/>
      <c r="Y152" s="47">
        <f t="shared" ref="Y152" si="113">IFERROR(M152-S152, "-")</f>
        <v>0</v>
      </c>
      <c r="Z152" s="47">
        <f t="shared" ref="Z152" si="114">IFERROR(N152-T152, "-")</f>
        <v>0</v>
      </c>
      <c r="AA152" s="47">
        <f t="shared" ref="AA152" si="115">IFERROR(O152-U152, "-")</f>
        <v>0</v>
      </c>
      <c r="AB152" s="47">
        <f t="shared" ref="AB152" si="116">IFERROR(P152-V152, "-")</f>
        <v>0</v>
      </c>
      <c r="AC152" s="47">
        <f t="shared" ref="AC152" si="117">IFERROR(Q152-W152, "-")</f>
        <v>0</v>
      </c>
      <c r="AD152" s="51"/>
      <c r="AE152" s="64"/>
      <c r="AF152" s="64"/>
      <c r="AG152" s="64"/>
      <c r="AH152" s="64"/>
      <c r="AI152" s="64"/>
      <c r="AJ152" s="51"/>
      <c r="AK152" s="47">
        <f t="shared" ref="AK152:AO161" si="118">IFERROR(Y152-AE152, "-")</f>
        <v>0</v>
      </c>
      <c r="AL152" s="47">
        <f t="shared" si="118"/>
        <v>0</v>
      </c>
      <c r="AM152" s="47">
        <f t="shared" si="118"/>
        <v>0</v>
      </c>
      <c r="AN152" s="47">
        <f t="shared" si="118"/>
        <v>0</v>
      </c>
      <c r="AO152" s="47">
        <f t="shared" si="118"/>
        <v>0</v>
      </c>
      <c r="AP152" s="51"/>
      <c r="AQ152" s="48" t="s">
        <v>115</v>
      </c>
      <c r="AR152" s="48" t="s">
        <v>115</v>
      </c>
      <c r="AS152" s="48" t="s">
        <v>115</v>
      </c>
    </row>
    <row r="153" spans="2:45" ht="14.65" thickBot="1">
      <c r="B153" s="203"/>
      <c r="C153" s="206"/>
      <c r="D153" s="31" t="s">
        <v>39</v>
      </c>
      <c r="E153" s="30" t="s">
        <v>12</v>
      </c>
      <c r="F153" s="32"/>
      <c r="G153" s="36"/>
      <c r="H153" s="36"/>
      <c r="I153" s="36"/>
      <c r="J153" s="36"/>
      <c r="K153" s="36">
        <v>1</v>
      </c>
      <c r="L153" s="51"/>
      <c r="M153" s="36"/>
      <c r="N153" s="36"/>
      <c r="O153" s="36"/>
      <c r="P153" s="36"/>
      <c r="Q153" s="36"/>
      <c r="R153" s="51"/>
      <c r="S153" s="36"/>
      <c r="T153" s="36"/>
      <c r="U153" s="36"/>
      <c r="V153" s="36"/>
      <c r="W153" s="36">
        <v>1</v>
      </c>
      <c r="X153" s="51"/>
      <c r="Y153" s="47">
        <f t="shared" ref="Y153" si="119">IFERROR(M153-S153, "-")</f>
        <v>0</v>
      </c>
      <c r="Z153" s="47">
        <f t="shared" ref="Z153" si="120">IFERROR(N153-T153, "-")</f>
        <v>0</v>
      </c>
      <c r="AA153" s="47">
        <f t="shared" ref="AA153" si="121">IFERROR(O153-U153, "-")</f>
        <v>0</v>
      </c>
      <c r="AB153" s="47">
        <f t="shared" ref="AB153" si="122">IFERROR(P153-V153, "-")</f>
        <v>0</v>
      </c>
      <c r="AC153" s="47">
        <f t="shared" ref="AC153" si="123">IFERROR(Q153-W153, "-")</f>
        <v>-1</v>
      </c>
      <c r="AD153" s="51"/>
      <c r="AE153" s="36">
        <f>Y153</f>
        <v>0</v>
      </c>
      <c r="AF153" s="36">
        <f t="shared" ref="AF153" si="124">Z153</f>
        <v>0</v>
      </c>
      <c r="AG153" s="36">
        <f t="shared" ref="AG153" si="125">AA153</f>
        <v>0</v>
      </c>
      <c r="AH153" s="36">
        <f t="shared" ref="AH153:AI153" si="126">AB153</f>
        <v>0</v>
      </c>
      <c r="AI153" s="36">
        <f t="shared" si="126"/>
        <v>-1</v>
      </c>
      <c r="AJ153" s="51"/>
      <c r="AK153" s="47">
        <f t="shared" si="118"/>
        <v>0</v>
      </c>
      <c r="AL153" s="47">
        <f t="shared" si="118"/>
        <v>0</v>
      </c>
      <c r="AM153" s="47">
        <f t="shared" si="118"/>
        <v>0</v>
      </c>
      <c r="AN153" s="47">
        <f t="shared" si="118"/>
        <v>0</v>
      </c>
      <c r="AO153" s="47">
        <f t="shared" si="118"/>
        <v>0</v>
      </c>
      <c r="AP153" s="51"/>
      <c r="AQ153" s="48" t="s">
        <v>115</v>
      </c>
      <c r="AR153" s="48" t="s">
        <v>115</v>
      </c>
      <c r="AS153" s="48" t="s">
        <v>115</v>
      </c>
    </row>
    <row r="154" spans="2:45" ht="14.65" thickBot="1">
      <c r="B154" s="203"/>
      <c r="C154" s="206"/>
      <c r="D154" s="31" t="s">
        <v>40</v>
      </c>
      <c r="E154" s="30" t="s">
        <v>12</v>
      </c>
      <c r="F154" s="32"/>
      <c r="G154" s="36"/>
      <c r="H154" s="36"/>
      <c r="I154" s="36"/>
      <c r="J154" s="36"/>
      <c r="K154" s="36">
        <v>1</v>
      </c>
      <c r="L154" s="51"/>
      <c r="M154" s="36"/>
      <c r="N154" s="36"/>
      <c r="O154" s="36"/>
      <c r="P154" s="36"/>
      <c r="Q154" s="36"/>
      <c r="R154" s="51"/>
      <c r="S154" s="36"/>
      <c r="T154" s="36"/>
      <c r="U154" s="36"/>
      <c r="V154" s="36"/>
      <c r="W154" s="36">
        <v>1</v>
      </c>
      <c r="X154" s="51"/>
      <c r="Y154" s="47">
        <f t="shared" ref="Y154:AC161" si="127">IFERROR(M154-S154, "-")</f>
        <v>0</v>
      </c>
      <c r="Z154" s="47">
        <f t="shared" si="127"/>
        <v>0</v>
      </c>
      <c r="AA154" s="47">
        <f t="shared" si="127"/>
        <v>0</v>
      </c>
      <c r="AB154" s="47">
        <f t="shared" si="127"/>
        <v>0</v>
      </c>
      <c r="AC154" s="47">
        <f t="shared" si="127"/>
        <v>-1</v>
      </c>
      <c r="AD154" s="51"/>
      <c r="AE154" s="36">
        <f t="shared" ref="AE154:AE155" si="128">Y154</f>
        <v>0</v>
      </c>
      <c r="AF154" s="36">
        <f t="shared" ref="AF154:AF155" si="129">Z154</f>
        <v>0</v>
      </c>
      <c r="AG154" s="36">
        <f t="shared" ref="AG154:AG155" si="130">AA154</f>
        <v>0</v>
      </c>
      <c r="AH154" s="36">
        <f t="shared" ref="AH154:AH155" si="131">AB154</f>
        <v>0</v>
      </c>
      <c r="AI154" s="36">
        <f t="shared" ref="AI154:AI155" si="132">AC154</f>
        <v>-1</v>
      </c>
      <c r="AJ154" s="51"/>
      <c r="AK154" s="47">
        <f t="shared" si="118"/>
        <v>0</v>
      </c>
      <c r="AL154" s="47">
        <f t="shared" si="118"/>
        <v>0</v>
      </c>
      <c r="AM154" s="47">
        <f t="shared" si="118"/>
        <v>0</v>
      </c>
      <c r="AN154" s="47">
        <f t="shared" si="118"/>
        <v>0</v>
      </c>
      <c r="AO154" s="47">
        <f t="shared" si="118"/>
        <v>0</v>
      </c>
      <c r="AP154" s="51"/>
      <c r="AQ154" s="48" t="s">
        <v>115</v>
      </c>
      <c r="AR154" s="48" t="s">
        <v>115</v>
      </c>
      <c r="AS154" s="48" t="s">
        <v>115</v>
      </c>
    </row>
    <row r="155" spans="2:45" ht="14.65" thickBot="1">
      <c r="B155" s="203"/>
      <c r="C155" s="206"/>
      <c r="D155" s="31" t="s">
        <v>41</v>
      </c>
      <c r="E155" s="30" t="s">
        <v>12</v>
      </c>
      <c r="F155" s="32"/>
      <c r="G155" s="36"/>
      <c r="H155" s="36"/>
      <c r="I155" s="36"/>
      <c r="J155" s="36"/>
      <c r="K155" s="36"/>
      <c r="L155" s="51"/>
      <c r="M155" s="36"/>
      <c r="N155" s="36"/>
      <c r="O155" s="36"/>
      <c r="P155" s="36"/>
      <c r="Q155" s="36"/>
      <c r="R155" s="51"/>
      <c r="S155" s="36"/>
      <c r="T155" s="36"/>
      <c r="U155" s="36"/>
      <c r="V155" s="36"/>
      <c r="W155" s="36"/>
      <c r="X155" s="51"/>
      <c r="Y155" s="47">
        <f t="shared" si="127"/>
        <v>0</v>
      </c>
      <c r="Z155" s="47">
        <f t="shared" si="127"/>
        <v>0</v>
      </c>
      <c r="AA155" s="47">
        <f t="shared" si="127"/>
        <v>0</v>
      </c>
      <c r="AB155" s="47">
        <f t="shared" si="127"/>
        <v>0</v>
      </c>
      <c r="AC155" s="47">
        <f t="shared" si="127"/>
        <v>0</v>
      </c>
      <c r="AD155" s="51"/>
      <c r="AE155" s="36">
        <f t="shared" si="128"/>
        <v>0</v>
      </c>
      <c r="AF155" s="36">
        <f t="shared" si="129"/>
        <v>0</v>
      </c>
      <c r="AG155" s="36">
        <f t="shared" si="130"/>
        <v>0</v>
      </c>
      <c r="AH155" s="36">
        <f t="shared" si="131"/>
        <v>0</v>
      </c>
      <c r="AI155" s="36">
        <f t="shared" si="132"/>
        <v>0</v>
      </c>
      <c r="AJ155" s="51"/>
      <c r="AK155" s="47">
        <f t="shared" si="118"/>
        <v>0</v>
      </c>
      <c r="AL155" s="47">
        <f t="shared" si="118"/>
        <v>0</v>
      </c>
      <c r="AM155" s="47">
        <f t="shared" si="118"/>
        <v>0</v>
      </c>
      <c r="AN155" s="47">
        <f t="shared" si="118"/>
        <v>0</v>
      </c>
      <c r="AO155" s="47">
        <f t="shared" si="118"/>
        <v>0</v>
      </c>
      <c r="AP155" s="51"/>
      <c r="AQ155" s="48" t="s">
        <v>115</v>
      </c>
      <c r="AR155" s="48" t="s">
        <v>115</v>
      </c>
      <c r="AS155" s="48" t="s">
        <v>115</v>
      </c>
    </row>
    <row r="156" spans="2:45" ht="14.65" thickBot="1">
      <c r="B156" s="203"/>
      <c r="C156" s="206"/>
      <c r="D156" s="31" t="s">
        <v>42</v>
      </c>
      <c r="E156" s="30" t="s">
        <v>12</v>
      </c>
      <c r="F156" s="32"/>
      <c r="G156" s="74"/>
      <c r="H156" s="74"/>
      <c r="I156" s="74"/>
      <c r="J156" s="74"/>
      <c r="K156" s="74"/>
      <c r="L156" s="51"/>
      <c r="M156" s="74"/>
      <c r="N156" s="74"/>
      <c r="O156" s="74"/>
      <c r="P156" s="74"/>
      <c r="Q156" s="74"/>
      <c r="R156" s="51"/>
      <c r="S156" s="74"/>
      <c r="T156" s="74"/>
      <c r="U156" s="74"/>
      <c r="V156" s="74"/>
      <c r="W156" s="74"/>
      <c r="X156" s="51"/>
      <c r="Y156" s="47">
        <f t="shared" si="127"/>
        <v>0</v>
      </c>
      <c r="Z156" s="47">
        <f t="shared" si="127"/>
        <v>0</v>
      </c>
      <c r="AA156" s="47">
        <f t="shared" si="127"/>
        <v>0</v>
      </c>
      <c r="AB156" s="47">
        <f t="shared" si="127"/>
        <v>0</v>
      </c>
      <c r="AC156" s="47">
        <f t="shared" si="127"/>
        <v>0</v>
      </c>
      <c r="AD156" s="51"/>
      <c r="AE156" s="64"/>
      <c r="AF156" s="64"/>
      <c r="AG156" s="64"/>
      <c r="AH156" s="64"/>
      <c r="AI156" s="64"/>
      <c r="AJ156" s="51"/>
      <c r="AK156" s="47">
        <f t="shared" si="118"/>
        <v>0</v>
      </c>
      <c r="AL156" s="47">
        <f t="shared" si="118"/>
        <v>0</v>
      </c>
      <c r="AM156" s="47">
        <f t="shared" si="118"/>
        <v>0</v>
      </c>
      <c r="AN156" s="47">
        <f t="shared" si="118"/>
        <v>0</v>
      </c>
      <c r="AO156" s="47">
        <f t="shared" si="118"/>
        <v>0</v>
      </c>
      <c r="AP156" s="51"/>
      <c r="AQ156" s="48" t="s">
        <v>115</v>
      </c>
      <c r="AR156" s="48" t="s">
        <v>115</v>
      </c>
      <c r="AS156" s="48" t="s">
        <v>115</v>
      </c>
    </row>
    <row r="157" spans="2:45" ht="14.65" thickBot="1">
      <c r="B157" s="203"/>
      <c r="C157" s="206"/>
      <c r="D157" s="31" t="s">
        <v>43</v>
      </c>
      <c r="E157" s="30" t="s">
        <v>12</v>
      </c>
      <c r="F157" s="32"/>
      <c r="G157" s="74"/>
      <c r="H157" s="74"/>
      <c r="I157" s="74"/>
      <c r="J157" s="74"/>
      <c r="K157" s="74"/>
      <c r="L157" s="51"/>
      <c r="M157" s="74"/>
      <c r="N157" s="74"/>
      <c r="O157" s="74"/>
      <c r="P157" s="74"/>
      <c r="Q157" s="74"/>
      <c r="R157" s="51"/>
      <c r="S157" s="74"/>
      <c r="T157" s="74"/>
      <c r="U157" s="74"/>
      <c r="V157" s="74"/>
      <c r="W157" s="74"/>
      <c r="X157" s="51"/>
      <c r="Y157" s="47">
        <f t="shared" si="127"/>
        <v>0</v>
      </c>
      <c r="Z157" s="47">
        <f t="shared" si="127"/>
        <v>0</v>
      </c>
      <c r="AA157" s="47">
        <f t="shared" si="127"/>
        <v>0</v>
      </c>
      <c r="AB157" s="47">
        <f t="shared" si="127"/>
        <v>0</v>
      </c>
      <c r="AC157" s="47">
        <f t="shared" si="127"/>
        <v>0</v>
      </c>
      <c r="AD157" s="51"/>
      <c r="AE157" s="64"/>
      <c r="AF157" s="64"/>
      <c r="AG157" s="64"/>
      <c r="AH157" s="64"/>
      <c r="AI157" s="64"/>
      <c r="AJ157" s="51"/>
      <c r="AK157" s="47">
        <f t="shared" si="118"/>
        <v>0</v>
      </c>
      <c r="AL157" s="47">
        <f t="shared" si="118"/>
        <v>0</v>
      </c>
      <c r="AM157" s="47">
        <f t="shared" si="118"/>
        <v>0</v>
      </c>
      <c r="AN157" s="47">
        <f t="shared" si="118"/>
        <v>0</v>
      </c>
      <c r="AO157" s="47">
        <f t="shared" si="118"/>
        <v>0</v>
      </c>
      <c r="AP157" s="51"/>
      <c r="AQ157" s="48" t="s">
        <v>115</v>
      </c>
      <c r="AR157" s="48" t="s">
        <v>115</v>
      </c>
      <c r="AS157" s="48" t="s">
        <v>115</v>
      </c>
    </row>
    <row r="158" spans="2:45" ht="14.65" thickBot="1">
      <c r="B158" s="203"/>
      <c r="C158" s="206"/>
      <c r="D158" s="31" t="s">
        <v>44</v>
      </c>
      <c r="E158" s="30" t="s">
        <v>16</v>
      </c>
      <c r="F158" s="32"/>
      <c r="G158" s="74"/>
      <c r="H158" s="74"/>
      <c r="I158" s="74"/>
      <c r="J158" s="74"/>
      <c r="K158" s="74"/>
      <c r="L158" s="51"/>
      <c r="M158" s="74"/>
      <c r="N158" s="74"/>
      <c r="O158" s="74"/>
      <c r="P158" s="74"/>
      <c r="Q158" s="74"/>
      <c r="R158" s="51"/>
      <c r="S158" s="74"/>
      <c r="T158" s="74"/>
      <c r="U158" s="74"/>
      <c r="V158" s="74"/>
      <c r="W158" s="74"/>
      <c r="X158" s="51"/>
      <c r="Y158" s="47">
        <f t="shared" si="127"/>
        <v>0</v>
      </c>
      <c r="Z158" s="47">
        <f t="shared" si="127"/>
        <v>0</v>
      </c>
      <c r="AA158" s="47">
        <f t="shared" si="127"/>
        <v>0</v>
      </c>
      <c r="AB158" s="47">
        <f t="shared" si="127"/>
        <v>0</v>
      </c>
      <c r="AC158" s="47">
        <f t="shared" si="127"/>
        <v>0</v>
      </c>
      <c r="AD158" s="51"/>
      <c r="AE158" s="64"/>
      <c r="AF158" s="64"/>
      <c r="AG158" s="64"/>
      <c r="AH158" s="64"/>
      <c r="AI158" s="64"/>
      <c r="AJ158" s="51"/>
      <c r="AK158" s="47">
        <f t="shared" si="118"/>
        <v>0</v>
      </c>
      <c r="AL158" s="47">
        <f t="shared" si="118"/>
        <v>0</v>
      </c>
      <c r="AM158" s="47">
        <f t="shared" si="118"/>
        <v>0</v>
      </c>
      <c r="AN158" s="47">
        <f t="shared" si="118"/>
        <v>0</v>
      </c>
      <c r="AO158" s="47">
        <f t="shared" si="118"/>
        <v>0</v>
      </c>
      <c r="AP158" s="51"/>
      <c r="AQ158" s="48" t="s">
        <v>115</v>
      </c>
      <c r="AR158" s="48" t="s">
        <v>115</v>
      </c>
      <c r="AS158" s="48" t="s">
        <v>115</v>
      </c>
    </row>
    <row r="159" spans="2:45" ht="14.65" customHeight="1" thickBot="1">
      <c r="B159" s="203"/>
      <c r="C159" s="206"/>
      <c r="D159" s="31" t="s">
        <v>45</v>
      </c>
      <c r="E159" s="30" t="s">
        <v>16</v>
      </c>
      <c r="F159" s="32"/>
      <c r="G159" s="74"/>
      <c r="H159" s="74"/>
      <c r="I159" s="74"/>
      <c r="J159" s="74"/>
      <c r="K159" s="74"/>
      <c r="L159" s="51"/>
      <c r="M159" s="74"/>
      <c r="N159" s="74"/>
      <c r="O159" s="74"/>
      <c r="P159" s="74"/>
      <c r="Q159" s="74"/>
      <c r="R159" s="51"/>
      <c r="S159" s="74"/>
      <c r="T159" s="74"/>
      <c r="U159" s="74"/>
      <c r="V159" s="74"/>
      <c r="W159" s="74"/>
      <c r="X159" s="51"/>
      <c r="Y159" s="47">
        <f t="shared" si="127"/>
        <v>0</v>
      </c>
      <c r="Z159" s="47">
        <f t="shared" si="127"/>
        <v>0</v>
      </c>
      <c r="AA159" s="47">
        <f t="shared" si="127"/>
        <v>0</v>
      </c>
      <c r="AB159" s="47">
        <f t="shared" si="127"/>
        <v>0</v>
      </c>
      <c r="AC159" s="47">
        <f t="shared" si="127"/>
        <v>0</v>
      </c>
      <c r="AD159" s="51"/>
      <c r="AE159" s="64"/>
      <c r="AF159" s="64"/>
      <c r="AG159" s="64"/>
      <c r="AH159" s="64"/>
      <c r="AI159" s="64"/>
      <c r="AJ159" s="51"/>
      <c r="AK159" s="47">
        <f t="shared" si="118"/>
        <v>0</v>
      </c>
      <c r="AL159" s="47">
        <f t="shared" si="118"/>
        <v>0</v>
      </c>
      <c r="AM159" s="47">
        <f t="shared" si="118"/>
        <v>0</v>
      </c>
      <c r="AN159" s="47">
        <f t="shared" si="118"/>
        <v>0</v>
      </c>
      <c r="AO159" s="47">
        <f t="shared" si="118"/>
        <v>0</v>
      </c>
      <c r="AP159" s="51"/>
      <c r="AQ159" s="48" t="s">
        <v>115</v>
      </c>
      <c r="AR159" s="48" t="s">
        <v>115</v>
      </c>
      <c r="AS159" s="48" t="s">
        <v>115</v>
      </c>
    </row>
    <row r="160" spans="2:45" ht="14.65" thickBot="1">
      <c r="B160" s="203"/>
      <c r="C160" s="206"/>
      <c r="D160" s="31" t="s">
        <v>46</v>
      </c>
      <c r="E160" s="30" t="s">
        <v>47</v>
      </c>
      <c r="F160" s="32"/>
      <c r="G160" s="74"/>
      <c r="H160" s="74"/>
      <c r="I160" s="74"/>
      <c r="J160" s="74"/>
      <c r="K160" s="74"/>
      <c r="L160" s="51"/>
      <c r="M160" s="74"/>
      <c r="N160" s="74"/>
      <c r="O160" s="74"/>
      <c r="P160" s="74"/>
      <c r="Q160" s="74"/>
      <c r="R160" s="51"/>
      <c r="S160" s="74"/>
      <c r="T160" s="74"/>
      <c r="U160" s="74"/>
      <c r="V160" s="74"/>
      <c r="W160" s="74"/>
      <c r="X160" s="51"/>
      <c r="Y160" s="47">
        <f t="shared" si="127"/>
        <v>0</v>
      </c>
      <c r="Z160" s="47">
        <f t="shared" si="127"/>
        <v>0</v>
      </c>
      <c r="AA160" s="47">
        <f t="shared" si="127"/>
        <v>0</v>
      </c>
      <c r="AB160" s="47">
        <f t="shared" si="127"/>
        <v>0</v>
      </c>
      <c r="AC160" s="47">
        <f t="shared" si="127"/>
        <v>0</v>
      </c>
      <c r="AD160" s="51"/>
      <c r="AE160" s="64"/>
      <c r="AF160" s="64"/>
      <c r="AG160" s="64"/>
      <c r="AH160" s="64"/>
      <c r="AI160" s="64"/>
      <c r="AJ160" s="51"/>
      <c r="AK160" s="47">
        <f t="shared" si="118"/>
        <v>0</v>
      </c>
      <c r="AL160" s="47">
        <f t="shared" si="118"/>
        <v>0</v>
      </c>
      <c r="AM160" s="47">
        <f t="shared" si="118"/>
        <v>0</v>
      </c>
      <c r="AN160" s="47">
        <f t="shared" si="118"/>
        <v>0</v>
      </c>
      <c r="AO160" s="47">
        <f t="shared" si="118"/>
        <v>0</v>
      </c>
      <c r="AP160" s="51"/>
      <c r="AQ160" s="48" t="s">
        <v>115</v>
      </c>
      <c r="AR160" s="48" t="s">
        <v>115</v>
      </c>
      <c r="AS160" s="48" t="s">
        <v>115</v>
      </c>
    </row>
    <row r="161" spans="2:45" ht="14.65" thickBot="1">
      <c r="B161" s="203"/>
      <c r="C161" s="206"/>
      <c r="D161" s="31" t="s">
        <v>48</v>
      </c>
      <c r="E161" s="30" t="s">
        <v>47</v>
      </c>
      <c r="F161" s="32"/>
      <c r="G161" s="74"/>
      <c r="H161" s="74"/>
      <c r="I161" s="74"/>
      <c r="J161" s="74"/>
      <c r="K161" s="74"/>
      <c r="L161" s="51"/>
      <c r="M161" s="74"/>
      <c r="N161" s="74"/>
      <c r="O161" s="74"/>
      <c r="P161" s="74"/>
      <c r="Q161" s="74"/>
      <c r="R161" s="51"/>
      <c r="S161" s="74"/>
      <c r="T161" s="74"/>
      <c r="U161" s="74"/>
      <c r="V161" s="74"/>
      <c r="W161" s="74"/>
      <c r="X161" s="51"/>
      <c r="Y161" s="47">
        <f t="shared" si="127"/>
        <v>0</v>
      </c>
      <c r="Z161" s="47">
        <f t="shared" si="127"/>
        <v>0</v>
      </c>
      <c r="AA161" s="47">
        <f t="shared" si="127"/>
        <v>0</v>
      </c>
      <c r="AB161" s="47">
        <f t="shared" si="127"/>
        <v>0</v>
      </c>
      <c r="AC161" s="47">
        <f t="shared" si="127"/>
        <v>0</v>
      </c>
      <c r="AD161" s="51"/>
      <c r="AE161" s="64"/>
      <c r="AF161" s="64"/>
      <c r="AG161" s="64"/>
      <c r="AH161" s="64"/>
      <c r="AI161" s="64"/>
      <c r="AJ161" s="51"/>
      <c r="AK161" s="47">
        <f t="shared" si="118"/>
        <v>0</v>
      </c>
      <c r="AL161" s="47">
        <f t="shared" si="118"/>
        <v>0</v>
      </c>
      <c r="AM161" s="47">
        <f t="shared" si="118"/>
        <v>0</v>
      </c>
      <c r="AN161" s="47">
        <f t="shared" si="118"/>
        <v>0</v>
      </c>
      <c r="AO161" s="47">
        <f t="shared" si="118"/>
        <v>0</v>
      </c>
      <c r="AP161" s="51"/>
      <c r="AQ161" s="48" t="s">
        <v>115</v>
      </c>
      <c r="AR161" s="48" t="s">
        <v>115</v>
      </c>
      <c r="AS161" s="48" t="s">
        <v>115</v>
      </c>
    </row>
    <row r="162" spans="2:45" ht="14.65" thickBot="1">
      <c r="B162" s="203"/>
      <c r="C162" s="206"/>
      <c r="D162" s="34" t="s">
        <v>11</v>
      </c>
      <c r="E162" s="33" t="s">
        <v>37</v>
      </c>
      <c r="F162" s="27" t="str">
        <f>+F118</f>
        <v>High - C2</v>
      </c>
      <c r="G162" s="261"/>
      <c r="H162" s="262"/>
      <c r="I162" s="262"/>
      <c r="J162" s="262"/>
      <c r="K162" s="263"/>
      <c r="L162" s="51"/>
      <c r="M162" s="261"/>
      <c r="N162" s="262"/>
      <c r="O162" s="262"/>
      <c r="P162" s="262"/>
      <c r="Q162" s="263"/>
      <c r="R162" s="51"/>
      <c r="S162" s="261"/>
      <c r="T162" s="262"/>
      <c r="U162" s="262"/>
      <c r="V162" s="262"/>
      <c r="W162" s="263"/>
      <c r="X162" s="51"/>
      <c r="Y162" s="255"/>
      <c r="Z162" s="259"/>
      <c r="AA162" s="259"/>
      <c r="AB162" s="259"/>
      <c r="AC162" s="260"/>
      <c r="AD162" s="51"/>
      <c r="AE162" s="255"/>
      <c r="AF162" s="259"/>
      <c r="AG162" s="259"/>
      <c r="AH162" s="259"/>
      <c r="AI162" s="260"/>
      <c r="AJ162" s="51"/>
      <c r="AK162" s="255"/>
      <c r="AL162" s="259"/>
      <c r="AM162" s="259"/>
      <c r="AN162" s="259"/>
      <c r="AO162" s="260"/>
      <c r="AP162" s="51"/>
      <c r="AQ162" s="48" t="s">
        <v>115</v>
      </c>
      <c r="AR162" s="48" t="s">
        <v>115</v>
      </c>
      <c r="AS162" s="48" t="s">
        <v>115</v>
      </c>
    </row>
    <row r="163" spans="2:45" ht="14.65" thickBot="1">
      <c r="B163" s="203"/>
      <c r="C163" s="206"/>
      <c r="D163" s="31" t="s">
        <v>38</v>
      </c>
      <c r="E163" s="30" t="s">
        <v>12</v>
      </c>
      <c r="F163" s="32"/>
      <c r="G163" s="64"/>
      <c r="H163" s="64"/>
      <c r="I163" s="64"/>
      <c r="J163" s="64"/>
      <c r="K163" s="64"/>
      <c r="L163" s="51"/>
      <c r="M163" s="64"/>
      <c r="N163" s="64"/>
      <c r="O163" s="64"/>
      <c r="P163" s="64"/>
      <c r="Q163" s="64"/>
      <c r="R163" s="51"/>
      <c r="S163" s="64"/>
      <c r="T163" s="64"/>
      <c r="U163" s="64"/>
      <c r="V163" s="64"/>
      <c r="W163" s="64"/>
      <c r="X163" s="51"/>
      <c r="Y163" s="47">
        <f t="shared" ref="Y163" si="133">IFERROR(M163-S163, "-")</f>
        <v>0</v>
      </c>
      <c r="Z163" s="47">
        <f t="shared" ref="Z163" si="134">IFERROR(N163-T163, "-")</f>
        <v>0</v>
      </c>
      <c r="AA163" s="47">
        <f t="shared" ref="AA163" si="135">IFERROR(O163-U163, "-")</f>
        <v>0</v>
      </c>
      <c r="AB163" s="47">
        <f t="shared" ref="AB163" si="136">IFERROR(P163-V163, "-")</f>
        <v>0</v>
      </c>
      <c r="AC163" s="47">
        <f t="shared" ref="AC163" si="137">IFERROR(Q163-W163, "-")</f>
        <v>0</v>
      </c>
      <c r="AD163" s="51"/>
      <c r="AE163" s="64"/>
      <c r="AF163" s="64"/>
      <c r="AG163" s="64"/>
      <c r="AH163" s="64"/>
      <c r="AI163" s="64"/>
      <c r="AJ163" s="51"/>
      <c r="AK163" s="47">
        <f t="shared" ref="AK163:AO172" si="138">IFERROR(Y163-AE163, "-")</f>
        <v>0</v>
      </c>
      <c r="AL163" s="47">
        <f t="shared" si="138"/>
        <v>0</v>
      </c>
      <c r="AM163" s="47">
        <f t="shared" si="138"/>
        <v>0</v>
      </c>
      <c r="AN163" s="47">
        <f t="shared" si="138"/>
        <v>0</v>
      </c>
      <c r="AO163" s="47">
        <f t="shared" si="138"/>
        <v>0</v>
      </c>
      <c r="AP163" s="51"/>
      <c r="AQ163" s="48" t="s">
        <v>115</v>
      </c>
      <c r="AR163" s="48" t="s">
        <v>115</v>
      </c>
      <c r="AS163" s="48" t="s">
        <v>115</v>
      </c>
    </row>
    <row r="164" spans="2:45" ht="14.65" thickBot="1">
      <c r="B164" s="203"/>
      <c r="C164" s="206"/>
      <c r="D164" s="31" t="s">
        <v>39</v>
      </c>
      <c r="E164" s="30" t="s">
        <v>12</v>
      </c>
      <c r="F164" s="32"/>
      <c r="G164" s="36"/>
      <c r="H164" s="36"/>
      <c r="I164" s="36"/>
      <c r="J164" s="36"/>
      <c r="K164" s="36">
        <v>1</v>
      </c>
      <c r="L164" s="51"/>
      <c r="M164" s="36"/>
      <c r="N164" s="36"/>
      <c r="O164" s="36"/>
      <c r="P164" s="36"/>
      <c r="Q164" s="36"/>
      <c r="R164" s="51"/>
      <c r="S164" s="36"/>
      <c r="T164" s="36"/>
      <c r="U164" s="36"/>
      <c r="V164" s="36"/>
      <c r="W164" s="36">
        <v>1</v>
      </c>
      <c r="X164" s="51"/>
      <c r="Y164" s="47">
        <f t="shared" ref="Y164" si="139">IFERROR(M164-S164, "-")</f>
        <v>0</v>
      </c>
      <c r="Z164" s="47">
        <f t="shared" ref="Z164" si="140">IFERROR(N164-T164, "-")</f>
        <v>0</v>
      </c>
      <c r="AA164" s="47">
        <f t="shared" ref="AA164" si="141">IFERROR(O164-U164, "-")</f>
        <v>0</v>
      </c>
      <c r="AB164" s="47">
        <f t="shared" ref="AB164" si="142">IFERROR(P164-V164, "-")</f>
        <v>0</v>
      </c>
      <c r="AC164" s="47">
        <f t="shared" ref="AC164" si="143">IFERROR(Q164-W164, "-")</f>
        <v>-1</v>
      </c>
      <c r="AD164" s="51"/>
      <c r="AE164" s="36">
        <f>Y164</f>
        <v>0</v>
      </c>
      <c r="AF164" s="36">
        <f t="shared" ref="AF164" si="144">Z164</f>
        <v>0</v>
      </c>
      <c r="AG164" s="36">
        <f t="shared" ref="AG164" si="145">AA164</f>
        <v>0</v>
      </c>
      <c r="AH164" s="36">
        <f t="shared" ref="AH164" si="146">AB164</f>
        <v>0</v>
      </c>
      <c r="AI164" s="36">
        <f t="shared" ref="AI164" si="147">AC164</f>
        <v>-1</v>
      </c>
      <c r="AJ164" s="51"/>
      <c r="AK164" s="47">
        <f t="shared" si="138"/>
        <v>0</v>
      </c>
      <c r="AL164" s="47">
        <f t="shared" si="138"/>
        <v>0</v>
      </c>
      <c r="AM164" s="47">
        <f t="shared" si="138"/>
        <v>0</v>
      </c>
      <c r="AN164" s="47">
        <f t="shared" si="138"/>
        <v>0</v>
      </c>
      <c r="AO164" s="47">
        <f t="shared" si="138"/>
        <v>0</v>
      </c>
      <c r="AP164" s="51"/>
      <c r="AQ164" s="48" t="s">
        <v>115</v>
      </c>
      <c r="AR164" s="48" t="s">
        <v>115</v>
      </c>
      <c r="AS164" s="48" t="s">
        <v>115</v>
      </c>
    </row>
    <row r="165" spans="2:45" ht="14.65" thickBot="1">
      <c r="B165" s="203"/>
      <c r="C165" s="206"/>
      <c r="D165" s="31" t="s">
        <v>40</v>
      </c>
      <c r="E165" s="30" t="s">
        <v>12</v>
      </c>
      <c r="F165" s="32"/>
      <c r="G165" s="36"/>
      <c r="H165" s="36"/>
      <c r="I165" s="36"/>
      <c r="J165" s="36"/>
      <c r="K165" s="36"/>
      <c r="L165" s="51"/>
      <c r="M165" s="36"/>
      <c r="N165" s="36"/>
      <c r="O165" s="36"/>
      <c r="P165" s="36"/>
      <c r="Q165" s="36"/>
      <c r="R165" s="51"/>
      <c r="S165" s="36"/>
      <c r="T165" s="36"/>
      <c r="U165" s="36"/>
      <c r="V165" s="36"/>
      <c r="W165" s="36"/>
      <c r="X165" s="51"/>
      <c r="Y165" s="47">
        <f t="shared" ref="Y165:AC172" si="148">IFERROR(M165-S165, "-")</f>
        <v>0</v>
      </c>
      <c r="Z165" s="47">
        <f t="shared" si="148"/>
        <v>0</v>
      </c>
      <c r="AA165" s="47">
        <f t="shared" si="148"/>
        <v>0</v>
      </c>
      <c r="AB165" s="47">
        <f t="shared" si="148"/>
        <v>0</v>
      </c>
      <c r="AC165" s="47">
        <f t="shared" si="148"/>
        <v>0</v>
      </c>
      <c r="AD165" s="51"/>
      <c r="AE165" s="36">
        <f t="shared" ref="AE165:AE166" si="149">Y165</f>
        <v>0</v>
      </c>
      <c r="AF165" s="36">
        <f t="shared" ref="AF165:AF166" si="150">Z165</f>
        <v>0</v>
      </c>
      <c r="AG165" s="36">
        <f t="shared" ref="AG165:AG166" si="151">AA165</f>
        <v>0</v>
      </c>
      <c r="AH165" s="36">
        <f t="shared" ref="AH165:AH166" si="152">AB165</f>
        <v>0</v>
      </c>
      <c r="AI165" s="36">
        <f t="shared" ref="AI165:AI166" si="153">AC165</f>
        <v>0</v>
      </c>
      <c r="AJ165" s="51"/>
      <c r="AK165" s="47">
        <f t="shared" si="138"/>
        <v>0</v>
      </c>
      <c r="AL165" s="47">
        <f t="shared" si="138"/>
        <v>0</v>
      </c>
      <c r="AM165" s="47">
        <f t="shared" si="138"/>
        <v>0</v>
      </c>
      <c r="AN165" s="47">
        <f t="shared" si="138"/>
        <v>0</v>
      </c>
      <c r="AO165" s="47">
        <f t="shared" si="138"/>
        <v>0</v>
      </c>
      <c r="AP165" s="51"/>
      <c r="AQ165" s="48" t="s">
        <v>115</v>
      </c>
      <c r="AR165" s="48" t="s">
        <v>115</v>
      </c>
      <c r="AS165" s="48" t="s">
        <v>115</v>
      </c>
    </row>
    <row r="166" spans="2:45" ht="14.65" thickBot="1">
      <c r="B166" s="203"/>
      <c r="C166" s="206"/>
      <c r="D166" s="31" t="s">
        <v>41</v>
      </c>
      <c r="E166" s="30" t="s">
        <v>12</v>
      </c>
      <c r="F166" s="32"/>
      <c r="G166" s="36"/>
      <c r="H166" s="36"/>
      <c r="I166" s="36"/>
      <c r="J166" s="36"/>
      <c r="K166" s="36"/>
      <c r="L166" s="51"/>
      <c r="M166" s="36"/>
      <c r="N166" s="36"/>
      <c r="O166" s="36"/>
      <c r="P166" s="36"/>
      <c r="Q166" s="36"/>
      <c r="R166" s="51"/>
      <c r="S166" s="36"/>
      <c r="T166" s="36"/>
      <c r="U166" s="36"/>
      <c r="V166" s="36"/>
      <c r="W166" s="36"/>
      <c r="X166" s="51"/>
      <c r="Y166" s="47">
        <f t="shared" si="148"/>
        <v>0</v>
      </c>
      <c r="Z166" s="47">
        <f t="shared" si="148"/>
        <v>0</v>
      </c>
      <c r="AA166" s="47">
        <f t="shared" si="148"/>
        <v>0</v>
      </c>
      <c r="AB166" s="47">
        <f t="shared" si="148"/>
        <v>0</v>
      </c>
      <c r="AC166" s="47">
        <f t="shared" si="148"/>
        <v>0</v>
      </c>
      <c r="AD166" s="51"/>
      <c r="AE166" s="36">
        <f t="shared" si="149"/>
        <v>0</v>
      </c>
      <c r="AF166" s="36">
        <f t="shared" si="150"/>
        <v>0</v>
      </c>
      <c r="AG166" s="36">
        <f t="shared" si="151"/>
        <v>0</v>
      </c>
      <c r="AH166" s="36">
        <f t="shared" si="152"/>
        <v>0</v>
      </c>
      <c r="AI166" s="36">
        <f t="shared" si="153"/>
        <v>0</v>
      </c>
      <c r="AJ166" s="51"/>
      <c r="AK166" s="47">
        <f t="shared" si="138"/>
        <v>0</v>
      </c>
      <c r="AL166" s="47">
        <f t="shared" si="138"/>
        <v>0</v>
      </c>
      <c r="AM166" s="47">
        <f t="shared" si="138"/>
        <v>0</v>
      </c>
      <c r="AN166" s="47">
        <f t="shared" si="138"/>
        <v>0</v>
      </c>
      <c r="AO166" s="47">
        <f t="shared" si="138"/>
        <v>0</v>
      </c>
      <c r="AP166" s="51"/>
      <c r="AQ166" s="48" t="s">
        <v>115</v>
      </c>
      <c r="AR166" s="48" t="s">
        <v>115</v>
      </c>
      <c r="AS166" s="48" t="s">
        <v>115</v>
      </c>
    </row>
    <row r="167" spans="2:45" ht="14.65" thickBot="1">
      <c r="B167" s="203"/>
      <c r="C167" s="206"/>
      <c r="D167" s="31" t="s">
        <v>42</v>
      </c>
      <c r="E167" s="30" t="s">
        <v>12</v>
      </c>
      <c r="F167" s="32"/>
      <c r="G167" s="74"/>
      <c r="H167" s="74"/>
      <c r="I167" s="74"/>
      <c r="J167" s="74"/>
      <c r="K167" s="74"/>
      <c r="L167" s="51"/>
      <c r="M167" s="74"/>
      <c r="N167" s="74"/>
      <c r="O167" s="74"/>
      <c r="P167" s="74"/>
      <c r="Q167" s="74"/>
      <c r="R167" s="51"/>
      <c r="S167" s="74"/>
      <c r="T167" s="74"/>
      <c r="U167" s="74"/>
      <c r="V167" s="74"/>
      <c r="W167" s="74"/>
      <c r="X167" s="51"/>
      <c r="Y167" s="47">
        <f t="shared" si="148"/>
        <v>0</v>
      </c>
      <c r="Z167" s="47">
        <f t="shared" si="148"/>
        <v>0</v>
      </c>
      <c r="AA167" s="47">
        <f t="shared" si="148"/>
        <v>0</v>
      </c>
      <c r="AB167" s="47">
        <f t="shared" si="148"/>
        <v>0</v>
      </c>
      <c r="AC167" s="47">
        <f t="shared" si="148"/>
        <v>0</v>
      </c>
      <c r="AD167" s="51"/>
      <c r="AE167" s="64"/>
      <c r="AF167" s="64"/>
      <c r="AG167" s="64"/>
      <c r="AH167" s="64"/>
      <c r="AI167" s="64"/>
      <c r="AJ167" s="51"/>
      <c r="AK167" s="47">
        <f t="shared" si="138"/>
        <v>0</v>
      </c>
      <c r="AL167" s="47">
        <f t="shared" si="138"/>
        <v>0</v>
      </c>
      <c r="AM167" s="47">
        <f t="shared" si="138"/>
        <v>0</v>
      </c>
      <c r="AN167" s="47">
        <f t="shared" si="138"/>
        <v>0</v>
      </c>
      <c r="AO167" s="47">
        <f t="shared" si="138"/>
        <v>0</v>
      </c>
      <c r="AP167" s="51"/>
      <c r="AQ167" s="48" t="s">
        <v>115</v>
      </c>
      <c r="AR167" s="48" t="s">
        <v>115</v>
      </c>
      <c r="AS167" s="48" t="s">
        <v>115</v>
      </c>
    </row>
    <row r="168" spans="2:45" ht="14.65" thickBot="1">
      <c r="B168" s="203"/>
      <c r="C168" s="206"/>
      <c r="D168" s="31" t="s">
        <v>43</v>
      </c>
      <c r="E168" s="30" t="s">
        <v>12</v>
      </c>
      <c r="F168" s="32"/>
      <c r="G168" s="74"/>
      <c r="H168" s="74"/>
      <c r="I168" s="74"/>
      <c r="J168" s="74"/>
      <c r="K168" s="74"/>
      <c r="L168" s="51"/>
      <c r="M168" s="74"/>
      <c r="N168" s="74"/>
      <c r="O168" s="74"/>
      <c r="P168" s="74"/>
      <c r="Q168" s="74"/>
      <c r="R168" s="51"/>
      <c r="S168" s="74"/>
      <c r="T168" s="74"/>
      <c r="U168" s="74"/>
      <c r="V168" s="74"/>
      <c r="W168" s="74"/>
      <c r="X168" s="51"/>
      <c r="Y168" s="47">
        <f t="shared" si="148"/>
        <v>0</v>
      </c>
      <c r="Z168" s="47">
        <f t="shared" si="148"/>
        <v>0</v>
      </c>
      <c r="AA168" s="47">
        <f t="shared" si="148"/>
        <v>0</v>
      </c>
      <c r="AB168" s="47">
        <f t="shared" si="148"/>
        <v>0</v>
      </c>
      <c r="AC168" s="47">
        <f t="shared" si="148"/>
        <v>0</v>
      </c>
      <c r="AD168" s="51"/>
      <c r="AE168" s="64"/>
      <c r="AF168" s="64"/>
      <c r="AG168" s="64"/>
      <c r="AH168" s="64"/>
      <c r="AI168" s="64"/>
      <c r="AJ168" s="51"/>
      <c r="AK168" s="47">
        <f t="shared" si="138"/>
        <v>0</v>
      </c>
      <c r="AL168" s="47">
        <f t="shared" si="138"/>
        <v>0</v>
      </c>
      <c r="AM168" s="47">
        <f t="shared" si="138"/>
        <v>0</v>
      </c>
      <c r="AN168" s="47">
        <f t="shared" si="138"/>
        <v>0</v>
      </c>
      <c r="AO168" s="47">
        <f t="shared" si="138"/>
        <v>0</v>
      </c>
      <c r="AP168" s="51"/>
      <c r="AQ168" s="48" t="s">
        <v>115</v>
      </c>
      <c r="AR168" s="48" t="s">
        <v>115</v>
      </c>
      <c r="AS168" s="48" t="s">
        <v>115</v>
      </c>
    </row>
    <row r="169" spans="2:45" ht="14.65" thickBot="1">
      <c r="B169" s="203"/>
      <c r="C169" s="206"/>
      <c r="D169" s="31" t="s">
        <v>44</v>
      </c>
      <c r="E169" s="30" t="s">
        <v>16</v>
      </c>
      <c r="F169" s="32"/>
      <c r="G169" s="74"/>
      <c r="H169" s="74"/>
      <c r="I169" s="74"/>
      <c r="J169" s="74"/>
      <c r="K169" s="74"/>
      <c r="L169" s="51"/>
      <c r="M169" s="74"/>
      <c r="N169" s="74"/>
      <c r="O169" s="74"/>
      <c r="P169" s="74"/>
      <c r="Q169" s="74"/>
      <c r="R169" s="51"/>
      <c r="S169" s="74"/>
      <c r="T169" s="74"/>
      <c r="U169" s="74"/>
      <c r="V169" s="74"/>
      <c r="W169" s="74"/>
      <c r="X169" s="51"/>
      <c r="Y169" s="47">
        <f t="shared" si="148"/>
        <v>0</v>
      </c>
      <c r="Z169" s="47">
        <f t="shared" si="148"/>
        <v>0</v>
      </c>
      <c r="AA169" s="47">
        <f t="shared" si="148"/>
        <v>0</v>
      </c>
      <c r="AB169" s="47">
        <f t="shared" si="148"/>
        <v>0</v>
      </c>
      <c r="AC169" s="47">
        <f t="shared" si="148"/>
        <v>0</v>
      </c>
      <c r="AD169" s="51"/>
      <c r="AE169" s="64"/>
      <c r="AF169" s="64"/>
      <c r="AG169" s="64"/>
      <c r="AH169" s="64"/>
      <c r="AI169" s="64"/>
      <c r="AJ169" s="51"/>
      <c r="AK169" s="47">
        <f t="shared" si="138"/>
        <v>0</v>
      </c>
      <c r="AL169" s="47">
        <f t="shared" si="138"/>
        <v>0</v>
      </c>
      <c r="AM169" s="47">
        <f t="shared" si="138"/>
        <v>0</v>
      </c>
      <c r="AN169" s="47">
        <f t="shared" si="138"/>
        <v>0</v>
      </c>
      <c r="AO169" s="47">
        <f t="shared" si="138"/>
        <v>0</v>
      </c>
      <c r="AP169" s="51"/>
      <c r="AQ169" s="48" t="s">
        <v>115</v>
      </c>
      <c r="AR169" s="48" t="s">
        <v>115</v>
      </c>
      <c r="AS169" s="48" t="s">
        <v>115</v>
      </c>
    </row>
    <row r="170" spans="2:45" ht="14.65" customHeight="1" thickBot="1">
      <c r="B170" s="203"/>
      <c r="C170" s="206"/>
      <c r="D170" s="31" t="s">
        <v>45</v>
      </c>
      <c r="E170" s="30" t="s">
        <v>16</v>
      </c>
      <c r="F170" s="32"/>
      <c r="G170" s="74"/>
      <c r="H170" s="74"/>
      <c r="I170" s="74"/>
      <c r="J170" s="74"/>
      <c r="K170" s="74"/>
      <c r="L170" s="51"/>
      <c r="M170" s="74"/>
      <c r="N170" s="74"/>
      <c r="O170" s="74"/>
      <c r="P170" s="74"/>
      <c r="Q170" s="74"/>
      <c r="R170" s="51"/>
      <c r="S170" s="74"/>
      <c r="T170" s="74"/>
      <c r="U170" s="74"/>
      <c r="V170" s="74"/>
      <c r="W170" s="74"/>
      <c r="X170" s="51"/>
      <c r="Y170" s="47">
        <f t="shared" si="148"/>
        <v>0</v>
      </c>
      <c r="Z170" s="47">
        <f t="shared" si="148"/>
        <v>0</v>
      </c>
      <c r="AA170" s="47">
        <f t="shared" si="148"/>
        <v>0</v>
      </c>
      <c r="AB170" s="47">
        <f t="shared" si="148"/>
        <v>0</v>
      </c>
      <c r="AC170" s="47">
        <f t="shared" si="148"/>
        <v>0</v>
      </c>
      <c r="AD170" s="51"/>
      <c r="AE170" s="64"/>
      <c r="AF170" s="64"/>
      <c r="AG170" s="64"/>
      <c r="AH170" s="64"/>
      <c r="AI170" s="64"/>
      <c r="AJ170" s="51"/>
      <c r="AK170" s="47">
        <f t="shared" si="138"/>
        <v>0</v>
      </c>
      <c r="AL170" s="47">
        <f t="shared" si="138"/>
        <v>0</v>
      </c>
      <c r="AM170" s="47">
        <f t="shared" si="138"/>
        <v>0</v>
      </c>
      <c r="AN170" s="47">
        <f t="shared" si="138"/>
        <v>0</v>
      </c>
      <c r="AO170" s="47">
        <f t="shared" si="138"/>
        <v>0</v>
      </c>
      <c r="AP170" s="51"/>
      <c r="AQ170" s="48" t="s">
        <v>115</v>
      </c>
      <c r="AR170" s="48" t="s">
        <v>115</v>
      </c>
      <c r="AS170" s="48" t="s">
        <v>115</v>
      </c>
    </row>
    <row r="171" spans="2:45" ht="14.65" thickBot="1">
      <c r="B171" s="203"/>
      <c r="C171" s="206"/>
      <c r="D171" s="31" t="s">
        <v>46</v>
      </c>
      <c r="E171" s="30" t="s">
        <v>47</v>
      </c>
      <c r="F171" s="32"/>
      <c r="G171" s="74"/>
      <c r="H171" s="74"/>
      <c r="I171" s="74"/>
      <c r="J171" s="74"/>
      <c r="K171" s="74"/>
      <c r="L171" s="51"/>
      <c r="M171" s="74"/>
      <c r="N171" s="74"/>
      <c r="O171" s="74"/>
      <c r="P171" s="74"/>
      <c r="Q171" s="74"/>
      <c r="R171" s="51"/>
      <c r="S171" s="74"/>
      <c r="T171" s="74"/>
      <c r="U171" s="74"/>
      <c r="V171" s="74"/>
      <c r="W171" s="74"/>
      <c r="X171" s="51"/>
      <c r="Y171" s="47">
        <f t="shared" si="148"/>
        <v>0</v>
      </c>
      <c r="Z171" s="47">
        <f t="shared" si="148"/>
        <v>0</v>
      </c>
      <c r="AA171" s="47">
        <f t="shared" si="148"/>
        <v>0</v>
      </c>
      <c r="AB171" s="47">
        <f t="shared" si="148"/>
        <v>0</v>
      </c>
      <c r="AC171" s="47">
        <f t="shared" si="148"/>
        <v>0</v>
      </c>
      <c r="AD171" s="51"/>
      <c r="AE171" s="64"/>
      <c r="AF171" s="64"/>
      <c r="AG171" s="64"/>
      <c r="AH171" s="64"/>
      <c r="AI171" s="64"/>
      <c r="AJ171" s="51"/>
      <c r="AK171" s="47">
        <f t="shared" si="138"/>
        <v>0</v>
      </c>
      <c r="AL171" s="47">
        <f t="shared" si="138"/>
        <v>0</v>
      </c>
      <c r="AM171" s="47">
        <f t="shared" si="138"/>
        <v>0</v>
      </c>
      <c r="AN171" s="47">
        <f t="shared" si="138"/>
        <v>0</v>
      </c>
      <c r="AO171" s="47">
        <f t="shared" si="138"/>
        <v>0</v>
      </c>
      <c r="AP171" s="51"/>
      <c r="AQ171" s="48" t="s">
        <v>115</v>
      </c>
      <c r="AR171" s="48" t="s">
        <v>115</v>
      </c>
      <c r="AS171" s="48" t="s">
        <v>115</v>
      </c>
    </row>
    <row r="172" spans="2:45" ht="14.65" thickBot="1">
      <c r="B172" s="203"/>
      <c r="C172" s="206"/>
      <c r="D172" s="31" t="s">
        <v>48</v>
      </c>
      <c r="E172" s="30" t="s">
        <v>47</v>
      </c>
      <c r="F172" s="32"/>
      <c r="G172" s="74"/>
      <c r="H172" s="74"/>
      <c r="I172" s="74"/>
      <c r="J172" s="74"/>
      <c r="K172" s="74"/>
      <c r="L172" s="51"/>
      <c r="M172" s="74"/>
      <c r="N172" s="74"/>
      <c r="O172" s="74"/>
      <c r="P172" s="74"/>
      <c r="Q172" s="74"/>
      <c r="R172" s="51"/>
      <c r="S172" s="74"/>
      <c r="T172" s="74"/>
      <c r="U172" s="74"/>
      <c r="V172" s="74"/>
      <c r="W172" s="74"/>
      <c r="X172" s="51"/>
      <c r="Y172" s="47">
        <f t="shared" si="148"/>
        <v>0</v>
      </c>
      <c r="Z172" s="47">
        <f t="shared" si="148"/>
        <v>0</v>
      </c>
      <c r="AA172" s="47">
        <f t="shared" si="148"/>
        <v>0</v>
      </c>
      <c r="AB172" s="47">
        <f t="shared" si="148"/>
        <v>0</v>
      </c>
      <c r="AC172" s="47">
        <f t="shared" si="148"/>
        <v>0</v>
      </c>
      <c r="AD172" s="51"/>
      <c r="AE172" s="64"/>
      <c r="AF172" s="64"/>
      <c r="AG172" s="64"/>
      <c r="AH172" s="64"/>
      <c r="AI172" s="64"/>
      <c r="AJ172" s="51"/>
      <c r="AK172" s="47">
        <f t="shared" si="138"/>
        <v>0</v>
      </c>
      <c r="AL172" s="47">
        <f t="shared" si="138"/>
        <v>0</v>
      </c>
      <c r="AM172" s="47">
        <f t="shared" si="138"/>
        <v>0</v>
      </c>
      <c r="AN172" s="47">
        <f t="shared" si="138"/>
        <v>0</v>
      </c>
      <c r="AO172" s="47">
        <f t="shared" si="138"/>
        <v>0</v>
      </c>
      <c r="AP172" s="51"/>
      <c r="AQ172" s="48" t="s">
        <v>115</v>
      </c>
      <c r="AR172" s="48" t="s">
        <v>115</v>
      </c>
      <c r="AS172" s="48" t="s">
        <v>115</v>
      </c>
    </row>
    <row r="173" spans="2:45" ht="14.65" thickBot="1">
      <c r="B173" s="203"/>
      <c r="C173" s="206"/>
      <c r="D173" s="34" t="s">
        <v>11</v>
      </c>
      <c r="E173" s="33" t="s">
        <v>37</v>
      </c>
      <c r="F173" s="27" t="str">
        <f>+F129</f>
        <v>Very High - C1</v>
      </c>
      <c r="G173" s="261"/>
      <c r="H173" s="262"/>
      <c r="I173" s="262"/>
      <c r="J173" s="262"/>
      <c r="K173" s="263"/>
      <c r="L173" s="51"/>
      <c r="M173" s="261"/>
      <c r="N173" s="262"/>
      <c r="O173" s="262"/>
      <c r="P173" s="262"/>
      <c r="Q173" s="263"/>
      <c r="R173" s="51"/>
      <c r="S173" s="261"/>
      <c r="T173" s="262"/>
      <c r="U173" s="262"/>
      <c r="V173" s="262"/>
      <c r="W173" s="263"/>
      <c r="X173" s="51"/>
      <c r="Y173" s="255"/>
      <c r="Z173" s="259"/>
      <c r="AA173" s="259"/>
      <c r="AB173" s="259"/>
      <c r="AC173" s="260"/>
      <c r="AD173" s="51"/>
      <c r="AE173" s="255"/>
      <c r="AF173" s="259"/>
      <c r="AG173" s="259"/>
      <c r="AH173" s="259"/>
      <c r="AI173" s="260"/>
      <c r="AJ173" s="51"/>
      <c r="AK173" s="255"/>
      <c r="AL173" s="259"/>
      <c r="AM173" s="259"/>
      <c r="AN173" s="259"/>
      <c r="AO173" s="260"/>
      <c r="AP173" s="51"/>
      <c r="AQ173" s="48" t="s">
        <v>115</v>
      </c>
      <c r="AR173" s="48" t="s">
        <v>115</v>
      </c>
      <c r="AS173" s="48" t="s">
        <v>115</v>
      </c>
    </row>
    <row r="174" spans="2:45" ht="14.65" thickBot="1">
      <c r="B174" s="203"/>
      <c r="C174" s="206"/>
      <c r="D174" s="31" t="s">
        <v>38</v>
      </c>
      <c r="E174" s="30" t="s">
        <v>12</v>
      </c>
      <c r="F174" s="32"/>
      <c r="G174" s="64"/>
      <c r="H174" s="64"/>
      <c r="I174" s="64"/>
      <c r="J174" s="64"/>
      <c r="K174" s="64"/>
      <c r="L174" s="51"/>
      <c r="M174" s="64"/>
      <c r="N174" s="64"/>
      <c r="O174" s="64"/>
      <c r="P174" s="64"/>
      <c r="Q174" s="64"/>
      <c r="R174" s="51"/>
      <c r="S174" s="64"/>
      <c r="T174" s="64"/>
      <c r="U174" s="64"/>
      <c r="V174" s="64"/>
      <c r="W174" s="64"/>
      <c r="X174" s="51"/>
      <c r="Y174" s="47">
        <f t="shared" ref="Y174" si="154">IFERROR(M174-S174, "-")</f>
        <v>0</v>
      </c>
      <c r="Z174" s="47">
        <f t="shared" ref="Z174" si="155">IFERROR(N174-T174, "-")</f>
        <v>0</v>
      </c>
      <c r="AA174" s="47">
        <f t="shared" ref="AA174" si="156">IFERROR(O174-U174, "-")</f>
        <v>0</v>
      </c>
      <c r="AB174" s="47">
        <f t="shared" ref="AB174" si="157">IFERROR(P174-V174, "-")</f>
        <v>0</v>
      </c>
      <c r="AC174" s="47">
        <f t="shared" ref="AC174" si="158">IFERROR(Q174-W174, "-")</f>
        <v>0</v>
      </c>
      <c r="AD174" s="51"/>
      <c r="AE174" s="64"/>
      <c r="AF174" s="64"/>
      <c r="AG174" s="64"/>
      <c r="AH174" s="64"/>
      <c r="AI174" s="64"/>
      <c r="AJ174" s="51"/>
      <c r="AK174" s="47">
        <f t="shared" ref="AK174:AO189" si="159">IFERROR(Y174-AE174, "-")</f>
        <v>0</v>
      </c>
      <c r="AL174" s="47">
        <f t="shared" si="159"/>
        <v>0</v>
      </c>
      <c r="AM174" s="47">
        <f t="shared" si="159"/>
        <v>0</v>
      </c>
      <c r="AN174" s="47">
        <f t="shared" si="159"/>
        <v>0</v>
      </c>
      <c r="AO174" s="47">
        <f t="shared" si="159"/>
        <v>0</v>
      </c>
      <c r="AP174" s="51"/>
      <c r="AQ174" s="48" t="s">
        <v>115</v>
      </c>
      <c r="AR174" s="48" t="s">
        <v>115</v>
      </c>
      <c r="AS174" s="48" t="s">
        <v>115</v>
      </c>
    </row>
    <row r="175" spans="2:45" ht="14.65" thickBot="1">
      <c r="B175" s="203"/>
      <c r="C175" s="206"/>
      <c r="D175" s="31" t="s">
        <v>39</v>
      </c>
      <c r="E175" s="30" t="s">
        <v>12</v>
      </c>
      <c r="F175" s="32"/>
      <c r="G175" s="36"/>
      <c r="H175" s="36"/>
      <c r="I175" s="36"/>
      <c r="J175" s="36"/>
      <c r="K175" s="36">
        <v>5</v>
      </c>
      <c r="L175" s="51"/>
      <c r="M175" s="36"/>
      <c r="N175" s="36"/>
      <c r="O175" s="36"/>
      <c r="P175" s="36"/>
      <c r="Q175" s="36"/>
      <c r="R175" s="51"/>
      <c r="S175" s="36"/>
      <c r="T175" s="36"/>
      <c r="U175" s="36"/>
      <c r="V175" s="36"/>
      <c r="W175" s="36">
        <v>5</v>
      </c>
      <c r="X175" s="51"/>
      <c r="Y175" s="47">
        <f t="shared" ref="Y175" si="160">IFERROR(M175-S175, "-")</f>
        <v>0</v>
      </c>
      <c r="Z175" s="47">
        <f t="shared" ref="Z175" si="161">IFERROR(N175-T175, "-")</f>
        <v>0</v>
      </c>
      <c r="AA175" s="47">
        <f t="shared" ref="AA175" si="162">IFERROR(O175-U175, "-")</f>
        <v>0</v>
      </c>
      <c r="AB175" s="47">
        <f t="shared" ref="AB175" si="163">IFERROR(P175-V175, "-")</f>
        <v>0</v>
      </c>
      <c r="AC175" s="47">
        <f t="shared" ref="AC175" si="164">IFERROR(Q175-W175, "-")</f>
        <v>-5</v>
      </c>
      <c r="AD175" s="51"/>
      <c r="AE175" s="36">
        <f>Y175</f>
        <v>0</v>
      </c>
      <c r="AF175" s="36">
        <f t="shared" ref="AF175" si="165">Z175</f>
        <v>0</v>
      </c>
      <c r="AG175" s="36">
        <f t="shared" ref="AG175" si="166">AA175</f>
        <v>0</v>
      </c>
      <c r="AH175" s="36">
        <f t="shared" ref="AH175" si="167">AB175</f>
        <v>0</v>
      </c>
      <c r="AI175" s="36">
        <f t="shared" ref="AI175" si="168">AC175</f>
        <v>-5</v>
      </c>
      <c r="AJ175" s="51"/>
      <c r="AK175" s="47">
        <f t="shared" si="159"/>
        <v>0</v>
      </c>
      <c r="AL175" s="47">
        <f t="shared" si="159"/>
        <v>0</v>
      </c>
      <c r="AM175" s="47">
        <f t="shared" si="159"/>
        <v>0</v>
      </c>
      <c r="AN175" s="47">
        <f t="shared" si="159"/>
        <v>0</v>
      </c>
      <c r="AO175" s="47">
        <f t="shared" si="159"/>
        <v>0</v>
      </c>
      <c r="AP175" s="51"/>
      <c r="AQ175" s="48" t="s">
        <v>115</v>
      </c>
      <c r="AR175" s="48" t="s">
        <v>115</v>
      </c>
      <c r="AS175" s="48" t="s">
        <v>115</v>
      </c>
    </row>
    <row r="176" spans="2:45" ht="14.65" thickBot="1">
      <c r="B176" s="203"/>
      <c r="C176" s="206"/>
      <c r="D176" s="31" t="s">
        <v>40</v>
      </c>
      <c r="E176" s="30" t="s">
        <v>12</v>
      </c>
      <c r="F176" s="32"/>
      <c r="G176" s="36"/>
      <c r="H176" s="36"/>
      <c r="I176" s="36"/>
      <c r="J176" s="36"/>
      <c r="K176" s="36">
        <v>9</v>
      </c>
      <c r="L176" s="51"/>
      <c r="M176" s="36"/>
      <c r="N176" s="36"/>
      <c r="O176" s="36"/>
      <c r="P176" s="36"/>
      <c r="Q176" s="36"/>
      <c r="R176" s="51"/>
      <c r="S176" s="36"/>
      <c r="T176" s="36"/>
      <c r="U176" s="36"/>
      <c r="V176" s="36"/>
      <c r="W176" s="36">
        <v>9</v>
      </c>
      <c r="X176" s="51"/>
      <c r="Y176" s="47">
        <f t="shared" ref="Y176:AC189" si="169">IFERROR(M176-S176, "-")</f>
        <v>0</v>
      </c>
      <c r="Z176" s="47">
        <f t="shared" si="169"/>
        <v>0</v>
      </c>
      <c r="AA176" s="47">
        <f t="shared" si="169"/>
        <v>0</v>
      </c>
      <c r="AB176" s="47">
        <f t="shared" si="169"/>
        <v>0</v>
      </c>
      <c r="AC176" s="47">
        <f t="shared" si="169"/>
        <v>-9</v>
      </c>
      <c r="AD176" s="51"/>
      <c r="AE176" s="36">
        <f t="shared" ref="AE176:AE177" si="170">Y176</f>
        <v>0</v>
      </c>
      <c r="AF176" s="36">
        <f t="shared" ref="AF176:AF177" si="171">Z176</f>
        <v>0</v>
      </c>
      <c r="AG176" s="36">
        <f t="shared" ref="AG176:AG177" si="172">AA176</f>
        <v>0</v>
      </c>
      <c r="AH176" s="36">
        <f t="shared" ref="AH176:AH177" si="173">AB176</f>
        <v>0</v>
      </c>
      <c r="AI176" s="36">
        <f t="shared" ref="AI176:AI177" si="174">AC176</f>
        <v>-9</v>
      </c>
      <c r="AJ176" s="51"/>
      <c r="AK176" s="47">
        <f t="shared" si="159"/>
        <v>0</v>
      </c>
      <c r="AL176" s="47">
        <f t="shared" si="159"/>
        <v>0</v>
      </c>
      <c r="AM176" s="47">
        <f t="shared" si="159"/>
        <v>0</v>
      </c>
      <c r="AN176" s="47">
        <f t="shared" si="159"/>
        <v>0</v>
      </c>
      <c r="AO176" s="47">
        <f t="shared" si="159"/>
        <v>0</v>
      </c>
      <c r="AP176" s="51"/>
      <c r="AQ176" s="48" t="s">
        <v>115</v>
      </c>
      <c r="AR176" s="48" t="s">
        <v>115</v>
      </c>
      <c r="AS176" s="48" t="s">
        <v>115</v>
      </c>
    </row>
    <row r="177" spans="2:45" ht="14.65" thickBot="1">
      <c r="B177" s="203"/>
      <c r="C177" s="206"/>
      <c r="D177" s="31" t="s">
        <v>41</v>
      </c>
      <c r="E177" s="30" t="s">
        <v>12</v>
      </c>
      <c r="F177" s="32"/>
      <c r="G177" s="36"/>
      <c r="H177" s="36"/>
      <c r="I177" s="36"/>
      <c r="J177" s="36"/>
      <c r="K177" s="36"/>
      <c r="L177" s="51"/>
      <c r="M177" s="36"/>
      <c r="N177" s="36"/>
      <c r="O177" s="36"/>
      <c r="P177" s="36"/>
      <c r="Q177" s="36"/>
      <c r="R177" s="51"/>
      <c r="S177" s="36"/>
      <c r="T177" s="36"/>
      <c r="U177" s="36"/>
      <c r="V177" s="36"/>
      <c r="W177" s="36"/>
      <c r="X177" s="51"/>
      <c r="Y177" s="47">
        <f t="shared" si="169"/>
        <v>0</v>
      </c>
      <c r="Z177" s="47">
        <f t="shared" si="169"/>
        <v>0</v>
      </c>
      <c r="AA177" s="47">
        <f t="shared" si="169"/>
        <v>0</v>
      </c>
      <c r="AB177" s="47">
        <f t="shared" si="169"/>
        <v>0</v>
      </c>
      <c r="AC177" s="47">
        <f t="shared" si="169"/>
        <v>0</v>
      </c>
      <c r="AD177" s="51"/>
      <c r="AE177" s="36">
        <f t="shared" si="170"/>
        <v>0</v>
      </c>
      <c r="AF177" s="36">
        <f t="shared" si="171"/>
        <v>0</v>
      </c>
      <c r="AG177" s="36">
        <f t="shared" si="172"/>
        <v>0</v>
      </c>
      <c r="AH177" s="36">
        <f t="shared" si="173"/>
        <v>0</v>
      </c>
      <c r="AI177" s="36">
        <f t="shared" si="174"/>
        <v>0</v>
      </c>
      <c r="AJ177" s="51"/>
      <c r="AK177" s="47">
        <f t="shared" si="159"/>
        <v>0</v>
      </c>
      <c r="AL177" s="47">
        <f t="shared" si="159"/>
        <v>0</v>
      </c>
      <c r="AM177" s="47">
        <f t="shared" si="159"/>
        <v>0</v>
      </c>
      <c r="AN177" s="47">
        <f t="shared" si="159"/>
        <v>0</v>
      </c>
      <c r="AO177" s="47">
        <f t="shared" si="159"/>
        <v>0</v>
      </c>
      <c r="AP177" s="51"/>
      <c r="AQ177" s="48" t="s">
        <v>115</v>
      </c>
      <c r="AR177" s="48" t="s">
        <v>115</v>
      </c>
      <c r="AS177" s="48" t="s">
        <v>115</v>
      </c>
    </row>
    <row r="178" spans="2:45" ht="14.65" thickBot="1">
      <c r="B178" s="203"/>
      <c r="C178" s="206"/>
      <c r="D178" s="31" t="s">
        <v>42</v>
      </c>
      <c r="E178" s="30" t="s">
        <v>12</v>
      </c>
      <c r="F178" s="32"/>
      <c r="G178" s="64"/>
      <c r="H178" s="64"/>
      <c r="I178" s="64"/>
      <c r="J178" s="64"/>
      <c r="K178" s="64"/>
      <c r="L178" s="51"/>
      <c r="M178" s="64"/>
      <c r="N178" s="64"/>
      <c r="O178" s="64"/>
      <c r="P178" s="64"/>
      <c r="Q178" s="64"/>
      <c r="R178" s="51"/>
      <c r="S178" s="64"/>
      <c r="T178" s="64"/>
      <c r="U178" s="64"/>
      <c r="V178" s="64"/>
      <c r="W178" s="64"/>
      <c r="X178" s="51"/>
      <c r="Y178" s="47">
        <f t="shared" si="169"/>
        <v>0</v>
      </c>
      <c r="Z178" s="47">
        <f t="shared" si="169"/>
        <v>0</v>
      </c>
      <c r="AA178" s="47">
        <f t="shared" si="169"/>
        <v>0</v>
      </c>
      <c r="AB178" s="47">
        <f t="shared" si="169"/>
        <v>0</v>
      </c>
      <c r="AC178" s="47">
        <f t="shared" si="169"/>
        <v>0</v>
      </c>
      <c r="AD178" s="51"/>
      <c r="AE178" s="64"/>
      <c r="AF178" s="64"/>
      <c r="AG178" s="64"/>
      <c r="AH178" s="64"/>
      <c r="AI178" s="64"/>
      <c r="AJ178" s="51"/>
      <c r="AK178" s="47">
        <f t="shared" si="159"/>
        <v>0</v>
      </c>
      <c r="AL178" s="47">
        <f t="shared" si="159"/>
        <v>0</v>
      </c>
      <c r="AM178" s="47">
        <f t="shared" si="159"/>
        <v>0</v>
      </c>
      <c r="AN178" s="47">
        <f t="shared" si="159"/>
        <v>0</v>
      </c>
      <c r="AO178" s="47">
        <f t="shared" si="159"/>
        <v>0</v>
      </c>
      <c r="AP178" s="51"/>
      <c r="AQ178" s="48" t="s">
        <v>115</v>
      </c>
      <c r="AR178" s="48" t="s">
        <v>115</v>
      </c>
      <c r="AS178" s="48" t="s">
        <v>115</v>
      </c>
    </row>
    <row r="179" spans="2:45" ht="14.65" thickBot="1">
      <c r="B179" s="203"/>
      <c r="C179" s="206"/>
      <c r="D179" s="31" t="s">
        <v>43</v>
      </c>
      <c r="E179" s="30" t="s">
        <v>12</v>
      </c>
      <c r="F179" s="32"/>
      <c r="G179" s="64"/>
      <c r="H179" s="64"/>
      <c r="I179" s="64"/>
      <c r="J179" s="64"/>
      <c r="K179" s="64"/>
      <c r="L179" s="51"/>
      <c r="M179" s="64"/>
      <c r="N179" s="64"/>
      <c r="O179" s="64"/>
      <c r="P179" s="64"/>
      <c r="Q179" s="64"/>
      <c r="R179" s="51"/>
      <c r="S179" s="64"/>
      <c r="T179" s="64"/>
      <c r="U179" s="64"/>
      <c r="V179" s="64"/>
      <c r="W179" s="64"/>
      <c r="X179" s="51"/>
      <c r="Y179" s="47">
        <f t="shared" si="169"/>
        <v>0</v>
      </c>
      <c r="Z179" s="47">
        <f t="shared" si="169"/>
        <v>0</v>
      </c>
      <c r="AA179" s="47">
        <f t="shared" si="169"/>
        <v>0</v>
      </c>
      <c r="AB179" s="47">
        <f t="shared" si="169"/>
        <v>0</v>
      </c>
      <c r="AC179" s="47">
        <f t="shared" si="169"/>
        <v>0</v>
      </c>
      <c r="AD179" s="51"/>
      <c r="AE179" s="64"/>
      <c r="AF179" s="64"/>
      <c r="AG179" s="64"/>
      <c r="AH179" s="64"/>
      <c r="AI179" s="64"/>
      <c r="AJ179" s="51"/>
      <c r="AK179" s="47">
        <f t="shared" si="159"/>
        <v>0</v>
      </c>
      <c r="AL179" s="47">
        <f t="shared" si="159"/>
        <v>0</v>
      </c>
      <c r="AM179" s="47">
        <f t="shared" si="159"/>
        <v>0</v>
      </c>
      <c r="AN179" s="47">
        <f t="shared" si="159"/>
        <v>0</v>
      </c>
      <c r="AO179" s="47">
        <f t="shared" si="159"/>
        <v>0</v>
      </c>
      <c r="AP179" s="51"/>
      <c r="AQ179" s="48" t="s">
        <v>115</v>
      </c>
      <c r="AR179" s="48" t="s">
        <v>115</v>
      </c>
      <c r="AS179" s="48" t="s">
        <v>115</v>
      </c>
    </row>
    <row r="180" spans="2:45" ht="14.65" thickBot="1">
      <c r="B180" s="203"/>
      <c r="C180" s="206"/>
      <c r="D180" s="31" t="s">
        <v>44</v>
      </c>
      <c r="E180" s="30" t="s">
        <v>16</v>
      </c>
      <c r="F180" s="32"/>
      <c r="G180" s="64"/>
      <c r="H180" s="64"/>
      <c r="I180" s="64"/>
      <c r="J180" s="64"/>
      <c r="K180" s="64"/>
      <c r="L180" s="51"/>
      <c r="M180" s="64"/>
      <c r="N180" s="64"/>
      <c r="O180" s="64"/>
      <c r="P180" s="64"/>
      <c r="Q180" s="64"/>
      <c r="R180" s="51"/>
      <c r="S180" s="64"/>
      <c r="T180" s="64"/>
      <c r="U180" s="64"/>
      <c r="V180" s="64"/>
      <c r="W180" s="64"/>
      <c r="X180" s="51"/>
      <c r="Y180" s="47">
        <f t="shared" si="169"/>
        <v>0</v>
      </c>
      <c r="Z180" s="47">
        <f t="shared" si="169"/>
        <v>0</v>
      </c>
      <c r="AA180" s="47">
        <f t="shared" si="169"/>
        <v>0</v>
      </c>
      <c r="AB180" s="47">
        <f t="shared" si="169"/>
        <v>0</v>
      </c>
      <c r="AC180" s="47">
        <f t="shared" si="169"/>
        <v>0</v>
      </c>
      <c r="AD180" s="51"/>
      <c r="AE180" s="64"/>
      <c r="AF180" s="64"/>
      <c r="AG180" s="64"/>
      <c r="AH180" s="64"/>
      <c r="AI180" s="64"/>
      <c r="AJ180" s="51"/>
      <c r="AK180" s="47">
        <f t="shared" si="159"/>
        <v>0</v>
      </c>
      <c r="AL180" s="47">
        <f t="shared" si="159"/>
        <v>0</v>
      </c>
      <c r="AM180" s="47">
        <f t="shared" si="159"/>
        <v>0</v>
      </c>
      <c r="AN180" s="47">
        <f t="shared" si="159"/>
        <v>0</v>
      </c>
      <c r="AO180" s="47">
        <f t="shared" si="159"/>
        <v>0</v>
      </c>
      <c r="AP180" s="51"/>
      <c r="AQ180" s="48" t="s">
        <v>115</v>
      </c>
      <c r="AR180" s="48" t="s">
        <v>115</v>
      </c>
      <c r="AS180" s="48" t="s">
        <v>115</v>
      </c>
    </row>
    <row r="181" spans="2:45" ht="14.65" customHeight="1" thickBot="1">
      <c r="B181" s="203"/>
      <c r="C181" s="206"/>
      <c r="D181" s="31" t="s">
        <v>45</v>
      </c>
      <c r="E181" s="30" t="s">
        <v>16</v>
      </c>
      <c r="F181" s="32"/>
      <c r="G181" s="64"/>
      <c r="H181" s="64"/>
      <c r="I181" s="64"/>
      <c r="J181" s="64"/>
      <c r="K181" s="64"/>
      <c r="L181" s="51"/>
      <c r="M181" s="64"/>
      <c r="N181" s="64"/>
      <c r="O181" s="64"/>
      <c r="P181" s="64"/>
      <c r="Q181" s="64"/>
      <c r="R181" s="51"/>
      <c r="S181" s="64"/>
      <c r="T181" s="64"/>
      <c r="U181" s="64"/>
      <c r="V181" s="64"/>
      <c r="W181" s="64"/>
      <c r="X181" s="51"/>
      <c r="Y181" s="47">
        <f t="shared" si="169"/>
        <v>0</v>
      </c>
      <c r="Z181" s="47">
        <f t="shared" si="169"/>
        <v>0</v>
      </c>
      <c r="AA181" s="47">
        <f t="shared" si="169"/>
        <v>0</v>
      </c>
      <c r="AB181" s="47">
        <f t="shared" si="169"/>
        <v>0</v>
      </c>
      <c r="AC181" s="47">
        <f t="shared" si="169"/>
        <v>0</v>
      </c>
      <c r="AD181" s="51"/>
      <c r="AE181" s="64"/>
      <c r="AF181" s="64"/>
      <c r="AG181" s="64"/>
      <c r="AH181" s="64"/>
      <c r="AI181" s="64"/>
      <c r="AJ181" s="51"/>
      <c r="AK181" s="47">
        <f t="shared" si="159"/>
        <v>0</v>
      </c>
      <c r="AL181" s="47">
        <f t="shared" si="159"/>
        <v>0</v>
      </c>
      <c r="AM181" s="47">
        <f t="shared" si="159"/>
        <v>0</v>
      </c>
      <c r="AN181" s="47">
        <f t="shared" si="159"/>
        <v>0</v>
      </c>
      <c r="AO181" s="47">
        <f t="shared" si="159"/>
        <v>0</v>
      </c>
      <c r="AP181" s="51"/>
      <c r="AQ181" s="48" t="s">
        <v>115</v>
      </c>
      <c r="AR181" s="48" t="s">
        <v>115</v>
      </c>
      <c r="AS181" s="48" t="s">
        <v>115</v>
      </c>
    </row>
    <row r="182" spans="2:45" ht="14.65" thickBot="1">
      <c r="B182" s="203"/>
      <c r="C182" s="206"/>
      <c r="D182" s="31" t="s">
        <v>46</v>
      </c>
      <c r="E182" s="30" t="s">
        <v>47</v>
      </c>
      <c r="F182" s="32"/>
      <c r="G182" s="64"/>
      <c r="H182" s="64"/>
      <c r="I182" s="64"/>
      <c r="J182" s="64"/>
      <c r="K182" s="64"/>
      <c r="L182" s="51"/>
      <c r="M182" s="64"/>
      <c r="N182" s="64"/>
      <c r="O182" s="64"/>
      <c r="P182" s="64"/>
      <c r="Q182" s="64"/>
      <c r="R182" s="51"/>
      <c r="S182" s="64"/>
      <c r="T182" s="64"/>
      <c r="U182" s="64"/>
      <c r="V182" s="64"/>
      <c r="W182" s="64"/>
      <c r="X182" s="51"/>
      <c r="Y182" s="47">
        <f t="shared" si="169"/>
        <v>0</v>
      </c>
      <c r="Z182" s="47">
        <f t="shared" si="169"/>
        <v>0</v>
      </c>
      <c r="AA182" s="47">
        <f t="shared" si="169"/>
        <v>0</v>
      </c>
      <c r="AB182" s="47">
        <f t="shared" si="169"/>
        <v>0</v>
      </c>
      <c r="AC182" s="47">
        <f t="shared" si="169"/>
        <v>0</v>
      </c>
      <c r="AD182" s="51"/>
      <c r="AE182" s="64"/>
      <c r="AF182" s="64"/>
      <c r="AG182" s="64"/>
      <c r="AH182" s="64"/>
      <c r="AI182" s="64"/>
      <c r="AJ182" s="51"/>
      <c r="AK182" s="47">
        <f t="shared" si="159"/>
        <v>0</v>
      </c>
      <c r="AL182" s="47">
        <f t="shared" si="159"/>
        <v>0</v>
      </c>
      <c r="AM182" s="47">
        <f t="shared" si="159"/>
        <v>0</v>
      </c>
      <c r="AN182" s="47">
        <f t="shared" si="159"/>
        <v>0</v>
      </c>
      <c r="AO182" s="47">
        <f t="shared" si="159"/>
        <v>0</v>
      </c>
      <c r="AP182" s="51"/>
      <c r="AQ182" s="48" t="s">
        <v>115</v>
      </c>
      <c r="AR182" s="48" t="s">
        <v>115</v>
      </c>
      <c r="AS182" s="48" t="s">
        <v>115</v>
      </c>
    </row>
    <row r="183" spans="2:45" ht="14.65" thickBot="1">
      <c r="B183" s="204"/>
      <c r="C183" s="207"/>
      <c r="D183" s="31" t="s">
        <v>48</v>
      </c>
      <c r="E183" s="30" t="s">
        <v>47</v>
      </c>
      <c r="F183" s="29"/>
      <c r="G183" s="64"/>
      <c r="H183" s="64"/>
      <c r="I183" s="64"/>
      <c r="J183" s="64"/>
      <c r="K183" s="64"/>
      <c r="L183" s="51"/>
      <c r="M183" s="64"/>
      <c r="N183" s="64"/>
      <c r="O183" s="64"/>
      <c r="P183" s="64"/>
      <c r="Q183" s="64"/>
      <c r="R183" s="51"/>
      <c r="S183" s="64"/>
      <c r="T183" s="64"/>
      <c r="U183" s="64"/>
      <c r="V183" s="64"/>
      <c r="W183" s="64"/>
      <c r="X183" s="51"/>
      <c r="Y183" s="47">
        <f t="shared" si="169"/>
        <v>0</v>
      </c>
      <c r="Z183" s="47">
        <f t="shared" si="169"/>
        <v>0</v>
      </c>
      <c r="AA183" s="47">
        <f t="shared" si="169"/>
        <v>0</v>
      </c>
      <c r="AB183" s="47">
        <f t="shared" si="169"/>
        <v>0</v>
      </c>
      <c r="AC183" s="47">
        <f t="shared" si="169"/>
        <v>0</v>
      </c>
      <c r="AD183" s="51"/>
      <c r="AE183" s="64"/>
      <c r="AF183" s="64"/>
      <c r="AG183" s="64"/>
      <c r="AH183" s="64"/>
      <c r="AI183" s="64"/>
      <c r="AJ183" s="51"/>
      <c r="AK183" s="47">
        <f t="shared" si="159"/>
        <v>0</v>
      </c>
      <c r="AL183" s="47">
        <f t="shared" si="159"/>
        <v>0</v>
      </c>
      <c r="AM183" s="47">
        <f t="shared" si="159"/>
        <v>0</v>
      </c>
      <c r="AN183" s="47">
        <f t="shared" si="159"/>
        <v>0</v>
      </c>
      <c r="AO183" s="47">
        <f t="shared" si="159"/>
        <v>0</v>
      </c>
      <c r="AP183" s="51"/>
      <c r="AQ183" s="48" t="s">
        <v>115</v>
      </c>
      <c r="AR183" s="48" t="s">
        <v>115</v>
      </c>
      <c r="AS183" s="48" t="s">
        <v>115</v>
      </c>
    </row>
    <row r="184" spans="2:45" ht="14.65" thickBot="1">
      <c r="B184" s="202">
        <v>22</v>
      </c>
      <c r="C184" s="205" t="s">
        <v>50</v>
      </c>
      <c r="D184" s="208" t="s">
        <v>11</v>
      </c>
      <c r="E184" s="211" t="s">
        <v>16</v>
      </c>
      <c r="F184" s="28" t="str">
        <f>F140</f>
        <v>Low - C4</v>
      </c>
      <c r="G184" s="37"/>
      <c r="H184" s="37"/>
      <c r="I184" s="37"/>
      <c r="J184" s="37"/>
      <c r="K184" s="37"/>
      <c r="L184" s="51"/>
      <c r="M184" s="37"/>
      <c r="N184" s="37"/>
      <c r="O184" s="37"/>
      <c r="P184" s="37"/>
      <c r="Q184" s="37"/>
      <c r="R184" s="51"/>
      <c r="S184" s="37"/>
      <c r="T184" s="37"/>
      <c r="U184" s="37"/>
      <c r="V184" s="37"/>
      <c r="W184" s="37"/>
      <c r="X184" s="51"/>
      <c r="Y184" s="47">
        <f t="shared" si="169"/>
        <v>0</v>
      </c>
      <c r="Z184" s="47">
        <f t="shared" si="169"/>
        <v>0</v>
      </c>
      <c r="AA184" s="47">
        <f t="shared" si="169"/>
        <v>0</v>
      </c>
      <c r="AB184" s="47">
        <f t="shared" si="169"/>
        <v>0</v>
      </c>
      <c r="AC184" s="47">
        <f t="shared" si="169"/>
        <v>0</v>
      </c>
      <c r="AD184" s="51"/>
      <c r="AE184" s="37"/>
      <c r="AF184" s="37"/>
      <c r="AG184" s="37"/>
      <c r="AH184" s="37"/>
      <c r="AI184" s="37"/>
      <c r="AJ184" s="51"/>
      <c r="AK184" s="47">
        <f t="shared" si="159"/>
        <v>0</v>
      </c>
      <c r="AL184" s="47">
        <f t="shared" si="159"/>
        <v>0</v>
      </c>
      <c r="AM184" s="47">
        <f t="shared" si="159"/>
        <v>0</v>
      </c>
      <c r="AN184" s="47">
        <f t="shared" si="159"/>
        <v>0</v>
      </c>
      <c r="AO184" s="47">
        <f t="shared" si="159"/>
        <v>0</v>
      </c>
      <c r="AP184" s="51"/>
      <c r="AQ184" s="57"/>
      <c r="AR184" s="57"/>
      <c r="AS184" s="47">
        <f>IFERROR(AQ184-AR184, "-")</f>
        <v>0</v>
      </c>
    </row>
    <row r="185" spans="2:45" ht="14.65" thickBot="1">
      <c r="B185" s="203"/>
      <c r="C185" s="206"/>
      <c r="D185" s="209"/>
      <c r="E185" s="212"/>
      <c r="F185" s="27" t="str">
        <f>F151</f>
        <v>Medium - C3</v>
      </c>
      <c r="G185" s="37"/>
      <c r="H185" s="37"/>
      <c r="I185" s="37"/>
      <c r="J185" s="37"/>
      <c r="K185" s="37"/>
      <c r="L185" s="51"/>
      <c r="M185" s="37"/>
      <c r="N185" s="37"/>
      <c r="O185" s="37"/>
      <c r="P185" s="37"/>
      <c r="Q185" s="37"/>
      <c r="R185" s="51"/>
      <c r="S185" s="37"/>
      <c r="T185" s="37"/>
      <c r="U185" s="37"/>
      <c r="V185" s="37"/>
      <c r="W185" s="37"/>
      <c r="X185" s="51"/>
      <c r="Y185" s="47">
        <f t="shared" si="169"/>
        <v>0</v>
      </c>
      <c r="Z185" s="47">
        <f t="shared" si="169"/>
        <v>0</v>
      </c>
      <c r="AA185" s="47">
        <f t="shared" si="169"/>
        <v>0</v>
      </c>
      <c r="AB185" s="47">
        <f t="shared" si="169"/>
        <v>0</v>
      </c>
      <c r="AC185" s="47">
        <f t="shared" si="169"/>
        <v>0</v>
      </c>
      <c r="AD185" s="51"/>
      <c r="AE185" s="37"/>
      <c r="AF185" s="37"/>
      <c r="AG185" s="37"/>
      <c r="AH185" s="37"/>
      <c r="AI185" s="37"/>
      <c r="AJ185" s="51"/>
      <c r="AK185" s="47">
        <f t="shared" si="159"/>
        <v>0</v>
      </c>
      <c r="AL185" s="47">
        <f t="shared" si="159"/>
        <v>0</v>
      </c>
      <c r="AM185" s="47">
        <f t="shared" si="159"/>
        <v>0</v>
      </c>
      <c r="AN185" s="47">
        <f t="shared" si="159"/>
        <v>0</v>
      </c>
      <c r="AO185" s="47">
        <f t="shared" si="159"/>
        <v>0</v>
      </c>
      <c r="AP185" s="51"/>
      <c r="AQ185" s="48" t="s">
        <v>115</v>
      </c>
      <c r="AR185" s="48" t="s">
        <v>115</v>
      </c>
      <c r="AS185" s="48" t="s">
        <v>115</v>
      </c>
    </row>
    <row r="186" spans="2:45" ht="14.65" thickBot="1">
      <c r="B186" s="203"/>
      <c r="C186" s="206"/>
      <c r="D186" s="209"/>
      <c r="E186" s="212"/>
      <c r="F186" s="27" t="str">
        <f>F162</f>
        <v>High - C2</v>
      </c>
      <c r="G186" s="37"/>
      <c r="H186" s="37"/>
      <c r="I186" s="37"/>
      <c r="J186" s="37"/>
      <c r="K186" s="37"/>
      <c r="L186" s="51"/>
      <c r="M186" s="37"/>
      <c r="N186" s="37"/>
      <c r="O186" s="37"/>
      <c r="P186" s="37"/>
      <c r="Q186" s="37"/>
      <c r="R186" s="51"/>
      <c r="S186" s="37"/>
      <c r="T186" s="37"/>
      <c r="U186" s="37"/>
      <c r="V186" s="37"/>
      <c r="W186" s="37"/>
      <c r="X186" s="51"/>
      <c r="Y186" s="47">
        <f t="shared" si="169"/>
        <v>0</v>
      </c>
      <c r="Z186" s="47">
        <f t="shared" si="169"/>
        <v>0</v>
      </c>
      <c r="AA186" s="47">
        <f t="shared" si="169"/>
        <v>0</v>
      </c>
      <c r="AB186" s="47">
        <f t="shared" si="169"/>
        <v>0</v>
      </c>
      <c r="AC186" s="47">
        <f t="shared" si="169"/>
        <v>0</v>
      </c>
      <c r="AD186" s="51"/>
      <c r="AE186" s="37"/>
      <c r="AF186" s="37"/>
      <c r="AG186" s="37"/>
      <c r="AH186" s="37"/>
      <c r="AI186" s="37"/>
      <c r="AJ186" s="51"/>
      <c r="AK186" s="47">
        <f t="shared" si="159"/>
        <v>0</v>
      </c>
      <c r="AL186" s="47">
        <f t="shared" si="159"/>
        <v>0</v>
      </c>
      <c r="AM186" s="47">
        <f t="shared" si="159"/>
        <v>0</v>
      </c>
      <c r="AN186" s="47">
        <f t="shared" si="159"/>
        <v>0</v>
      </c>
      <c r="AO186" s="47">
        <f t="shared" si="159"/>
        <v>0</v>
      </c>
      <c r="AP186" s="51"/>
      <c r="AQ186" s="48" t="s">
        <v>115</v>
      </c>
      <c r="AR186" s="48" t="s">
        <v>115</v>
      </c>
      <c r="AS186" s="48" t="s">
        <v>115</v>
      </c>
    </row>
    <row r="187" spans="2:45" ht="14.65" thickBot="1">
      <c r="B187" s="204"/>
      <c r="C187" s="207"/>
      <c r="D187" s="210"/>
      <c r="E187" s="213"/>
      <c r="F187" s="26" t="str">
        <f>F173</f>
        <v>Very High - C1</v>
      </c>
      <c r="G187" s="37"/>
      <c r="H187" s="37"/>
      <c r="I187" s="37"/>
      <c r="J187" s="37"/>
      <c r="K187" s="37"/>
      <c r="L187" s="51"/>
      <c r="M187" s="37"/>
      <c r="N187" s="37"/>
      <c r="O187" s="37"/>
      <c r="P187" s="37"/>
      <c r="Q187" s="37"/>
      <c r="R187" s="51"/>
      <c r="S187" s="37"/>
      <c r="T187" s="37"/>
      <c r="U187" s="37"/>
      <c r="V187" s="37"/>
      <c r="W187" s="37"/>
      <c r="X187" s="51"/>
      <c r="Y187" s="47">
        <f t="shared" si="169"/>
        <v>0</v>
      </c>
      <c r="Z187" s="47">
        <f t="shared" si="169"/>
        <v>0</v>
      </c>
      <c r="AA187" s="47">
        <f t="shared" si="169"/>
        <v>0</v>
      </c>
      <c r="AB187" s="47">
        <f t="shared" si="169"/>
        <v>0</v>
      </c>
      <c r="AC187" s="47">
        <f t="shared" si="169"/>
        <v>0</v>
      </c>
      <c r="AD187" s="51"/>
      <c r="AE187" s="37"/>
      <c r="AF187" s="37"/>
      <c r="AG187" s="37"/>
      <c r="AH187" s="37"/>
      <c r="AI187" s="37"/>
      <c r="AJ187" s="51"/>
      <c r="AK187" s="47">
        <f t="shared" si="159"/>
        <v>0</v>
      </c>
      <c r="AL187" s="47">
        <f t="shared" si="159"/>
        <v>0</v>
      </c>
      <c r="AM187" s="47">
        <f t="shared" si="159"/>
        <v>0</v>
      </c>
      <c r="AN187" s="47">
        <f t="shared" si="159"/>
        <v>0</v>
      </c>
      <c r="AO187" s="47">
        <f t="shared" si="159"/>
        <v>0</v>
      </c>
      <c r="AP187" s="51"/>
      <c r="AQ187" s="48" t="s">
        <v>115</v>
      </c>
      <c r="AR187" s="48" t="s">
        <v>115</v>
      </c>
      <c r="AS187" s="48" t="s">
        <v>115</v>
      </c>
    </row>
    <row r="188" spans="2:45" ht="14.65" thickBot="1">
      <c r="B188" s="202">
        <v>24</v>
      </c>
      <c r="C188" s="205" t="s">
        <v>51</v>
      </c>
      <c r="D188" s="208" t="s">
        <v>11</v>
      </c>
      <c r="E188" s="211" t="s">
        <v>16</v>
      </c>
      <c r="F188" s="28" t="str">
        <f t="shared" ref="F188:F211" si="175">F184</f>
        <v>Low - C4</v>
      </c>
      <c r="G188" s="37"/>
      <c r="H188" s="37"/>
      <c r="I188" s="37"/>
      <c r="J188" s="37"/>
      <c r="K188" s="37"/>
      <c r="L188" s="51"/>
      <c r="M188" s="37"/>
      <c r="N188" s="37"/>
      <c r="O188" s="37"/>
      <c r="P188" s="37"/>
      <c r="Q188" s="37"/>
      <c r="R188" s="51"/>
      <c r="S188" s="37"/>
      <c r="T188" s="37"/>
      <c r="U188" s="37"/>
      <c r="V188" s="37"/>
      <c r="W188" s="37"/>
      <c r="X188" s="51"/>
      <c r="Y188" s="47">
        <f t="shared" si="169"/>
        <v>0</v>
      </c>
      <c r="Z188" s="47">
        <f t="shared" si="169"/>
        <v>0</v>
      </c>
      <c r="AA188" s="47">
        <f t="shared" si="169"/>
        <v>0</v>
      </c>
      <c r="AB188" s="47">
        <f t="shared" si="169"/>
        <v>0</v>
      </c>
      <c r="AC188" s="47">
        <f t="shared" si="169"/>
        <v>0</v>
      </c>
      <c r="AD188" s="51"/>
      <c r="AE188" s="37"/>
      <c r="AF188" s="37"/>
      <c r="AG188" s="37"/>
      <c r="AH188" s="37"/>
      <c r="AI188" s="37"/>
      <c r="AJ188" s="51"/>
      <c r="AK188" s="47">
        <f t="shared" si="159"/>
        <v>0</v>
      </c>
      <c r="AL188" s="47">
        <f t="shared" si="159"/>
        <v>0</v>
      </c>
      <c r="AM188" s="47">
        <f t="shared" si="159"/>
        <v>0</v>
      </c>
      <c r="AN188" s="47">
        <f t="shared" si="159"/>
        <v>0</v>
      </c>
      <c r="AO188" s="47">
        <f t="shared" si="159"/>
        <v>0</v>
      </c>
      <c r="AP188" s="51"/>
      <c r="AQ188" s="57"/>
      <c r="AR188" s="57"/>
      <c r="AS188" s="47">
        <f>IFERROR(AQ188-AR188, "-")</f>
        <v>0</v>
      </c>
    </row>
    <row r="189" spans="2:45" ht="14.65" thickBot="1">
      <c r="B189" s="203"/>
      <c r="C189" s="206"/>
      <c r="D189" s="209"/>
      <c r="E189" s="212"/>
      <c r="F189" s="27" t="str">
        <f t="shared" si="175"/>
        <v>Medium - C3</v>
      </c>
      <c r="G189" s="37"/>
      <c r="H189" s="37"/>
      <c r="I189" s="37"/>
      <c r="J189" s="37"/>
      <c r="K189" s="37"/>
      <c r="L189" s="51"/>
      <c r="M189" s="37"/>
      <c r="N189" s="37"/>
      <c r="O189" s="37"/>
      <c r="P189" s="37"/>
      <c r="Q189" s="37"/>
      <c r="R189" s="51"/>
      <c r="S189" s="37"/>
      <c r="T189" s="37"/>
      <c r="U189" s="37"/>
      <c r="V189" s="37"/>
      <c r="W189" s="37"/>
      <c r="X189" s="51"/>
      <c r="Y189" s="47">
        <f t="shared" si="169"/>
        <v>0</v>
      </c>
      <c r="Z189" s="47">
        <f t="shared" si="169"/>
        <v>0</v>
      </c>
      <c r="AA189" s="47">
        <f t="shared" si="169"/>
        <v>0</v>
      </c>
      <c r="AB189" s="47">
        <f t="shared" si="169"/>
        <v>0</v>
      </c>
      <c r="AC189" s="47">
        <f t="shared" si="169"/>
        <v>0</v>
      </c>
      <c r="AD189" s="51"/>
      <c r="AE189" s="37"/>
      <c r="AF189" s="37"/>
      <c r="AG189" s="37"/>
      <c r="AH189" s="37"/>
      <c r="AI189" s="37"/>
      <c r="AJ189" s="51"/>
      <c r="AK189" s="47">
        <f t="shared" si="159"/>
        <v>0</v>
      </c>
      <c r="AL189" s="47">
        <f t="shared" si="159"/>
        <v>0</v>
      </c>
      <c r="AM189" s="47">
        <f t="shared" si="159"/>
        <v>0</v>
      </c>
      <c r="AN189" s="47">
        <f t="shared" si="159"/>
        <v>0</v>
      </c>
      <c r="AO189" s="47">
        <f t="shared" si="159"/>
        <v>0</v>
      </c>
      <c r="AP189" s="51"/>
      <c r="AQ189" s="48" t="s">
        <v>115</v>
      </c>
      <c r="AR189" s="48" t="s">
        <v>115</v>
      </c>
      <c r="AS189" s="48" t="s">
        <v>115</v>
      </c>
    </row>
    <row r="190" spans="2:45" ht="14.65" thickBot="1">
      <c r="B190" s="203"/>
      <c r="C190" s="206"/>
      <c r="D190" s="209"/>
      <c r="E190" s="212"/>
      <c r="F190" s="27" t="str">
        <f t="shared" si="175"/>
        <v>High - C2</v>
      </c>
      <c r="G190" s="37"/>
      <c r="H190" s="37"/>
      <c r="I190" s="37"/>
      <c r="J190" s="37"/>
      <c r="K190" s="37"/>
      <c r="L190" s="51"/>
      <c r="M190" s="37"/>
      <c r="N190" s="37"/>
      <c r="O190" s="37"/>
      <c r="P190" s="37"/>
      <c r="Q190" s="37"/>
      <c r="R190" s="51"/>
      <c r="S190" s="37"/>
      <c r="T190" s="37"/>
      <c r="U190" s="37"/>
      <c r="V190" s="37"/>
      <c r="W190" s="37"/>
      <c r="X190" s="51"/>
      <c r="Y190" s="47">
        <f t="shared" ref="Y190:AC211" si="176">IFERROR(M190-S190, "-")</f>
        <v>0</v>
      </c>
      <c r="Z190" s="47">
        <f t="shared" si="176"/>
        <v>0</v>
      </c>
      <c r="AA190" s="47">
        <f t="shared" si="176"/>
        <v>0</v>
      </c>
      <c r="AB190" s="47">
        <f t="shared" si="176"/>
        <v>0</v>
      </c>
      <c r="AC190" s="47">
        <f t="shared" si="176"/>
        <v>0</v>
      </c>
      <c r="AD190" s="51"/>
      <c r="AE190" s="37"/>
      <c r="AF190" s="37"/>
      <c r="AG190" s="37"/>
      <c r="AH190" s="37"/>
      <c r="AI190" s="37"/>
      <c r="AJ190" s="51"/>
      <c r="AK190" s="47">
        <f t="shared" ref="AK190:AO211" si="177">IFERROR(Y190-AE190, "-")</f>
        <v>0</v>
      </c>
      <c r="AL190" s="47">
        <f t="shared" si="177"/>
        <v>0</v>
      </c>
      <c r="AM190" s="47">
        <f t="shared" si="177"/>
        <v>0</v>
      </c>
      <c r="AN190" s="47">
        <f t="shared" si="177"/>
        <v>0</v>
      </c>
      <c r="AO190" s="47">
        <f t="shared" si="177"/>
        <v>0</v>
      </c>
      <c r="AP190" s="51"/>
      <c r="AQ190" s="48" t="s">
        <v>115</v>
      </c>
      <c r="AR190" s="48" t="s">
        <v>115</v>
      </c>
      <c r="AS190" s="48" t="s">
        <v>115</v>
      </c>
    </row>
    <row r="191" spans="2:45" ht="14.65" thickBot="1">
      <c r="B191" s="204"/>
      <c r="C191" s="207"/>
      <c r="D191" s="210"/>
      <c r="E191" s="213"/>
      <c r="F191" s="26" t="str">
        <f t="shared" si="175"/>
        <v>Very High - C1</v>
      </c>
      <c r="G191" s="37"/>
      <c r="H191" s="37"/>
      <c r="I191" s="37"/>
      <c r="J191" s="37"/>
      <c r="K191" s="37"/>
      <c r="L191" s="51"/>
      <c r="M191" s="37"/>
      <c r="N191" s="37"/>
      <c r="O191" s="37"/>
      <c r="P191" s="37"/>
      <c r="Q191" s="37"/>
      <c r="R191" s="51"/>
      <c r="S191" s="37"/>
      <c r="T191" s="37"/>
      <c r="U191" s="37"/>
      <c r="V191" s="37"/>
      <c r="W191" s="37"/>
      <c r="X191" s="51"/>
      <c r="Y191" s="47">
        <f t="shared" si="176"/>
        <v>0</v>
      </c>
      <c r="Z191" s="47">
        <f t="shared" si="176"/>
        <v>0</v>
      </c>
      <c r="AA191" s="47">
        <f t="shared" si="176"/>
        <v>0</v>
      </c>
      <c r="AB191" s="47">
        <f t="shared" si="176"/>
        <v>0</v>
      </c>
      <c r="AC191" s="47">
        <f t="shared" si="176"/>
        <v>0</v>
      </c>
      <c r="AD191" s="51"/>
      <c r="AE191" s="37"/>
      <c r="AF191" s="37"/>
      <c r="AG191" s="37"/>
      <c r="AH191" s="37"/>
      <c r="AI191" s="37"/>
      <c r="AJ191" s="51"/>
      <c r="AK191" s="47">
        <f t="shared" si="177"/>
        <v>0</v>
      </c>
      <c r="AL191" s="47">
        <f t="shared" si="177"/>
        <v>0</v>
      </c>
      <c r="AM191" s="47">
        <f t="shared" si="177"/>
        <v>0</v>
      </c>
      <c r="AN191" s="47">
        <f t="shared" si="177"/>
        <v>0</v>
      </c>
      <c r="AO191" s="47">
        <f t="shared" si="177"/>
        <v>0</v>
      </c>
      <c r="AP191" s="51"/>
      <c r="AQ191" s="48" t="s">
        <v>115</v>
      </c>
      <c r="AR191" s="48" t="s">
        <v>115</v>
      </c>
      <c r="AS191" s="48" t="s">
        <v>115</v>
      </c>
    </row>
    <row r="192" spans="2:45" ht="14.65" thickBot="1">
      <c r="B192" s="202">
        <v>25</v>
      </c>
      <c r="C192" s="205" t="s">
        <v>52</v>
      </c>
      <c r="D192" s="208" t="s">
        <v>11</v>
      </c>
      <c r="E192" s="211" t="s">
        <v>16</v>
      </c>
      <c r="F192" s="28" t="str">
        <f t="shared" si="175"/>
        <v>Low - C4</v>
      </c>
      <c r="G192" s="37"/>
      <c r="H192" s="37"/>
      <c r="I192" s="37"/>
      <c r="J192" s="37"/>
      <c r="K192" s="37"/>
      <c r="L192" s="51"/>
      <c r="M192" s="37"/>
      <c r="N192" s="37"/>
      <c r="O192" s="37"/>
      <c r="P192" s="37"/>
      <c r="Q192" s="37"/>
      <c r="R192" s="51"/>
      <c r="S192" s="37"/>
      <c r="T192" s="37"/>
      <c r="U192" s="37"/>
      <c r="V192" s="37"/>
      <c r="W192" s="37"/>
      <c r="X192" s="51"/>
      <c r="Y192" s="47">
        <f t="shared" si="176"/>
        <v>0</v>
      </c>
      <c r="Z192" s="47">
        <f t="shared" si="176"/>
        <v>0</v>
      </c>
      <c r="AA192" s="47">
        <f t="shared" si="176"/>
        <v>0</v>
      </c>
      <c r="AB192" s="47">
        <f t="shared" si="176"/>
        <v>0</v>
      </c>
      <c r="AC192" s="47">
        <f t="shared" si="176"/>
        <v>0</v>
      </c>
      <c r="AD192" s="51"/>
      <c r="AE192" s="37"/>
      <c r="AF192" s="37"/>
      <c r="AG192" s="37"/>
      <c r="AH192" s="37"/>
      <c r="AI192" s="37"/>
      <c r="AJ192" s="51"/>
      <c r="AK192" s="47">
        <f t="shared" si="177"/>
        <v>0</v>
      </c>
      <c r="AL192" s="47">
        <f t="shared" si="177"/>
        <v>0</v>
      </c>
      <c r="AM192" s="47">
        <f t="shared" si="177"/>
        <v>0</v>
      </c>
      <c r="AN192" s="47">
        <f t="shared" si="177"/>
        <v>0</v>
      </c>
      <c r="AO192" s="47">
        <f t="shared" si="177"/>
        <v>0</v>
      </c>
      <c r="AP192" s="51"/>
      <c r="AQ192" s="57"/>
      <c r="AR192" s="57"/>
      <c r="AS192" s="47">
        <f>IFERROR(AQ192-AR192, "-")</f>
        <v>0</v>
      </c>
    </row>
    <row r="193" spans="2:45" ht="14.65" thickBot="1">
      <c r="B193" s="203"/>
      <c r="C193" s="206"/>
      <c r="D193" s="209"/>
      <c r="E193" s="212"/>
      <c r="F193" s="27" t="str">
        <f t="shared" si="175"/>
        <v>Medium - C3</v>
      </c>
      <c r="G193" s="37"/>
      <c r="H193" s="37"/>
      <c r="I193" s="37"/>
      <c r="J193" s="37"/>
      <c r="K193" s="37"/>
      <c r="L193" s="51"/>
      <c r="M193" s="37"/>
      <c r="N193" s="37"/>
      <c r="O193" s="37"/>
      <c r="P193" s="37"/>
      <c r="Q193" s="37"/>
      <c r="R193" s="51"/>
      <c r="S193" s="37"/>
      <c r="T193" s="37"/>
      <c r="U193" s="37"/>
      <c r="V193" s="37"/>
      <c r="W193" s="37"/>
      <c r="X193" s="51"/>
      <c r="Y193" s="47">
        <f t="shared" si="176"/>
        <v>0</v>
      </c>
      <c r="Z193" s="47">
        <f t="shared" si="176"/>
        <v>0</v>
      </c>
      <c r="AA193" s="47">
        <f t="shared" si="176"/>
        <v>0</v>
      </c>
      <c r="AB193" s="47">
        <f t="shared" si="176"/>
        <v>0</v>
      </c>
      <c r="AC193" s="47">
        <f t="shared" si="176"/>
        <v>0</v>
      </c>
      <c r="AD193" s="51"/>
      <c r="AE193" s="37"/>
      <c r="AF193" s="37"/>
      <c r="AG193" s="37"/>
      <c r="AH193" s="37"/>
      <c r="AI193" s="37"/>
      <c r="AJ193" s="51"/>
      <c r="AK193" s="47">
        <f t="shared" si="177"/>
        <v>0</v>
      </c>
      <c r="AL193" s="47">
        <f t="shared" si="177"/>
        <v>0</v>
      </c>
      <c r="AM193" s="47">
        <f t="shared" si="177"/>
        <v>0</v>
      </c>
      <c r="AN193" s="47">
        <f t="shared" si="177"/>
        <v>0</v>
      </c>
      <c r="AO193" s="47">
        <f t="shared" si="177"/>
        <v>0</v>
      </c>
      <c r="AP193" s="51"/>
      <c r="AQ193" s="48" t="s">
        <v>115</v>
      </c>
      <c r="AR193" s="48" t="s">
        <v>115</v>
      </c>
      <c r="AS193" s="48" t="s">
        <v>115</v>
      </c>
    </row>
    <row r="194" spans="2:45" ht="14.65" thickBot="1">
      <c r="B194" s="203"/>
      <c r="C194" s="206"/>
      <c r="D194" s="209"/>
      <c r="E194" s="212"/>
      <c r="F194" s="27" t="str">
        <f t="shared" si="175"/>
        <v>High - C2</v>
      </c>
      <c r="G194" s="37"/>
      <c r="H194" s="37"/>
      <c r="I194" s="37"/>
      <c r="J194" s="37"/>
      <c r="K194" s="37"/>
      <c r="L194" s="51"/>
      <c r="M194" s="37"/>
      <c r="N194" s="37"/>
      <c r="O194" s="37"/>
      <c r="P194" s="37"/>
      <c r="Q194" s="37"/>
      <c r="R194" s="51"/>
      <c r="S194" s="37"/>
      <c r="T194" s="37"/>
      <c r="U194" s="37"/>
      <c r="V194" s="37"/>
      <c r="W194" s="37"/>
      <c r="X194" s="51"/>
      <c r="Y194" s="47">
        <f t="shared" si="176"/>
        <v>0</v>
      </c>
      <c r="Z194" s="47">
        <f t="shared" si="176"/>
        <v>0</v>
      </c>
      <c r="AA194" s="47">
        <f t="shared" si="176"/>
        <v>0</v>
      </c>
      <c r="AB194" s="47">
        <f t="shared" si="176"/>
        <v>0</v>
      </c>
      <c r="AC194" s="47">
        <f t="shared" si="176"/>
        <v>0</v>
      </c>
      <c r="AD194" s="51"/>
      <c r="AE194" s="37"/>
      <c r="AF194" s="37"/>
      <c r="AG194" s="37"/>
      <c r="AH194" s="37"/>
      <c r="AI194" s="37"/>
      <c r="AJ194" s="51"/>
      <c r="AK194" s="47">
        <f t="shared" si="177"/>
        <v>0</v>
      </c>
      <c r="AL194" s="47">
        <f t="shared" si="177"/>
        <v>0</v>
      </c>
      <c r="AM194" s="47">
        <f t="shared" si="177"/>
        <v>0</v>
      </c>
      <c r="AN194" s="47">
        <f t="shared" si="177"/>
        <v>0</v>
      </c>
      <c r="AO194" s="47">
        <f t="shared" si="177"/>
        <v>0</v>
      </c>
      <c r="AP194" s="51"/>
      <c r="AQ194" s="48" t="s">
        <v>115</v>
      </c>
      <c r="AR194" s="48" t="s">
        <v>115</v>
      </c>
      <c r="AS194" s="48" t="s">
        <v>115</v>
      </c>
    </row>
    <row r="195" spans="2:45" ht="14.65" thickBot="1">
      <c r="B195" s="204"/>
      <c r="C195" s="207"/>
      <c r="D195" s="210"/>
      <c r="E195" s="213"/>
      <c r="F195" s="26" t="str">
        <f t="shared" si="175"/>
        <v>Very High - C1</v>
      </c>
      <c r="G195" s="37"/>
      <c r="H195" s="37"/>
      <c r="I195" s="37"/>
      <c r="J195" s="37"/>
      <c r="K195" s="37"/>
      <c r="L195" s="51"/>
      <c r="M195" s="37"/>
      <c r="N195" s="37"/>
      <c r="O195" s="37"/>
      <c r="P195" s="37"/>
      <c r="Q195" s="37"/>
      <c r="R195" s="51"/>
      <c r="S195" s="37"/>
      <c r="T195" s="37"/>
      <c r="U195" s="37"/>
      <c r="V195" s="37"/>
      <c r="W195" s="37"/>
      <c r="X195" s="51"/>
      <c r="Y195" s="47">
        <f t="shared" si="176"/>
        <v>0</v>
      </c>
      <c r="Z195" s="47">
        <f t="shared" si="176"/>
        <v>0</v>
      </c>
      <c r="AA195" s="47">
        <f t="shared" si="176"/>
        <v>0</v>
      </c>
      <c r="AB195" s="47">
        <f t="shared" si="176"/>
        <v>0</v>
      </c>
      <c r="AC195" s="47">
        <f t="shared" si="176"/>
        <v>0</v>
      </c>
      <c r="AD195" s="51"/>
      <c r="AE195" s="37"/>
      <c r="AF195" s="37"/>
      <c r="AG195" s="37"/>
      <c r="AH195" s="37"/>
      <c r="AI195" s="37"/>
      <c r="AJ195" s="51"/>
      <c r="AK195" s="47">
        <f t="shared" si="177"/>
        <v>0</v>
      </c>
      <c r="AL195" s="47">
        <f t="shared" si="177"/>
        <v>0</v>
      </c>
      <c r="AM195" s="47">
        <f t="shared" si="177"/>
        <v>0</v>
      </c>
      <c r="AN195" s="47">
        <f t="shared" si="177"/>
        <v>0</v>
      </c>
      <c r="AO195" s="47">
        <f t="shared" si="177"/>
        <v>0</v>
      </c>
      <c r="AP195" s="51"/>
      <c r="AQ195" s="48" t="s">
        <v>115</v>
      </c>
      <c r="AR195" s="48" t="s">
        <v>115</v>
      </c>
      <c r="AS195" s="48" t="s">
        <v>115</v>
      </c>
    </row>
    <row r="196" spans="2:45" ht="14.65" thickBot="1">
      <c r="B196" s="202">
        <v>26</v>
      </c>
      <c r="C196" s="205" t="s">
        <v>53</v>
      </c>
      <c r="D196" s="208" t="s">
        <v>11</v>
      </c>
      <c r="E196" s="211" t="s">
        <v>16</v>
      </c>
      <c r="F196" s="28" t="str">
        <f t="shared" si="175"/>
        <v>Low - C4</v>
      </c>
      <c r="G196" s="64"/>
      <c r="H196" s="64"/>
      <c r="I196" s="64"/>
      <c r="J196" s="64"/>
      <c r="K196" s="64"/>
      <c r="L196" s="51"/>
      <c r="M196" s="64"/>
      <c r="N196" s="64"/>
      <c r="O196" s="64"/>
      <c r="P196" s="64"/>
      <c r="Q196" s="64"/>
      <c r="R196" s="51"/>
      <c r="S196" s="64"/>
      <c r="T196" s="64"/>
      <c r="U196" s="64"/>
      <c r="V196" s="64"/>
      <c r="W196" s="64"/>
      <c r="X196" s="51"/>
      <c r="Y196" s="47">
        <f t="shared" si="176"/>
        <v>0</v>
      </c>
      <c r="Z196" s="47">
        <f t="shared" si="176"/>
        <v>0</v>
      </c>
      <c r="AA196" s="47">
        <f t="shared" si="176"/>
        <v>0</v>
      </c>
      <c r="AB196" s="47">
        <f t="shared" si="176"/>
        <v>0</v>
      </c>
      <c r="AC196" s="47">
        <f t="shared" si="176"/>
        <v>0</v>
      </c>
      <c r="AD196" s="51"/>
      <c r="AE196" s="64"/>
      <c r="AF196" s="64"/>
      <c r="AG196" s="64"/>
      <c r="AH196" s="64"/>
      <c r="AI196" s="64"/>
      <c r="AJ196" s="51"/>
      <c r="AK196" s="47">
        <f t="shared" si="177"/>
        <v>0</v>
      </c>
      <c r="AL196" s="47">
        <f t="shared" si="177"/>
        <v>0</v>
      </c>
      <c r="AM196" s="47">
        <f t="shared" si="177"/>
        <v>0</v>
      </c>
      <c r="AN196" s="47">
        <f t="shared" si="177"/>
        <v>0</v>
      </c>
      <c r="AO196" s="47">
        <f t="shared" si="177"/>
        <v>0</v>
      </c>
      <c r="AP196" s="51"/>
      <c r="AQ196" s="57"/>
      <c r="AR196" s="57"/>
      <c r="AS196" s="47">
        <f>IFERROR(AQ196-AR196, "-")</f>
        <v>0</v>
      </c>
    </row>
    <row r="197" spans="2:45" ht="14.65" thickBot="1">
      <c r="B197" s="203"/>
      <c r="C197" s="206"/>
      <c r="D197" s="209"/>
      <c r="E197" s="212"/>
      <c r="F197" s="27" t="str">
        <f t="shared" si="175"/>
        <v>Medium - C3</v>
      </c>
      <c r="G197" s="64"/>
      <c r="H197" s="64"/>
      <c r="I197" s="64"/>
      <c r="J197" s="64"/>
      <c r="K197" s="64"/>
      <c r="L197" s="51"/>
      <c r="M197" s="64"/>
      <c r="N197" s="64"/>
      <c r="O197" s="64"/>
      <c r="P197" s="64"/>
      <c r="Q197" s="64"/>
      <c r="R197" s="51"/>
      <c r="S197" s="64"/>
      <c r="T197" s="64"/>
      <c r="U197" s="64"/>
      <c r="V197" s="64"/>
      <c r="W197" s="64"/>
      <c r="X197" s="51"/>
      <c r="Y197" s="47">
        <f t="shared" si="176"/>
        <v>0</v>
      </c>
      <c r="Z197" s="47">
        <f t="shared" si="176"/>
        <v>0</v>
      </c>
      <c r="AA197" s="47">
        <f t="shared" si="176"/>
        <v>0</v>
      </c>
      <c r="AB197" s="47">
        <f t="shared" si="176"/>
        <v>0</v>
      </c>
      <c r="AC197" s="47">
        <f t="shared" si="176"/>
        <v>0</v>
      </c>
      <c r="AD197" s="51"/>
      <c r="AE197" s="64"/>
      <c r="AF197" s="64"/>
      <c r="AG197" s="64"/>
      <c r="AH197" s="64"/>
      <c r="AI197" s="64"/>
      <c r="AJ197" s="51"/>
      <c r="AK197" s="47">
        <f t="shared" si="177"/>
        <v>0</v>
      </c>
      <c r="AL197" s="47">
        <f t="shared" si="177"/>
        <v>0</v>
      </c>
      <c r="AM197" s="47">
        <f t="shared" si="177"/>
        <v>0</v>
      </c>
      <c r="AN197" s="47">
        <f t="shared" si="177"/>
        <v>0</v>
      </c>
      <c r="AO197" s="47">
        <f t="shared" si="177"/>
        <v>0</v>
      </c>
      <c r="AP197" s="51"/>
      <c r="AQ197" s="48" t="s">
        <v>115</v>
      </c>
      <c r="AR197" s="48" t="s">
        <v>115</v>
      </c>
      <c r="AS197" s="48" t="s">
        <v>115</v>
      </c>
    </row>
    <row r="198" spans="2:45" ht="14.65" thickBot="1">
      <c r="B198" s="203"/>
      <c r="C198" s="206"/>
      <c r="D198" s="209"/>
      <c r="E198" s="212"/>
      <c r="F198" s="27" t="str">
        <f t="shared" si="175"/>
        <v>High - C2</v>
      </c>
      <c r="G198" s="64"/>
      <c r="H198" s="64"/>
      <c r="I198" s="64"/>
      <c r="J198" s="64"/>
      <c r="K198" s="64"/>
      <c r="L198" s="51"/>
      <c r="M198" s="64"/>
      <c r="N198" s="64"/>
      <c r="O198" s="64"/>
      <c r="P198" s="64"/>
      <c r="Q198" s="64"/>
      <c r="R198" s="51"/>
      <c r="S198" s="64"/>
      <c r="T198" s="64"/>
      <c r="U198" s="64"/>
      <c r="V198" s="64"/>
      <c r="W198" s="64"/>
      <c r="X198" s="51"/>
      <c r="Y198" s="47">
        <f t="shared" si="176"/>
        <v>0</v>
      </c>
      <c r="Z198" s="47">
        <f t="shared" si="176"/>
        <v>0</v>
      </c>
      <c r="AA198" s="47">
        <f t="shared" si="176"/>
        <v>0</v>
      </c>
      <c r="AB198" s="47">
        <f t="shared" si="176"/>
        <v>0</v>
      </c>
      <c r="AC198" s="47">
        <f t="shared" si="176"/>
        <v>0</v>
      </c>
      <c r="AD198" s="51"/>
      <c r="AE198" s="64"/>
      <c r="AF198" s="64"/>
      <c r="AG198" s="64"/>
      <c r="AH198" s="64"/>
      <c r="AI198" s="64"/>
      <c r="AJ198" s="51"/>
      <c r="AK198" s="47">
        <f t="shared" si="177"/>
        <v>0</v>
      </c>
      <c r="AL198" s="47">
        <f t="shared" si="177"/>
        <v>0</v>
      </c>
      <c r="AM198" s="47">
        <f t="shared" si="177"/>
        <v>0</v>
      </c>
      <c r="AN198" s="47">
        <f t="shared" si="177"/>
        <v>0</v>
      </c>
      <c r="AO198" s="47">
        <f t="shared" si="177"/>
        <v>0</v>
      </c>
      <c r="AP198" s="51"/>
      <c r="AQ198" s="48" t="s">
        <v>115</v>
      </c>
      <c r="AR198" s="48" t="s">
        <v>115</v>
      </c>
      <c r="AS198" s="48" t="s">
        <v>115</v>
      </c>
    </row>
    <row r="199" spans="2:45" ht="14.65" thickBot="1">
      <c r="B199" s="204"/>
      <c r="C199" s="207"/>
      <c r="D199" s="210"/>
      <c r="E199" s="213"/>
      <c r="F199" s="26" t="str">
        <f t="shared" si="175"/>
        <v>Very High - C1</v>
      </c>
      <c r="G199" s="64"/>
      <c r="H199" s="64"/>
      <c r="I199" s="64"/>
      <c r="J199" s="64"/>
      <c r="K199" s="64"/>
      <c r="L199" s="51"/>
      <c r="M199" s="64"/>
      <c r="N199" s="64"/>
      <c r="O199" s="64"/>
      <c r="P199" s="64"/>
      <c r="Q199" s="64"/>
      <c r="R199" s="51"/>
      <c r="S199" s="64"/>
      <c r="T199" s="64"/>
      <c r="U199" s="64"/>
      <c r="V199" s="64"/>
      <c r="W199" s="64"/>
      <c r="X199" s="51"/>
      <c r="Y199" s="47">
        <f t="shared" si="176"/>
        <v>0</v>
      </c>
      <c r="Z199" s="47">
        <f t="shared" si="176"/>
        <v>0</v>
      </c>
      <c r="AA199" s="47">
        <f t="shared" si="176"/>
        <v>0</v>
      </c>
      <c r="AB199" s="47">
        <f t="shared" si="176"/>
        <v>0</v>
      </c>
      <c r="AC199" s="47">
        <f t="shared" si="176"/>
        <v>0</v>
      </c>
      <c r="AD199" s="51"/>
      <c r="AE199" s="64"/>
      <c r="AF199" s="64"/>
      <c r="AG199" s="64"/>
      <c r="AH199" s="64"/>
      <c r="AI199" s="64"/>
      <c r="AJ199" s="51"/>
      <c r="AK199" s="47">
        <f t="shared" si="177"/>
        <v>0</v>
      </c>
      <c r="AL199" s="47">
        <f t="shared" si="177"/>
        <v>0</v>
      </c>
      <c r="AM199" s="47">
        <f t="shared" si="177"/>
        <v>0</v>
      </c>
      <c r="AN199" s="47">
        <f t="shared" si="177"/>
        <v>0</v>
      </c>
      <c r="AO199" s="47">
        <f t="shared" si="177"/>
        <v>0</v>
      </c>
      <c r="AP199" s="51"/>
      <c r="AQ199" s="48" t="s">
        <v>115</v>
      </c>
      <c r="AR199" s="48" t="s">
        <v>115</v>
      </c>
      <c r="AS199" s="48" t="s">
        <v>115</v>
      </c>
    </row>
    <row r="200" spans="2:45" ht="14.65" thickBot="1">
      <c r="B200" s="202">
        <v>27</v>
      </c>
      <c r="C200" s="205" t="s">
        <v>54</v>
      </c>
      <c r="D200" s="208" t="s">
        <v>11</v>
      </c>
      <c r="E200" s="211" t="s">
        <v>21</v>
      </c>
      <c r="F200" s="28" t="str">
        <f t="shared" si="175"/>
        <v>Low - C4</v>
      </c>
      <c r="G200" s="64"/>
      <c r="H200" s="64"/>
      <c r="I200" s="64"/>
      <c r="J200" s="64"/>
      <c r="K200" s="64"/>
      <c r="L200" s="51"/>
      <c r="M200" s="64"/>
      <c r="N200" s="64"/>
      <c r="O200" s="64"/>
      <c r="P200" s="64"/>
      <c r="Q200" s="64"/>
      <c r="R200" s="51"/>
      <c r="S200" s="64"/>
      <c r="T200" s="64"/>
      <c r="U200" s="64"/>
      <c r="V200" s="64"/>
      <c r="W200" s="64"/>
      <c r="X200" s="51"/>
      <c r="Y200" s="47">
        <f t="shared" si="176"/>
        <v>0</v>
      </c>
      <c r="Z200" s="47">
        <f t="shared" si="176"/>
        <v>0</v>
      </c>
      <c r="AA200" s="47">
        <f t="shared" si="176"/>
        <v>0</v>
      </c>
      <c r="AB200" s="47">
        <f t="shared" si="176"/>
        <v>0</v>
      </c>
      <c r="AC200" s="47">
        <f t="shared" si="176"/>
        <v>0</v>
      </c>
      <c r="AD200" s="51"/>
      <c r="AE200" s="64"/>
      <c r="AF200" s="64"/>
      <c r="AG200" s="64"/>
      <c r="AH200" s="64"/>
      <c r="AI200" s="64"/>
      <c r="AJ200" s="51"/>
      <c r="AK200" s="47">
        <f t="shared" si="177"/>
        <v>0</v>
      </c>
      <c r="AL200" s="47">
        <f t="shared" si="177"/>
        <v>0</v>
      </c>
      <c r="AM200" s="47">
        <f t="shared" si="177"/>
        <v>0</v>
      </c>
      <c r="AN200" s="47">
        <f t="shared" si="177"/>
        <v>0</v>
      </c>
      <c r="AO200" s="47">
        <f t="shared" si="177"/>
        <v>0</v>
      </c>
      <c r="AP200" s="51"/>
      <c r="AQ200" s="57"/>
      <c r="AR200" s="57"/>
      <c r="AS200" s="47">
        <f>IFERROR(AQ200-AR200, "-")</f>
        <v>0</v>
      </c>
    </row>
    <row r="201" spans="2:45" ht="14.65" thickBot="1">
      <c r="B201" s="203"/>
      <c r="C201" s="206"/>
      <c r="D201" s="209"/>
      <c r="E201" s="212"/>
      <c r="F201" s="27" t="str">
        <f t="shared" si="175"/>
        <v>Medium - C3</v>
      </c>
      <c r="G201" s="64"/>
      <c r="H201" s="64"/>
      <c r="I201" s="64"/>
      <c r="J201" s="64"/>
      <c r="K201" s="64"/>
      <c r="L201" s="51"/>
      <c r="M201" s="64"/>
      <c r="N201" s="64"/>
      <c r="O201" s="64"/>
      <c r="P201" s="64"/>
      <c r="Q201" s="64"/>
      <c r="R201" s="51"/>
      <c r="S201" s="64"/>
      <c r="T201" s="64"/>
      <c r="U201" s="64"/>
      <c r="V201" s="64"/>
      <c r="W201" s="64"/>
      <c r="X201" s="51"/>
      <c r="Y201" s="47">
        <f t="shared" si="176"/>
        <v>0</v>
      </c>
      <c r="Z201" s="47">
        <f t="shared" si="176"/>
        <v>0</v>
      </c>
      <c r="AA201" s="47">
        <f t="shared" si="176"/>
        <v>0</v>
      </c>
      <c r="AB201" s="47">
        <f t="shared" si="176"/>
        <v>0</v>
      </c>
      <c r="AC201" s="47">
        <f t="shared" si="176"/>
        <v>0</v>
      </c>
      <c r="AD201" s="51"/>
      <c r="AE201" s="64"/>
      <c r="AF201" s="64"/>
      <c r="AG201" s="64"/>
      <c r="AH201" s="64"/>
      <c r="AI201" s="64"/>
      <c r="AJ201" s="51"/>
      <c r="AK201" s="47">
        <f t="shared" si="177"/>
        <v>0</v>
      </c>
      <c r="AL201" s="47">
        <f t="shared" si="177"/>
        <v>0</v>
      </c>
      <c r="AM201" s="47">
        <f t="shared" si="177"/>
        <v>0</v>
      </c>
      <c r="AN201" s="47">
        <f t="shared" si="177"/>
        <v>0</v>
      </c>
      <c r="AO201" s="47">
        <f t="shared" si="177"/>
        <v>0</v>
      </c>
      <c r="AP201" s="51"/>
      <c r="AQ201" s="48" t="s">
        <v>115</v>
      </c>
      <c r="AR201" s="48" t="s">
        <v>115</v>
      </c>
      <c r="AS201" s="48" t="s">
        <v>115</v>
      </c>
    </row>
    <row r="202" spans="2:45" ht="14.65" thickBot="1">
      <c r="B202" s="203"/>
      <c r="C202" s="206"/>
      <c r="D202" s="209"/>
      <c r="E202" s="212"/>
      <c r="F202" s="27" t="str">
        <f t="shared" si="175"/>
        <v>High - C2</v>
      </c>
      <c r="G202" s="64"/>
      <c r="H202" s="64"/>
      <c r="I202" s="64"/>
      <c r="J202" s="64"/>
      <c r="K202" s="64"/>
      <c r="L202" s="51"/>
      <c r="M202" s="64"/>
      <c r="N202" s="64"/>
      <c r="O202" s="64"/>
      <c r="P202" s="64"/>
      <c r="Q202" s="64"/>
      <c r="R202" s="51"/>
      <c r="S202" s="64"/>
      <c r="T202" s="64"/>
      <c r="U202" s="64"/>
      <c r="V202" s="64"/>
      <c r="W202" s="64"/>
      <c r="X202" s="51"/>
      <c r="Y202" s="47">
        <f t="shared" si="176"/>
        <v>0</v>
      </c>
      <c r="Z202" s="47">
        <f t="shared" si="176"/>
        <v>0</v>
      </c>
      <c r="AA202" s="47">
        <f t="shared" si="176"/>
        <v>0</v>
      </c>
      <c r="AB202" s="47">
        <f t="shared" si="176"/>
        <v>0</v>
      </c>
      <c r="AC202" s="47">
        <f t="shared" si="176"/>
        <v>0</v>
      </c>
      <c r="AD202" s="51"/>
      <c r="AE202" s="64"/>
      <c r="AF202" s="64"/>
      <c r="AG202" s="64"/>
      <c r="AH202" s="64"/>
      <c r="AI202" s="64"/>
      <c r="AJ202" s="51"/>
      <c r="AK202" s="47">
        <f t="shared" si="177"/>
        <v>0</v>
      </c>
      <c r="AL202" s="47">
        <f t="shared" si="177"/>
        <v>0</v>
      </c>
      <c r="AM202" s="47">
        <f t="shared" si="177"/>
        <v>0</v>
      </c>
      <c r="AN202" s="47">
        <f t="shared" si="177"/>
        <v>0</v>
      </c>
      <c r="AO202" s="47">
        <f t="shared" si="177"/>
        <v>0</v>
      </c>
      <c r="AP202" s="51"/>
      <c r="AQ202" s="48" t="s">
        <v>115</v>
      </c>
      <c r="AR202" s="48" t="s">
        <v>115</v>
      </c>
      <c r="AS202" s="48" t="s">
        <v>115</v>
      </c>
    </row>
    <row r="203" spans="2:45" ht="14.65" thickBot="1">
      <c r="B203" s="204"/>
      <c r="C203" s="207"/>
      <c r="D203" s="210"/>
      <c r="E203" s="213"/>
      <c r="F203" s="26" t="str">
        <f t="shared" si="175"/>
        <v>Very High - C1</v>
      </c>
      <c r="G203" s="64"/>
      <c r="H203" s="64"/>
      <c r="I203" s="64"/>
      <c r="J203" s="64"/>
      <c r="K203" s="64"/>
      <c r="L203" s="51"/>
      <c r="M203" s="64"/>
      <c r="N203" s="64"/>
      <c r="O203" s="64"/>
      <c r="P203" s="64"/>
      <c r="Q203" s="64"/>
      <c r="R203" s="51"/>
      <c r="S203" s="64"/>
      <c r="T203" s="64"/>
      <c r="U203" s="64"/>
      <c r="V203" s="64"/>
      <c r="W203" s="64"/>
      <c r="X203" s="51"/>
      <c r="Y203" s="47">
        <f t="shared" si="176"/>
        <v>0</v>
      </c>
      <c r="Z203" s="47">
        <f t="shared" si="176"/>
        <v>0</v>
      </c>
      <c r="AA203" s="47">
        <f t="shared" si="176"/>
        <v>0</v>
      </c>
      <c r="AB203" s="47">
        <f t="shared" si="176"/>
        <v>0</v>
      </c>
      <c r="AC203" s="47">
        <f t="shared" si="176"/>
        <v>0</v>
      </c>
      <c r="AD203" s="51"/>
      <c r="AE203" s="64"/>
      <c r="AF203" s="64"/>
      <c r="AG203" s="64"/>
      <c r="AH203" s="64"/>
      <c r="AI203" s="64"/>
      <c r="AJ203" s="51"/>
      <c r="AK203" s="47">
        <f t="shared" si="177"/>
        <v>0</v>
      </c>
      <c r="AL203" s="47">
        <f t="shared" si="177"/>
        <v>0</v>
      </c>
      <c r="AM203" s="47">
        <f t="shared" si="177"/>
        <v>0</v>
      </c>
      <c r="AN203" s="47">
        <f t="shared" si="177"/>
        <v>0</v>
      </c>
      <c r="AO203" s="47">
        <f t="shared" si="177"/>
        <v>0</v>
      </c>
      <c r="AP203" s="51"/>
      <c r="AQ203" s="48" t="s">
        <v>115</v>
      </c>
      <c r="AR203" s="48" t="s">
        <v>115</v>
      </c>
      <c r="AS203" s="48" t="s">
        <v>115</v>
      </c>
    </row>
    <row r="204" spans="2:45" ht="14.65" thickBot="1">
      <c r="B204" s="202">
        <v>28</v>
      </c>
      <c r="C204" s="205" t="s">
        <v>55</v>
      </c>
      <c r="D204" s="208" t="s">
        <v>11</v>
      </c>
      <c r="E204" s="211" t="s">
        <v>16</v>
      </c>
      <c r="F204" s="28" t="str">
        <f t="shared" si="175"/>
        <v>Low - C4</v>
      </c>
      <c r="G204" s="64"/>
      <c r="H204" s="64"/>
      <c r="I204" s="64"/>
      <c r="J204" s="64"/>
      <c r="K204" s="64"/>
      <c r="L204" s="51"/>
      <c r="M204" s="64"/>
      <c r="N204" s="64"/>
      <c r="O204" s="64"/>
      <c r="P204" s="64"/>
      <c r="Q204" s="64"/>
      <c r="R204" s="51"/>
      <c r="S204" s="64"/>
      <c r="T204" s="64"/>
      <c r="U204" s="64"/>
      <c r="V204" s="64"/>
      <c r="W204" s="64"/>
      <c r="X204" s="51"/>
      <c r="Y204" s="47">
        <f t="shared" si="176"/>
        <v>0</v>
      </c>
      <c r="Z204" s="47">
        <f t="shared" si="176"/>
        <v>0</v>
      </c>
      <c r="AA204" s="47">
        <f t="shared" si="176"/>
        <v>0</v>
      </c>
      <c r="AB204" s="47">
        <f t="shared" si="176"/>
        <v>0</v>
      </c>
      <c r="AC204" s="47">
        <f t="shared" si="176"/>
        <v>0</v>
      </c>
      <c r="AD204" s="51"/>
      <c r="AE204" s="64"/>
      <c r="AF204" s="64"/>
      <c r="AG204" s="64"/>
      <c r="AH204" s="64"/>
      <c r="AI204" s="64"/>
      <c r="AJ204" s="51"/>
      <c r="AK204" s="47">
        <f t="shared" si="177"/>
        <v>0</v>
      </c>
      <c r="AL204" s="47">
        <f t="shared" si="177"/>
        <v>0</v>
      </c>
      <c r="AM204" s="47">
        <f t="shared" si="177"/>
        <v>0</v>
      </c>
      <c r="AN204" s="47">
        <f t="shared" si="177"/>
        <v>0</v>
      </c>
      <c r="AO204" s="47">
        <f t="shared" si="177"/>
        <v>0</v>
      </c>
      <c r="AP204" s="51"/>
      <c r="AQ204" s="57"/>
      <c r="AR204" s="57"/>
      <c r="AS204" s="47">
        <f>IFERROR(AQ204-AR204, "-")</f>
        <v>0</v>
      </c>
    </row>
    <row r="205" spans="2:45" ht="14.65" thickBot="1">
      <c r="B205" s="203"/>
      <c r="C205" s="206"/>
      <c r="D205" s="209"/>
      <c r="E205" s="212"/>
      <c r="F205" s="27" t="str">
        <f t="shared" si="175"/>
        <v>Medium - C3</v>
      </c>
      <c r="G205" s="64"/>
      <c r="H205" s="64"/>
      <c r="I205" s="64"/>
      <c r="J205" s="64"/>
      <c r="K205" s="64"/>
      <c r="L205" s="51"/>
      <c r="M205" s="64"/>
      <c r="N205" s="64"/>
      <c r="O205" s="64"/>
      <c r="P205" s="64"/>
      <c r="Q205" s="64"/>
      <c r="R205" s="51"/>
      <c r="S205" s="64"/>
      <c r="T205" s="64"/>
      <c r="U205" s="64"/>
      <c r="V205" s="64"/>
      <c r="W205" s="64"/>
      <c r="X205" s="51"/>
      <c r="Y205" s="47">
        <f t="shared" si="176"/>
        <v>0</v>
      </c>
      <c r="Z205" s="47">
        <f t="shared" si="176"/>
        <v>0</v>
      </c>
      <c r="AA205" s="47">
        <f t="shared" si="176"/>
        <v>0</v>
      </c>
      <c r="AB205" s="47">
        <f t="shared" si="176"/>
        <v>0</v>
      </c>
      <c r="AC205" s="47">
        <f t="shared" si="176"/>
        <v>0</v>
      </c>
      <c r="AD205" s="51"/>
      <c r="AE205" s="64"/>
      <c r="AF205" s="64"/>
      <c r="AG205" s="64"/>
      <c r="AH205" s="64"/>
      <c r="AI205" s="64"/>
      <c r="AJ205" s="51"/>
      <c r="AK205" s="47">
        <f t="shared" si="177"/>
        <v>0</v>
      </c>
      <c r="AL205" s="47">
        <f t="shared" si="177"/>
        <v>0</v>
      </c>
      <c r="AM205" s="47">
        <f t="shared" si="177"/>
        <v>0</v>
      </c>
      <c r="AN205" s="47">
        <f t="shared" si="177"/>
        <v>0</v>
      </c>
      <c r="AO205" s="47">
        <f t="shared" si="177"/>
        <v>0</v>
      </c>
      <c r="AP205" s="51"/>
      <c r="AQ205" s="48" t="s">
        <v>115</v>
      </c>
      <c r="AR205" s="48" t="s">
        <v>115</v>
      </c>
      <c r="AS205" s="48" t="s">
        <v>115</v>
      </c>
    </row>
    <row r="206" spans="2:45" ht="14.65" thickBot="1">
      <c r="B206" s="203"/>
      <c r="C206" s="206"/>
      <c r="D206" s="209"/>
      <c r="E206" s="212"/>
      <c r="F206" s="27" t="str">
        <f t="shared" si="175"/>
        <v>High - C2</v>
      </c>
      <c r="G206" s="64"/>
      <c r="H206" s="64"/>
      <c r="I206" s="64"/>
      <c r="J206" s="64"/>
      <c r="K206" s="64"/>
      <c r="L206" s="51"/>
      <c r="M206" s="64"/>
      <c r="N206" s="64"/>
      <c r="O206" s="64"/>
      <c r="P206" s="64"/>
      <c r="Q206" s="64"/>
      <c r="R206" s="51"/>
      <c r="S206" s="64"/>
      <c r="T206" s="64"/>
      <c r="U206" s="64"/>
      <c r="V206" s="64"/>
      <c r="W206" s="64"/>
      <c r="X206" s="51"/>
      <c r="Y206" s="47">
        <f t="shared" si="176"/>
        <v>0</v>
      </c>
      <c r="Z206" s="47">
        <f t="shared" si="176"/>
        <v>0</v>
      </c>
      <c r="AA206" s="47">
        <f t="shared" si="176"/>
        <v>0</v>
      </c>
      <c r="AB206" s="47">
        <f t="shared" si="176"/>
        <v>0</v>
      </c>
      <c r="AC206" s="47">
        <f t="shared" si="176"/>
        <v>0</v>
      </c>
      <c r="AD206" s="51"/>
      <c r="AE206" s="64"/>
      <c r="AF206" s="64"/>
      <c r="AG206" s="64"/>
      <c r="AH206" s="64"/>
      <c r="AI206" s="64"/>
      <c r="AJ206" s="51"/>
      <c r="AK206" s="47">
        <f t="shared" si="177"/>
        <v>0</v>
      </c>
      <c r="AL206" s="47">
        <f t="shared" si="177"/>
        <v>0</v>
      </c>
      <c r="AM206" s="47">
        <f t="shared" si="177"/>
        <v>0</v>
      </c>
      <c r="AN206" s="47">
        <f t="shared" si="177"/>
        <v>0</v>
      </c>
      <c r="AO206" s="47">
        <f t="shared" si="177"/>
        <v>0</v>
      </c>
      <c r="AP206" s="51"/>
      <c r="AQ206" s="48" t="s">
        <v>115</v>
      </c>
      <c r="AR206" s="48" t="s">
        <v>115</v>
      </c>
      <c r="AS206" s="48" t="s">
        <v>115</v>
      </c>
    </row>
    <row r="207" spans="2:45" ht="14.65" thickBot="1">
      <c r="B207" s="204"/>
      <c r="C207" s="207"/>
      <c r="D207" s="210"/>
      <c r="E207" s="213"/>
      <c r="F207" s="26" t="str">
        <f t="shared" si="175"/>
        <v>Very High - C1</v>
      </c>
      <c r="G207" s="64"/>
      <c r="H207" s="64"/>
      <c r="I207" s="64"/>
      <c r="J207" s="64"/>
      <c r="K207" s="64"/>
      <c r="L207" s="51"/>
      <c r="M207" s="64"/>
      <c r="N207" s="64"/>
      <c r="O207" s="64"/>
      <c r="P207" s="64"/>
      <c r="Q207" s="64"/>
      <c r="R207" s="51"/>
      <c r="S207" s="64"/>
      <c r="T207" s="64"/>
      <c r="U207" s="64"/>
      <c r="V207" s="64"/>
      <c r="W207" s="64"/>
      <c r="X207" s="51"/>
      <c r="Y207" s="47">
        <f t="shared" si="176"/>
        <v>0</v>
      </c>
      <c r="Z207" s="47">
        <f t="shared" si="176"/>
        <v>0</v>
      </c>
      <c r="AA207" s="47">
        <f t="shared" si="176"/>
        <v>0</v>
      </c>
      <c r="AB207" s="47">
        <f t="shared" si="176"/>
        <v>0</v>
      </c>
      <c r="AC207" s="47">
        <f t="shared" si="176"/>
        <v>0</v>
      </c>
      <c r="AD207" s="51"/>
      <c r="AE207" s="64"/>
      <c r="AF207" s="64"/>
      <c r="AG207" s="64"/>
      <c r="AH207" s="64"/>
      <c r="AI207" s="64"/>
      <c r="AJ207" s="51"/>
      <c r="AK207" s="47">
        <f t="shared" si="177"/>
        <v>0</v>
      </c>
      <c r="AL207" s="47">
        <f t="shared" si="177"/>
        <v>0</v>
      </c>
      <c r="AM207" s="47">
        <f t="shared" si="177"/>
        <v>0</v>
      </c>
      <c r="AN207" s="47">
        <f t="shared" si="177"/>
        <v>0</v>
      </c>
      <c r="AO207" s="47">
        <f t="shared" si="177"/>
        <v>0</v>
      </c>
      <c r="AP207" s="51"/>
      <c r="AQ207" s="48" t="s">
        <v>115</v>
      </c>
      <c r="AR207" s="48" t="s">
        <v>115</v>
      </c>
      <c r="AS207" s="48" t="s">
        <v>115</v>
      </c>
    </row>
    <row r="208" spans="2:45" ht="14.65" thickBot="1">
      <c r="B208" s="202">
        <v>29</v>
      </c>
      <c r="C208" s="205" t="s">
        <v>56</v>
      </c>
      <c r="D208" s="208" t="s">
        <v>11</v>
      </c>
      <c r="E208" s="211" t="s">
        <v>16</v>
      </c>
      <c r="F208" s="28" t="str">
        <f t="shared" si="175"/>
        <v>Low - C4</v>
      </c>
      <c r="G208" s="64"/>
      <c r="H208" s="64"/>
      <c r="I208" s="64"/>
      <c r="J208" s="64"/>
      <c r="K208" s="64"/>
      <c r="L208" s="51"/>
      <c r="M208" s="64"/>
      <c r="N208" s="64"/>
      <c r="O208" s="64"/>
      <c r="P208" s="64"/>
      <c r="Q208" s="64"/>
      <c r="R208" s="51"/>
      <c r="S208" s="64"/>
      <c r="T208" s="64"/>
      <c r="U208" s="64"/>
      <c r="V208" s="64"/>
      <c r="W208" s="64"/>
      <c r="X208" s="51"/>
      <c r="Y208" s="47">
        <f t="shared" si="176"/>
        <v>0</v>
      </c>
      <c r="Z208" s="47">
        <f t="shared" si="176"/>
        <v>0</v>
      </c>
      <c r="AA208" s="47">
        <f t="shared" si="176"/>
        <v>0</v>
      </c>
      <c r="AB208" s="47">
        <f t="shared" si="176"/>
        <v>0</v>
      </c>
      <c r="AC208" s="47">
        <f t="shared" si="176"/>
        <v>0</v>
      </c>
      <c r="AD208" s="51"/>
      <c r="AE208" s="64"/>
      <c r="AF208" s="64"/>
      <c r="AG208" s="64"/>
      <c r="AH208" s="64"/>
      <c r="AI208" s="64"/>
      <c r="AJ208" s="51"/>
      <c r="AK208" s="47">
        <f t="shared" si="177"/>
        <v>0</v>
      </c>
      <c r="AL208" s="47">
        <f t="shared" si="177"/>
        <v>0</v>
      </c>
      <c r="AM208" s="47">
        <f t="shared" si="177"/>
        <v>0</v>
      </c>
      <c r="AN208" s="47">
        <f t="shared" si="177"/>
        <v>0</v>
      </c>
      <c r="AO208" s="47">
        <f t="shared" si="177"/>
        <v>0</v>
      </c>
      <c r="AP208" s="51"/>
      <c r="AQ208" s="57"/>
      <c r="AR208" s="57"/>
      <c r="AS208" s="47">
        <f>IFERROR(AQ208-AR208, "-")</f>
        <v>0</v>
      </c>
    </row>
    <row r="209" spans="2:45" ht="14.65" thickBot="1">
      <c r="B209" s="203"/>
      <c r="C209" s="206"/>
      <c r="D209" s="209"/>
      <c r="E209" s="212"/>
      <c r="F209" s="27" t="str">
        <f t="shared" si="175"/>
        <v>Medium - C3</v>
      </c>
      <c r="G209" s="64"/>
      <c r="H209" s="64"/>
      <c r="I209" s="64"/>
      <c r="J209" s="64"/>
      <c r="K209" s="64"/>
      <c r="L209" s="51"/>
      <c r="M209" s="64"/>
      <c r="N209" s="64"/>
      <c r="O209" s="64"/>
      <c r="P209" s="64"/>
      <c r="Q209" s="64"/>
      <c r="R209" s="51"/>
      <c r="S209" s="64"/>
      <c r="T209" s="64"/>
      <c r="U209" s="64"/>
      <c r="V209" s="64"/>
      <c r="W209" s="64"/>
      <c r="X209" s="51"/>
      <c r="Y209" s="47">
        <f t="shared" si="176"/>
        <v>0</v>
      </c>
      <c r="Z209" s="47">
        <f t="shared" si="176"/>
        <v>0</v>
      </c>
      <c r="AA209" s="47">
        <f t="shared" si="176"/>
        <v>0</v>
      </c>
      <c r="AB209" s="47">
        <f t="shared" si="176"/>
        <v>0</v>
      </c>
      <c r="AC209" s="47">
        <f t="shared" si="176"/>
        <v>0</v>
      </c>
      <c r="AD209" s="51"/>
      <c r="AE209" s="64"/>
      <c r="AF209" s="64"/>
      <c r="AG209" s="64"/>
      <c r="AH209" s="64"/>
      <c r="AI209" s="64"/>
      <c r="AJ209" s="51"/>
      <c r="AK209" s="47">
        <f t="shared" si="177"/>
        <v>0</v>
      </c>
      <c r="AL209" s="47">
        <f t="shared" si="177"/>
        <v>0</v>
      </c>
      <c r="AM209" s="47">
        <f t="shared" si="177"/>
        <v>0</v>
      </c>
      <c r="AN209" s="47">
        <f t="shared" si="177"/>
        <v>0</v>
      </c>
      <c r="AO209" s="47">
        <f t="shared" si="177"/>
        <v>0</v>
      </c>
      <c r="AP209" s="51"/>
      <c r="AQ209" s="48" t="s">
        <v>115</v>
      </c>
      <c r="AR209" s="48" t="s">
        <v>115</v>
      </c>
      <c r="AS209" s="48" t="s">
        <v>115</v>
      </c>
    </row>
    <row r="210" spans="2:45" ht="14.65" thickBot="1">
      <c r="B210" s="203"/>
      <c r="C210" s="206"/>
      <c r="D210" s="209"/>
      <c r="E210" s="212"/>
      <c r="F210" s="27" t="str">
        <f t="shared" si="175"/>
        <v>High - C2</v>
      </c>
      <c r="G210" s="64"/>
      <c r="H210" s="64"/>
      <c r="I210" s="64"/>
      <c r="J210" s="64"/>
      <c r="K210" s="64"/>
      <c r="L210" s="51"/>
      <c r="M210" s="64"/>
      <c r="N210" s="64"/>
      <c r="O210" s="64"/>
      <c r="P210" s="64"/>
      <c r="Q210" s="64"/>
      <c r="R210" s="51"/>
      <c r="S210" s="64"/>
      <c r="T210" s="64"/>
      <c r="U210" s="64"/>
      <c r="V210" s="64"/>
      <c r="W210" s="64"/>
      <c r="X210" s="51"/>
      <c r="Y210" s="47">
        <f t="shared" si="176"/>
        <v>0</v>
      </c>
      <c r="Z210" s="47">
        <f t="shared" si="176"/>
        <v>0</v>
      </c>
      <c r="AA210" s="47">
        <f t="shared" si="176"/>
        <v>0</v>
      </c>
      <c r="AB210" s="47">
        <f t="shared" si="176"/>
        <v>0</v>
      </c>
      <c r="AC210" s="47">
        <f t="shared" si="176"/>
        <v>0</v>
      </c>
      <c r="AD210" s="51"/>
      <c r="AE210" s="64"/>
      <c r="AF210" s="64"/>
      <c r="AG210" s="64"/>
      <c r="AH210" s="64"/>
      <c r="AI210" s="64"/>
      <c r="AJ210" s="51"/>
      <c r="AK210" s="47">
        <f t="shared" si="177"/>
        <v>0</v>
      </c>
      <c r="AL210" s="47">
        <f t="shared" si="177"/>
        <v>0</v>
      </c>
      <c r="AM210" s="47">
        <f t="shared" si="177"/>
        <v>0</v>
      </c>
      <c r="AN210" s="47">
        <f t="shared" si="177"/>
        <v>0</v>
      </c>
      <c r="AO210" s="47">
        <f t="shared" si="177"/>
        <v>0</v>
      </c>
      <c r="AP210" s="51"/>
      <c r="AQ210" s="48" t="s">
        <v>115</v>
      </c>
      <c r="AR210" s="48" t="s">
        <v>115</v>
      </c>
      <c r="AS210" s="48" t="s">
        <v>115</v>
      </c>
    </row>
    <row r="211" spans="2:45" ht="14.65" thickBot="1">
      <c r="B211" s="204"/>
      <c r="C211" s="207"/>
      <c r="D211" s="210"/>
      <c r="E211" s="213"/>
      <c r="F211" s="26" t="str">
        <f t="shared" si="175"/>
        <v>Very High - C1</v>
      </c>
      <c r="G211" s="64"/>
      <c r="H211" s="64"/>
      <c r="I211" s="64"/>
      <c r="J211" s="64"/>
      <c r="K211" s="64"/>
      <c r="L211" s="51"/>
      <c r="M211" s="64"/>
      <c r="N211" s="64"/>
      <c r="O211" s="64"/>
      <c r="P211" s="64"/>
      <c r="Q211" s="64"/>
      <c r="R211" s="51"/>
      <c r="S211" s="64"/>
      <c r="T211" s="64"/>
      <c r="U211" s="64"/>
      <c r="V211" s="64"/>
      <c r="W211" s="64"/>
      <c r="X211" s="51"/>
      <c r="Y211" s="47">
        <f t="shared" si="176"/>
        <v>0</v>
      </c>
      <c r="Z211" s="47">
        <f t="shared" si="176"/>
        <v>0</v>
      </c>
      <c r="AA211" s="47">
        <f t="shared" si="176"/>
        <v>0</v>
      </c>
      <c r="AB211" s="47">
        <f t="shared" si="176"/>
        <v>0</v>
      </c>
      <c r="AC211" s="47">
        <f t="shared" si="176"/>
        <v>0</v>
      </c>
      <c r="AD211" s="51"/>
      <c r="AE211" s="64"/>
      <c r="AF211" s="64"/>
      <c r="AG211" s="64"/>
      <c r="AH211" s="64"/>
      <c r="AI211" s="64"/>
      <c r="AJ211" s="51"/>
      <c r="AK211" s="47">
        <f t="shared" si="177"/>
        <v>0</v>
      </c>
      <c r="AL211" s="47">
        <f t="shared" si="177"/>
        <v>0</v>
      </c>
      <c r="AM211" s="47">
        <f t="shared" si="177"/>
        <v>0</v>
      </c>
      <c r="AN211" s="47">
        <f t="shared" si="177"/>
        <v>0</v>
      </c>
      <c r="AO211" s="47">
        <f t="shared" si="177"/>
        <v>0</v>
      </c>
      <c r="AP211" s="51"/>
      <c r="AQ211" s="48" t="s">
        <v>115</v>
      </c>
      <c r="AR211" s="48" t="s">
        <v>115</v>
      </c>
      <c r="AS211" s="48" t="s">
        <v>115</v>
      </c>
    </row>
  </sheetData>
  <sheetProtection formatCells="0" formatColumns="0" formatRows="0" autoFilter="0"/>
  <mergeCells count="197">
    <mergeCell ref="G7:K7"/>
    <mergeCell ref="M7:Q7"/>
    <mergeCell ref="S7:W7"/>
    <mergeCell ref="Y7:AC7"/>
    <mergeCell ref="AE7:AI7"/>
    <mergeCell ref="AK7:AO7"/>
    <mergeCell ref="AQ7:AS7"/>
    <mergeCell ref="AQ8:AS8"/>
    <mergeCell ref="S10:W10"/>
    <mergeCell ref="Y10:AC10"/>
    <mergeCell ref="AE10:AI10"/>
    <mergeCell ref="AK10:AO10"/>
    <mergeCell ref="Y8:AC8"/>
    <mergeCell ref="AE8:AI8"/>
    <mergeCell ref="AK8:AO8"/>
    <mergeCell ref="Y9:AC9"/>
    <mergeCell ref="AE9:AI9"/>
    <mergeCell ref="AK9:AO9"/>
    <mergeCell ref="AQ9:AQ11"/>
    <mergeCell ref="AR9:AR11"/>
    <mergeCell ref="AS9:AS11"/>
    <mergeCell ref="B12:B15"/>
    <mergeCell ref="C12:C15"/>
    <mergeCell ref="D12:D15"/>
    <mergeCell ref="E12:E15"/>
    <mergeCell ref="B8:C11"/>
    <mergeCell ref="D8:D11"/>
    <mergeCell ref="E8:E11"/>
    <mergeCell ref="F8:F11"/>
    <mergeCell ref="S8:W8"/>
    <mergeCell ref="G9:K9"/>
    <mergeCell ref="M9:Q9"/>
    <mergeCell ref="S9:W9"/>
    <mergeCell ref="G8:K8"/>
    <mergeCell ref="M8:Q8"/>
    <mergeCell ref="G10:K10"/>
    <mergeCell ref="M10:Q10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28:B31"/>
    <mergeCell ref="C28:C31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96:B139"/>
    <mergeCell ref="C96:C139"/>
    <mergeCell ref="G96:K96"/>
    <mergeCell ref="M96:Q96"/>
    <mergeCell ref="S96:W96"/>
    <mergeCell ref="Y96:AC96"/>
    <mergeCell ref="G118:K118"/>
    <mergeCell ref="M118:Q118"/>
    <mergeCell ref="S118:W118"/>
    <mergeCell ref="Y118:AC118"/>
    <mergeCell ref="AE118:AI118"/>
    <mergeCell ref="AK118:AO118"/>
    <mergeCell ref="G129:K129"/>
    <mergeCell ref="M129:Q129"/>
    <mergeCell ref="S129:W129"/>
    <mergeCell ref="Y129:AC129"/>
    <mergeCell ref="AE129:AI129"/>
    <mergeCell ref="AK129:AO129"/>
    <mergeCell ref="AE96:AI96"/>
    <mergeCell ref="AK96:AO96"/>
    <mergeCell ref="G107:K107"/>
    <mergeCell ref="M107:Q107"/>
    <mergeCell ref="S107:W107"/>
    <mergeCell ref="Y107:AC107"/>
    <mergeCell ref="AE107:AI107"/>
    <mergeCell ref="AK107:AO107"/>
    <mergeCell ref="B140:B183"/>
    <mergeCell ref="C140:C183"/>
    <mergeCell ref="G140:K140"/>
    <mergeCell ref="M140:Q140"/>
    <mergeCell ref="S140:W140"/>
    <mergeCell ref="Y140:AC140"/>
    <mergeCell ref="G162:K162"/>
    <mergeCell ref="M162:Q162"/>
    <mergeCell ref="S162:W162"/>
    <mergeCell ref="Y162:AC162"/>
    <mergeCell ref="AE162:AI162"/>
    <mergeCell ref="AK162:AO162"/>
    <mergeCell ref="G173:K173"/>
    <mergeCell ref="M173:Q173"/>
    <mergeCell ref="S173:W173"/>
    <mergeCell ref="Y173:AC173"/>
    <mergeCell ref="AE173:AI173"/>
    <mergeCell ref="AK173:AO173"/>
    <mergeCell ref="AE140:AI140"/>
    <mergeCell ref="AK140:AO140"/>
    <mergeCell ref="G151:K151"/>
    <mergeCell ref="M151:Q151"/>
    <mergeCell ref="S151:W151"/>
    <mergeCell ref="Y151:AC151"/>
    <mergeCell ref="AE151:AI151"/>
    <mergeCell ref="AK151:AO15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</mergeCells>
  <pageMargins left="0.7" right="0.7" top="0.75" bottom="0.75" header="0.3" footer="0.3"/>
  <pageSetup paperSize="9" orientation="portrait" horizontalDpi="1200" verticalDpi="1200" r:id="rId1"/>
  <ignoredErrors>
    <ignoredError sqref="AE99:AI107 AE110:AI118 AE121:AI129 AE132:AI135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EW211"/>
  <sheetViews>
    <sheetView zoomScale="70" zoomScaleNormal="70" workbookViewId="0">
      <pane xSplit="6" ySplit="11" topLeftCell="G18" activePane="bottomRight" state="frozen"/>
      <selection activeCell="B5" sqref="B5:C12"/>
      <selection pane="topRight" activeCell="B5" sqref="B5:C12"/>
      <selection pane="bottomLeft" activeCell="B5" sqref="B5:C12"/>
      <selection pane="bottomRight"/>
    </sheetView>
  </sheetViews>
  <sheetFormatPr defaultColWidth="9.1328125" defaultRowHeight="14.25"/>
  <cols>
    <col min="1" max="2" width="9.1328125" style="19"/>
    <col min="3" max="3" width="22" style="19" customWidth="1"/>
    <col min="4" max="4" width="24.86328125" style="19" customWidth="1"/>
    <col min="5" max="5" width="17.265625" style="19" bestFit="1" customWidth="1"/>
    <col min="6" max="6" width="20.265625" style="19" bestFit="1" customWidth="1"/>
    <col min="7" max="11" width="16.73046875" style="19" customWidth="1"/>
    <col min="12" max="12" width="2.86328125" style="19" customWidth="1"/>
    <col min="13" max="17" width="16.73046875" style="19" customWidth="1"/>
    <col min="18" max="18" width="2.86328125" style="19" customWidth="1"/>
    <col min="19" max="23" width="16.73046875" style="19" customWidth="1"/>
    <col min="24" max="24" width="2.86328125" style="19" customWidth="1"/>
    <col min="25" max="29" width="16.73046875" style="19" customWidth="1"/>
    <col min="30" max="30" width="2.86328125" style="19" customWidth="1"/>
    <col min="31" max="35" width="16.73046875" style="19" customWidth="1"/>
    <col min="36" max="36" width="2.86328125" style="19" customWidth="1"/>
    <col min="37" max="41" width="16.73046875" style="19" customWidth="1"/>
    <col min="42" max="42" width="2.86328125" style="19" customWidth="1"/>
    <col min="43" max="45" width="16.73046875" style="19" customWidth="1"/>
    <col min="46" max="46" width="2.86328125" style="19" customWidth="1"/>
    <col min="47" max="51" width="16.73046875" style="19" customWidth="1"/>
    <col min="52" max="52" width="2.86328125" style="19" customWidth="1"/>
    <col min="53" max="57" width="16.73046875" style="19" customWidth="1"/>
    <col min="58" max="58" width="2.86328125" style="19" customWidth="1"/>
    <col min="59" max="63" width="16.73046875" style="19" customWidth="1"/>
    <col min="64" max="64" width="2.86328125" style="19" customWidth="1"/>
    <col min="65" max="69" width="16.73046875" style="19" customWidth="1"/>
    <col min="70" max="70" width="2.86328125" style="19" customWidth="1"/>
    <col min="71" max="75" width="16.73046875" style="19" customWidth="1"/>
    <col min="76" max="76" width="2.86328125" style="19" customWidth="1"/>
    <col min="77" max="81" width="16.73046875" style="19" customWidth="1"/>
    <col min="82" max="82" width="2.86328125" style="19" customWidth="1"/>
    <col min="83" max="87" width="16.73046875" style="19" customWidth="1"/>
    <col min="88" max="88" width="2.86328125" style="19" customWidth="1"/>
    <col min="89" max="93" width="16.73046875" style="19" customWidth="1"/>
    <col min="94" max="94" width="2.86328125" style="19" customWidth="1"/>
    <col min="95" max="99" width="16.73046875" style="19" customWidth="1"/>
    <col min="100" max="100" width="2.86328125" style="19" customWidth="1"/>
    <col min="101" max="105" width="16.73046875" style="19" customWidth="1"/>
    <col min="106" max="106" width="2.86328125" style="19" customWidth="1"/>
    <col min="107" max="111" width="16.73046875" style="19" customWidth="1"/>
    <col min="112" max="112" width="2.86328125" style="19" customWidth="1"/>
    <col min="113" max="117" width="16.73046875" style="19" customWidth="1"/>
    <col min="118" max="118" width="2.86328125" style="19" customWidth="1"/>
    <col min="119" max="123" width="16.73046875" style="19" customWidth="1"/>
    <col min="124" max="124" width="2.86328125" style="19" customWidth="1"/>
    <col min="125" max="129" width="16.73046875" style="19" customWidth="1"/>
    <col min="130" max="130" width="2.86328125" style="19" customWidth="1"/>
    <col min="131" max="135" width="16.73046875" style="19" customWidth="1"/>
    <col min="136" max="136" width="2.86328125" style="19" customWidth="1"/>
    <col min="137" max="141" width="16.73046875" style="19" customWidth="1"/>
    <col min="142" max="142" width="2.86328125" style="19" customWidth="1"/>
    <col min="143" max="147" width="16.73046875" style="19" customWidth="1"/>
    <col min="148" max="148" width="2.86328125" style="19" customWidth="1"/>
    <col min="149" max="153" width="16.73046875" style="19" customWidth="1"/>
    <col min="154" max="154" width="2.73046875" style="19" customWidth="1"/>
    <col min="155" max="16384" width="9.1328125" style="19"/>
  </cols>
  <sheetData>
    <row r="2" spans="2:153">
      <c r="B2" s="96" t="str">
        <f>'Content Sheet'!B2</f>
        <v>Gas Distribution NOMs Rebasing Data Template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</row>
    <row r="3" spans="2:153">
      <c r="B3" s="100" t="str">
        <f>'Content Sheet'!B3</f>
        <v>Scotland Gas Networks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</row>
    <row r="4" spans="2:153">
      <c r="B4" s="99" t="str">
        <f>'Content Sheet'!B4</f>
        <v>Submitted on 19th September 2018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</row>
    <row r="5" spans="2:153" ht="14.25" customHeight="1">
      <c r="B5" s="40"/>
      <c r="C5" s="41"/>
      <c r="D5" s="41"/>
      <c r="AU5" s="238" t="str">
        <f>G9</f>
        <v>Starting Position, 31/03/2013</v>
      </c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40"/>
      <c r="CE5" s="238" t="str">
        <f>M9</f>
        <v>With Intervention, 31/03/2021</v>
      </c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40"/>
      <c r="DO5" s="238" t="str">
        <f>S9</f>
        <v>Without Intervention, 31/03/2021</v>
      </c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40"/>
    </row>
    <row r="6" spans="2:153">
      <c r="B6" s="45" t="s">
        <v>91</v>
      </c>
      <c r="C6" s="41"/>
      <c r="D6" s="41"/>
    </row>
    <row r="7" spans="2:153" ht="15" customHeight="1">
      <c r="G7" s="231" t="s">
        <v>106</v>
      </c>
      <c r="H7" s="232"/>
      <c r="I7" s="232"/>
      <c r="J7" s="232"/>
      <c r="K7" s="233"/>
      <c r="M7" s="231" t="s">
        <v>107</v>
      </c>
      <c r="N7" s="232"/>
      <c r="O7" s="232"/>
      <c r="P7" s="232"/>
      <c r="Q7" s="233"/>
      <c r="S7" s="231" t="s">
        <v>108</v>
      </c>
      <c r="T7" s="232"/>
      <c r="U7" s="232"/>
      <c r="V7" s="232"/>
      <c r="W7" s="233"/>
      <c r="Y7" s="231" t="s">
        <v>109</v>
      </c>
      <c r="Z7" s="232"/>
      <c r="AA7" s="232"/>
      <c r="AB7" s="232"/>
      <c r="AC7" s="233"/>
      <c r="AE7" s="231" t="s">
        <v>110</v>
      </c>
      <c r="AF7" s="232"/>
      <c r="AG7" s="232"/>
      <c r="AH7" s="232"/>
      <c r="AI7" s="233"/>
      <c r="AK7" s="231" t="s">
        <v>111</v>
      </c>
      <c r="AL7" s="232"/>
      <c r="AM7" s="232"/>
      <c r="AN7" s="232"/>
      <c r="AO7" s="233"/>
      <c r="AQ7" s="215" t="s">
        <v>113</v>
      </c>
      <c r="AR7" s="215"/>
      <c r="AS7" s="215"/>
      <c r="AU7" s="231" t="s">
        <v>132</v>
      </c>
      <c r="AV7" s="232"/>
      <c r="AW7" s="232"/>
      <c r="AX7" s="232"/>
      <c r="AY7" s="233"/>
      <c r="BA7" s="231" t="s">
        <v>134</v>
      </c>
      <c r="BB7" s="232"/>
      <c r="BC7" s="232"/>
      <c r="BD7" s="232"/>
      <c r="BE7" s="233"/>
      <c r="BG7" s="231" t="s">
        <v>133</v>
      </c>
      <c r="BH7" s="232"/>
      <c r="BI7" s="232"/>
      <c r="BJ7" s="232"/>
      <c r="BK7" s="233"/>
      <c r="BM7" s="231" t="s">
        <v>135</v>
      </c>
      <c r="BN7" s="232"/>
      <c r="BO7" s="232"/>
      <c r="BP7" s="232"/>
      <c r="BQ7" s="233"/>
      <c r="BS7" s="231" t="s">
        <v>120</v>
      </c>
      <c r="BT7" s="232"/>
      <c r="BU7" s="232"/>
      <c r="BV7" s="232"/>
      <c r="BW7" s="233"/>
      <c r="BY7" s="231" t="s">
        <v>121</v>
      </c>
      <c r="BZ7" s="232"/>
      <c r="CA7" s="232"/>
      <c r="CB7" s="232"/>
      <c r="CC7" s="233"/>
      <c r="CE7" s="231" t="s">
        <v>136</v>
      </c>
      <c r="CF7" s="232"/>
      <c r="CG7" s="232"/>
      <c r="CH7" s="232"/>
      <c r="CI7" s="233"/>
      <c r="CK7" s="231" t="s">
        <v>137</v>
      </c>
      <c r="CL7" s="232"/>
      <c r="CM7" s="232"/>
      <c r="CN7" s="232"/>
      <c r="CO7" s="233"/>
      <c r="CQ7" s="231" t="s">
        <v>138</v>
      </c>
      <c r="CR7" s="232"/>
      <c r="CS7" s="232"/>
      <c r="CT7" s="232"/>
      <c r="CU7" s="233"/>
      <c r="CW7" s="231" t="s">
        <v>139</v>
      </c>
      <c r="CX7" s="232"/>
      <c r="CY7" s="232"/>
      <c r="CZ7" s="232"/>
      <c r="DA7" s="233"/>
      <c r="DC7" s="231" t="s">
        <v>122</v>
      </c>
      <c r="DD7" s="232"/>
      <c r="DE7" s="232"/>
      <c r="DF7" s="232"/>
      <c r="DG7" s="233"/>
      <c r="DI7" s="231" t="s">
        <v>123</v>
      </c>
      <c r="DJ7" s="232"/>
      <c r="DK7" s="232"/>
      <c r="DL7" s="232"/>
      <c r="DM7" s="233"/>
      <c r="DO7" s="231" t="s">
        <v>140</v>
      </c>
      <c r="DP7" s="232"/>
      <c r="DQ7" s="232"/>
      <c r="DR7" s="232"/>
      <c r="DS7" s="233"/>
      <c r="DU7" s="231" t="s">
        <v>142</v>
      </c>
      <c r="DV7" s="232"/>
      <c r="DW7" s="232"/>
      <c r="DX7" s="232"/>
      <c r="DY7" s="233"/>
      <c r="EA7" s="231" t="s">
        <v>141</v>
      </c>
      <c r="EB7" s="232"/>
      <c r="EC7" s="232"/>
      <c r="ED7" s="232"/>
      <c r="EE7" s="233"/>
      <c r="EG7" s="231" t="s">
        <v>143</v>
      </c>
      <c r="EH7" s="232"/>
      <c r="EI7" s="232"/>
      <c r="EJ7" s="232"/>
      <c r="EK7" s="233"/>
      <c r="EM7" s="231" t="s">
        <v>124</v>
      </c>
      <c r="EN7" s="232"/>
      <c r="EO7" s="232"/>
      <c r="EP7" s="232"/>
      <c r="EQ7" s="233"/>
      <c r="ES7" s="231" t="s">
        <v>125</v>
      </c>
      <c r="ET7" s="232"/>
      <c r="EU7" s="232"/>
      <c r="EV7" s="232"/>
      <c r="EW7" s="233"/>
    </row>
    <row r="8" spans="2:153" ht="25.5" customHeight="1">
      <c r="B8" s="246" t="s">
        <v>0</v>
      </c>
      <c r="C8" s="247"/>
      <c r="D8" s="249" t="s">
        <v>1</v>
      </c>
      <c r="E8" s="249" t="s">
        <v>2</v>
      </c>
      <c r="F8" s="250" t="s">
        <v>3</v>
      </c>
      <c r="G8" s="231" t="s">
        <v>161</v>
      </c>
      <c r="H8" s="232"/>
      <c r="I8" s="232"/>
      <c r="J8" s="232"/>
      <c r="K8" s="233"/>
      <c r="M8" s="231" t="str">
        <f>G8</f>
        <v>Rebased Asset Distribution (Total MR, 2014/15 Price Base)_Named Schemes</v>
      </c>
      <c r="N8" s="232"/>
      <c r="O8" s="232"/>
      <c r="P8" s="232"/>
      <c r="Q8" s="233"/>
      <c r="S8" s="231" t="str">
        <f>M8</f>
        <v>Rebased Asset Distribution (Total MR, 2014/15 Price Base)_Named Schemes</v>
      </c>
      <c r="T8" s="232"/>
      <c r="U8" s="232"/>
      <c r="V8" s="232"/>
      <c r="W8" s="233"/>
      <c r="Y8" s="231" t="str">
        <f>S8</f>
        <v>Rebased Asset Distribution (Total MR, 2014/15 Price Base)_Named Schemes</v>
      </c>
      <c r="Z8" s="232"/>
      <c r="AA8" s="232"/>
      <c r="AB8" s="232"/>
      <c r="AC8" s="233"/>
      <c r="AE8" s="231" t="str">
        <f>Y8</f>
        <v>Rebased Asset Distribution (Total MR, 2014/15 Price Base)_Named Schemes</v>
      </c>
      <c r="AF8" s="232"/>
      <c r="AG8" s="232"/>
      <c r="AH8" s="232"/>
      <c r="AI8" s="233"/>
      <c r="AK8" s="231" t="str">
        <f>AE8</f>
        <v>Rebased Asset Distribution (Total MR, 2014/15 Price Base)_Named Schemes</v>
      </c>
      <c r="AL8" s="232"/>
      <c r="AM8" s="232"/>
      <c r="AN8" s="232"/>
      <c r="AO8" s="233"/>
      <c r="AQ8" s="215" t="s">
        <v>126</v>
      </c>
      <c r="AR8" s="215"/>
      <c r="AS8" s="215"/>
      <c r="AU8" s="231" t="s">
        <v>127</v>
      </c>
      <c r="AV8" s="232"/>
      <c r="AW8" s="232"/>
      <c r="AX8" s="232"/>
      <c r="AY8" s="233"/>
      <c r="BA8" s="231" t="str">
        <f>AU8</f>
        <v>Rebased Targets_Named Schemes</v>
      </c>
      <c r="BB8" s="232"/>
      <c r="BC8" s="232"/>
      <c r="BD8" s="232"/>
      <c r="BE8" s="233"/>
      <c r="BG8" s="231" t="str">
        <f>AU8</f>
        <v>Rebased Targets_Named Schemes</v>
      </c>
      <c r="BH8" s="232"/>
      <c r="BI8" s="232"/>
      <c r="BJ8" s="232"/>
      <c r="BK8" s="233"/>
      <c r="BM8" s="231" t="str">
        <f>BA8</f>
        <v>Rebased Targets_Named Schemes</v>
      </c>
      <c r="BN8" s="232"/>
      <c r="BO8" s="232"/>
      <c r="BP8" s="232"/>
      <c r="BQ8" s="233"/>
      <c r="BS8" s="231" t="str">
        <f>BM8</f>
        <v>Rebased Targets_Named Schemes</v>
      </c>
      <c r="BT8" s="232"/>
      <c r="BU8" s="232"/>
      <c r="BV8" s="232"/>
      <c r="BW8" s="233"/>
      <c r="BY8" s="231" t="str">
        <f>BS8</f>
        <v>Rebased Targets_Named Schemes</v>
      </c>
      <c r="BZ8" s="232"/>
      <c r="CA8" s="232"/>
      <c r="CB8" s="232"/>
      <c r="CC8" s="233"/>
      <c r="CE8" s="231" t="str">
        <f>BY8</f>
        <v>Rebased Targets_Named Schemes</v>
      </c>
      <c r="CF8" s="232"/>
      <c r="CG8" s="232"/>
      <c r="CH8" s="232"/>
      <c r="CI8" s="233"/>
      <c r="CK8" s="231" t="str">
        <f>BY8</f>
        <v>Rebased Targets_Named Schemes</v>
      </c>
      <c r="CL8" s="232"/>
      <c r="CM8" s="232"/>
      <c r="CN8" s="232"/>
      <c r="CO8" s="233"/>
      <c r="CQ8" s="231" t="str">
        <f>CE8</f>
        <v>Rebased Targets_Named Schemes</v>
      </c>
      <c r="CR8" s="232"/>
      <c r="CS8" s="232"/>
      <c r="CT8" s="232"/>
      <c r="CU8" s="233"/>
      <c r="CW8" s="231" t="str">
        <f>CK8</f>
        <v>Rebased Targets_Named Schemes</v>
      </c>
      <c r="CX8" s="232"/>
      <c r="CY8" s="232"/>
      <c r="CZ8" s="232"/>
      <c r="DA8" s="233"/>
      <c r="DC8" s="231" t="str">
        <f>CW8</f>
        <v>Rebased Targets_Named Schemes</v>
      </c>
      <c r="DD8" s="232"/>
      <c r="DE8" s="232"/>
      <c r="DF8" s="232"/>
      <c r="DG8" s="233"/>
      <c r="DI8" s="231" t="str">
        <f>DC8</f>
        <v>Rebased Targets_Named Schemes</v>
      </c>
      <c r="DJ8" s="232"/>
      <c r="DK8" s="232"/>
      <c r="DL8" s="232"/>
      <c r="DM8" s="233"/>
      <c r="DO8" s="231" t="str">
        <f>DI8</f>
        <v>Rebased Targets_Named Schemes</v>
      </c>
      <c r="DP8" s="232"/>
      <c r="DQ8" s="232"/>
      <c r="DR8" s="232"/>
      <c r="DS8" s="233"/>
      <c r="DU8" s="231" t="str">
        <f>DI8</f>
        <v>Rebased Targets_Named Schemes</v>
      </c>
      <c r="DV8" s="232"/>
      <c r="DW8" s="232"/>
      <c r="DX8" s="232"/>
      <c r="DY8" s="233"/>
      <c r="EA8" s="231" t="str">
        <f>DO8</f>
        <v>Rebased Targets_Named Schemes</v>
      </c>
      <c r="EB8" s="232"/>
      <c r="EC8" s="232"/>
      <c r="ED8" s="232"/>
      <c r="EE8" s="233"/>
      <c r="EG8" s="231" t="str">
        <f>DU8</f>
        <v>Rebased Targets_Named Schemes</v>
      </c>
      <c r="EH8" s="232"/>
      <c r="EI8" s="232"/>
      <c r="EJ8" s="232"/>
      <c r="EK8" s="233"/>
      <c r="EM8" s="231" t="str">
        <f>EG8</f>
        <v>Rebased Targets_Named Schemes</v>
      </c>
      <c r="EN8" s="232"/>
      <c r="EO8" s="232"/>
      <c r="EP8" s="232"/>
      <c r="EQ8" s="233"/>
      <c r="ES8" s="231" t="str">
        <f>EM8</f>
        <v>Rebased Targets_Named Schemes</v>
      </c>
      <c r="ET8" s="232"/>
      <c r="EU8" s="232"/>
      <c r="EV8" s="232"/>
      <c r="EW8" s="233"/>
    </row>
    <row r="9" spans="2:153" ht="30.75" customHeight="1">
      <c r="B9" s="248"/>
      <c r="C9" s="189"/>
      <c r="D9" s="195"/>
      <c r="E9" s="195"/>
      <c r="F9" s="251"/>
      <c r="G9" s="218" t="s">
        <v>57</v>
      </c>
      <c r="H9" s="218"/>
      <c r="I9" s="218"/>
      <c r="J9" s="218"/>
      <c r="K9" s="218"/>
      <c r="M9" s="218" t="s">
        <v>62</v>
      </c>
      <c r="N9" s="218"/>
      <c r="O9" s="218"/>
      <c r="P9" s="218"/>
      <c r="Q9" s="218"/>
      <c r="S9" s="218" t="s">
        <v>63</v>
      </c>
      <c r="T9" s="218"/>
      <c r="U9" s="218"/>
      <c r="V9" s="218"/>
      <c r="W9" s="218"/>
      <c r="Y9" s="218" t="s">
        <v>65</v>
      </c>
      <c r="Z9" s="218"/>
      <c r="AA9" s="218"/>
      <c r="AB9" s="218"/>
      <c r="AC9" s="218"/>
      <c r="AE9" s="218" t="s">
        <v>101</v>
      </c>
      <c r="AF9" s="218"/>
      <c r="AG9" s="218"/>
      <c r="AH9" s="218"/>
      <c r="AI9" s="218"/>
      <c r="AK9" s="218" t="s">
        <v>102</v>
      </c>
      <c r="AL9" s="218"/>
      <c r="AM9" s="218"/>
      <c r="AN9" s="218"/>
      <c r="AO9" s="218"/>
      <c r="AQ9" s="276" t="s">
        <v>114</v>
      </c>
      <c r="AR9" s="276" t="s">
        <v>103</v>
      </c>
      <c r="AS9" s="276" t="s">
        <v>104</v>
      </c>
      <c r="AU9" s="258" t="s">
        <v>131</v>
      </c>
      <c r="AV9" s="258"/>
      <c r="AW9" s="258"/>
      <c r="AX9" s="258"/>
      <c r="AY9" s="258"/>
      <c r="BA9" s="258" t="s">
        <v>130</v>
      </c>
      <c r="BB9" s="258"/>
      <c r="BC9" s="258"/>
      <c r="BD9" s="258"/>
      <c r="BE9" s="258"/>
      <c r="BG9" s="258" t="s">
        <v>144</v>
      </c>
      <c r="BH9" s="258"/>
      <c r="BI9" s="258"/>
      <c r="BJ9" s="258"/>
      <c r="BK9" s="258"/>
      <c r="BM9" s="258" t="s">
        <v>145</v>
      </c>
      <c r="BN9" s="258"/>
      <c r="BO9" s="258"/>
      <c r="BP9" s="258"/>
      <c r="BQ9" s="258"/>
      <c r="BS9" s="258" t="s">
        <v>128</v>
      </c>
      <c r="BT9" s="258"/>
      <c r="BU9" s="258"/>
      <c r="BV9" s="258"/>
      <c r="BW9" s="258"/>
      <c r="BY9" s="258" t="s">
        <v>129</v>
      </c>
      <c r="BZ9" s="258"/>
      <c r="CA9" s="258"/>
      <c r="CB9" s="258"/>
      <c r="CC9" s="258"/>
      <c r="CE9" s="258" t="str">
        <f>AU9</f>
        <v>Asset Health Banding_Lower Limit Failure Rate Per Asset/Cohort</v>
      </c>
      <c r="CF9" s="258"/>
      <c r="CG9" s="258"/>
      <c r="CH9" s="258"/>
      <c r="CI9" s="258"/>
      <c r="CK9" s="258" t="str">
        <f>BA9</f>
        <v>Asset Health Banding_Average Failure Rate Per Asset/Cohort</v>
      </c>
      <c r="CL9" s="258"/>
      <c r="CM9" s="258"/>
      <c r="CN9" s="258"/>
      <c r="CO9" s="258"/>
      <c r="CQ9" s="258" t="str">
        <f>BG9</f>
        <v>Criticality Banding_Lower Limit Monetised Risk</v>
      </c>
      <c r="CR9" s="258"/>
      <c r="CS9" s="258"/>
      <c r="CT9" s="258"/>
      <c r="CU9" s="258"/>
      <c r="CW9" s="258" t="str">
        <f>BM9</f>
        <v>Criticality Banding_Average Monetised Risk</v>
      </c>
      <c r="CX9" s="258"/>
      <c r="CY9" s="258"/>
      <c r="CZ9" s="258"/>
      <c r="DA9" s="258"/>
      <c r="DC9" s="258" t="str">
        <f>BS9</f>
        <v>Risk of Asset Failure (£, Variable Risk)</v>
      </c>
      <c r="DD9" s="258"/>
      <c r="DE9" s="258"/>
      <c r="DF9" s="258"/>
      <c r="DG9" s="258"/>
      <c r="DI9" s="258" t="str">
        <f>BY9</f>
        <v>Cost of Asset Operation (£, Fixed Costs)</v>
      </c>
      <c r="DJ9" s="258"/>
      <c r="DK9" s="258"/>
      <c r="DL9" s="258"/>
      <c r="DM9" s="258"/>
      <c r="DO9" s="258" t="str">
        <f>CE9</f>
        <v>Asset Health Banding_Lower Limit Failure Rate Per Asset/Cohort</v>
      </c>
      <c r="DP9" s="258"/>
      <c r="DQ9" s="258"/>
      <c r="DR9" s="258"/>
      <c r="DS9" s="258"/>
      <c r="DU9" s="258" t="str">
        <f>CK9</f>
        <v>Asset Health Banding_Average Failure Rate Per Asset/Cohort</v>
      </c>
      <c r="DV9" s="258"/>
      <c r="DW9" s="258"/>
      <c r="DX9" s="258"/>
      <c r="DY9" s="258"/>
      <c r="EA9" s="258" t="str">
        <f>CQ9</f>
        <v>Criticality Banding_Lower Limit Monetised Risk</v>
      </c>
      <c r="EB9" s="258"/>
      <c r="EC9" s="258"/>
      <c r="ED9" s="258"/>
      <c r="EE9" s="258"/>
      <c r="EG9" s="258" t="str">
        <f>CW9</f>
        <v>Criticality Banding_Average Monetised Risk</v>
      </c>
      <c r="EH9" s="258"/>
      <c r="EI9" s="258"/>
      <c r="EJ9" s="258"/>
      <c r="EK9" s="258"/>
      <c r="EM9" s="258" t="str">
        <f>DC9</f>
        <v>Risk of Asset Failure (£, Variable Risk)</v>
      </c>
      <c r="EN9" s="258"/>
      <c r="EO9" s="258"/>
      <c r="EP9" s="258"/>
      <c r="EQ9" s="258"/>
      <c r="ES9" s="258" t="str">
        <f>DI9</f>
        <v>Cost of Asset Operation (£, Fixed Costs)</v>
      </c>
      <c r="ET9" s="258"/>
      <c r="EU9" s="258"/>
      <c r="EV9" s="258"/>
      <c r="EW9" s="258"/>
    </row>
    <row r="10" spans="2:153" ht="15" customHeight="1">
      <c r="B10" s="200"/>
      <c r="C10" s="191"/>
      <c r="D10" s="196"/>
      <c r="E10" s="196"/>
      <c r="F10" s="196"/>
      <c r="G10" s="215" t="s">
        <v>4</v>
      </c>
      <c r="H10" s="215"/>
      <c r="I10" s="215"/>
      <c r="J10" s="215"/>
      <c r="K10" s="215"/>
      <c r="M10" s="215" t="s">
        <v>4</v>
      </c>
      <c r="N10" s="215"/>
      <c r="O10" s="215"/>
      <c r="P10" s="215"/>
      <c r="Q10" s="215"/>
      <c r="S10" s="215" t="s">
        <v>4</v>
      </c>
      <c r="T10" s="215"/>
      <c r="U10" s="215"/>
      <c r="V10" s="215"/>
      <c r="W10" s="215"/>
      <c r="Y10" s="215" t="s">
        <v>4</v>
      </c>
      <c r="Z10" s="215"/>
      <c r="AA10" s="215"/>
      <c r="AB10" s="215"/>
      <c r="AC10" s="215"/>
      <c r="AE10" s="215" t="s">
        <v>4</v>
      </c>
      <c r="AF10" s="215"/>
      <c r="AG10" s="215"/>
      <c r="AH10" s="215"/>
      <c r="AI10" s="215"/>
      <c r="AK10" s="215" t="s">
        <v>4</v>
      </c>
      <c r="AL10" s="215"/>
      <c r="AM10" s="215"/>
      <c r="AN10" s="215"/>
      <c r="AO10" s="215"/>
      <c r="AQ10" s="277"/>
      <c r="AR10" s="277"/>
      <c r="AS10" s="277"/>
      <c r="AU10" s="215" t="s">
        <v>4</v>
      </c>
      <c r="AV10" s="215"/>
      <c r="AW10" s="215"/>
      <c r="AX10" s="215"/>
      <c r="AY10" s="215"/>
      <c r="BA10" s="215" t="s">
        <v>4</v>
      </c>
      <c r="BB10" s="215"/>
      <c r="BC10" s="215"/>
      <c r="BD10" s="215"/>
      <c r="BE10" s="215"/>
      <c r="BG10" s="215" t="s">
        <v>4</v>
      </c>
      <c r="BH10" s="215"/>
      <c r="BI10" s="215"/>
      <c r="BJ10" s="215"/>
      <c r="BK10" s="215"/>
      <c r="BM10" s="215" t="s">
        <v>4</v>
      </c>
      <c r="BN10" s="215"/>
      <c r="BO10" s="215"/>
      <c r="BP10" s="215"/>
      <c r="BQ10" s="215"/>
      <c r="BS10" s="215" t="s">
        <v>4</v>
      </c>
      <c r="BT10" s="215"/>
      <c r="BU10" s="215"/>
      <c r="BV10" s="215"/>
      <c r="BW10" s="215"/>
      <c r="BY10" s="215" t="s">
        <v>4</v>
      </c>
      <c r="BZ10" s="215"/>
      <c r="CA10" s="215"/>
      <c r="CB10" s="215"/>
      <c r="CC10" s="215"/>
      <c r="CE10" s="215" t="s">
        <v>4</v>
      </c>
      <c r="CF10" s="215"/>
      <c r="CG10" s="215"/>
      <c r="CH10" s="215"/>
      <c r="CI10" s="215"/>
      <c r="CK10" s="215" t="s">
        <v>4</v>
      </c>
      <c r="CL10" s="215"/>
      <c r="CM10" s="215"/>
      <c r="CN10" s="215"/>
      <c r="CO10" s="215"/>
      <c r="CQ10" s="215" t="s">
        <v>4</v>
      </c>
      <c r="CR10" s="215"/>
      <c r="CS10" s="215"/>
      <c r="CT10" s="215"/>
      <c r="CU10" s="215"/>
      <c r="CW10" s="215" t="s">
        <v>4</v>
      </c>
      <c r="CX10" s="215"/>
      <c r="CY10" s="215"/>
      <c r="CZ10" s="215"/>
      <c r="DA10" s="215"/>
      <c r="DC10" s="215" t="s">
        <v>4</v>
      </c>
      <c r="DD10" s="215"/>
      <c r="DE10" s="215"/>
      <c r="DF10" s="215"/>
      <c r="DG10" s="215"/>
      <c r="DI10" s="215" t="s">
        <v>4</v>
      </c>
      <c r="DJ10" s="215"/>
      <c r="DK10" s="215"/>
      <c r="DL10" s="215"/>
      <c r="DM10" s="215"/>
      <c r="DO10" s="215" t="s">
        <v>4</v>
      </c>
      <c r="DP10" s="215"/>
      <c r="DQ10" s="215"/>
      <c r="DR10" s="215"/>
      <c r="DS10" s="215"/>
      <c r="DU10" s="215" t="s">
        <v>4</v>
      </c>
      <c r="DV10" s="215"/>
      <c r="DW10" s="215"/>
      <c r="DX10" s="215"/>
      <c r="DY10" s="215"/>
      <c r="EA10" s="215" t="s">
        <v>4</v>
      </c>
      <c r="EB10" s="215"/>
      <c r="EC10" s="215"/>
      <c r="ED10" s="215"/>
      <c r="EE10" s="215"/>
      <c r="EG10" s="215" t="s">
        <v>4</v>
      </c>
      <c r="EH10" s="215"/>
      <c r="EI10" s="215"/>
      <c r="EJ10" s="215"/>
      <c r="EK10" s="215"/>
      <c r="EM10" s="215" t="s">
        <v>4</v>
      </c>
      <c r="EN10" s="215"/>
      <c r="EO10" s="215"/>
      <c r="EP10" s="215"/>
      <c r="EQ10" s="215"/>
      <c r="ES10" s="215" t="s">
        <v>4</v>
      </c>
      <c r="ET10" s="215"/>
      <c r="EU10" s="215"/>
      <c r="EV10" s="215"/>
      <c r="EW10" s="215"/>
    </row>
    <row r="11" spans="2:153" ht="14.65" thickBot="1">
      <c r="B11" s="200"/>
      <c r="C11" s="191"/>
      <c r="D11" s="196"/>
      <c r="E11" s="197"/>
      <c r="F11" s="196"/>
      <c r="G11" s="21" t="s">
        <v>5</v>
      </c>
      <c r="H11" s="22" t="s">
        <v>6</v>
      </c>
      <c r="I11" s="23" t="s">
        <v>7</v>
      </c>
      <c r="J11" s="24" t="s">
        <v>8</v>
      </c>
      <c r="K11" s="25" t="s">
        <v>9</v>
      </c>
      <c r="M11" s="21" t="s">
        <v>5</v>
      </c>
      <c r="N11" s="22" t="s">
        <v>6</v>
      </c>
      <c r="O11" s="23" t="s">
        <v>7</v>
      </c>
      <c r="P11" s="24" t="s">
        <v>8</v>
      </c>
      <c r="Q11" s="25" t="s">
        <v>9</v>
      </c>
      <c r="S11" s="21" t="s">
        <v>5</v>
      </c>
      <c r="T11" s="22" t="s">
        <v>6</v>
      </c>
      <c r="U11" s="23" t="s">
        <v>7</v>
      </c>
      <c r="V11" s="24" t="s">
        <v>8</v>
      </c>
      <c r="W11" s="25" t="s">
        <v>9</v>
      </c>
      <c r="Y11" s="21" t="s">
        <v>5</v>
      </c>
      <c r="Z11" s="22" t="s">
        <v>6</v>
      </c>
      <c r="AA11" s="23" t="s">
        <v>7</v>
      </c>
      <c r="AB11" s="24" t="s">
        <v>8</v>
      </c>
      <c r="AC11" s="25" t="s">
        <v>9</v>
      </c>
      <c r="AE11" s="21" t="s">
        <v>5</v>
      </c>
      <c r="AF11" s="22" t="s">
        <v>6</v>
      </c>
      <c r="AG11" s="23" t="s">
        <v>7</v>
      </c>
      <c r="AH11" s="24" t="s">
        <v>8</v>
      </c>
      <c r="AI11" s="25" t="s">
        <v>9</v>
      </c>
      <c r="AK11" s="21" t="s">
        <v>5</v>
      </c>
      <c r="AL11" s="22" t="s">
        <v>6</v>
      </c>
      <c r="AM11" s="23" t="s">
        <v>7</v>
      </c>
      <c r="AN11" s="24" t="s">
        <v>8</v>
      </c>
      <c r="AO11" s="25" t="s">
        <v>9</v>
      </c>
      <c r="AQ11" s="278"/>
      <c r="AR11" s="278"/>
      <c r="AS11" s="278"/>
      <c r="AU11" s="21" t="s">
        <v>5</v>
      </c>
      <c r="AV11" s="22" t="s">
        <v>6</v>
      </c>
      <c r="AW11" s="23" t="s">
        <v>7</v>
      </c>
      <c r="AX11" s="24" t="s">
        <v>8</v>
      </c>
      <c r="AY11" s="25" t="s">
        <v>9</v>
      </c>
      <c r="BA11" s="21" t="s">
        <v>5</v>
      </c>
      <c r="BB11" s="22" t="s">
        <v>6</v>
      </c>
      <c r="BC11" s="23" t="s">
        <v>7</v>
      </c>
      <c r="BD11" s="24" t="s">
        <v>8</v>
      </c>
      <c r="BE11" s="25" t="s">
        <v>9</v>
      </c>
      <c r="BG11" s="21" t="s">
        <v>5</v>
      </c>
      <c r="BH11" s="22" t="s">
        <v>6</v>
      </c>
      <c r="BI11" s="23" t="s">
        <v>7</v>
      </c>
      <c r="BJ11" s="24" t="s">
        <v>8</v>
      </c>
      <c r="BK11" s="25" t="s">
        <v>9</v>
      </c>
      <c r="BM11" s="21" t="s">
        <v>5</v>
      </c>
      <c r="BN11" s="22" t="s">
        <v>6</v>
      </c>
      <c r="BO11" s="23" t="s">
        <v>7</v>
      </c>
      <c r="BP11" s="24" t="s">
        <v>8</v>
      </c>
      <c r="BQ11" s="25" t="s">
        <v>9</v>
      </c>
      <c r="BS11" s="21" t="s">
        <v>5</v>
      </c>
      <c r="BT11" s="22" t="s">
        <v>6</v>
      </c>
      <c r="BU11" s="23" t="s">
        <v>7</v>
      </c>
      <c r="BV11" s="24" t="s">
        <v>8</v>
      </c>
      <c r="BW11" s="25" t="s">
        <v>9</v>
      </c>
      <c r="BY11" s="21" t="s">
        <v>5</v>
      </c>
      <c r="BZ11" s="22" t="s">
        <v>6</v>
      </c>
      <c r="CA11" s="23" t="s">
        <v>7</v>
      </c>
      <c r="CB11" s="24" t="s">
        <v>8</v>
      </c>
      <c r="CC11" s="25" t="s">
        <v>9</v>
      </c>
      <c r="CE11" s="21" t="s">
        <v>5</v>
      </c>
      <c r="CF11" s="22" t="s">
        <v>6</v>
      </c>
      <c r="CG11" s="23" t="s">
        <v>7</v>
      </c>
      <c r="CH11" s="24" t="s">
        <v>8</v>
      </c>
      <c r="CI11" s="25" t="s">
        <v>9</v>
      </c>
      <c r="CK11" s="21" t="s">
        <v>5</v>
      </c>
      <c r="CL11" s="22" t="s">
        <v>6</v>
      </c>
      <c r="CM11" s="23" t="s">
        <v>7</v>
      </c>
      <c r="CN11" s="24" t="s">
        <v>8</v>
      </c>
      <c r="CO11" s="25" t="s">
        <v>9</v>
      </c>
      <c r="CQ11" s="21" t="s">
        <v>5</v>
      </c>
      <c r="CR11" s="22" t="s">
        <v>6</v>
      </c>
      <c r="CS11" s="23" t="s">
        <v>7</v>
      </c>
      <c r="CT11" s="24" t="s">
        <v>8</v>
      </c>
      <c r="CU11" s="25" t="s">
        <v>9</v>
      </c>
      <c r="CW11" s="21" t="s">
        <v>5</v>
      </c>
      <c r="CX11" s="22" t="s">
        <v>6</v>
      </c>
      <c r="CY11" s="23" t="s">
        <v>7</v>
      </c>
      <c r="CZ11" s="24" t="s">
        <v>8</v>
      </c>
      <c r="DA11" s="25" t="s">
        <v>9</v>
      </c>
      <c r="DC11" s="21" t="s">
        <v>5</v>
      </c>
      <c r="DD11" s="22" t="s">
        <v>6</v>
      </c>
      <c r="DE11" s="23" t="s">
        <v>7</v>
      </c>
      <c r="DF11" s="24" t="s">
        <v>8</v>
      </c>
      <c r="DG11" s="25" t="s">
        <v>9</v>
      </c>
      <c r="DI11" s="21" t="s">
        <v>5</v>
      </c>
      <c r="DJ11" s="22" t="s">
        <v>6</v>
      </c>
      <c r="DK11" s="23" t="s">
        <v>7</v>
      </c>
      <c r="DL11" s="24" t="s">
        <v>8</v>
      </c>
      <c r="DM11" s="25" t="s">
        <v>9</v>
      </c>
      <c r="DO11" s="21" t="s">
        <v>5</v>
      </c>
      <c r="DP11" s="22" t="s">
        <v>6</v>
      </c>
      <c r="DQ11" s="23" t="s">
        <v>7</v>
      </c>
      <c r="DR11" s="24" t="s">
        <v>8</v>
      </c>
      <c r="DS11" s="25" t="s">
        <v>9</v>
      </c>
      <c r="DU11" s="21" t="s">
        <v>5</v>
      </c>
      <c r="DV11" s="22" t="s">
        <v>6</v>
      </c>
      <c r="DW11" s="23" t="s">
        <v>7</v>
      </c>
      <c r="DX11" s="24" t="s">
        <v>8</v>
      </c>
      <c r="DY11" s="25" t="s">
        <v>9</v>
      </c>
      <c r="EA11" s="21" t="s">
        <v>5</v>
      </c>
      <c r="EB11" s="22" t="s">
        <v>6</v>
      </c>
      <c r="EC11" s="23" t="s">
        <v>7</v>
      </c>
      <c r="ED11" s="24" t="s">
        <v>8</v>
      </c>
      <c r="EE11" s="25" t="s">
        <v>9</v>
      </c>
      <c r="EG11" s="21" t="s">
        <v>5</v>
      </c>
      <c r="EH11" s="22" t="s">
        <v>6</v>
      </c>
      <c r="EI11" s="23" t="s">
        <v>7</v>
      </c>
      <c r="EJ11" s="24" t="s">
        <v>8</v>
      </c>
      <c r="EK11" s="25" t="s">
        <v>9</v>
      </c>
      <c r="EM11" s="21" t="s">
        <v>5</v>
      </c>
      <c r="EN11" s="22" t="s">
        <v>6</v>
      </c>
      <c r="EO11" s="23" t="s">
        <v>7</v>
      </c>
      <c r="EP11" s="24" t="s">
        <v>8</v>
      </c>
      <c r="EQ11" s="25" t="s">
        <v>9</v>
      </c>
      <c r="ES11" s="21" t="s">
        <v>5</v>
      </c>
      <c r="ET11" s="22" t="s">
        <v>6</v>
      </c>
      <c r="EU11" s="23" t="s">
        <v>7</v>
      </c>
      <c r="EV11" s="24" t="s">
        <v>8</v>
      </c>
      <c r="EW11" s="25" t="s">
        <v>9</v>
      </c>
    </row>
    <row r="12" spans="2:153" ht="14.65" thickBot="1">
      <c r="B12" s="202">
        <v>1</v>
      </c>
      <c r="C12" s="205" t="s">
        <v>10</v>
      </c>
      <c r="D12" s="208" t="s">
        <v>11</v>
      </c>
      <c r="E12" s="211" t="s">
        <v>12</v>
      </c>
      <c r="F12" s="28" t="s">
        <v>58</v>
      </c>
      <c r="G12" s="64"/>
      <c r="H12" s="64"/>
      <c r="I12" s="64"/>
      <c r="J12" s="64"/>
      <c r="K12" s="64"/>
      <c r="L12" s="53"/>
      <c r="M12" s="64"/>
      <c r="N12" s="64"/>
      <c r="O12" s="64"/>
      <c r="P12" s="64"/>
      <c r="Q12" s="64"/>
      <c r="R12" s="53"/>
      <c r="S12" s="64"/>
      <c r="T12" s="64"/>
      <c r="U12" s="64"/>
      <c r="V12" s="64"/>
      <c r="W12" s="64"/>
      <c r="X12" s="53"/>
      <c r="Y12" s="52">
        <f>IFERROR(M12-S12, "-")</f>
        <v>0</v>
      </c>
      <c r="Z12" s="52">
        <f t="shared" ref="Z12:AC27" si="0">IFERROR(N12-T12, "-")</f>
        <v>0</v>
      </c>
      <c r="AA12" s="52">
        <f t="shared" si="0"/>
        <v>0</v>
      </c>
      <c r="AB12" s="52">
        <f t="shared" si="0"/>
        <v>0</v>
      </c>
      <c r="AC12" s="52">
        <f t="shared" si="0"/>
        <v>0</v>
      </c>
      <c r="AD12" s="53"/>
      <c r="AE12" s="64"/>
      <c r="AF12" s="64"/>
      <c r="AG12" s="64"/>
      <c r="AH12" s="64"/>
      <c r="AI12" s="64"/>
      <c r="AJ12" s="53"/>
      <c r="AK12" s="52">
        <f>IFERROR(Y12-AE12, "-")</f>
        <v>0</v>
      </c>
      <c r="AL12" s="52">
        <f t="shared" ref="AL12:AO27" si="1">IFERROR(Z12-AF12, "-")</f>
        <v>0</v>
      </c>
      <c r="AM12" s="52">
        <f t="shared" si="1"/>
        <v>0</v>
      </c>
      <c r="AN12" s="52">
        <f t="shared" si="1"/>
        <v>0</v>
      </c>
      <c r="AO12" s="52">
        <f t="shared" si="1"/>
        <v>0</v>
      </c>
      <c r="AP12" s="53"/>
      <c r="AQ12" s="54">
        <f>SUM(Y12:AC15)</f>
        <v>0</v>
      </c>
      <c r="AR12" s="54">
        <f>SUM(AE12:AI15)</f>
        <v>0</v>
      </c>
      <c r="AS12" s="54">
        <f>IFERROR(AQ12-AR12, "-")</f>
        <v>0</v>
      </c>
      <c r="AU12" s="68"/>
      <c r="AV12" s="68"/>
      <c r="AW12" s="68"/>
      <c r="AX12" s="68"/>
      <c r="AY12" s="68"/>
      <c r="AZ12" s="53"/>
      <c r="BA12" s="68"/>
      <c r="BB12" s="68"/>
      <c r="BC12" s="68"/>
      <c r="BD12" s="68"/>
      <c r="BE12" s="68"/>
      <c r="BG12" s="67"/>
      <c r="BH12" s="54">
        <f>BG12</f>
        <v>0</v>
      </c>
      <c r="BI12" s="54">
        <f t="shared" ref="BI12:BK75" si="2">BH12</f>
        <v>0</v>
      </c>
      <c r="BJ12" s="54">
        <f t="shared" si="2"/>
        <v>0</v>
      </c>
      <c r="BK12" s="54">
        <f t="shared" si="2"/>
        <v>0</v>
      </c>
      <c r="BM12" s="67"/>
      <c r="BN12" s="54">
        <f>BM12</f>
        <v>0</v>
      </c>
      <c r="BO12" s="54">
        <f t="shared" ref="BO12:BQ12" si="3">BN12</f>
        <v>0</v>
      </c>
      <c r="BP12" s="54">
        <f t="shared" si="3"/>
        <v>0</v>
      </c>
      <c r="BQ12" s="54">
        <f t="shared" si="3"/>
        <v>0</v>
      </c>
      <c r="BR12" s="53"/>
      <c r="BS12" s="67"/>
      <c r="BT12" s="67"/>
      <c r="BU12" s="67"/>
      <c r="BV12" s="67"/>
      <c r="BW12" s="67"/>
      <c r="BX12" s="53"/>
      <c r="BY12" s="67"/>
      <c r="BZ12" s="67"/>
      <c r="CA12" s="67"/>
      <c r="CB12" s="67"/>
      <c r="CC12" s="67"/>
      <c r="CE12" s="68"/>
      <c r="CF12" s="68"/>
      <c r="CG12" s="68"/>
      <c r="CH12" s="68"/>
      <c r="CI12" s="68"/>
      <c r="CK12" s="68"/>
      <c r="CL12" s="68"/>
      <c r="CM12" s="68"/>
      <c r="CN12" s="68"/>
      <c r="CO12" s="68"/>
      <c r="CQ12" s="67"/>
      <c r="CR12" s="54">
        <f>CQ12</f>
        <v>0</v>
      </c>
      <c r="CS12" s="54">
        <f t="shared" ref="CS12:CU75" si="4">CR12</f>
        <v>0</v>
      </c>
      <c r="CT12" s="54">
        <f t="shared" si="4"/>
        <v>0</v>
      </c>
      <c r="CU12" s="54">
        <f t="shared" si="4"/>
        <v>0</v>
      </c>
      <c r="CW12" s="67"/>
      <c r="CX12" s="54">
        <f>CW12</f>
        <v>0</v>
      </c>
      <c r="CY12" s="54">
        <f t="shared" ref="CY12:DA75" si="5">CX12</f>
        <v>0</v>
      </c>
      <c r="CZ12" s="54">
        <f t="shared" si="5"/>
        <v>0</v>
      </c>
      <c r="DA12" s="54">
        <f t="shared" si="5"/>
        <v>0</v>
      </c>
      <c r="DB12" s="53"/>
      <c r="DC12" s="64"/>
      <c r="DD12" s="64"/>
      <c r="DE12" s="64"/>
      <c r="DF12" s="64"/>
      <c r="DG12" s="64"/>
      <c r="DH12" s="53"/>
      <c r="DI12" s="64"/>
      <c r="DJ12" s="64"/>
      <c r="DK12" s="64"/>
      <c r="DL12" s="64"/>
      <c r="DM12" s="64"/>
      <c r="DO12" s="68"/>
      <c r="DP12" s="68"/>
      <c r="DQ12" s="68"/>
      <c r="DR12" s="68"/>
      <c r="DS12" s="68"/>
      <c r="DU12" s="68"/>
      <c r="DV12" s="68"/>
      <c r="DW12" s="68"/>
      <c r="DX12" s="68"/>
      <c r="DY12" s="68"/>
      <c r="EA12" s="67"/>
      <c r="EB12" s="54">
        <f>EA12</f>
        <v>0</v>
      </c>
      <c r="EC12" s="54">
        <f t="shared" ref="EC12:EE75" si="6">EB12</f>
        <v>0</v>
      </c>
      <c r="ED12" s="54">
        <f t="shared" si="6"/>
        <v>0</v>
      </c>
      <c r="EE12" s="54">
        <f t="shared" si="6"/>
        <v>0</v>
      </c>
      <c r="EG12" s="67"/>
      <c r="EH12" s="54">
        <f>EG12</f>
        <v>0</v>
      </c>
      <c r="EI12" s="54">
        <f t="shared" ref="EI12:EK75" si="7">EH12</f>
        <v>0</v>
      </c>
      <c r="EJ12" s="54">
        <f t="shared" si="7"/>
        <v>0</v>
      </c>
      <c r="EK12" s="54">
        <f t="shared" si="7"/>
        <v>0</v>
      </c>
      <c r="EL12" s="53"/>
      <c r="EM12" s="64"/>
      <c r="EN12" s="64"/>
      <c r="EO12" s="64"/>
      <c r="EP12" s="64"/>
      <c r="EQ12" s="64"/>
      <c r="ER12" s="53"/>
      <c r="ES12" s="64"/>
      <c r="ET12" s="64"/>
      <c r="EU12" s="64"/>
      <c r="EV12" s="64"/>
      <c r="EW12" s="64"/>
    </row>
    <row r="13" spans="2:153" ht="14.65" thickBot="1">
      <c r="B13" s="203"/>
      <c r="C13" s="206"/>
      <c r="D13" s="209"/>
      <c r="E13" s="212"/>
      <c r="F13" s="27" t="s">
        <v>59</v>
      </c>
      <c r="G13" s="64"/>
      <c r="H13" s="64"/>
      <c r="I13" s="64"/>
      <c r="J13" s="64"/>
      <c r="K13" s="64"/>
      <c r="L13" s="53"/>
      <c r="M13" s="64"/>
      <c r="N13" s="64"/>
      <c r="O13" s="64"/>
      <c r="P13" s="64"/>
      <c r="Q13" s="64"/>
      <c r="R13" s="53"/>
      <c r="S13" s="64"/>
      <c r="T13" s="64"/>
      <c r="U13" s="64"/>
      <c r="V13" s="64"/>
      <c r="W13" s="64"/>
      <c r="X13" s="53"/>
      <c r="Y13" s="52">
        <f t="shared" ref="Y13:AC75" si="8">IFERROR(M13-S13, "-")</f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3"/>
      <c r="AE13" s="64"/>
      <c r="AF13" s="64"/>
      <c r="AG13" s="64"/>
      <c r="AH13" s="64"/>
      <c r="AI13" s="64"/>
      <c r="AJ13" s="53"/>
      <c r="AK13" s="52">
        <f t="shared" ref="AK13:AO75" si="9">IFERROR(Y13-AE13, "-")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3"/>
      <c r="AQ13" s="55" t="s">
        <v>115</v>
      </c>
      <c r="AR13" s="55" t="s">
        <v>115</v>
      </c>
      <c r="AS13" s="55" t="s">
        <v>115</v>
      </c>
      <c r="AU13" s="50">
        <f t="shared" ref="AU13:AY15" si="10">AU12</f>
        <v>0</v>
      </c>
      <c r="AV13" s="50">
        <f t="shared" si="10"/>
        <v>0</v>
      </c>
      <c r="AW13" s="50">
        <f t="shared" si="10"/>
        <v>0</v>
      </c>
      <c r="AX13" s="50">
        <f t="shared" si="10"/>
        <v>0</v>
      </c>
      <c r="AY13" s="50">
        <f t="shared" si="10"/>
        <v>0</v>
      </c>
      <c r="AZ13" s="53"/>
      <c r="BA13" s="50">
        <f t="shared" ref="BA13:BE15" si="11">BA12</f>
        <v>0</v>
      </c>
      <c r="BB13" s="50">
        <f t="shared" si="11"/>
        <v>0</v>
      </c>
      <c r="BC13" s="50">
        <f t="shared" si="11"/>
        <v>0</v>
      </c>
      <c r="BD13" s="50">
        <f t="shared" si="11"/>
        <v>0</v>
      </c>
      <c r="BE13" s="50">
        <f t="shared" si="11"/>
        <v>0</v>
      </c>
      <c r="BG13" s="67"/>
      <c r="BH13" s="54">
        <f t="shared" ref="BH13:BH15" si="12">BG13</f>
        <v>0</v>
      </c>
      <c r="BI13" s="54">
        <f t="shared" si="2"/>
        <v>0</v>
      </c>
      <c r="BJ13" s="54">
        <f t="shared" si="2"/>
        <v>0</v>
      </c>
      <c r="BK13" s="54">
        <f t="shared" si="2"/>
        <v>0</v>
      </c>
      <c r="BM13" s="67"/>
      <c r="BN13" s="54">
        <f t="shared" ref="BN13:BQ16" si="13">BM13</f>
        <v>0</v>
      </c>
      <c r="BO13" s="54">
        <f t="shared" si="13"/>
        <v>0</v>
      </c>
      <c r="BP13" s="54">
        <f t="shared" si="13"/>
        <v>0</v>
      </c>
      <c r="BQ13" s="54">
        <f t="shared" si="13"/>
        <v>0</v>
      </c>
      <c r="BR13" s="53"/>
      <c r="BS13" s="67"/>
      <c r="BT13" s="67"/>
      <c r="BU13" s="67"/>
      <c r="BV13" s="67"/>
      <c r="BW13" s="67"/>
      <c r="BX13" s="53"/>
      <c r="BY13" s="67"/>
      <c r="BZ13" s="67"/>
      <c r="CA13" s="67"/>
      <c r="CB13" s="67"/>
      <c r="CC13" s="67"/>
      <c r="CE13" s="50">
        <f t="shared" ref="CE13:CI15" si="14">CE12</f>
        <v>0</v>
      </c>
      <c r="CF13" s="50">
        <f t="shared" si="14"/>
        <v>0</v>
      </c>
      <c r="CG13" s="50">
        <f t="shared" si="14"/>
        <v>0</v>
      </c>
      <c r="CH13" s="50">
        <f t="shared" si="14"/>
        <v>0</v>
      </c>
      <c r="CI13" s="50">
        <f t="shared" si="14"/>
        <v>0</v>
      </c>
      <c r="CK13" s="50">
        <f t="shared" ref="CK13:CO15" si="15">CK12</f>
        <v>0</v>
      </c>
      <c r="CL13" s="50">
        <f t="shared" si="15"/>
        <v>0</v>
      </c>
      <c r="CM13" s="50">
        <f t="shared" si="15"/>
        <v>0</v>
      </c>
      <c r="CN13" s="50">
        <f t="shared" si="15"/>
        <v>0</v>
      </c>
      <c r="CO13" s="50">
        <f t="shared" si="15"/>
        <v>0</v>
      </c>
      <c r="CQ13" s="67"/>
      <c r="CR13" s="54">
        <f t="shared" ref="CR13:CR15" si="16">CQ13</f>
        <v>0</v>
      </c>
      <c r="CS13" s="54">
        <f t="shared" si="4"/>
        <v>0</v>
      </c>
      <c r="CT13" s="54">
        <f t="shared" si="4"/>
        <v>0</v>
      </c>
      <c r="CU13" s="54">
        <f t="shared" si="4"/>
        <v>0</v>
      </c>
      <c r="CW13" s="67"/>
      <c r="CX13" s="54">
        <f t="shared" ref="CX13:CX15" si="17">CW13</f>
        <v>0</v>
      </c>
      <c r="CY13" s="54">
        <f t="shared" si="5"/>
        <v>0</v>
      </c>
      <c r="CZ13" s="54">
        <f t="shared" si="5"/>
        <v>0</v>
      </c>
      <c r="DA13" s="54">
        <f t="shared" si="5"/>
        <v>0</v>
      </c>
      <c r="DB13" s="53"/>
      <c r="DC13" s="64"/>
      <c r="DD13" s="64"/>
      <c r="DE13" s="64"/>
      <c r="DF13" s="64"/>
      <c r="DG13" s="64"/>
      <c r="DH13" s="53"/>
      <c r="DI13" s="64"/>
      <c r="DJ13" s="64"/>
      <c r="DK13" s="64"/>
      <c r="DL13" s="64"/>
      <c r="DM13" s="64"/>
      <c r="DO13" s="50">
        <f t="shared" ref="DO13:DS15" si="18">DO12</f>
        <v>0</v>
      </c>
      <c r="DP13" s="50">
        <f t="shared" si="18"/>
        <v>0</v>
      </c>
      <c r="DQ13" s="50">
        <f t="shared" si="18"/>
        <v>0</v>
      </c>
      <c r="DR13" s="50">
        <f t="shared" si="18"/>
        <v>0</v>
      </c>
      <c r="DS13" s="50">
        <f t="shared" si="18"/>
        <v>0</v>
      </c>
      <c r="DU13" s="50">
        <f t="shared" ref="DU13:DY15" si="19">DU12</f>
        <v>0</v>
      </c>
      <c r="DV13" s="50">
        <f t="shared" si="19"/>
        <v>0</v>
      </c>
      <c r="DW13" s="50">
        <f t="shared" si="19"/>
        <v>0</v>
      </c>
      <c r="DX13" s="50">
        <f t="shared" si="19"/>
        <v>0</v>
      </c>
      <c r="DY13" s="50">
        <f t="shared" si="19"/>
        <v>0</v>
      </c>
      <c r="EA13" s="67"/>
      <c r="EB13" s="54">
        <f t="shared" ref="EB13:EB15" si="20">EA13</f>
        <v>0</v>
      </c>
      <c r="EC13" s="54">
        <f t="shared" si="6"/>
        <v>0</v>
      </c>
      <c r="ED13" s="54">
        <f t="shared" si="6"/>
        <v>0</v>
      </c>
      <c r="EE13" s="54">
        <f t="shared" si="6"/>
        <v>0</v>
      </c>
      <c r="EG13" s="67"/>
      <c r="EH13" s="54">
        <f t="shared" ref="EH13:EH15" si="21">EG13</f>
        <v>0</v>
      </c>
      <c r="EI13" s="54">
        <f t="shared" si="7"/>
        <v>0</v>
      </c>
      <c r="EJ13" s="54">
        <f t="shared" si="7"/>
        <v>0</v>
      </c>
      <c r="EK13" s="54">
        <f t="shared" si="7"/>
        <v>0</v>
      </c>
      <c r="EL13" s="53"/>
      <c r="EM13" s="64"/>
      <c r="EN13" s="64"/>
      <c r="EO13" s="64"/>
      <c r="EP13" s="64"/>
      <c r="EQ13" s="64"/>
      <c r="ER13" s="53"/>
      <c r="ES13" s="64"/>
      <c r="ET13" s="64"/>
      <c r="EU13" s="64"/>
      <c r="EV13" s="64"/>
      <c r="EW13" s="64"/>
    </row>
    <row r="14" spans="2:153" ht="14.65" thickBot="1">
      <c r="B14" s="203"/>
      <c r="C14" s="206"/>
      <c r="D14" s="209"/>
      <c r="E14" s="212"/>
      <c r="F14" s="27" t="s">
        <v>60</v>
      </c>
      <c r="G14" s="64"/>
      <c r="H14" s="64"/>
      <c r="I14" s="64"/>
      <c r="J14" s="64"/>
      <c r="K14" s="64"/>
      <c r="L14" s="53"/>
      <c r="M14" s="64"/>
      <c r="N14" s="64"/>
      <c r="O14" s="64"/>
      <c r="P14" s="64"/>
      <c r="Q14" s="64"/>
      <c r="R14" s="53"/>
      <c r="S14" s="64"/>
      <c r="T14" s="64"/>
      <c r="U14" s="64"/>
      <c r="V14" s="64"/>
      <c r="W14" s="64"/>
      <c r="X14" s="53"/>
      <c r="Y14" s="52">
        <f t="shared" si="8"/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3"/>
      <c r="AE14" s="64"/>
      <c r="AF14" s="64"/>
      <c r="AG14" s="64"/>
      <c r="AH14" s="64"/>
      <c r="AI14" s="64"/>
      <c r="AJ14" s="53"/>
      <c r="AK14" s="52">
        <f t="shared" si="9"/>
        <v>0</v>
      </c>
      <c r="AL14" s="52">
        <f t="shared" si="1"/>
        <v>0</v>
      </c>
      <c r="AM14" s="52">
        <f t="shared" si="1"/>
        <v>0</v>
      </c>
      <c r="AN14" s="52">
        <f t="shared" si="1"/>
        <v>0</v>
      </c>
      <c r="AO14" s="52">
        <f t="shared" si="1"/>
        <v>0</v>
      </c>
      <c r="AP14" s="53"/>
      <c r="AQ14" s="55" t="s">
        <v>115</v>
      </c>
      <c r="AR14" s="55" t="s">
        <v>115</v>
      </c>
      <c r="AS14" s="55" t="s">
        <v>115</v>
      </c>
      <c r="AU14" s="50">
        <f t="shared" si="10"/>
        <v>0</v>
      </c>
      <c r="AV14" s="50">
        <f t="shared" si="10"/>
        <v>0</v>
      </c>
      <c r="AW14" s="50">
        <f t="shared" si="10"/>
        <v>0</v>
      </c>
      <c r="AX14" s="50">
        <f t="shared" si="10"/>
        <v>0</v>
      </c>
      <c r="AY14" s="50">
        <f t="shared" si="10"/>
        <v>0</v>
      </c>
      <c r="AZ14" s="53"/>
      <c r="BA14" s="50">
        <f t="shared" si="11"/>
        <v>0</v>
      </c>
      <c r="BB14" s="50">
        <f t="shared" si="11"/>
        <v>0</v>
      </c>
      <c r="BC14" s="50">
        <f t="shared" si="11"/>
        <v>0</v>
      </c>
      <c r="BD14" s="50">
        <f t="shared" si="11"/>
        <v>0</v>
      </c>
      <c r="BE14" s="50">
        <f t="shared" si="11"/>
        <v>0</v>
      </c>
      <c r="BG14" s="67"/>
      <c r="BH14" s="54">
        <f t="shared" si="12"/>
        <v>0</v>
      </c>
      <c r="BI14" s="54">
        <f t="shared" si="2"/>
        <v>0</v>
      </c>
      <c r="BJ14" s="54">
        <f t="shared" si="2"/>
        <v>0</v>
      </c>
      <c r="BK14" s="54">
        <f t="shared" si="2"/>
        <v>0</v>
      </c>
      <c r="BM14" s="67"/>
      <c r="BN14" s="54">
        <f t="shared" si="13"/>
        <v>0</v>
      </c>
      <c r="BO14" s="54">
        <f t="shared" si="13"/>
        <v>0</v>
      </c>
      <c r="BP14" s="54">
        <f t="shared" si="13"/>
        <v>0</v>
      </c>
      <c r="BQ14" s="54">
        <f t="shared" si="13"/>
        <v>0</v>
      </c>
      <c r="BR14" s="53"/>
      <c r="BS14" s="67"/>
      <c r="BT14" s="67"/>
      <c r="BU14" s="67"/>
      <c r="BV14" s="67"/>
      <c r="BW14" s="67"/>
      <c r="BX14" s="53"/>
      <c r="BY14" s="67"/>
      <c r="BZ14" s="67"/>
      <c r="CA14" s="67"/>
      <c r="CB14" s="67"/>
      <c r="CC14" s="67"/>
      <c r="CE14" s="50">
        <f t="shared" si="14"/>
        <v>0</v>
      </c>
      <c r="CF14" s="50">
        <f t="shared" si="14"/>
        <v>0</v>
      </c>
      <c r="CG14" s="50">
        <f t="shared" si="14"/>
        <v>0</v>
      </c>
      <c r="CH14" s="50">
        <f t="shared" si="14"/>
        <v>0</v>
      </c>
      <c r="CI14" s="50">
        <f t="shared" si="14"/>
        <v>0</v>
      </c>
      <c r="CK14" s="50">
        <f t="shared" si="15"/>
        <v>0</v>
      </c>
      <c r="CL14" s="50">
        <f t="shared" si="15"/>
        <v>0</v>
      </c>
      <c r="CM14" s="50">
        <f t="shared" si="15"/>
        <v>0</v>
      </c>
      <c r="CN14" s="50">
        <f t="shared" si="15"/>
        <v>0</v>
      </c>
      <c r="CO14" s="50">
        <f t="shared" si="15"/>
        <v>0</v>
      </c>
      <c r="CQ14" s="67"/>
      <c r="CR14" s="54">
        <f t="shared" si="16"/>
        <v>0</v>
      </c>
      <c r="CS14" s="54">
        <f t="shared" si="4"/>
        <v>0</v>
      </c>
      <c r="CT14" s="54">
        <f t="shared" si="4"/>
        <v>0</v>
      </c>
      <c r="CU14" s="54">
        <f t="shared" si="4"/>
        <v>0</v>
      </c>
      <c r="CW14" s="67"/>
      <c r="CX14" s="54">
        <f t="shared" si="17"/>
        <v>0</v>
      </c>
      <c r="CY14" s="54">
        <f t="shared" si="5"/>
        <v>0</v>
      </c>
      <c r="CZ14" s="54">
        <f t="shared" si="5"/>
        <v>0</v>
      </c>
      <c r="DA14" s="54">
        <f t="shared" si="5"/>
        <v>0</v>
      </c>
      <c r="DB14" s="53"/>
      <c r="DC14" s="64"/>
      <c r="DD14" s="64"/>
      <c r="DE14" s="64"/>
      <c r="DF14" s="64"/>
      <c r="DG14" s="64"/>
      <c r="DH14" s="53"/>
      <c r="DI14" s="64"/>
      <c r="DJ14" s="64"/>
      <c r="DK14" s="64"/>
      <c r="DL14" s="64"/>
      <c r="DM14" s="64"/>
      <c r="DO14" s="50">
        <f t="shared" si="18"/>
        <v>0</v>
      </c>
      <c r="DP14" s="50">
        <f t="shared" si="18"/>
        <v>0</v>
      </c>
      <c r="DQ14" s="50">
        <f t="shared" si="18"/>
        <v>0</v>
      </c>
      <c r="DR14" s="50">
        <f t="shared" si="18"/>
        <v>0</v>
      </c>
      <c r="DS14" s="50">
        <f t="shared" si="18"/>
        <v>0</v>
      </c>
      <c r="DU14" s="50">
        <f t="shared" si="19"/>
        <v>0</v>
      </c>
      <c r="DV14" s="50">
        <f t="shared" si="19"/>
        <v>0</v>
      </c>
      <c r="DW14" s="50">
        <f t="shared" si="19"/>
        <v>0</v>
      </c>
      <c r="DX14" s="50">
        <f t="shared" si="19"/>
        <v>0</v>
      </c>
      <c r="DY14" s="50">
        <f t="shared" si="19"/>
        <v>0</v>
      </c>
      <c r="EA14" s="67"/>
      <c r="EB14" s="54">
        <f t="shared" si="20"/>
        <v>0</v>
      </c>
      <c r="EC14" s="54">
        <f t="shared" si="6"/>
        <v>0</v>
      </c>
      <c r="ED14" s="54">
        <f t="shared" si="6"/>
        <v>0</v>
      </c>
      <c r="EE14" s="54">
        <f t="shared" si="6"/>
        <v>0</v>
      </c>
      <c r="EG14" s="67"/>
      <c r="EH14" s="54">
        <f t="shared" si="21"/>
        <v>0</v>
      </c>
      <c r="EI14" s="54">
        <f t="shared" si="7"/>
        <v>0</v>
      </c>
      <c r="EJ14" s="54">
        <f t="shared" si="7"/>
        <v>0</v>
      </c>
      <c r="EK14" s="54">
        <f t="shared" si="7"/>
        <v>0</v>
      </c>
      <c r="EL14" s="53"/>
      <c r="EM14" s="64"/>
      <c r="EN14" s="64"/>
      <c r="EO14" s="64"/>
      <c r="EP14" s="64"/>
      <c r="EQ14" s="64"/>
      <c r="ER14" s="53"/>
      <c r="ES14" s="64"/>
      <c r="ET14" s="64"/>
      <c r="EU14" s="64"/>
      <c r="EV14" s="64"/>
      <c r="EW14" s="64"/>
    </row>
    <row r="15" spans="2:153" ht="14.65" thickBot="1">
      <c r="B15" s="204"/>
      <c r="C15" s="207"/>
      <c r="D15" s="210"/>
      <c r="E15" s="213"/>
      <c r="F15" s="27" t="s">
        <v>61</v>
      </c>
      <c r="G15" s="64"/>
      <c r="H15" s="64"/>
      <c r="I15" s="64"/>
      <c r="J15" s="64"/>
      <c r="K15" s="64"/>
      <c r="L15" s="53"/>
      <c r="M15" s="64"/>
      <c r="N15" s="64"/>
      <c r="O15" s="64"/>
      <c r="P15" s="64"/>
      <c r="Q15" s="64"/>
      <c r="R15" s="53"/>
      <c r="S15" s="64"/>
      <c r="T15" s="64"/>
      <c r="U15" s="64"/>
      <c r="V15" s="64"/>
      <c r="W15" s="64"/>
      <c r="X15" s="53"/>
      <c r="Y15" s="52">
        <f t="shared" si="8"/>
        <v>0</v>
      </c>
      <c r="Z15" s="52">
        <f t="shared" si="0"/>
        <v>0</v>
      </c>
      <c r="AA15" s="52">
        <f t="shared" si="0"/>
        <v>0</v>
      </c>
      <c r="AB15" s="52">
        <f t="shared" si="0"/>
        <v>0</v>
      </c>
      <c r="AC15" s="52">
        <f t="shared" si="0"/>
        <v>0</v>
      </c>
      <c r="AD15" s="53"/>
      <c r="AE15" s="64"/>
      <c r="AF15" s="64"/>
      <c r="AG15" s="64"/>
      <c r="AH15" s="64"/>
      <c r="AI15" s="64"/>
      <c r="AJ15" s="53"/>
      <c r="AK15" s="52">
        <f t="shared" si="9"/>
        <v>0</v>
      </c>
      <c r="AL15" s="52">
        <f t="shared" si="1"/>
        <v>0</v>
      </c>
      <c r="AM15" s="52">
        <f t="shared" si="1"/>
        <v>0</v>
      </c>
      <c r="AN15" s="52">
        <f t="shared" si="1"/>
        <v>0</v>
      </c>
      <c r="AO15" s="52">
        <f t="shared" si="1"/>
        <v>0</v>
      </c>
      <c r="AP15" s="53"/>
      <c r="AQ15" s="55" t="s">
        <v>115</v>
      </c>
      <c r="AR15" s="55" t="s">
        <v>115</v>
      </c>
      <c r="AS15" s="55" t="s">
        <v>115</v>
      </c>
      <c r="AU15" s="50">
        <f t="shared" si="10"/>
        <v>0</v>
      </c>
      <c r="AV15" s="50">
        <f t="shared" si="10"/>
        <v>0</v>
      </c>
      <c r="AW15" s="50">
        <f t="shared" si="10"/>
        <v>0</v>
      </c>
      <c r="AX15" s="50">
        <f t="shared" si="10"/>
        <v>0</v>
      </c>
      <c r="AY15" s="50">
        <f t="shared" si="10"/>
        <v>0</v>
      </c>
      <c r="AZ15" s="53"/>
      <c r="BA15" s="50">
        <f t="shared" si="11"/>
        <v>0</v>
      </c>
      <c r="BB15" s="50">
        <f t="shared" si="11"/>
        <v>0</v>
      </c>
      <c r="BC15" s="50">
        <f t="shared" si="11"/>
        <v>0</v>
      </c>
      <c r="BD15" s="50">
        <f t="shared" si="11"/>
        <v>0</v>
      </c>
      <c r="BE15" s="50">
        <f t="shared" si="11"/>
        <v>0</v>
      </c>
      <c r="BG15" s="67"/>
      <c r="BH15" s="54">
        <f t="shared" si="12"/>
        <v>0</v>
      </c>
      <c r="BI15" s="54">
        <f t="shared" si="2"/>
        <v>0</v>
      </c>
      <c r="BJ15" s="54">
        <f t="shared" si="2"/>
        <v>0</v>
      </c>
      <c r="BK15" s="54">
        <f t="shared" si="2"/>
        <v>0</v>
      </c>
      <c r="BM15" s="67"/>
      <c r="BN15" s="54">
        <f t="shared" si="13"/>
        <v>0</v>
      </c>
      <c r="BO15" s="54">
        <f t="shared" si="13"/>
        <v>0</v>
      </c>
      <c r="BP15" s="54">
        <f t="shared" si="13"/>
        <v>0</v>
      </c>
      <c r="BQ15" s="54">
        <f t="shared" si="13"/>
        <v>0</v>
      </c>
      <c r="BR15" s="53"/>
      <c r="BS15" s="67"/>
      <c r="BT15" s="67"/>
      <c r="BU15" s="67"/>
      <c r="BV15" s="67"/>
      <c r="BW15" s="67"/>
      <c r="BX15" s="53"/>
      <c r="BY15" s="67"/>
      <c r="BZ15" s="67"/>
      <c r="CA15" s="67"/>
      <c r="CB15" s="67"/>
      <c r="CC15" s="67"/>
      <c r="CE15" s="50">
        <f t="shared" si="14"/>
        <v>0</v>
      </c>
      <c r="CF15" s="50">
        <f t="shared" si="14"/>
        <v>0</v>
      </c>
      <c r="CG15" s="50">
        <f t="shared" si="14"/>
        <v>0</v>
      </c>
      <c r="CH15" s="50">
        <f t="shared" si="14"/>
        <v>0</v>
      </c>
      <c r="CI15" s="50">
        <f t="shared" si="14"/>
        <v>0</v>
      </c>
      <c r="CK15" s="50">
        <f t="shared" si="15"/>
        <v>0</v>
      </c>
      <c r="CL15" s="50">
        <f t="shared" si="15"/>
        <v>0</v>
      </c>
      <c r="CM15" s="50">
        <f t="shared" si="15"/>
        <v>0</v>
      </c>
      <c r="CN15" s="50">
        <f t="shared" si="15"/>
        <v>0</v>
      </c>
      <c r="CO15" s="50">
        <f t="shared" si="15"/>
        <v>0</v>
      </c>
      <c r="CQ15" s="67"/>
      <c r="CR15" s="54">
        <f t="shared" si="16"/>
        <v>0</v>
      </c>
      <c r="CS15" s="54">
        <f t="shared" si="4"/>
        <v>0</v>
      </c>
      <c r="CT15" s="54">
        <f t="shared" si="4"/>
        <v>0</v>
      </c>
      <c r="CU15" s="54">
        <f t="shared" si="4"/>
        <v>0</v>
      </c>
      <c r="CW15" s="67"/>
      <c r="CX15" s="54">
        <f t="shared" si="17"/>
        <v>0</v>
      </c>
      <c r="CY15" s="54">
        <f t="shared" si="5"/>
        <v>0</v>
      </c>
      <c r="CZ15" s="54">
        <f t="shared" si="5"/>
        <v>0</v>
      </c>
      <c r="DA15" s="54">
        <f t="shared" si="5"/>
        <v>0</v>
      </c>
      <c r="DB15" s="53"/>
      <c r="DC15" s="64"/>
      <c r="DD15" s="64"/>
      <c r="DE15" s="64"/>
      <c r="DF15" s="64"/>
      <c r="DG15" s="64"/>
      <c r="DH15" s="53"/>
      <c r="DI15" s="64"/>
      <c r="DJ15" s="64"/>
      <c r="DK15" s="64"/>
      <c r="DL15" s="64"/>
      <c r="DM15" s="64"/>
      <c r="DO15" s="50">
        <f t="shared" si="18"/>
        <v>0</v>
      </c>
      <c r="DP15" s="50">
        <f t="shared" si="18"/>
        <v>0</v>
      </c>
      <c r="DQ15" s="50">
        <f t="shared" si="18"/>
        <v>0</v>
      </c>
      <c r="DR15" s="50">
        <f t="shared" si="18"/>
        <v>0</v>
      </c>
      <c r="DS15" s="50">
        <f t="shared" si="18"/>
        <v>0</v>
      </c>
      <c r="DU15" s="50">
        <f t="shared" si="19"/>
        <v>0</v>
      </c>
      <c r="DV15" s="50">
        <f t="shared" si="19"/>
        <v>0</v>
      </c>
      <c r="DW15" s="50">
        <f t="shared" si="19"/>
        <v>0</v>
      </c>
      <c r="DX15" s="50">
        <f t="shared" si="19"/>
        <v>0</v>
      </c>
      <c r="DY15" s="50">
        <f t="shared" si="19"/>
        <v>0</v>
      </c>
      <c r="EA15" s="67"/>
      <c r="EB15" s="54">
        <f t="shared" si="20"/>
        <v>0</v>
      </c>
      <c r="EC15" s="54">
        <f t="shared" si="6"/>
        <v>0</v>
      </c>
      <c r="ED15" s="54">
        <f t="shared" si="6"/>
        <v>0</v>
      </c>
      <c r="EE15" s="54">
        <f t="shared" si="6"/>
        <v>0</v>
      </c>
      <c r="EG15" s="67"/>
      <c r="EH15" s="54">
        <f t="shared" si="21"/>
        <v>0</v>
      </c>
      <c r="EI15" s="54">
        <f t="shared" si="7"/>
        <v>0</v>
      </c>
      <c r="EJ15" s="54">
        <f t="shared" si="7"/>
        <v>0</v>
      </c>
      <c r="EK15" s="54">
        <f t="shared" si="7"/>
        <v>0</v>
      </c>
      <c r="EL15" s="53"/>
      <c r="EM15" s="64"/>
      <c r="EN15" s="64"/>
      <c r="EO15" s="64"/>
      <c r="EP15" s="64"/>
      <c r="EQ15" s="64"/>
      <c r="ER15" s="53"/>
      <c r="ES15" s="64"/>
      <c r="ET15" s="64"/>
      <c r="EU15" s="64"/>
      <c r="EV15" s="64"/>
      <c r="EW15" s="64"/>
    </row>
    <row r="16" spans="2:153" ht="14.65" thickBot="1">
      <c r="B16" s="202">
        <v>2</v>
      </c>
      <c r="C16" s="205" t="s">
        <v>13</v>
      </c>
      <c r="D16" s="208" t="s">
        <v>11</v>
      </c>
      <c r="E16" s="211" t="s">
        <v>12</v>
      </c>
      <c r="F16" s="28" t="str">
        <f t="shared" ref="F16:F79" si="22">F12</f>
        <v>Low - C4</v>
      </c>
      <c r="G16" s="64"/>
      <c r="H16" s="64"/>
      <c r="I16" s="64"/>
      <c r="J16" s="64"/>
      <c r="K16" s="64"/>
      <c r="L16" s="53"/>
      <c r="M16" s="64"/>
      <c r="N16" s="64"/>
      <c r="O16" s="64"/>
      <c r="P16" s="64"/>
      <c r="Q16" s="64"/>
      <c r="R16" s="53"/>
      <c r="S16" s="64"/>
      <c r="T16" s="64"/>
      <c r="U16" s="64"/>
      <c r="V16" s="64"/>
      <c r="W16" s="64"/>
      <c r="X16" s="53"/>
      <c r="Y16" s="52">
        <f t="shared" si="8"/>
        <v>0</v>
      </c>
      <c r="Z16" s="52">
        <f t="shared" si="0"/>
        <v>0</v>
      </c>
      <c r="AA16" s="52">
        <f t="shared" si="0"/>
        <v>0</v>
      </c>
      <c r="AB16" s="52">
        <f t="shared" si="0"/>
        <v>0</v>
      </c>
      <c r="AC16" s="52">
        <f t="shared" si="0"/>
        <v>0</v>
      </c>
      <c r="AD16" s="53"/>
      <c r="AE16" s="64"/>
      <c r="AF16" s="64"/>
      <c r="AG16" s="64"/>
      <c r="AH16" s="64"/>
      <c r="AI16" s="64"/>
      <c r="AJ16" s="53"/>
      <c r="AK16" s="52">
        <f t="shared" si="9"/>
        <v>0</v>
      </c>
      <c r="AL16" s="52">
        <f t="shared" si="1"/>
        <v>0</v>
      </c>
      <c r="AM16" s="52">
        <f t="shared" si="1"/>
        <v>0</v>
      </c>
      <c r="AN16" s="52">
        <f t="shared" si="1"/>
        <v>0</v>
      </c>
      <c r="AO16" s="52">
        <f t="shared" si="1"/>
        <v>0</v>
      </c>
      <c r="AP16" s="53"/>
      <c r="AQ16" s="54">
        <f>SUM(Y16:AC19)</f>
        <v>0</v>
      </c>
      <c r="AR16" s="54">
        <f>SUM(AE16:AI19)</f>
        <v>0</v>
      </c>
      <c r="AS16" s="54">
        <f>IFERROR(AQ16-AR16, "-")</f>
        <v>0</v>
      </c>
      <c r="AU16" s="68"/>
      <c r="AV16" s="68"/>
      <c r="AW16" s="68"/>
      <c r="AX16" s="68"/>
      <c r="AY16" s="68"/>
      <c r="AZ16" s="53"/>
      <c r="BA16" s="68"/>
      <c r="BB16" s="68"/>
      <c r="BC16" s="68"/>
      <c r="BD16" s="68"/>
      <c r="BE16" s="68"/>
      <c r="BG16" s="67"/>
      <c r="BH16" s="54">
        <f>BG16</f>
        <v>0</v>
      </c>
      <c r="BI16" s="54">
        <f t="shared" si="2"/>
        <v>0</v>
      </c>
      <c r="BJ16" s="54">
        <f t="shared" si="2"/>
        <v>0</v>
      </c>
      <c r="BK16" s="54">
        <f t="shared" si="2"/>
        <v>0</v>
      </c>
      <c r="BM16" s="67"/>
      <c r="BN16" s="54">
        <f>BM16</f>
        <v>0</v>
      </c>
      <c r="BO16" s="54">
        <f t="shared" si="13"/>
        <v>0</v>
      </c>
      <c r="BP16" s="54">
        <f t="shared" si="13"/>
        <v>0</v>
      </c>
      <c r="BQ16" s="54">
        <f t="shared" si="13"/>
        <v>0</v>
      </c>
      <c r="BR16" s="53"/>
      <c r="BS16" s="67"/>
      <c r="BT16" s="67"/>
      <c r="BU16" s="67"/>
      <c r="BV16" s="67"/>
      <c r="BW16" s="67"/>
      <c r="BX16" s="53"/>
      <c r="BY16" s="67"/>
      <c r="BZ16" s="67"/>
      <c r="CA16" s="67"/>
      <c r="CB16" s="67"/>
      <c r="CC16" s="67"/>
      <c r="CE16" s="68"/>
      <c r="CF16" s="68"/>
      <c r="CG16" s="68"/>
      <c r="CH16" s="68"/>
      <c r="CI16" s="68"/>
      <c r="CK16" s="68"/>
      <c r="CL16" s="68"/>
      <c r="CM16" s="68"/>
      <c r="CN16" s="68"/>
      <c r="CO16" s="68"/>
      <c r="CQ16" s="67"/>
      <c r="CR16" s="54">
        <f>CQ16</f>
        <v>0</v>
      </c>
      <c r="CS16" s="54">
        <f t="shared" si="4"/>
        <v>0</v>
      </c>
      <c r="CT16" s="54">
        <f t="shared" si="4"/>
        <v>0</v>
      </c>
      <c r="CU16" s="54">
        <f t="shared" si="4"/>
        <v>0</v>
      </c>
      <c r="CW16" s="67"/>
      <c r="CX16" s="54">
        <f>CW16</f>
        <v>0</v>
      </c>
      <c r="CY16" s="54">
        <f t="shared" si="5"/>
        <v>0</v>
      </c>
      <c r="CZ16" s="54">
        <f t="shared" si="5"/>
        <v>0</v>
      </c>
      <c r="DA16" s="54">
        <f t="shared" si="5"/>
        <v>0</v>
      </c>
      <c r="DB16" s="53"/>
      <c r="DC16" s="64"/>
      <c r="DD16" s="64"/>
      <c r="DE16" s="64"/>
      <c r="DF16" s="64"/>
      <c r="DG16" s="64"/>
      <c r="DH16" s="53"/>
      <c r="DI16" s="64"/>
      <c r="DJ16" s="64"/>
      <c r="DK16" s="64"/>
      <c r="DL16" s="64"/>
      <c r="DM16" s="64"/>
      <c r="DO16" s="68"/>
      <c r="DP16" s="68"/>
      <c r="DQ16" s="68"/>
      <c r="DR16" s="68"/>
      <c r="DS16" s="68"/>
      <c r="DU16" s="68"/>
      <c r="DV16" s="68"/>
      <c r="DW16" s="68"/>
      <c r="DX16" s="68"/>
      <c r="DY16" s="68"/>
      <c r="EA16" s="67"/>
      <c r="EB16" s="54">
        <f>EA16</f>
        <v>0</v>
      </c>
      <c r="EC16" s="54">
        <f t="shared" si="6"/>
        <v>0</v>
      </c>
      <c r="ED16" s="54">
        <f t="shared" si="6"/>
        <v>0</v>
      </c>
      <c r="EE16" s="54">
        <f t="shared" si="6"/>
        <v>0</v>
      </c>
      <c r="EG16" s="67"/>
      <c r="EH16" s="54">
        <f>EG16</f>
        <v>0</v>
      </c>
      <c r="EI16" s="54">
        <f t="shared" si="7"/>
        <v>0</v>
      </c>
      <c r="EJ16" s="54">
        <f t="shared" si="7"/>
        <v>0</v>
      </c>
      <c r="EK16" s="54">
        <f t="shared" si="7"/>
        <v>0</v>
      </c>
      <c r="EL16" s="53"/>
      <c r="EM16" s="64"/>
      <c r="EN16" s="64"/>
      <c r="EO16" s="64"/>
      <c r="EP16" s="64"/>
      <c r="EQ16" s="64"/>
      <c r="ER16" s="53"/>
      <c r="ES16" s="64"/>
      <c r="ET16" s="64"/>
      <c r="EU16" s="64"/>
      <c r="EV16" s="64"/>
      <c r="EW16" s="64"/>
    </row>
    <row r="17" spans="2:153" ht="14.65" thickBot="1">
      <c r="B17" s="203"/>
      <c r="C17" s="206"/>
      <c r="D17" s="209"/>
      <c r="E17" s="212"/>
      <c r="F17" s="27" t="str">
        <f t="shared" si="22"/>
        <v>Medium - C3</v>
      </c>
      <c r="G17" s="64"/>
      <c r="H17" s="64"/>
      <c r="I17" s="64"/>
      <c r="J17" s="64"/>
      <c r="K17" s="64"/>
      <c r="L17" s="53"/>
      <c r="M17" s="64"/>
      <c r="N17" s="64"/>
      <c r="O17" s="64"/>
      <c r="P17" s="64"/>
      <c r="Q17" s="64"/>
      <c r="R17" s="53"/>
      <c r="S17" s="64"/>
      <c r="T17" s="64"/>
      <c r="U17" s="64"/>
      <c r="V17" s="64"/>
      <c r="W17" s="64"/>
      <c r="X17" s="53"/>
      <c r="Y17" s="52">
        <f t="shared" si="8"/>
        <v>0</v>
      </c>
      <c r="Z17" s="52">
        <f t="shared" si="0"/>
        <v>0</v>
      </c>
      <c r="AA17" s="52">
        <f t="shared" si="0"/>
        <v>0</v>
      </c>
      <c r="AB17" s="52">
        <f t="shared" si="0"/>
        <v>0</v>
      </c>
      <c r="AC17" s="52">
        <f t="shared" si="0"/>
        <v>0</v>
      </c>
      <c r="AD17" s="53"/>
      <c r="AE17" s="64"/>
      <c r="AF17" s="64"/>
      <c r="AG17" s="64"/>
      <c r="AH17" s="64"/>
      <c r="AI17" s="64"/>
      <c r="AJ17" s="53"/>
      <c r="AK17" s="52">
        <f t="shared" si="9"/>
        <v>0</v>
      </c>
      <c r="AL17" s="52">
        <f t="shared" si="1"/>
        <v>0</v>
      </c>
      <c r="AM17" s="52">
        <f t="shared" si="1"/>
        <v>0</v>
      </c>
      <c r="AN17" s="52">
        <f t="shared" si="1"/>
        <v>0</v>
      </c>
      <c r="AO17" s="52">
        <f t="shared" si="1"/>
        <v>0</v>
      </c>
      <c r="AP17" s="53"/>
      <c r="AQ17" s="55" t="s">
        <v>115</v>
      </c>
      <c r="AR17" s="55" t="s">
        <v>115</v>
      </c>
      <c r="AS17" s="55" t="s">
        <v>115</v>
      </c>
      <c r="AU17" s="50">
        <f t="shared" ref="AU17:AY19" si="23">AU16</f>
        <v>0</v>
      </c>
      <c r="AV17" s="50">
        <f t="shared" si="23"/>
        <v>0</v>
      </c>
      <c r="AW17" s="50">
        <f t="shared" si="23"/>
        <v>0</v>
      </c>
      <c r="AX17" s="50">
        <f t="shared" si="23"/>
        <v>0</v>
      </c>
      <c r="AY17" s="50">
        <f t="shared" si="23"/>
        <v>0</v>
      </c>
      <c r="AZ17" s="53"/>
      <c r="BA17" s="50">
        <f t="shared" ref="BA17:BE19" si="24">BA16</f>
        <v>0</v>
      </c>
      <c r="BB17" s="50">
        <f t="shared" si="24"/>
        <v>0</v>
      </c>
      <c r="BC17" s="50">
        <f t="shared" si="24"/>
        <v>0</v>
      </c>
      <c r="BD17" s="50">
        <f t="shared" si="24"/>
        <v>0</v>
      </c>
      <c r="BE17" s="50">
        <f t="shared" si="24"/>
        <v>0</v>
      </c>
      <c r="BG17" s="67"/>
      <c r="BH17" s="54">
        <f t="shared" ref="BH17:BH19" si="25">BG17</f>
        <v>0</v>
      </c>
      <c r="BI17" s="54">
        <f t="shared" si="2"/>
        <v>0</v>
      </c>
      <c r="BJ17" s="54">
        <f t="shared" si="2"/>
        <v>0</v>
      </c>
      <c r="BK17" s="54">
        <f t="shared" si="2"/>
        <v>0</v>
      </c>
      <c r="BM17" s="67"/>
      <c r="BN17" s="54">
        <f t="shared" ref="BN17:BQ20" si="26">BM17</f>
        <v>0</v>
      </c>
      <c r="BO17" s="54">
        <f t="shared" si="26"/>
        <v>0</v>
      </c>
      <c r="BP17" s="54">
        <f t="shared" si="26"/>
        <v>0</v>
      </c>
      <c r="BQ17" s="54">
        <f t="shared" si="26"/>
        <v>0</v>
      </c>
      <c r="BR17" s="53"/>
      <c r="BS17" s="67"/>
      <c r="BT17" s="67"/>
      <c r="BU17" s="67"/>
      <c r="BV17" s="67"/>
      <c r="BW17" s="67"/>
      <c r="BX17" s="53"/>
      <c r="BY17" s="67"/>
      <c r="BZ17" s="67"/>
      <c r="CA17" s="67"/>
      <c r="CB17" s="67"/>
      <c r="CC17" s="67"/>
      <c r="CE17" s="50">
        <f t="shared" ref="CE17:CI19" si="27">CE16</f>
        <v>0</v>
      </c>
      <c r="CF17" s="50">
        <f t="shared" si="27"/>
        <v>0</v>
      </c>
      <c r="CG17" s="50">
        <f t="shared" si="27"/>
        <v>0</v>
      </c>
      <c r="CH17" s="50">
        <f t="shared" si="27"/>
        <v>0</v>
      </c>
      <c r="CI17" s="50">
        <f t="shared" si="27"/>
        <v>0</v>
      </c>
      <c r="CK17" s="50">
        <f t="shared" ref="CK17:CO19" si="28">CK16</f>
        <v>0</v>
      </c>
      <c r="CL17" s="50">
        <f t="shared" si="28"/>
        <v>0</v>
      </c>
      <c r="CM17" s="50">
        <f t="shared" si="28"/>
        <v>0</v>
      </c>
      <c r="CN17" s="50">
        <f t="shared" si="28"/>
        <v>0</v>
      </c>
      <c r="CO17" s="50">
        <f t="shared" si="28"/>
        <v>0</v>
      </c>
      <c r="CQ17" s="67"/>
      <c r="CR17" s="54">
        <f t="shared" ref="CR17:CR19" si="29">CQ17</f>
        <v>0</v>
      </c>
      <c r="CS17" s="54">
        <f t="shared" si="4"/>
        <v>0</v>
      </c>
      <c r="CT17" s="54">
        <f t="shared" si="4"/>
        <v>0</v>
      </c>
      <c r="CU17" s="54">
        <f t="shared" si="4"/>
        <v>0</v>
      </c>
      <c r="CW17" s="67"/>
      <c r="CX17" s="54">
        <f t="shared" ref="CX17:CX19" si="30">CW17</f>
        <v>0</v>
      </c>
      <c r="CY17" s="54">
        <f t="shared" si="5"/>
        <v>0</v>
      </c>
      <c r="CZ17" s="54">
        <f t="shared" si="5"/>
        <v>0</v>
      </c>
      <c r="DA17" s="54">
        <f t="shared" si="5"/>
        <v>0</v>
      </c>
      <c r="DB17" s="53"/>
      <c r="DC17" s="64"/>
      <c r="DD17" s="64"/>
      <c r="DE17" s="64"/>
      <c r="DF17" s="64"/>
      <c r="DG17" s="64"/>
      <c r="DH17" s="53"/>
      <c r="DI17" s="64"/>
      <c r="DJ17" s="64"/>
      <c r="DK17" s="64"/>
      <c r="DL17" s="64"/>
      <c r="DM17" s="64"/>
      <c r="DO17" s="50">
        <f t="shared" ref="DO17:DS19" si="31">DO16</f>
        <v>0</v>
      </c>
      <c r="DP17" s="50">
        <f t="shared" si="31"/>
        <v>0</v>
      </c>
      <c r="DQ17" s="50">
        <f t="shared" si="31"/>
        <v>0</v>
      </c>
      <c r="DR17" s="50">
        <f t="shared" si="31"/>
        <v>0</v>
      </c>
      <c r="DS17" s="50">
        <f t="shared" si="31"/>
        <v>0</v>
      </c>
      <c r="DU17" s="50">
        <f t="shared" ref="DU17:DY19" si="32">DU16</f>
        <v>0</v>
      </c>
      <c r="DV17" s="50">
        <f t="shared" si="32"/>
        <v>0</v>
      </c>
      <c r="DW17" s="50">
        <f t="shared" si="32"/>
        <v>0</v>
      </c>
      <c r="DX17" s="50">
        <f t="shared" si="32"/>
        <v>0</v>
      </c>
      <c r="DY17" s="50">
        <f t="shared" si="32"/>
        <v>0</v>
      </c>
      <c r="EA17" s="67"/>
      <c r="EB17" s="54">
        <f t="shared" ref="EB17:EB19" si="33">EA17</f>
        <v>0</v>
      </c>
      <c r="EC17" s="54">
        <f t="shared" si="6"/>
        <v>0</v>
      </c>
      <c r="ED17" s="54">
        <f t="shared" si="6"/>
        <v>0</v>
      </c>
      <c r="EE17" s="54">
        <f t="shared" si="6"/>
        <v>0</v>
      </c>
      <c r="EG17" s="67"/>
      <c r="EH17" s="54">
        <f t="shared" ref="EH17:EH19" si="34">EG17</f>
        <v>0</v>
      </c>
      <c r="EI17" s="54">
        <f t="shared" si="7"/>
        <v>0</v>
      </c>
      <c r="EJ17" s="54">
        <f t="shared" si="7"/>
        <v>0</v>
      </c>
      <c r="EK17" s="54">
        <f t="shared" si="7"/>
        <v>0</v>
      </c>
      <c r="EL17" s="53"/>
      <c r="EM17" s="64"/>
      <c r="EN17" s="64"/>
      <c r="EO17" s="64"/>
      <c r="EP17" s="64"/>
      <c r="EQ17" s="64"/>
      <c r="ER17" s="53"/>
      <c r="ES17" s="64"/>
      <c r="ET17" s="64"/>
      <c r="EU17" s="64"/>
      <c r="EV17" s="64"/>
      <c r="EW17" s="64"/>
    </row>
    <row r="18" spans="2:153" ht="14.65" thickBot="1">
      <c r="B18" s="203"/>
      <c r="C18" s="206"/>
      <c r="D18" s="209"/>
      <c r="E18" s="212"/>
      <c r="F18" s="27" t="str">
        <f t="shared" si="22"/>
        <v>High - C2</v>
      </c>
      <c r="G18" s="64"/>
      <c r="H18" s="64"/>
      <c r="I18" s="64"/>
      <c r="J18" s="64"/>
      <c r="K18" s="64"/>
      <c r="L18" s="53"/>
      <c r="M18" s="64"/>
      <c r="N18" s="64"/>
      <c r="O18" s="64"/>
      <c r="P18" s="64"/>
      <c r="Q18" s="64"/>
      <c r="R18" s="53"/>
      <c r="S18" s="64"/>
      <c r="T18" s="64"/>
      <c r="U18" s="64"/>
      <c r="V18" s="64"/>
      <c r="W18" s="64"/>
      <c r="X18" s="53"/>
      <c r="Y18" s="52">
        <f t="shared" si="8"/>
        <v>0</v>
      </c>
      <c r="Z18" s="52">
        <f t="shared" si="0"/>
        <v>0</v>
      </c>
      <c r="AA18" s="52">
        <f t="shared" si="0"/>
        <v>0</v>
      </c>
      <c r="AB18" s="52">
        <f t="shared" si="0"/>
        <v>0</v>
      </c>
      <c r="AC18" s="52">
        <f t="shared" si="0"/>
        <v>0</v>
      </c>
      <c r="AD18" s="53"/>
      <c r="AE18" s="64"/>
      <c r="AF18" s="64"/>
      <c r="AG18" s="64"/>
      <c r="AH18" s="64"/>
      <c r="AI18" s="64"/>
      <c r="AJ18" s="53"/>
      <c r="AK18" s="52">
        <f t="shared" si="9"/>
        <v>0</v>
      </c>
      <c r="AL18" s="52">
        <f t="shared" si="1"/>
        <v>0</v>
      </c>
      <c r="AM18" s="52">
        <f t="shared" si="1"/>
        <v>0</v>
      </c>
      <c r="AN18" s="52">
        <f t="shared" si="1"/>
        <v>0</v>
      </c>
      <c r="AO18" s="52">
        <f t="shared" si="1"/>
        <v>0</v>
      </c>
      <c r="AP18" s="53"/>
      <c r="AQ18" s="55" t="s">
        <v>115</v>
      </c>
      <c r="AR18" s="55" t="s">
        <v>115</v>
      </c>
      <c r="AS18" s="55" t="s">
        <v>115</v>
      </c>
      <c r="AU18" s="50">
        <f t="shared" si="23"/>
        <v>0</v>
      </c>
      <c r="AV18" s="50">
        <f t="shared" si="23"/>
        <v>0</v>
      </c>
      <c r="AW18" s="50">
        <f t="shared" si="23"/>
        <v>0</v>
      </c>
      <c r="AX18" s="50">
        <f t="shared" si="23"/>
        <v>0</v>
      </c>
      <c r="AY18" s="50">
        <f t="shared" si="23"/>
        <v>0</v>
      </c>
      <c r="AZ18" s="53"/>
      <c r="BA18" s="50">
        <f t="shared" si="24"/>
        <v>0</v>
      </c>
      <c r="BB18" s="50">
        <f t="shared" si="24"/>
        <v>0</v>
      </c>
      <c r="BC18" s="50">
        <f t="shared" si="24"/>
        <v>0</v>
      </c>
      <c r="BD18" s="50">
        <f t="shared" si="24"/>
        <v>0</v>
      </c>
      <c r="BE18" s="50">
        <f t="shared" si="24"/>
        <v>0</v>
      </c>
      <c r="BG18" s="67"/>
      <c r="BH18" s="54">
        <f t="shared" si="25"/>
        <v>0</v>
      </c>
      <c r="BI18" s="54">
        <f t="shared" si="2"/>
        <v>0</v>
      </c>
      <c r="BJ18" s="54">
        <f t="shared" si="2"/>
        <v>0</v>
      </c>
      <c r="BK18" s="54">
        <f t="shared" si="2"/>
        <v>0</v>
      </c>
      <c r="BM18" s="67"/>
      <c r="BN18" s="54">
        <f t="shared" si="26"/>
        <v>0</v>
      </c>
      <c r="BO18" s="54">
        <f t="shared" si="26"/>
        <v>0</v>
      </c>
      <c r="BP18" s="54">
        <f t="shared" si="26"/>
        <v>0</v>
      </c>
      <c r="BQ18" s="54">
        <f t="shared" si="26"/>
        <v>0</v>
      </c>
      <c r="BR18" s="53"/>
      <c r="BS18" s="67"/>
      <c r="BT18" s="67"/>
      <c r="BU18" s="67"/>
      <c r="BV18" s="67"/>
      <c r="BW18" s="67"/>
      <c r="BX18" s="53"/>
      <c r="BY18" s="67"/>
      <c r="BZ18" s="67"/>
      <c r="CA18" s="67"/>
      <c r="CB18" s="67"/>
      <c r="CC18" s="67"/>
      <c r="CE18" s="50">
        <f t="shared" si="27"/>
        <v>0</v>
      </c>
      <c r="CF18" s="50">
        <f t="shared" si="27"/>
        <v>0</v>
      </c>
      <c r="CG18" s="50">
        <f t="shared" si="27"/>
        <v>0</v>
      </c>
      <c r="CH18" s="50">
        <f t="shared" si="27"/>
        <v>0</v>
      </c>
      <c r="CI18" s="50">
        <f t="shared" si="27"/>
        <v>0</v>
      </c>
      <c r="CK18" s="50">
        <f t="shared" si="28"/>
        <v>0</v>
      </c>
      <c r="CL18" s="50">
        <f t="shared" si="28"/>
        <v>0</v>
      </c>
      <c r="CM18" s="50">
        <f t="shared" si="28"/>
        <v>0</v>
      </c>
      <c r="CN18" s="50">
        <f t="shared" si="28"/>
        <v>0</v>
      </c>
      <c r="CO18" s="50">
        <f t="shared" si="28"/>
        <v>0</v>
      </c>
      <c r="CQ18" s="67"/>
      <c r="CR18" s="54">
        <f t="shared" si="29"/>
        <v>0</v>
      </c>
      <c r="CS18" s="54">
        <f t="shared" si="4"/>
        <v>0</v>
      </c>
      <c r="CT18" s="54">
        <f t="shared" si="4"/>
        <v>0</v>
      </c>
      <c r="CU18" s="54">
        <f t="shared" si="4"/>
        <v>0</v>
      </c>
      <c r="CW18" s="67"/>
      <c r="CX18" s="54">
        <f t="shared" si="30"/>
        <v>0</v>
      </c>
      <c r="CY18" s="54">
        <f t="shared" si="5"/>
        <v>0</v>
      </c>
      <c r="CZ18" s="54">
        <f t="shared" si="5"/>
        <v>0</v>
      </c>
      <c r="DA18" s="54">
        <f t="shared" si="5"/>
        <v>0</v>
      </c>
      <c r="DB18" s="53"/>
      <c r="DC18" s="64"/>
      <c r="DD18" s="64"/>
      <c r="DE18" s="64"/>
      <c r="DF18" s="64"/>
      <c r="DG18" s="64"/>
      <c r="DH18" s="53"/>
      <c r="DI18" s="64"/>
      <c r="DJ18" s="64"/>
      <c r="DK18" s="64"/>
      <c r="DL18" s="64"/>
      <c r="DM18" s="64"/>
      <c r="DO18" s="50">
        <f t="shared" si="31"/>
        <v>0</v>
      </c>
      <c r="DP18" s="50">
        <f t="shared" si="31"/>
        <v>0</v>
      </c>
      <c r="DQ18" s="50">
        <f t="shared" si="31"/>
        <v>0</v>
      </c>
      <c r="DR18" s="50">
        <f t="shared" si="31"/>
        <v>0</v>
      </c>
      <c r="DS18" s="50">
        <f t="shared" si="31"/>
        <v>0</v>
      </c>
      <c r="DU18" s="50">
        <f t="shared" si="32"/>
        <v>0</v>
      </c>
      <c r="DV18" s="50">
        <f t="shared" si="32"/>
        <v>0</v>
      </c>
      <c r="DW18" s="50">
        <f t="shared" si="32"/>
        <v>0</v>
      </c>
      <c r="DX18" s="50">
        <f t="shared" si="32"/>
        <v>0</v>
      </c>
      <c r="DY18" s="50">
        <f t="shared" si="32"/>
        <v>0</v>
      </c>
      <c r="EA18" s="67"/>
      <c r="EB18" s="54">
        <f t="shared" si="33"/>
        <v>0</v>
      </c>
      <c r="EC18" s="54">
        <f t="shared" si="6"/>
        <v>0</v>
      </c>
      <c r="ED18" s="54">
        <f t="shared" si="6"/>
        <v>0</v>
      </c>
      <c r="EE18" s="54">
        <f t="shared" si="6"/>
        <v>0</v>
      </c>
      <c r="EG18" s="67"/>
      <c r="EH18" s="54">
        <f t="shared" si="34"/>
        <v>0</v>
      </c>
      <c r="EI18" s="54">
        <f t="shared" si="7"/>
        <v>0</v>
      </c>
      <c r="EJ18" s="54">
        <f t="shared" si="7"/>
        <v>0</v>
      </c>
      <c r="EK18" s="54">
        <f t="shared" si="7"/>
        <v>0</v>
      </c>
      <c r="EL18" s="53"/>
      <c r="EM18" s="64"/>
      <c r="EN18" s="64"/>
      <c r="EO18" s="64"/>
      <c r="EP18" s="64"/>
      <c r="EQ18" s="64"/>
      <c r="ER18" s="53"/>
      <c r="ES18" s="64"/>
      <c r="ET18" s="64"/>
      <c r="EU18" s="64"/>
      <c r="EV18" s="64"/>
      <c r="EW18" s="64"/>
    </row>
    <row r="19" spans="2:153" ht="14.65" thickBot="1">
      <c r="B19" s="204"/>
      <c r="C19" s="207"/>
      <c r="D19" s="210"/>
      <c r="E19" s="213"/>
      <c r="F19" s="26" t="str">
        <f t="shared" si="22"/>
        <v>Very High - C1</v>
      </c>
      <c r="G19" s="64"/>
      <c r="H19" s="64"/>
      <c r="I19" s="64"/>
      <c r="J19" s="64"/>
      <c r="K19" s="64"/>
      <c r="L19" s="53"/>
      <c r="M19" s="64"/>
      <c r="N19" s="64"/>
      <c r="O19" s="64"/>
      <c r="P19" s="64"/>
      <c r="Q19" s="64"/>
      <c r="R19" s="53"/>
      <c r="S19" s="64"/>
      <c r="T19" s="64"/>
      <c r="U19" s="64"/>
      <c r="V19" s="64"/>
      <c r="W19" s="64"/>
      <c r="X19" s="53"/>
      <c r="Y19" s="52">
        <f t="shared" si="8"/>
        <v>0</v>
      </c>
      <c r="Z19" s="52">
        <f t="shared" si="0"/>
        <v>0</v>
      </c>
      <c r="AA19" s="52">
        <f t="shared" si="0"/>
        <v>0</v>
      </c>
      <c r="AB19" s="52">
        <f t="shared" si="0"/>
        <v>0</v>
      </c>
      <c r="AC19" s="52">
        <f t="shared" si="0"/>
        <v>0</v>
      </c>
      <c r="AD19" s="53"/>
      <c r="AE19" s="64"/>
      <c r="AF19" s="64"/>
      <c r="AG19" s="64"/>
      <c r="AH19" s="64"/>
      <c r="AI19" s="64"/>
      <c r="AJ19" s="53"/>
      <c r="AK19" s="52">
        <f t="shared" si="9"/>
        <v>0</v>
      </c>
      <c r="AL19" s="52">
        <f t="shared" si="1"/>
        <v>0</v>
      </c>
      <c r="AM19" s="52">
        <f t="shared" si="1"/>
        <v>0</v>
      </c>
      <c r="AN19" s="52">
        <f t="shared" si="1"/>
        <v>0</v>
      </c>
      <c r="AO19" s="52">
        <f t="shared" si="1"/>
        <v>0</v>
      </c>
      <c r="AP19" s="53"/>
      <c r="AQ19" s="55" t="s">
        <v>115</v>
      </c>
      <c r="AR19" s="55" t="s">
        <v>115</v>
      </c>
      <c r="AS19" s="55" t="s">
        <v>115</v>
      </c>
      <c r="AU19" s="50">
        <f t="shared" si="23"/>
        <v>0</v>
      </c>
      <c r="AV19" s="50">
        <f t="shared" si="23"/>
        <v>0</v>
      </c>
      <c r="AW19" s="50">
        <f t="shared" si="23"/>
        <v>0</v>
      </c>
      <c r="AX19" s="50">
        <f t="shared" si="23"/>
        <v>0</v>
      </c>
      <c r="AY19" s="50">
        <f t="shared" si="23"/>
        <v>0</v>
      </c>
      <c r="AZ19" s="53"/>
      <c r="BA19" s="50">
        <f t="shared" si="24"/>
        <v>0</v>
      </c>
      <c r="BB19" s="50">
        <f t="shared" si="24"/>
        <v>0</v>
      </c>
      <c r="BC19" s="50">
        <f t="shared" si="24"/>
        <v>0</v>
      </c>
      <c r="BD19" s="50">
        <f t="shared" si="24"/>
        <v>0</v>
      </c>
      <c r="BE19" s="50">
        <f t="shared" si="24"/>
        <v>0</v>
      </c>
      <c r="BG19" s="67"/>
      <c r="BH19" s="54">
        <f t="shared" si="25"/>
        <v>0</v>
      </c>
      <c r="BI19" s="54">
        <f t="shared" si="2"/>
        <v>0</v>
      </c>
      <c r="BJ19" s="54">
        <f t="shared" si="2"/>
        <v>0</v>
      </c>
      <c r="BK19" s="54">
        <f t="shared" si="2"/>
        <v>0</v>
      </c>
      <c r="BM19" s="67"/>
      <c r="BN19" s="54">
        <f t="shared" si="26"/>
        <v>0</v>
      </c>
      <c r="BO19" s="54">
        <f t="shared" si="26"/>
        <v>0</v>
      </c>
      <c r="BP19" s="54">
        <f t="shared" si="26"/>
        <v>0</v>
      </c>
      <c r="BQ19" s="54">
        <f t="shared" si="26"/>
        <v>0</v>
      </c>
      <c r="BR19" s="53"/>
      <c r="BS19" s="67"/>
      <c r="BT19" s="67"/>
      <c r="BU19" s="67"/>
      <c r="BV19" s="67"/>
      <c r="BW19" s="67"/>
      <c r="BX19" s="53"/>
      <c r="BY19" s="67"/>
      <c r="BZ19" s="67"/>
      <c r="CA19" s="67"/>
      <c r="CB19" s="67"/>
      <c r="CC19" s="67"/>
      <c r="CE19" s="50">
        <f t="shared" si="27"/>
        <v>0</v>
      </c>
      <c r="CF19" s="50">
        <f t="shared" si="27"/>
        <v>0</v>
      </c>
      <c r="CG19" s="50">
        <f t="shared" si="27"/>
        <v>0</v>
      </c>
      <c r="CH19" s="50">
        <f t="shared" si="27"/>
        <v>0</v>
      </c>
      <c r="CI19" s="50">
        <f t="shared" si="27"/>
        <v>0</v>
      </c>
      <c r="CK19" s="50">
        <f t="shared" si="28"/>
        <v>0</v>
      </c>
      <c r="CL19" s="50">
        <f t="shared" si="28"/>
        <v>0</v>
      </c>
      <c r="CM19" s="50">
        <f t="shared" si="28"/>
        <v>0</v>
      </c>
      <c r="CN19" s="50">
        <f t="shared" si="28"/>
        <v>0</v>
      </c>
      <c r="CO19" s="50">
        <f t="shared" si="28"/>
        <v>0</v>
      </c>
      <c r="CQ19" s="67"/>
      <c r="CR19" s="54">
        <f t="shared" si="29"/>
        <v>0</v>
      </c>
      <c r="CS19" s="54">
        <f t="shared" si="4"/>
        <v>0</v>
      </c>
      <c r="CT19" s="54">
        <f t="shared" si="4"/>
        <v>0</v>
      </c>
      <c r="CU19" s="54">
        <f t="shared" si="4"/>
        <v>0</v>
      </c>
      <c r="CW19" s="67"/>
      <c r="CX19" s="54">
        <f t="shared" si="30"/>
        <v>0</v>
      </c>
      <c r="CY19" s="54">
        <f t="shared" si="5"/>
        <v>0</v>
      </c>
      <c r="CZ19" s="54">
        <f t="shared" si="5"/>
        <v>0</v>
      </c>
      <c r="DA19" s="54">
        <f t="shared" si="5"/>
        <v>0</v>
      </c>
      <c r="DB19" s="53"/>
      <c r="DC19" s="64"/>
      <c r="DD19" s="64"/>
      <c r="DE19" s="64"/>
      <c r="DF19" s="64"/>
      <c r="DG19" s="64"/>
      <c r="DH19" s="53"/>
      <c r="DI19" s="64"/>
      <c r="DJ19" s="64"/>
      <c r="DK19" s="64"/>
      <c r="DL19" s="64"/>
      <c r="DM19" s="64"/>
      <c r="DO19" s="50">
        <f t="shared" si="31"/>
        <v>0</v>
      </c>
      <c r="DP19" s="50">
        <f t="shared" si="31"/>
        <v>0</v>
      </c>
      <c r="DQ19" s="50">
        <f t="shared" si="31"/>
        <v>0</v>
      </c>
      <c r="DR19" s="50">
        <f t="shared" si="31"/>
        <v>0</v>
      </c>
      <c r="DS19" s="50">
        <f t="shared" si="31"/>
        <v>0</v>
      </c>
      <c r="DU19" s="50">
        <f t="shared" si="32"/>
        <v>0</v>
      </c>
      <c r="DV19" s="50">
        <f t="shared" si="32"/>
        <v>0</v>
      </c>
      <c r="DW19" s="50">
        <f t="shared" si="32"/>
        <v>0</v>
      </c>
      <c r="DX19" s="50">
        <f t="shared" si="32"/>
        <v>0</v>
      </c>
      <c r="DY19" s="50">
        <f t="shared" si="32"/>
        <v>0</v>
      </c>
      <c r="EA19" s="67"/>
      <c r="EB19" s="54">
        <f t="shared" si="33"/>
        <v>0</v>
      </c>
      <c r="EC19" s="54">
        <f t="shared" si="6"/>
        <v>0</v>
      </c>
      <c r="ED19" s="54">
        <f t="shared" si="6"/>
        <v>0</v>
      </c>
      <c r="EE19" s="54">
        <f t="shared" si="6"/>
        <v>0</v>
      </c>
      <c r="EG19" s="67"/>
      <c r="EH19" s="54">
        <f t="shared" si="34"/>
        <v>0</v>
      </c>
      <c r="EI19" s="54">
        <f t="shared" si="7"/>
        <v>0</v>
      </c>
      <c r="EJ19" s="54">
        <f t="shared" si="7"/>
        <v>0</v>
      </c>
      <c r="EK19" s="54">
        <f t="shared" si="7"/>
        <v>0</v>
      </c>
      <c r="EL19" s="53"/>
      <c r="EM19" s="64"/>
      <c r="EN19" s="64"/>
      <c r="EO19" s="64"/>
      <c r="EP19" s="64"/>
      <c r="EQ19" s="64"/>
      <c r="ER19" s="53"/>
      <c r="ES19" s="64"/>
      <c r="ET19" s="64"/>
      <c r="EU19" s="64"/>
      <c r="EV19" s="64"/>
      <c r="EW19" s="64"/>
    </row>
    <row r="20" spans="2:153" ht="14.65" thickBot="1">
      <c r="B20" s="202">
        <v>3</v>
      </c>
      <c r="C20" s="205" t="s">
        <v>14</v>
      </c>
      <c r="D20" s="208" t="s">
        <v>11</v>
      </c>
      <c r="E20" s="211" t="s">
        <v>12</v>
      </c>
      <c r="F20" s="28" t="str">
        <f t="shared" si="22"/>
        <v>Low - C4</v>
      </c>
      <c r="G20" s="64"/>
      <c r="H20" s="64"/>
      <c r="I20" s="64"/>
      <c r="J20" s="64"/>
      <c r="K20" s="64"/>
      <c r="L20" s="53"/>
      <c r="M20" s="64"/>
      <c r="N20" s="64"/>
      <c r="O20" s="64"/>
      <c r="P20" s="64"/>
      <c r="Q20" s="64"/>
      <c r="R20" s="53"/>
      <c r="S20" s="64"/>
      <c r="T20" s="64"/>
      <c r="U20" s="64"/>
      <c r="V20" s="64"/>
      <c r="W20" s="64"/>
      <c r="X20" s="53"/>
      <c r="Y20" s="52">
        <f t="shared" si="8"/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52">
        <f t="shared" si="0"/>
        <v>0</v>
      </c>
      <c r="AD20" s="53"/>
      <c r="AE20" s="64"/>
      <c r="AF20" s="64"/>
      <c r="AG20" s="64"/>
      <c r="AH20" s="64"/>
      <c r="AI20" s="64"/>
      <c r="AJ20" s="53"/>
      <c r="AK20" s="52">
        <f t="shared" si="9"/>
        <v>0</v>
      </c>
      <c r="AL20" s="52">
        <f t="shared" si="1"/>
        <v>0</v>
      </c>
      <c r="AM20" s="52">
        <f t="shared" si="1"/>
        <v>0</v>
      </c>
      <c r="AN20" s="52">
        <f t="shared" si="1"/>
        <v>0</v>
      </c>
      <c r="AO20" s="52">
        <f t="shared" si="1"/>
        <v>0</v>
      </c>
      <c r="AP20" s="53"/>
      <c r="AQ20" s="54">
        <f>SUM(Y20:AC23)</f>
        <v>0</v>
      </c>
      <c r="AR20" s="54">
        <f>SUM(AE20:AI23)</f>
        <v>0</v>
      </c>
      <c r="AS20" s="54">
        <f>IFERROR(AQ20-AR20, "-")</f>
        <v>0</v>
      </c>
      <c r="AU20" s="68"/>
      <c r="AV20" s="68"/>
      <c r="AW20" s="68"/>
      <c r="AX20" s="68"/>
      <c r="AY20" s="68"/>
      <c r="AZ20" s="53"/>
      <c r="BA20" s="68"/>
      <c r="BB20" s="68"/>
      <c r="BC20" s="68"/>
      <c r="BD20" s="68"/>
      <c r="BE20" s="68"/>
      <c r="BG20" s="67"/>
      <c r="BH20" s="54">
        <f>BG20</f>
        <v>0</v>
      </c>
      <c r="BI20" s="54">
        <f t="shared" si="2"/>
        <v>0</v>
      </c>
      <c r="BJ20" s="54">
        <f t="shared" si="2"/>
        <v>0</v>
      </c>
      <c r="BK20" s="54">
        <f t="shared" si="2"/>
        <v>0</v>
      </c>
      <c r="BM20" s="67"/>
      <c r="BN20" s="54">
        <f>BM20</f>
        <v>0</v>
      </c>
      <c r="BO20" s="54">
        <f t="shared" si="26"/>
        <v>0</v>
      </c>
      <c r="BP20" s="54">
        <f t="shared" si="26"/>
        <v>0</v>
      </c>
      <c r="BQ20" s="54">
        <f t="shared" si="26"/>
        <v>0</v>
      </c>
      <c r="BR20" s="53"/>
      <c r="BS20" s="67"/>
      <c r="BT20" s="67"/>
      <c r="BU20" s="67"/>
      <c r="BV20" s="67"/>
      <c r="BW20" s="67"/>
      <c r="BX20" s="53"/>
      <c r="BY20" s="67"/>
      <c r="BZ20" s="67"/>
      <c r="CA20" s="67"/>
      <c r="CB20" s="67"/>
      <c r="CC20" s="67"/>
      <c r="CE20" s="68"/>
      <c r="CF20" s="68"/>
      <c r="CG20" s="68"/>
      <c r="CH20" s="68"/>
      <c r="CI20" s="68"/>
      <c r="CK20" s="68"/>
      <c r="CL20" s="68"/>
      <c r="CM20" s="68"/>
      <c r="CN20" s="68"/>
      <c r="CO20" s="68"/>
      <c r="CQ20" s="67"/>
      <c r="CR20" s="54">
        <f>CQ20</f>
        <v>0</v>
      </c>
      <c r="CS20" s="54">
        <f t="shared" si="4"/>
        <v>0</v>
      </c>
      <c r="CT20" s="54">
        <f t="shared" si="4"/>
        <v>0</v>
      </c>
      <c r="CU20" s="54">
        <f t="shared" si="4"/>
        <v>0</v>
      </c>
      <c r="CW20" s="67"/>
      <c r="CX20" s="54">
        <f>CW20</f>
        <v>0</v>
      </c>
      <c r="CY20" s="54">
        <f t="shared" si="5"/>
        <v>0</v>
      </c>
      <c r="CZ20" s="54">
        <f t="shared" si="5"/>
        <v>0</v>
      </c>
      <c r="DA20" s="54">
        <f t="shared" si="5"/>
        <v>0</v>
      </c>
      <c r="DB20" s="53"/>
      <c r="DC20" s="64"/>
      <c r="DD20" s="64"/>
      <c r="DE20" s="64"/>
      <c r="DF20" s="64"/>
      <c r="DG20" s="64"/>
      <c r="DH20" s="53"/>
      <c r="DI20" s="64"/>
      <c r="DJ20" s="64"/>
      <c r="DK20" s="64"/>
      <c r="DL20" s="64"/>
      <c r="DM20" s="64"/>
      <c r="DO20" s="68"/>
      <c r="DP20" s="68"/>
      <c r="DQ20" s="68"/>
      <c r="DR20" s="68"/>
      <c r="DS20" s="68"/>
      <c r="DU20" s="68"/>
      <c r="DV20" s="68"/>
      <c r="DW20" s="68"/>
      <c r="DX20" s="68"/>
      <c r="DY20" s="68"/>
      <c r="EA20" s="67"/>
      <c r="EB20" s="54">
        <f>EA20</f>
        <v>0</v>
      </c>
      <c r="EC20" s="54">
        <f t="shared" si="6"/>
        <v>0</v>
      </c>
      <c r="ED20" s="54">
        <f t="shared" si="6"/>
        <v>0</v>
      </c>
      <c r="EE20" s="54">
        <f t="shared" si="6"/>
        <v>0</v>
      </c>
      <c r="EG20" s="67"/>
      <c r="EH20" s="54">
        <f>EG20</f>
        <v>0</v>
      </c>
      <c r="EI20" s="54">
        <f t="shared" si="7"/>
        <v>0</v>
      </c>
      <c r="EJ20" s="54">
        <f t="shared" si="7"/>
        <v>0</v>
      </c>
      <c r="EK20" s="54">
        <f t="shared" si="7"/>
        <v>0</v>
      </c>
      <c r="EL20" s="53"/>
      <c r="EM20" s="64"/>
      <c r="EN20" s="64"/>
      <c r="EO20" s="64"/>
      <c r="EP20" s="64"/>
      <c r="EQ20" s="64"/>
      <c r="ER20" s="53"/>
      <c r="ES20" s="64"/>
      <c r="ET20" s="64"/>
      <c r="EU20" s="64"/>
      <c r="EV20" s="64"/>
      <c r="EW20" s="64"/>
    </row>
    <row r="21" spans="2:153" ht="14.65" thickBot="1">
      <c r="B21" s="203"/>
      <c r="C21" s="206"/>
      <c r="D21" s="209"/>
      <c r="E21" s="212"/>
      <c r="F21" s="27" t="str">
        <f t="shared" si="22"/>
        <v>Medium - C3</v>
      </c>
      <c r="G21" s="64"/>
      <c r="H21" s="64"/>
      <c r="I21" s="64"/>
      <c r="J21" s="64"/>
      <c r="K21" s="64"/>
      <c r="L21" s="53"/>
      <c r="M21" s="64"/>
      <c r="N21" s="64"/>
      <c r="O21" s="64"/>
      <c r="P21" s="64"/>
      <c r="Q21" s="64"/>
      <c r="R21" s="53"/>
      <c r="S21" s="64"/>
      <c r="T21" s="64"/>
      <c r="U21" s="64"/>
      <c r="V21" s="64"/>
      <c r="W21" s="64"/>
      <c r="X21" s="53"/>
      <c r="Y21" s="52">
        <f t="shared" si="8"/>
        <v>0</v>
      </c>
      <c r="Z21" s="52">
        <f t="shared" si="0"/>
        <v>0</v>
      </c>
      <c r="AA21" s="52">
        <f t="shared" si="0"/>
        <v>0</v>
      </c>
      <c r="AB21" s="52">
        <f t="shared" si="0"/>
        <v>0</v>
      </c>
      <c r="AC21" s="52">
        <f t="shared" si="0"/>
        <v>0</v>
      </c>
      <c r="AD21" s="53"/>
      <c r="AE21" s="64"/>
      <c r="AF21" s="64"/>
      <c r="AG21" s="64"/>
      <c r="AH21" s="64"/>
      <c r="AI21" s="64"/>
      <c r="AJ21" s="53"/>
      <c r="AK21" s="52">
        <f t="shared" si="9"/>
        <v>0</v>
      </c>
      <c r="AL21" s="52">
        <f t="shared" si="1"/>
        <v>0</v>
      </c>
      <c r="AM21" s="52">
        <f t="shared" si="1"/>
        <v>0</v>
      </c>
      <c r="AN21" s="52">
        <f t="shared" si="1"/>
        <v>0</v>
      </c>
      <c r="AO21" s="52">
        <f t="shared" si="1"/>
        <v>0</v>
      </c>
      <c r="AP21" s="53"/>
      <c r="AQ21" s="55" t="s">
        <v>115</v>
      </c>
      <c r="AR21" s="55" t="s">
        <v>115</v>
      </c>
      <c r="AS21" s="55" t="s">
        <v>115</v>
      </c>
      <c r="AU21" s="50">
        <f t="shared" ref="AU21:AY23" si="35">AU20</f>
        <v>0</v>
      </c>
      <c r="AV21" s="50">
        <f t="shared" si="35"/>
        <v>0</v>
      </c>
      <c r="AW21" s="50">
        <f t="shared" si="35"/>
        <v>0</v>
      </c>
      <c r="AX21" s="50">
        <f t="shared" si="35"/>
        <v>0</v>
      </c>
      <c r="AY21" s="50">
        <f t="shared" si="35"/>
        <v>0</v>
      </c>
      <c r="AZ21" s="53"/>
      <c r="BA21" s="50">
        <f t="shared" ref="BA21:BE23" si="36">BA20</f>
        <v>0</v>
      </c>
      <c r="BB21" s="50">
        <f t="shared" si="36"/>
        <v>0</v>
      </c>
      <c r="BC21" s="50">
        <f t="shared" si="36"/>
        <v>0</v>
      </c>
      <c r="BD21" s="50">
        <f t="shared" si="36"/>
        <v>0</v>
      </c>
      <c r="BE21" s="50">
        <f t="shared" si="36"/>
        <v>0</v>
      </c>
      <c r="BG21" s="67"/>
      <c r="BH21" s="54">
        <f t="shared" ref="BH21:BH23" si="37">BG21</f>
        <v>0</v>
      </c>
      <c r="BI21" s="54">
        <f t="shared" si="2"/>
        <v>0</v>
      </c>
      <c r="BJ21" s="54">
        <f t="shared" si="2"/>
        <v>0</v>
      </c>
      <c r="BK21" s="54">
        <f t="shared" si="2"/>
        <v>0</v>
      </c>
      <c r="BM21" s="67"/>
      <c r="BN21" s="54">
        <f t="shared" ref="BN21:BQ24" si="38">BM21</f>
        <v>0</v>
      </c>
      <c r="BO21" s="54">
        <f t="shared" si="38"/>
        <v>0</v>
      </c>
      <c r="BP21" s="54">
        <f t="shared" si="38"/>
        <v>0</v>
      </c>
      <c r="BQ21" s="54">
        <f t="shared" si="38"/>
        <v>0</v>
      </c>
      <c r="BR21" s="53"/>
      <c r="BS21" s="67"/>
      <c r="BT21" s="67"/>
      <c r="BU21" s="67"/>
      <c r="BV21" s="67"/>
      <c r="BW21" s="67"/>
      <c r="BX21" s="53"/>
      <c r="BY21" s="67"/>
      <c r="BZ21" s="67"/>
      <c r="CA21" s="67"/>
      <c r="CB21" s="67"/>
      <c r="CC21" s="67"/>
      <c r="CE21" s="50">
        <f t="shared" ref="CE21:CI23" si="39">CE20</f>
        <v>0</v>
      </c>
      <c r="CF21" s="50">
        <f t="shared" si="39"/>
        <v>0</v>
      </c>
      <c r="CG21" s="50">
        <f t="shared" si="39"/>
        <v>0</v>
      </c>
      <c r="CH21" s="50">
        <f t="shared" si="39"/>
        <v>0</v>
      </c>
      <c r="CI21" s="50">
        <f t="shared" si="39"/>
        <v>0</v>
      </c>
      <c r="CK21" s="50">
        <f t="shared" ref="CK21:CO23" si="40">CK20</f>
        <v>0</v>
      </c>
      <c r="CL21" s="50">
        <f t="shared" si="40"/>
        <v>0</v>
      </c>
      <c r="CM21" s="50">
        <f t="shared" si="40"/>
        <v>0</v>
      </c>
      <c r="CN21" s="50">
        <f t="shared" si="40"/>
        <v>0</v>
      </c>
      <c r="CO21" s="50">
        <f t="shared" si="40"/>
        <v>0</v>
      </c>
      <c r="CQ21" s="67"/>
      <c r="CR21" s="54">
        <f t="shared" ref="CR21:CR23" si="41">CQ21</f>
        <v>0</v>
      </c>
      <c r="CS21" s="54">
        <f t="shared" si="4"/>
        <v>0</v>
      </c>
      <c r="CT21" s="54">
        <f t="shared" si="4"/>
        <v>0</v>
      </c>
      <c r="CU21" s="54">
        <f t="shared" si="4"/>
        <v>0</v>
      </c>
      <c r="CW21" s="67"/>
      <c r="CX21" s="54">
        <f t="shared" ref="CX21:CX23" si="42">CW21</f>
        <v>0</v>
      </c>
      <c r="CY21" s="54">
        <f t="shared" si="5"/>
        <v>0</v>
      </c>
      <c r="CZ21" s="54">
        <f t="shared" si="5"/>
        <v>0</v>
      </c>
      <c r="DA21" s="54">
        <f t="shared" si="5"/>
        <v>0</v>
      </c>
      <c r="DB21" s="53"/>
      <c r="DC21" s="64"/>
      <c r="DD21" s="64"/>
      <c r="DE21" s="64"/>
      <c r="DF21" s="64"/>
      <c r="DG21" s="64"/>
      <c r="DH21" s="53"/>
      <c r="DI21" s="64"/>
      <c r="DJ21" s="64"/>
      <c r="DK21" s="64"/>
      <c r="DL21" s="64"/>
      <c r="DM21" s="64"/>
      <c r="DO21" s="50">
        <f t="shared" ref="DO21:DS23" si="43">DO20</f>
        <v>0</v>
      </c>
      <c r="DP21" s="50">
        <f t="shared" si="43"/>
        <v>0</v>
      </c>
      <c r="DQ21" s="50">
        <f t="shared" si="43"/>
        <v>0</v>
      </c>
      <c r="DR21" s="50">
        <f t="shared" si="43"/>
        <v>0</v>
      </c>
      <c r="DS21" s="50">
        <f t="shared" si="43"/>
        <v>0</v>
      </c>
      <c r="DU21" s="50">
        <f t="shared" ref="DU21:DY23" si="44">DU20</f>
        <v>0</v>
      </c>
      <c r="DV21" s="50">
        <f t="shared" si="44"/>
        <v>0</v>
      </c>
      <c r="DW21" s="50">
        <f t="shared" si="44"/>
        <v>0</v>
      </c>
      <c r="DX21" s="50">
        <f t="shared" si="44"/>
        <v>0</v>
      </c>
      <c r="DY21" s="50">
        <f t="shared" si="44"/>
        <v>0</v>
      </c>
      <c r="EA21" s="67"/>
      <c r="EB21" s="54">
        <f t="shared" ref="EB21:EB23" si="45">EA21</f>
        <v>0</v>
      </c>
      <c r="EC21" s="54">
        <f t="shared" si="6"/>
        <v>0</v>
      </c>
      <c r="ED21" s="54">
        <f t="shared" si="6"/>
        <v>0</v>
      </c>
      <c r="EE21" s="54">
        <f t="shared" si="6"/>
        <v>0</v>
      </c>
      <c r="EG21" s="67"/>
      <c r="EH21" s="54">
        <f t="shared" ref="EH21:EH23" si="46">EG21</f>
        <v>0</v>
      </c>
      <c r="EI21" s="54">
        <f t="shared" si="7"/>
        <v>0</v>
      </c>
      <c r="EJ21" s="54">
        <f t="shared" si="7"/>
        <v>0</v>
      </c>
      <c r="EK21" s="54">
        <f t="shared" si="7"/>
        <v>0</v>
      </c>
      <c r="EL21" s="53"/>
      <c r="EM21" s="64"/>
      <c r="EN21" s="64"/>
      <c r="EO21" s="64"/>
      <c r="EP21" s="64"/>
      <c r="EQ21" s="64"/>
      <c r="ER21" s="53"/>
      <c r="ES21" s="64"/>
      <c r="ET21" s="64"/>
      <c r="EU21" s="64"/>
      <c r="EV21" s="64"/>
      <c r="EW21" s="64"/>
    </row>
    <row r="22" spans="2:153" ht="14.65" thickBot="1">
      <c r="B22" s="203"/>
      <c r="C22" s="206"/>
      <c r="D22" s="209"/>
      <c r="E22" s="212"/>
      <c r="F22" s="27" t="str">
        <f t="shared" si="22"/>
        <v>High - C2</v>
      </c>
      <c r="G22" s="64"/>
      <c r="H22" s="64"/>
      <c r="I22" s="64"/>
      <c r="J22" s="64"/>
      <c r="K22" s="64"/>
      <c r="L22" s="53"/>
      <c r="M22" s="64"/>
      <c r="N22" s="64"/>
      <c r="O22" s="64"/>
      <c r="P22" s="64"/>
      <c r="Q22" s="64"/>
      <c r="R22" s="53"/>
      <c r="S22" s="64"/>
      <c r="T22" s="64"/>
      <c r="U22" s="64"/>
      <c r="V22" s="64"/>
      <c r="W22" s="64"/>
      <c r="X22" s="53"/>
      <c r="Y22" s="52">
        <f t="shared" si="8"/>
        <v>0</v>
      </c>
      <c r="Z22" s="52">
        <f t="shared" si="0"/>
        <v>0</v>
      </c>
      <c r="AA22" s="52">
        <f t="shared" si="0"/>
        <v>0</v>
      </c>
      <c r="AB22" s="52">
        <f t="shared" si="0"/>
        <v>0</v>
      </c>
      <c r="AC22" s="52">
        <f t="shared" si="0"/>
        <v>0</v>
      </c>
      <c r="AD22" s="53"/>
      <c r="AE22" s="64"/>
      <c r="AF22" s="64"/>
      <c r="AG22" s="64"/>
      <c r="AH22" s="64"/>
      <c r="AI22" s="64"/>
      <c r="AJ22" s="53"/>
      <c r="AK22" s="52">
        <f t="shared" si="9"/>
        <v>0</v>
      </c>
      <c r="AL22" s="52">
        <f t="shared" si="1"/>
        <v>0</v>
      </c>
      <c r="AM22" s="52">
        <f t="shared" si="1"/>
        <v>0</v>
      </c>
      <c r="AN22" s="52">
        <f t="shared" si="1"/>
        <v>0</v>
      </c>
      <c r="AO22" s="52">
        <f t="shared" si="1"/>
        <v>0</v>
      </c>
      <c r="AP22" s="53"/>
      <c r="AQ22" s="55" t="s">
        <v>115</v>
      </c>
      <c r="AR22" s="55" t="s">
        <v>115</v>
      </c>
      <c r="AS22" s="55" t="s">
        <v>115</v>
      </c>
      <c r="AU22" s="50">
        <f t="shared" si="35"/>
        <v>0</v>
      </c>
      <c r="AV22" s="50">
        <f t="shared" si="35"/>
        <v>0</v>
      </c>
      <c r="AW22" s="50">
        <f t="shared" si="35"/>
        <v>0</v>
      </c>
      <c r="AX22" s="50">
        <f t="shared" si="35"/>
        <v>0</v>
      </c>
      <c r="AY22" s="50">
        <f t="shared" si="35"/>
        <v>0</v>
      </c>
      <c r="AZ22" s="53"/>
      <c r="BA22" s="50">
        <f t="shared" si="36"/>
        <v>0</v>
      </c>
      <c r="BB22" s="50">
        <f t="shared" si="36"/>
        <v>0</v>
      </c>
      <c r="BC22" s="50">
        <f t="shared" si="36"/>
        <v>0</v>
      </c>
      <c r="BD22" s="50">
        <f t="shared" si="36"/>
        <v>0</v>
      </c>
      <c r="BE22" s="50">
        <f t="shared" si="36"/>
        <v>0</v>
      </c>
      <c r="BG22" s="67"/>
      <c r="BH22" s="54">
        <f t="shared" si="37"/>
        <v>0</v>
      </c>
      <c r="BI22" s="54">
        <f t="shared" si="2"/>
        <v>0</v>
      </c>
      <c r="BJ22" s="54">
        <f t="shared" si="2"/>
        <v>0</v>
      </c>
      <c r="BK22" s="54">
        <f t="shared" si="2"/>
        <v>0</v>
      </c>
      <c r="BM22" s="67"/>
      <c r="BN22" s="54">
        <f t="shared" si="38"/>
        <v>0</v>
      </c>
      <c r="BO22" s="54">
        <f t="shared" si="38"/>
        <v>0</v>
      </c>
      <c r="BP22" s="54">
        <f t="shared" si="38"/>
        <v>0</v>
      </c>
      <c r="BQ22" s="54">
        <f t="shared" si="38"/>
        <v>0</v>
      </c>
      <c r="BR22" s="53"/>
      <c r="BS22" s="67"/>
      <c r="BT22" s="67"/>
      <c r="BU22" s="67"/>
      <c r="BV22" s="67"/>
      <c r="BW22" s="67"/>
      <c r="BX22" s="53"/>
      <c r="BY22" s="67"/>
      <c r="BZ22" s="67"/>
      <c r="CA22" s="67"/>
      <c r="CB22" s="67"/>
      <c r="CC22" s="67"/>
      <c r="CE22" s="50">
        <f t="shared" si="39"/>
        <v>0</v>
      </c>
      <c r="CF22" s="50">
        <f t="shared" si="39"/>
        <v>0</v>
      </c>
      <c r="CG22" s="50">
        <f t="shared" si="39"/>
        <v>0</v>
      </c>
      <c r="CH22" s="50">
        <f t="shared" si="39"/>
        <v>0</v>
      </c>
      <c r="CI22" s="50">
        <f t="shared" si="39"/>
        <v>0</v>
      </c>
      <c r="CK22" s="50">
        <f t="shared" si="40"/>
        <v>0</v>
      </c>
      <c r="CL22" s="50">
        <f t="shared" si="40"/>
        <v>0</v>
      </c>
      <c r="CM22" s="50">
        <f t="shared" si="40"/>
        <v>0</v>
      </c>
      <c r="CN22" s="50">
        <f t="shared" si="40"/>
        <v>0</v>
      </c>
      <c r="CO22" s="50">
        <f t="shared" si="40"/>
        <v>0</v>
      </c>
      <c r="CQ22" s="67"/>
      <c r="CR22" s="54">
        <f t="shared" si="41"/>
        <v>0</v>
      </c>
      <c r="CS22" s="54">
        <f t="shared" si="4"/>
        <v>0</v>
      </c>
      <c r="CT22" s="54">
        <f t="shared" si="4"/>
        <v>0</v>
      </c>
      <c r="CU22" s="54">
        <f t="shared" si="4"/>
        <v>0</v>
      </c>
      <c r="CW22" s="67"/>
      <c r="CX22" s="54">
        <f t="shared" si="42"/>
        <v>0</v>
      </c>
      <c r="CY22" s="54">
        <f t="shared" si="5"/>
        <v>0</v>
      </c>
      <c r="CZ22" s="54">
        <f t="shared" si="5"/>
        <v>0</v>
      </c>
      <c r="DA22" s="54">
        <f t="shared" si="5"/>
        <v>0</v>
      </c>
      <c r="DB22" s="53"/>
      <c r="DC22" s="64"/>
      <c r="DD22" s="64"/>
      <c r="DE22" s="64"/>
      <c r="DF22" s="64"/>
      <c r="DG22" s="64"/>
      <c r="DH22" s="53"/>
      <c r="DI22" s="64"/>
      <c r="DJ22" s="64"/>
      <c r="DK22" s="64"/>
      <c r="DL22" s="64"/>
      <c r="DM22" s="64"/>
      <c r="DO22" s="50">
        <f t="shared" si="43"/>
        <v>0</v>
      </c>
      <c r="DP22" s="50">
        <f t="shared" si="43"/>
        <v>0</v>
      </c>
      <c r="DQ22" s="50">
        <f t="shared" si="43"/>
        <v>0</v>
      </c>
      <c r="DR22" s="50">
        <f t="shared" si="43"/>
        <v>0</v>
      </c>
      <c r="DS22" s="50">
        <f t="shared" si="43"/>
        <v>0</v>
      </c>
      <c r="DU22" s="50">
        <f t="shared" si="44"/>
        <v>0</v>
      </c>
      <c r="DV22" s="50">
        <f t="shared" si="44"/>
        <v>0</v>
      </c>
      <c r="DW22" s="50">
        <f t="shared" si="44"/>
        <v>0</v>
      </c>
      <c r="DX22" s="50">
        <f t="shared" si="44"/>
        <v>0</v>
      </c>
      <c r="DY22" s="50">
        <f t="shared" si="44"/>
        <v>0</v>
      </c>
      <c r="EA22" s="67"/>
      <c r="EB22" s="54">
        <f t="shared" si="45"/>
        <v>0</v>
      </c>
      <c r="EC22" s="54">
        <f t="shared" si="6"/>
        <v>0</v>
      </c>
      <c r="ED22" s="54">
        <f t="shared" si="6"/>
        <v>0</v>
      </c>
      <c r="EE22" s="54">
        <f t="shared" si="6"/>
        <v>0</v>
      </c>
      <c r="EG22" s="67"/>
      <c r="EH22" s="54">
        <f t="shared" si="46"/>
        <v>0</v>
      </c>
      <c r="EI22" s="54">
        <f t="shared" si="7"/>
        <v>0</v>
      </c>
      <c r="EJ22" s="54">
        <f t="shared" si="7"/>
        <v>0</v>
      </c>
      <c r="EK22" s="54">
        <f t="shared" si="7"/>
        <v>0</v>
      </c>
      <c r="EL22" s="53"/>
      <c r="EM22" s="64"/>
      <c r="EN22" s="64"/>
      <c r="EO22" s="64"/>
      <c r="EP22" s="64"/>
      <c r="EQ22" s="64"/>
      <c r="ER22" s="53"/>
      <c r="ES22" s="64"/>
      <c r="ET22" s="64"/>
      <c r="EU22" s="64"/>
      <c r="EV22" s="64"/>
      <c r="EW22" s="64"/>
    </row>
    <row r="23" spans="2:153" ht="14.65" thickBot="1">
      <c r="B23" s="204"/>
      <c r="C23" s="207"/>
      <c r="D23" s="210"/>
      <c r="E23" s="213"/>
      <c r="F23" s="26" t="str">
        <f t="shared" si="22"/>
        <v>Very High - C1</v>
      </c>
      <c r="G23" s="64"/>
      <c r="H23" s="64"/>
      <c r="I23" s="64"/>
      <c r="J23" s="64"/>
      <c r="K23" s="64"/>
      <c r="L23" s="53"/>
      <c r="M23" s="64"/>
      <c r="N23" s="64"/>
      <c r="O23" s="64"/>
      <c r="P23" s="64"/>
      <c r="Q23" s="64"/>
      <c r="R23" s="53"/>
      <c r="S23" s="64"/>
      <c r="T23" s="64"/>
      <c r="U23" s="64"/>
      <c r="V23" s="64"/>
      <c r="W23" s="64"/>
      <c r="X23" s="53"/>
      <c r="Y23" s="52">
        <f t="shared" si="8"/>
        <v>0</v>
      </c>
      <c r="Z23" s="52">
        <f t="shared" si="0"/>
        <v>0</v>
      </c>
      <c r="AA23" s="52">
        <f t="shared" si="0"/>
        <v>0</v>
      </c>
      <c r="AB23" s="52">
        <f t="shared" si="0"/>
        <v>0</v>
      </c>
      <c r="AC23" s="52">
        <f t="shared" si="0"/>
        <v>0</v>
      </c>
      <c r="AD23" s="53"/>
      <c r="AE23" s="64"/>
      <c r="AF23" s="64"/>
      <c r="AG23" s="64"/>
      <c r="AH23" s="64"/>
      <c r="AI23" s="64"/>
      <c r="AJ23" s="53"/>
      <c r="AK23" s="52">
        <f t="shared" si="9"/>
        <v>0</v>
      </c>
      <c r="AL23" s="52">
        <f t="shared" si="1"/>
        <v>0</v>
      </c>
      <c r="AM23" s="52">
        <f t="shared" si="1"/>
        <v>0</v>
      </c>
      <c r="AN23" s="52">
        <f t="shared" si="1"/>
        <v>0</v>
      </c>
      <c r="AO23" s="52">
        <f t="shared" si="1"/>
        <v>0</v>
      </c>
      <c r="AP23" s="53"/>
      <c r="AQ23" s="55" t="s">
        <v>115</v>
      </c>
      <c r="AR23" s="55" t="s">
        <v>115</v>
      </c>
      <c r="AS23" s="55" t="s">
        <v>115</v>
      </c>
      <c r="AU23" s="50">
        <f t="shared" si="35"/>
        <v>0</v>
      </c>
      <c r="AV23" s="50">
        <f t="shared" si="35"/>
        <v>0</v>
      </c>
      <c r="AW23" s="50">
        <f t="shared" si="35"/>
        <v>0</v>
      </c>
      <c r="AX23" s="50">
        <f t="shared" si="35"/>
        <v>0</v>
      </c>
      <c r="AY23" s="50">
        <f t="shared" si="35"/>
        <v>0</v>
      </c>
      <c r="AZ23" s="53"/>
      <c r="BA23" s="50">
        <f t="shared" si="36"/>
        <v>0</v>
      </c>
      <c r="BB23" s="50">
        <f t="shared" si="36"/>
        <v>0</v>
      </c>
      <c r="BC23" s="50">
        <f t="shared" si="36"/>
        <v>0</v>
      </c>
      <c r="BD23" s="50">
        <f t="shared" si="36"/>
        <v>0</v>
      </c>
      <c r="BE23" s="50">
        <f t="shared" si="36"/>
        <v>0</v>
      </c>
      <c r="BG23" s="67"/>
      <c r="BH23" s="54">
        <f t="shared" si="37"/>
        <v>0</v>
      </c>
      <c r="BI23" s="54">
        <f t="shared" si="2"/>
        <v>0</v>
      </c>
      <c r="BJ23" s="54">
        <f t="shared" si="2"/>
        <v>0</v>
      </c>
      <c r="BK23" s="54">
        <f t="shared" si="2"/>
        <v>0</v>
      </c>
      <c r="BM23" s="67"/>
      <c r="BN23" s="54">
        <f t="shared" si="38"/>
        <v>0</v>
      </c>
      <c r="BO23" s="54">
        <f t="shared" si="38"/>
        <v>0</v>
      </c>
      <c r="BP23" s="54">
        <f t="shared" si="38"/>
        <v>0</v>
      </c>
      <c r="BQ23" s="54">
        <f t="shared" si="38"/>
        <v>0</v>
      </c>
      <c r="BR23" s="53"/>
      <c r="BS23" s="67"/>
      <c r="BT23" s="67"/>
      <c r="BU23" s="67"/>
      <c r="BV23" s="67"/>
      <c r="BW23" s="67"/>
      <c r="BX23" s="53"/>
      <c r="BY23" s="67"/>
      <c r="BZ23" s="67"/>
      <c r="CA23" s="67"/>
      <c r="CB23" s="67"/>
      <c r="CC23" s="67"/>
      <c r="CE23" s="50">
        <f t="shared" si="39"/>
        <v>0</v>
      </c>
      <c r="CF23" s="50">
        <f t="shared" si="39"/>
        <v>0</v>
      </c>
      <c r="CG23" s="50">
        <f t="shared" si="39"/>
        <v>0</v>
      </c>
      <c r="CH23" s="50">
        <f t="shared" si="39"/>
        <v>0</v>
      </c>
      <c r="CI23" s="50">
        <f t="shared" si="39"/>
        <v>0</v>
      </c>
      <c r="CK23" s="50">
        <f t="shared" si="40"/>
        <v>0</v>
      </c>
      <c r="CL23" s="50">
        <f t="shared" si="40"/>
        <v>0</v>
      </c>
      <c r="CM23" s="50">
        <f t="shared" si="40"/>
        <v>0</v>
      </c>
      <c r="CN23" s="50">
        <f t="shared" si="40"/>
        <v>0</v>
      </c>
      <c r="CO23" s="50">
        <f t="shared" si="40"/>
        <v>0</v>
      </c>
      <c r="CQ23" s="67"/>
      <c r="CR23" s="54">
        <f t="shared" si="41"/>
        <v>0</v>
      </c>
      <c r="CS23" s="54">
        <f t="shared" si="4"/>
        <v>0</v>
      </c>
      <c r="CT23" s="54">
        <f t="shared" si="4"/>
        <v>0</v>
      </c>
      <c r="CU23" s="54">
        <f t="shared" si="4"/>
        <v>0</v>
      </c>
      <c r="CW23" s="67"/>
      <c r="CX23" s="54">
        <f t="shared" si="42"/>
        <v>0</v>
      </c>
      <c r="CY23" s="54">
        <f t="shared" si="5"/>
        <v>0</v>
      </c>
      <c r="CZ23" s="54">
        <f t="shared" si="5"/>
        <v>0</v>
      </c>
      <c r="DA23" s="54">
        <f t="shared" si="5"/>
        <v>0</v>
      </c>
      <c r="DB23" s="53"/>
      <c r="DC23" s="64"/>
      <c r="DD23" s="64"/>
      <c r="DE23" s="64"/>
      <c r="DF23" s="64"/>
      <c r="DG23" s="64"/>
      <c r="DH23" s="53"/>
      <c r="DI23" s="64"/>
      <c r="DJ23" s="64"/>
      <c r="DK23" s="64"/>
      <c r="DL23" s="64"/>
      <c r="DM23" s="64"/>
      <c r="DO23" s="50">
        <f t="shared" si="43"/>
        <v>0</v>
      </c>
      <c r="DP23" s="50">
        <f t="shared" si="43"/>
        <v>0</v>
      </c>
      <c r="DQ23" s="50">
        <f t="shared" si="43"/>
        <v>0</v>
      </c>
      <c r="DR23" s="50">
        <f t="shared" si="43"/>
        <v>0</v>
      </c>
      <c r="DS23" s="50">
        <f t="shared" si="43"/>
        <v>0</v>
      </c>
      <c r="DU23" s="50">
        <f t="shared" si="44"/>
        <v>0</v>
      </c>
      <c r="DV23" s="50">
        <f t="shared" si="44"/>
        <v>0</v>
      </c>
      <c r="DW23" s="50">
        <f t="shared" si="44"/>
        <v>0</v>
      </c>
      <c r="DX23" s="50">
        <f t="shared" si="44"/>
        <v>0</v>
      </c>
      <c r="DY23" s="50">
        <f t="shared" si="44"/>
        <v>0</v>
      </c>
      <c r="EA23" s="67"/>
      <c r="EB23" s="54">
        <f t="shared" si="45"/>
        <v>0</v>
      </c>
      <c r="EC23" s="54">
        <f t="shared" si="6"/>
        <v>0</v>
      </c>
      <c r="ED23" s="54">
        <f t="shared" si="6"/>
        <v>0</v>
      </c>
      <c r="EE23" s="54">
        <f t="shared" si="6"/>
        <v>0</v>
      </c>
      <c r="EG23" s="67"/>
      <c r="EH23" s="54">
        <f t="shared" si="46"/>
        <v>0</v>
      </c>
      <c r="EI23" s="54">
        <f t="shared" si="7"/>
        <v>0</v>
      </c>
      <c r="EJ23" s="54">
        <f t="shared" si="7"/>
        <v>0</v>
      </c>
      <c r="EK23" s="54">
        <f t="shared" si="7"/>
        <v>0</v>
      </c>
      <c r="EL23" s="53"/>
      <c r="EM23" s="64"/>
      <c r="EN23" s="64"/>
      <c r="EO23" s="64"/>
      <c r="EP23" s="64"/>
      <c r="EQ23" s="64"/>
      <c r="ER23" s="53"/>
      <c r="ES23" s="64"/>
      <c r="ET23" s="64"/>
      <c r="EU23" s="64"/>
      <c r="EV23" s="64"/>
      <c r="EW23" s="64"/>
    </row>
    <row r="24" spans="2:153" ht="14.65" thickBot="1">
      <c r="B24" s="202">
        <v>4</v>
      </c>
      <c r="C24" s="205" t="s">
        <v>15</v>
      </c>
      <c r="D24" s="208" t="s">
        <v>11</v>
      </c>
      <c r="E24" s="211" t="s">
        <v>157</v>
      </c>
      <c r="F24" s="28" t="str">
        <f t="shared" si="22"/>
        <v>Low - C4</v>
      </c>
      <c r="G24" s="69"/>
      <c r="H24" s="69"/>
      <c r="I24" s="69"/>
      <c r="J24" s="69"/>
      <c r="K24" s="69"/>
      <c r="L24" s="70"/>
      <c r="M24" s="69"/>
      <c r="N24" s="69"/>
      <c r="O24" s="69"/>
      <c r="P24" s="69"/>
      <c r="Q24" s="69"/>
      <c r="R24" s="70"/>
      <c r="S24" s="69"/>
      <c r="T24" s="69"/>
      <c r="U24" s="69"/>
      <c r="V24" s="69"/>
      <c r="W24" s="69"/>
      <c r="X24" s="53"/>
      <c r="Y24" s="52">
        <f t="shared" si="8"/>
        <v>0</v>
      </c>
      <c r="Z24" s="52">
        <f t="shared" si="0"/>
        <v>0</v>
      </c>
      <c r="AA24" s="52">
        <f t="shared" si="0"/>
        <v>0</v>
      </c>
      <c r="AB24" s="52">
        <f t="shared" si="0"/>
        <v>0</v>
      </c>
      <c r="AC24" s="52">
        <f t="shared" si="0"/>
        <v>0</v>
      </c>
      <c r="AD24" s="53"/>
      <c r="AE24" s="69"/>
      <c r="AF24" s="69"/>
      <c r="AG24" s="69"/>
      <c r="AH24" s="69"/>
      <c r="AI24" s="69"/>
      <c r="AJ24" s="53"/>
      <c r="AK24" s="52">
        <f t="shared" si="9"/>
        <v>0</v>
      </c>
      <c r="AL24" s="52">
        <f t="shared" si="1"/>
        <v>0</v>
      </c>
      <c r="AM24" s="52">
        <f t="shared" si="1"/>
        <v>0</v>
      </c>
      <c r="AN24" s="52">
        <f t="shared" si="1"/>
        <v>0</v>
      </c>
      <c r="AO24" s="52">
        <f t="shared" si="1"/>
        <v>0</v>
      </c>
      <c r="AP24" s="53"/>
      <c r="AQ24" s="54">
        <f>SUM(Y24:AC27)</f>
        <v>0</v>
      </c>
      <c r="AR24" s="54">
        <f>SUM(AE24:AI27)</f>
        <v>0</v>
      </c>
      <c r="AS24" s="54">
        <f>IFERROR(AQ24-AR24, "-")</f>
        <v>0</v>
      </c>
      <c r="AU24" s="49">
        <f>'2.2 Rebased Targets_Monetised'!AU24</f>
        <v>0</v>
      </c>
      <c r="AV24" s="49">
        <f>'2.2 Rebased Targets_Monetised'!AV24</f>
        <v>5.2470836982861021E-5</v>
      </c>
      <c r="AW24" s="49">
        <f>'2.2 Rebased Targets_Monetised'!AW24</f>
        <v>1.0494167396572204E-4</v>
      </c>
      <c r="AX24" s="49">
        <f>'2.2 Rebased Targets_Monetised'!AX24</f>
        <v>1.5741251094858303E-4</v>
      </c>
      <c r="AY24" s="49">
        <f>'2.2 Rebased Targets_Monetised'!AY24</f>
        <v>2.0988334793144408E-4</v>
      </c>
      <c r="AZ24" s="53"/>
      <c r="BA24" s="49"/>
      <c r="BB24" s="49"/>
      <c r="BC24" s="49"/>
      <c r="BD24" s="49"/>
      <c r="BE24" s="49"/>
      <c r="BG24" s="69">
        <f>'2.2 Rebased Targets_Monetised'!BG24</f>
        <v>0</v>
      </c>
      <c r="BH24" s="54">
        <f>BG24</f>
        <v>0</v>
      </c>
      <c r="BI24" s="54">
        <f t="shared" si="2"/>
        <v>0</v>
      </c>
      <c r="BJ24" s="54">
        <f t="shared" si="2"/>
        <v>0</v>
      </c>
      <c r="BK24" s="54">
        <f t="shared" si="2"/>
        <v>0</v>
      </c>
      <c r="BM24" s="69"/>
      <c r="BN24" s="54">
        <f>BM24</f>
        <v>0</v>
      </c>
      <c r="BO24" s="54">
        <f t="shared" si="38"/>
        <v>0</v>
      </c>
      <c r="BP24" s="54">
        <f t="shared" si="38"/>
        <v>0</v>
      </c>
      <c r="BQ24" s="54">
        <f t="shared" si="38"/>
        <v>0</v>
      </c>
      <c r="BR24" s="53"/>
      <c r="BS24" s="69"/>
      <c r="BT24" s="69"/>
      <c r="BU24" s="69"/>
      <c r="BV24" s="69"/>
      <c r="BW24" s="69"/>
      <c r="BX24" s="70"/>
      <c r="BY24" s="69"/>
      <c r="BZ24" s="69"/>
      <c r="CA24" s="69"/>
      <c r="CB24" s="69"/>
      <c r="CC24" s="69"/>
      <c r="CE24" s="49">
        <f>'2.2 Rebased Targets_Monetised'!AU24</f>
        <v>0</v>
      </c>
      <c r="CF24" s="49">
        <f>'2.2 Rebased Targets_Monetised'!AV24</f>
        <v>5.2470836982861021E-5</v>
      </c>
      <c r="CG24" s="49">
        <f>'2.2 Rebased Targets_Monetised'!AW24</f>
        <v>1.0494167396572204E-4</v>
      </c>
      <c r="CH24" s="49">
        <f>'2.2 Rebased Targets_Monetised'!AX24</f>
        <v>1.5741251094858303E-4</v>
      </c>
      <c r="CI24" s="49">
        <f>'2.2 Rebased Targets_Monetised'!AY24</f>
        <v>2.0988334793144408E-4</v>
      </c>
      <c r="CK24" s="49"/>
      <c r="CL24" s="49"/>
      <c r="CM24" s="49"/>
      <c r="CN24" s="49"/>
      <c r="CO24" s="49"/>
      <c r="CQ24" s="69">
        <f>'2.2 Rebased Targets_Monetised'!BG24</f>
        <v>0</v>
      </c>
      <c r="CR24" s="54">
        <f>CQ24</f>
        <v>0</v>
      </c>
      <c r="CS24" s="54">
        <f t="shared" si="4"/>
        <v>0</v>
      </c>
      <c r="CT24" s="54">
        <f t="shared" si="4"/>
        <v>0</v>
      </c>
      <c r="CU24" s="54">
        <f t="shared" si="4"/>
        <v>0</v>
      </c>
      <c r="CW24" s="69"/>
      <c r="CX24" s="54">
        <f>CW24</f>
        <v>0</v>
      </c>
      <c r="CY24" s="54">
        <f t="shared" si="5"/>
        <v>0</v>
      </c>
      <c r="CZ24" s="54">
        <f t="shared" si="5"/>
        <v>0</v>
      </c>
      <c r="DA24" s="54">
        <f t="shared" si="5"/>
        <v>0</v>
      </c>
      <c r="DB24" s="53"/>
      <c r="DC24" s="69"/>
      <c r="DD24" s="69"/>
      <c r="DE24" s="69"/>
      <c r="DF24" s="69"/>
      <c r="DG24" s="69"/>
      <c r="DH24" s="70"/>
      <c r="DI24" s="69"/>
      <c r="DJ24" s="69"/>
      <c r="DK24" s="69"/>
      <c r="DL24" s="69"/>
      <c r="DM24" s="69"/>
      <c r="DO24" s="49">
        <f>'2.2 Rebased Targets_Monetised'!AU24</f>
        <v>0</v>
      </c>
      <c r="DP24" s="49">
        <f>'2.2 Rebased Targets_Monetised'!AV24</f>
        <v>5.2470836982861021E-5</v>
      </c>
      <c r="DQ24" s="49">
        <f>'2.2 Rebased Targets_Monetised'!AW24</f>
        <v>1.0494167396572204E-4</v>
      </c>
      <c r="DR24" s="49">
        <f>'2.2 Rebased Targets_Monetised'!AX24</f>
        <v>1.5741251094858303E-4</v>
      </c>
      <c r="DS24" s="49">
        <f>'2.2 Rebased Targets_Monetised'!AY24</f>
        <v>2.0988334793144408E-4</v>
      </c>
      <c r="DU24" s="49"/>
      <c r="DV24" s="49"/>
      <c r="DW24" s="49"/>
      <c r="DX24" s="49"/>
      <c r="DY24" s="49"/>
      <c r="EA24" s="69">
        <f>'2.2 Rebased Targets_Monetised'!BG24</f>
        <v>0</v>
      </c>
      <c r="EB24" s="54">
        <f>EA24</f>
        <v>0</v>
      </c>
      <c r="EC24" s="54">
        <f t="shared" si="6"/>
        <v>0</v>
      </c>
      <c r="ED24" s="54">
        <f t="shared" si="6"/>
        <v>0</v>
      </c>
      <c r="EE24" s="54">
        <f t="shared" si="6"/>
        <v>0</v>
      </c>
      <c r="EG24" s="69"/>
      <c r="EH24" s="54">
        <f>EG24</f>
        <v>0</v>
      </c>
      <c r="EI24" s="54">
        <f t="shared" si="7"/>
        <v>0</v>
      </c>
      <c r="EJ24" s="54">
        <f t="shared" si="7"/>
        <v>0</v>
      </c>
      <c r="EK24" s="54">
        <f t="shared" si="7"/>
        <v>0</v>
      </c>
      <c r="EL24" s="53"/>
      <c r="EM24" s="69"/>
      <c r="EN24" s="69"/>
      <c r="EO24" s="69"/>
      <c r="EP24" s="69"/>
      <c r="EQ24" s="69"/>
      <c r="ER24" s="70"/>
      <c r="ES24" s="69"/>
      <c r="ET24" s="69"/>
      <c r="EU24" s="69"/>
      <c r="EV24" s="69"/>
      <c r="EW24" s="69"/>
    </row>
    <row r="25" spans="2:153" ht="14.65" thickBot="1">
      <c r="B25" s="203"/>
      <c r="C25" s="206"/>
      <c r="D25" s="209"/>
      <c r="E25" s="220"/>
      <c r="F25" s="27" t="str">
        <f t="shared" si="22"/>
        <v>Medium - C3</v>
      </c>
      <c r="G25" s="69"/>
      <c r="H25" s="69"/>
      <c r="I25" s="69"/>
      <c r="J25" s="69"/>
      <c r="K25" s="69"/>
      <c r="L25" s="70"/>
      <c r="M25" s="69"/>
      <c r="N25" s="69"/>
      <c r="O25" s="69"/>
      <c r="P25" s="69"/>
      <c r="Q25" s="69"/>
      <c r="R25" s="70"/>
      <c r="S25" s="69"/>
      <c r="T25" s="69"/>
      <c r="U25" s="69"/>
      <c r="V25" s="69"/>
      <c r="W25" s="69"/>
      <c r="X25" s="53"/>
      <c r="Y25" s="52">
        <f t="shared" si="8"/>
        <v>0</v>
      </c>
      <c r="Z25" s="52">
        <f t="shared" si="0"/>
        <v>0</v>
      </c>
      <c r="AA25" s="52">
        <f t="shared" si="0"/>
        <v>0</v>
      </c>
      <c r="AB25" s="52">
        <f t="shared" si="0"/>
        <v>0</v>
      </c>
      <c r="AC25" s="52">
        <f t="shared" si="0"/>
        <v>0</v>
      </c>
      <c r="AD25" s="53"/>
      <c r="AE25" s="69"/>
      <c r="AF25" s="69"/>
      <c r="AG25" s="69"/>
      <c r="AH25" s="69"/>
      <c r="AI25" s="69"/>
      <c r="AJ25" s="53"/>
      <c r="AK25" s="52">
        <f t="shared" si="9"/>
        <v>0</v>
      </c>
      <c r="AL25" s="52">
        <f t="shared" si="1"/>
        <v>0</v>
      </c>
      <c r="AM25" s="52">
        <f t="shared" si="1"/>
        <v>0</v>
      </c>
      <c r="AN25" s="52">
        <f t="shared" si="1"/>
        <v>0</v>
      </c>
      <c r="AO25" s="52">
        <f t="shared" si="1"/>
        <v>0</v>
      </c>
      <c r="AP25" s="53"/>
      <c r="AQ25" s="55" t="s">
        <v>115</v>
      </c>
      <c r="AR25" s="55" t="s">
        <v>115</v>
      </c>
      <c r="AS25" s="55" t="s">
        <v>115</v>
      </c>
      <c r="AU25" s="50">
        <f t="shared" ref="AU25:AY27" si="47">AU24</f>
        <v>0</v>
      </c>
      <c r="AV25" s="50">
        <f t="shared" si="47"/>
        <v>5.2470836982861021E-5</v>
      </c>
      <c r="AW25" s="50">
        <f t="shared" si="47"/>
        <v>1.0494167396572204E-4</v>
      </c>
      <c r="AX25" s="50">
        <f t="shared" si="47"/>
        <v>1.5741251094858303E-4</v>
      </c>
      <c r="AY25" s="50">
        <f t="shared" si="47"/>
        <v>2.0988334793144408E-4</v>
      </c>
      <c r="AZ25" s="53"/>
      <c r="BA25" s="50">
        <f t="shared" ref="BA25:BE27" si="48">BA24</f>
        <v>0</v>
      </c>
      <c r="BB25" s="50">
        <f t="shared" si="48"/>
        <v>0</v>
      </c>
      <c r="BC25" s="50">
        <f t="shared" si="48"/>
        <v>0</v>
      </c>
      <c r="BD25" s="50">
        <f t="shared" si="48"/>
        <v>0</v>
      </c>
      <c r="BE25" s="50">
        <f t="shared" si="48"/>
        <v>0</v>
      </c>
      <c r="BG25" s="69">
        <f>'2.2 Rebased Targets_Monetised'!BG25</f>
        <v>611.1465074165593</v>
      </c>
      <c r="BH25" s="54">
        <f t="shared" ref="BH25:BH27" si="49">BG25</f>
        <v>611.1465074165593</v>
      </c>
      <c r="BI25" s="54">
        <f t="shared" si="2"/>
        <v>611.1465074165593</v>
      </c>
      <c r="BJ25" s="54">
        <f t="shared" si="2"/>
        <v>611.1465074165593</v>
      </c>
      <c r="BK25" s="54">
        <f t="shared" si="2"/>
        <v>611.1465074165593</v>
      </c>
      <c r="BM25" s="69"/>
      <c r="BN25" s="54">
        <f t="shared" ref="BN25:BQ28" si="50">BM25</f>
        <v>0</v>
      </c>
      <c r="BO25" s="54">
        <f t="shared" si="50"/>
        <v>0</v>
      </c>
      <c r="BP25" s="54">
        <f t="shared" si="50"/>
        <v>0</v>
      </c>
      <c r="BQ25" s="54">
        <f t="shared" si="50"/>
        <v>0</v>
      </c>
      <c r="BR25" s="53"/>
      <c r="BS25" s="69"/>
      <c r="BT25" s="69"/>
      <c r="BU25" s="69"/>
      <c r="BV25" s="69"/>
      <c r="BW25" s="69"/>
      <c r="BX25" s="70"/>
      <c r="BY25" s="69"/>
      <c r="BZ25" s="69"/>
      <c r="CA25" s="69"/>
      <c r="CB25" s="69"/>
      <c r="CC25" s="69"/>
      <c r="CE25" s="50">
        <f t="shared" ref="CE25:CI27" si="51">CE24</f>
        <v>0</v>
      </c>
      <c r="CF25" s="50">
        <f t="shared" si="51"/>
        <v>5.2470836982861021E-5</v>
      </c>
      <c r="CG25" s="50">
        <f t="shared" si="51"/>
        <v>1.0494167396572204E-4</v>
      </c>
      <c r="CH25" s="50">
        <f t="shared" si="51"/>
        <v>1.5741251094858303E-4</v>
      </c>
      <c r="CI25" s="50">
        <f t="shared" si="51"/>
        <v>2.0988334793144408E-4</v>
      </c>
      <c r="CK25" s="50">
        <f t="shared" ref="CK25:CO27" si="52">CK24</f>
        <v>0</v>
      </c>
      <c r="CL25" s="50">
        <f t="shared" si="52"/>
        <v>0</v>
      </c>
      <c r="CM25" s="50">
        <f t="shared" si="52"/>
        <v>0</v>
      </c>
      <c r="CN25" s="50">
        <f t="shared" si="52"/>
        <v>0</v>
      </c>
      <c r="CO25" s="50">
        <f t="shared" si="52"/>
        <v>0</v>
      </c>
      <c r="CQ25" s="69">
        <f>'2.2 Rebased Targets_Monetised'!BG25</f>
        <v>611.1465074165593</v>
      </c>
      <c r="CR25" s="54">
        <f t="shared" ref="CR25:CR27" si="53">CQ25</f>
        <v>611.1465074165593</v>
      </c>
      <c r="CS25" s="54">
        <f t="shared" si="4"/>
        <v>611.1465074165593</v>
      </c>
      <c r="CT25" s="54">
        <f t="shared" si="4"/>
        <v>611.1465074165593</v>
      </c>
      <c r="CU25" s="54">
        <f t="shared" si="4"/>
        <v>611.1465074165593</v>
      </c>
      <c r="CW25" s="69"/>
      <c r="CX25" s="54">
        <f t="shared" ref="CX25:CX27" si="54">CW25</f>
        <v>0</v>
      </c>
      <c r="CY25" s="54">
        <f t="shared" si="5"/>
        <v>0</v>
      </c>
      <c r="CZ25" s="54">
        <f t="shared" si="5"/>
        <v>0</v>
      </c>
      <c r="DA25" s="54">
        <f t="shared" si="5"/>
        <v>0</v>
      </c>
      <c r="DB25" s="53"/>
      <c r="DC25" s="69"/>
      <c r="DD25" s="69"/>
      <c r="DE25" s="69"/>
      <c r="DF25" s="69"/>
      <c r="DG25" s="69"/>
      <c r="DH25" s="70"/>
      <c r="DI25" s="69"/>
      <c r="DJ25" s="69"/>
      <c r="DK25" s="69"/>
      <c r="DL25" s="69"/>
      <c r="DM25" s="69"/>
      <c r="DO25" s="50">
        <f t="shared" ref="DO25:DS27" si="55">DO24</f>
        <v>0</v>
      </c>
      <c r="DP25" s="50">
        <f t="shared" si="55"/>
        <v>5.2470836982861021E-5</v>
      </c>
      <c r="DQ25" s="50">
        <f t="shared" si="55"/>
        <v>1.0494167396572204E-4</v>
      </c>
      <c r="DR25" s="50">
        <f t="shared" si="55"/>
        <v>1.5741251094858303E-4</v>
      </c>
      <c r="DS25" s="50">
        <f t="shared" si="55"/>
        <v>2.0988334793144408E-4</v>
      </c>
      <c r="DU25" s="50">
        <f t="shared" ref="DU25:DY27" si="56">DU24</f>
        <v>0</v>
      </c>
      <c r="DV25" s="50">
        <f t="shared" si="56"/>
        <v>0</v>
      </c>
      <c r="DW25" s="50">
        <f t="shared" si="56"/>
        <v>0</v>
      </c>
      <c r="DX25" s="50">
        <f t="shared" si="56"/>
        <v>0</v>
      </c>
      <c r="DY25" s="50">
        <f t="shared" si="56"/>
        <v>0</v>
      </c>
      <c r="EA25" s="69">
        <f>'2.2 Rebased Targets_Monetised'!BG25</f>
        <v>611.1465074165593</v>
      </c>
      <c r="EB25" s="54">
        <f t="shared" ref="EB25:EB27" si="57">EA25</f>
        <v>611.1465074165593</v>
      </c>
      <c r="EC25" s="54">
        <f t="shared" si="6"/>
        <v>611.1465074165593</v>
      </c>
      <c r="ED25" s="54">
        <f t="shared" si="6"/>
        <v>611.1465074165593</v>
      </c>
      <c r="EE25" s="54">
        <f t="shared" si="6"/>
        <v>611.1465074165593</v>
      </c>
      <c r="EG25" s="69"/>
      <c r="EH25" s="54">
        <f t="shared" ref="EH25:EH27" si="58">EG25</f>
        <v>0</v>
      </c>
      <c r="EI25" s="54">
        <f t="shared" si="7"/>
        <v>0</v>
      </c>
      <c r="EJ25" s="54">
        <f t="shared" si="7"/>
        <v>0</v>
      </c>
      <c r="EK25" s="54">
        <f t="shared" si="7"/>
        <v>0</v>
      </c>
      <c r="EL25" s="53"/>
      <c r="EM25" s="69"/>
      <c r="EN25" s="69"/>
      <c r="EO25" s="69"/>
      <c r="EP25" s="69"/>
      <c r="EQ25" s="69"/>
      <c r="ER25" s="70"/>
      <c r="ES25" s="69"/>
      <c r="ET25" s="69"/>
      <c r="EU25" s="69"/>
      <c r="EV25" s="69"/>
      <c r="EW25" s="69"/>
    </row>
    <row r="26" spans="2:153" ht="14.65" thickBot="1">
      <c r="B26" s="203"/>
      <c r="C26" s="206"/>
      <c r="D26" s="209"/>
      <c r="E26" s="220"/>
      <c r="F26" s="27" t="str">
        <f t="shared" si="22"/>
        <v>High - C2</v>
      </c>
      <c r="G26" s="69"/>
      <c r="H26" s="69"/>
      <c r="I26" s="69"/>
      <c r="J26" s="69"/>
      <c r="K26" s="69"/>
      <c r="L26" s="70"/>
      <c r="M26" s="69"/>
      <c r="N26" s="69"/>
      <c r="O26" s="69"/>
      <c r="P26" s="69"/>
      <c r="Q26" s="69"/>
      <c r="R26" s="70"/>
      <c r="S26" s="69"/>
      <c r="T26" s="69"/>
      <c r="U26" s="69"/>
      <c r="V26" s="69"/>
      <c r="W26" s="69"/>
      <c r="X26" s="53"/>
      <c r="Y26" s="52">
        <f t="shared" si="8"/>
        <v>0</v>
      </c>
      <c r="Z26" s="52">
        <f t="shared" si="0"/>
        <v>0</v>
      </c>
      <c r="AA26" s="52">
        <f t="shared" si="0"/>
        <v>0</v>
      </c>
      <c r="AB26" s="52">
        <f t="shared" si="0"/>
        <v>0</v>
      </c>
      <c r="AC26" s="52">
        <f t="shared" si="0"/>
        <v>0</v>
      </c>
      <c r="AD26" s="53"/>
      <c r="AE26" s="69"/>
      <c r="AF26" s="69"/>
      <c r="AG26" s="69"/>
      <c r="AH26" s="69"/>
      <c r="AI26" s="69"/>
      <c r="AJ26" s="53"/>
      <c r="AK26" s="52">
        <f t="shared" si="9"/>
        <v>0</v>
      </c>
      <c r="AL26" s="52">
        <f t="shared" si="1"/>
        <v>0</v>
      </c>
      <c r="AM26" s="52">
        <f t="shared" si="1"/>
        <v>0</v>
      </c>
      <c r="AN26" s="52">
        <f t="shared" si="1"/>
        <v>0</v>
      </c>
      <c r="AO26" s="52">
        <f t="shared" si="1"/>
        <v>0</v>
      </c>
      <c r="AP26" s="53"/>
      <c r="AQ26" s="55" t="s">
        <v>115</v>
      </c>
      <c r="AR26" s="55" t="s">
        <v>115</v>
      </c>
      <c r="AS26" s="55" t="s">
        <v>115</v>
      </c>
      <c r="AU26" s="50">
        <f t="shared" si="47"/>
        <v>0</v>
      </c>
      <c r="AV26" s="50">
        <f t="shared" si="47"/>
        <v>5.2470836982861021E-5</v>
      </c>
      <c r="AW26" s="50">
        <f t="shared" si="47"/>
        <v>1.0494167396572204E-4</v>
      </c>
      <c r="AX26" s="50">
        <f t="shared" si="47"/>
        <v>1.5741251094858303E-4</v>
      </c>
      <c r="AY26" s="50">
        <f t="shared" si="47"/>
        <v>2.0988334793144408E-4</v>
      </c>
      <c r="AZ26" s="53"/>
      <c r="BA26" s="50">
        <f t="shared" si="48"/>
        <v>0</v>
      </c>
      <c r="BB26" s="50">
        <f t="shared" si="48"/>
        <v>0</v>
      </c>
      <c r="BC26" s="50">
        <f t="shared" si="48"/>
        <v>0</v>
      </c>
      <c r="BD26" s="50">
        <f t="shared" si="48"/>
        <v>0</v>
      </c>
      <c r="BE26" s="50">
        <f t="shared" si="48"/>
        <v>0</v>
      </c>
      <c r="BG26" s="69">
        <f>'2.2 Rebased Targets_Monetised'!BG26</f>
        <v>1222.2930148331186</v>
      </c>
      <c r="BH26" s="54">
        <f t="shared" si="49"/>
        <v>1222.2930148331186</v>
      </c>
      <c r="BI26" s="54">
        <f t="shared" si="2"/>
        <v>1222.2930148331186</v>
      </c>
      <c r="BJ26" s="54">
        <f t="shared" si="2"/>
        <v>1222.2930148331186</v>
      </c>
      <c r="BK26" s="54">
        <f t="shared" si="2"/>
        <v>1222.2930148331186</v>
      </c>
      <c r="BM26" s="69"/>
      <c r="BN26" s="54">
        <f t="shared" si="50"/>
        <v>0</v>
      </c>
      <c r="BO26" s="54">
        <f t="shared" si="50"/>
        <v>0</v>
      </c>
      <c r="BP26" s="54">
        <f t="shared" si="50"/>
        <v>0</v>
      </c>
      <c r="BQ26" s="54">
        <f t="shared" si="50"/>
        <v>0</v>
      </c>
      <c r="BR26" s="53"/>
      <c r="BS26" s="69"/>
      <c r="BT26" s="69"/>
      <c r="BU26" s="69"/>
      <c r="BV26" s="69"/>
      <c r="BW26" s="69"/>
      <c r="BX26" s="70"/>
      <c r="BY26" s="69"/>
      <c r="BZ26" s="69"/>
      <c r="CA26" s="69"/>
      <c r="CB26" s="69"/>
      <c r="CC26" s="69"/>
      <c r="CE26" s="50">
        <f t="shared" si="51"/>
        <v>0</v>
      </c>
      <c r="CF26" s="50">
        <f t="shared" si="51"/>
        <v>5.2470836982861021E-5</v>
      </c>
      <c r="CG26" s="50">
        <f t="shared" si="51"/>
        <v>1.0494167396572204E-4</v>
      </c>
      <c r="CH26" s="50">
        <f t="shared" si="51"/>
        <v>1.5741251094858303E-4</v>
      </c>
      <c r="CI26" s="50">
        <f t="shared" si="51"/>
        <v>2.0988334793144408E-4</v>
      </c>
      <c r="CK26" s="50">
        <f t="shared" si="52"/>
        <v>0</v>
      </c>
      <c r="CL26" s="50">
        <f t="shared" si="52"/>
        <v>0</v>
      </c>
      <c r="CM26" s="50">
        <f t="shared" si="52"/>
        <v>0</v>
      </c>
      <c r="CN26" s="50">
        <f t="shared" si="52"/>
        <v>0</v>
      </c>
      <c r="CO26" s="50">
        <f t="shared" si="52"/>
        <v>0</v>
      </c>
      <c r="CQ26" s="69">
        <f>'2.2 Rebased Targets_Monetised'!BG26</f>
        <v>1222.2930148331186</v>
      </c>
      <c r="CR26" s="54">
        <f t="shared" si="53"/>
        <v>1222.2930148331186</v>
      </c>
      <c r="CS26" s="54">
        <f t="shared" si="4"/>
        <v>1222.2930148331186</v>
      </c>
      <c r="CT26" s="54">
        <f t="shared" si="4"/>
        <v>1222.2930148331186</v>
      </c>
      <c r="CU26" s="54">
        <f t="shared" si="4"/>
        <v>1222.2930148331186</v>
      </c>
      <c r="CW26" s="69"/>
      <c r="CX26" s="54">
        <f t="shared" si="54"/>
        <v>0</v>
      </c>
      <c r="CY26" s="54">
        <f t="shared" si="5"/>
        <v>0</v>
      </c>
      <c r="CZ26" s="54">
        <f t="shared" si="5"/>
        <v>0</v>
      </c>
      <c r="DA26" s="54">
        <f t="shared" si="5"/>
        <v>0</v>
      </c>
      <c r="DB26" s="53"/>
      <c r="DC26" s="69"/>
      <c r="DD26" s="69"/>
      <c r="DE26" s="69"/>
      <c r="DF26" s="69"/>
      <c r="DG26" s="69"/>
      <c r="DH26" s="70"/>
      <c r="DI26" s="69"/>
      <c r="DJ26" s="69"/>
      <c r="DK26" s="69"/>
      <c r="DL26" s="69"/>
      <c r="DM26" s="69"/>
      <c r="DO26" s="50">
        <f t="shared" si="55"/>
        <v>0</v>
      </c>
      <c r="DP26" s="50">
        <f t="shared" si="55"/>
        <v>5.2470836982861021E-5</v>
      </c>
      <c r="DQ26" s="50">
        <f t="shared" si="55"/>
        <v>1.0494167396572204E-4</v>
      </c>
      <c r="DR26" s="50">
        <f t="shared" si="55"/>
        <v>1.5741251094858303E-4</v>
      </c>
      <c r="DS26" s="50">
        <f t="shared" si="55"/>
        <v>2.0988334793144408E-4</v>
      </c>
      <c r="DU26" s="50">
        <f t="shared" si="56"/>
        <v>0</v>
      </c>
      <c r="DV26" s="50">
        <f t="shared" si="56"/>
        <v>0</v>
      </c>
      <c r="DW26" s="50">
        <f t="shared" si="56"/>
        <v>0</v>
      </c>
      <c r="DX26" s="50">
        <f t="shared" si="56"/>
        <v>0</v>
      </c>
      <c r="DY26" s="50">
        <f t="shared" si="56"/>
        <v>0</v>
      </c>
      <c r="EA26" s="69">
        <f>'2.2 Rebased Targets_Monetised'!BG26</f>
        <v>1222.2930148331186</v>
      </c>
      <c r="EB26" s="54">
        <f t="shared" si="57"/>
        <v>1222.2930148331186</v>
      </c>
      <c r="EC26" s="54">
        <f t="shared" si="6"/>
        <v>1222.2930148331186</v>
      </c>
      <c r="ED26" s="54">
        <f t="shared" si="6"/>
        <v>1222.2930148331186</v>
      </c>
      <c r="EE26" s="54">
        <f t="shared" si="6"/>
        <v>1222.2930148331186</v>
      </c>
      <c r="EG26" s="69"/>
      <c r="EH26" s="54">
        <f t="shared" si="58"/>
        <v>0</v>
      </c>
      <c r="EI26" s="54">
        <f t="shared" si="7"/>
        <v>0</v>
      </c>
      <c r="EJ26" s="54">
        <f t="shared" si="7"/>
        <v>0</v>
      </c>
      <c r="EK26" s="54">
        <f t="shared" si="7"/>
        <v>0</v>
      </c>
      <c r="EL26" s="53"/>
      <c r="EM26" s="69"/>
      <c r="EN26" s="69"/>
      <c r="EO26" s="69"/>
      <c r="EP26" s="69"/>
      <c r="EQ26" s="69"/>
      <c r="ER26" s="70"/>
      <c r="ES26" s="69"/>
      <c r="ET26" s="69"/>
      <c r="EU26" s="69"/>
      <c r="EV26" s="69"/>
      <c r="EW26" s="69"/>
    </row>
    <row r="27" spans="2:153" ht="14.65" thickBot="1">
      <c r="B27" s="204"/>
      <c r="C27" s="207"/>
      <c r="D27" s="210"/>
      <c r="E27" s="221"/>
      <c r="F27" s="26" t="str">
        <f t="shared" si="22"/>
        <v>Very High - C1</v>
      </c>
      <c r="G27" s="69"/>
      <c r="H27" s="69"/>
      <c r="I27" s="69"/>
      <c r="J27" s="69"/>
      <c r="K27" s="69"/>
      <c r="L27" s="70"/>
      <c r="M27" s="69"/>
      <c r="N27" s="69"/>
      <c r="O27" s="69"/>
      <c r="P27" s="69"/>
      <c r="Q27" s="69"/>
      <c r="R27" s="70"/>
      <c r="S27" s="69"/>
      <c r="T27" s="69"/>
      <c r="U27" s="69"/>
      <c r="V27" s="69"/>
      <c r="W27" s="69"/>
      <c r="X27" s="53"/>
      <c r="Y27" s="52">
        <f t="shared" si="8"/>
        <v>0</v>
      </c>
      <c r="Z27" s="52">
        <f t="shared" si="0"/>
        <v>0</v>
      </c>
      <c r="AA27" s="52">
        <f t="shared" si="0"/>
        <v>0</v>
      </c>
      <c r="AB27" s="52">
        <f t="shared" si="0"/>
        <v>0</v>
      </c>
      <c r="AC27" s="52">
        <f t="shared" si="0"/>
        <v>0</v>
      </c>
      <c r="AD27" s="53"/>
      <c r="AE27" s="69"/>
      <c r="AF27" s="69"/>
      <c r="AG27" s="69"/>
      <c r="AH27" s="69"/>
      <c r="AI27" s="69"/>
      <c r="AJ27" s="53"/>
      <c r="AK27" s="52">
        <f t="shared" si="9"/>
        <v>0</v>
      </c>
      <c r="AL27" s="52">
        <f t="shared" si="1"/>
        <v>0</v>
      </c>
      <c r="AM27" s="52">
        <f t="shared" si="1"/>
        <v>0</v>
      </c>
      <c r="AN27" s="52">
        <f t="shared" si="1"/>
        <v>0</v>
      </c>
      <c r="AO27" s="52">
        <f t="shared" si="1"/>
        <v>0</v>
      </c>
      <c r="AP27" s="53"/>
      <c r="AQ27" s="55" t="s">
        <v>115</v>
      </c>
      <c r="AR27" s="55" t="s">
        <v>115</v>
      </c>
      <c r="AS27" s="55" t="s">
        <v>115</v>
      </c>
      <c r="AU27" s="50">
        <f t="shared" si="47"/>
        <v>0</v>
      </c>
      <c r="AV27" s="50">
        <f t="shared" si="47"/>
        <v>5.2470836982861021E-5</v>
      </c>
      <c r="AW27" s="50">
        <f t="shared" si="47"/>
        <v>1.0494167396572204E-4</v>
      </c>
      <c r="AX27" s="50">
        <f t="shared" si="47"/>
        <v>1.5741251094858303E-4</v>
      </c>
      <c r="AY27" s="50">
        <f t="shared" si="47"/>
        <v>2.0988334793144408E-4</v>
      </c>
      <c r="AZ27" s="53"/>
      <c r="BA27" s="50">
        <f t="shared" si="48"/>
        <v>0</v>
      </c>
      <c r="BB27" s="50">
        <f t="shared" si="48"/>
        <v>0</v>
      </c>
      <c r="BC27" s="50">
        <f t="shared" si="48"/>
        <v>0</v>
      </c>
      <c r="BD27" s="50">
        <f t="shared" si="48"/>
        <v>0</v>
      </c>
      <c r="BE27" s="50">
        <f t="shared" si="48"/>
        <v>0</v>
      </c>
      <c r="BG27" s="69">
        <f>'2.2 Rebased Targets_Monetised'!BG27</f>
        <v>1833.4395222496778</v>
      </c>
      <c r="BH27" s="54">
        <f t="shared" si="49"/>
        <v>1833.4395222496778</v>
      </c>
      <c r="BI27" s="54">
        <f t="shared" si="2"/>
        <v>1833.4395222496778</v>
      </c>
      <c r="BJ27" s="54">
        <f t="shared" si="2"/>
        <v>1833.4395222496778</v>
      </c>
      <c r="BK27" s="54">
        <f t="shared" si="2"/>
        <v>1833.4395222496778</v>
      </c>
      <c r="BM27" s="69"/>
      <c r="BN27" s="54">
        <f t="shared" si="50"/>
        <v>0</v>
      </c>
      <c r="BO27" s="54">
        <f t="shared" si="50"/>
        <v>0</v>
      </c>
      <c r="BP27" s="54">
        <f t="shared" si="50"/>
        <v>0</v>
      </c>
      <c r="BQ27" s="54">
        <f t="shared" si="50"/>
        <v>0</v>
      </c>
      <c r="BR27" s="53"/>
      <c r="BS27" s="69"/>
      <c r="BT27" s="69"/>
      <c r="BU27" s="69"/>
      <c r="BV27" s="69"/>
      <c r="BW27" s="69"/>
      <c r="BX27" s="70"/>
      <c r="BY27" s="69"/>
      <c r="BZ27" s="69"/>
      <c r="CA27" s="69"/>
      <c r="CB27" s="69"/>
      <c r="CC27" s="69"/>
      <c r="CE27" s="50">
        <f t="shared" si="51"/>
        <v>0</v>
      </c>
      <c r="CF27" s="50">
        <f t="shared" si="51"/>
        <v>5.2470836982861021E-5</v>
      </c>
      <c r="CG27" s="50">
        <f t="shared" si="51"/>
        <v>1.0494167396572204E-4</v>
      </c>
      <c r="CH27" s="50">
        <f t="shared" si="51"/>
        <v>1.5741251094858303E-4</v>
      </c>
      <c r="CI27" s="50">
        <f t="shared" si="51"/>
        <v>2.0988334793144408E-4</v>
      </c>
      <c r="CK27" s="50">
        <f t="shared" si="52"/>
        <v>0</v>
      </c>
      <c r="CL27" s="50">
        <f t="shared" si="52"/>
        <v>0</v>
      </c>
      <c r="CM27" s="50">
        <f t="shared" si="52"/>
        <v>0</v>
      </c>
      <c r="CN27" s="50">
        <f t="shared" si="52"/>
        <v>0</v>
      </c>
      <c r="CO27" s="50">
        <f t="shared" si="52"/>
        <v>0</v>
      </c>
      <c r="CQ27" s="69">
        <f>'2.2 Rebased Targets_Monetised'!BG27</f>
        <v>1833.4395222496778</v>
      </c>
      <c r="CR27" s="54">
        <f t="shared" si="53"/>
        <v>1833.4395222496778</v>
      </c>
      <c r="CS27" s="54">
        <f t="shared" si="4"/>
        <v>1833.4395222496778</v>
      </c>
      <c r="CT27" s="54">
        <f t="shared" si="4"/>
        <v>1833.4395222496778</v>
      </c>
      <c r="CU27" s="54">
        <f t="shared" si="4"/>
        <v>1833.4395222496778</v>
      </c>
      <c r="CW27" s="69"/>
      <c r="CX27" s="54">
        <f t="shared" si="54"/>
        <v>0</v>
      </c>
      <c r="CY27" s="54">
        <f t="shared" si="5"/>
        <v>0</v>
      </c>
      <c r="CZ27" s="54">
        <f t="shared" si="5"/>
        <v>0</v>
      </c>
      <c r="DA27" s="54">
        <f t="shared" si="5"/>
        <v>0</v>
      </c>
      <c r="DB27" s="53"/>
      <c r="DC27" s="69"/>
      <c r="DD27" s="69"/>
      <c r="DE27" s="69"/>
      <c r="DF27" s="69"/>
      <c r="DG27" s="69"/>
      <c r="DH27" s="70"/>
      <c r="DI27" s="69"/>
      <c r="DJ27" s="69"/>
      <c r="DK27" s="69"/>
      <c r="DL27" s="69"/>
      <c r="DM27" s="69"/>
      <c r="DO27" s="50">
        <f t="shared" si="55"/>
        <v>0</v>
      </c>
      <c r="DP27" s="50">
        <f t="shared" si="55"/>
        <v>5.2470836982861021E-5</v>
      </c>
      <c r="DQ27" s="50">
        <f t="shared" si="55"/>
        <v>1.0494167396572204E-4</v>
      </c>
      <c r="DR27" s="50">
        <f t="shared" si="55"/>
        <v>1.5741251094858303E-4</v>
      </c>
      <c r="DS27" s="50">
        <f t="shared" si="55"/>
        <v>2.0988334793144408E-4</v>
      </c>
      <c r="DU27" s="50">
        <f t="shared" si="56"/>
        <v>0</v>
      </c>
      <c r="DV27" s="50">
        <f t="shared" si="56"/>
        <v>0</v>
      </c>
      <c r="DW27" s="50">
        <f t="shared" si="56"/>
        <v>0</v>
      </c>
      <c r="DX27" s="50">
        <f t="shared" si="56"/>
        <v>0</v>
      </c>
      <c r="DY27" s="50">
        <f t="shared" si="56"/>
        <v>0</v>
      </c>
      <c r="EA27" s="69">
        <f>'2.2 Rebased Targets_Monetised'!BG27</f>
        <v>1833.4395222496778</v>
      </c>
      <c r="EB27" s="54">
        <f t="shared" si="57"/>
        <v>1833.4395222496778</v>
      </c>
      <c r="EC27" s="54">
        <f t="shared" si="6"/>
        <v>1833.4395222496778</v>
      </c>
      <c r="ED27" s="54">
        <f t="shared" si="6"/>
        <v>1833.4395222496778</v>
      </c>
      <c r="EE27" s="54">
        <f t="shared" si="6"/>
        <v>1833.4395222496778</v>
      </c>
      <c r="EG27" s="69"/>
      <c r="EH27" s="54">
        <f t="shared" si="58"/>
        <v>0</v>
      </c>
      <c r="EI27" s="54">
        <f t="shared" si="7"/>
        <v>0</v>
      </c>
      <c r="EJ27" s="54">
        <f t="shared" si="7"/>
        <v>0</v>
      </c>
      <c r="EK27" s="54">
        <f t="shared" si="7"/>
        <v>0</v>
      </c>
      <c r="EL27" s="53"/>
      <c r="EM27" s="69"/>
      <c r="EN27" s="69"/>
      <c r="EO27" s="69"/>
      <c r="EP27" s="69"/>
      <c r="EQ27" s="69"/>
      <c r="ER27" s="70"/>
      <c r="ES27" s="69"/>
      <c r="ET27" s="69"/>
      <c r="EU27" s="69"/>
      <c r="EV27" s="69"/>
      <c r="EW27" s="69"/>
    </row>
    <row r="28" spans="2:153" ht="14.65" thickBot="1">
      <c r="B28" s="202">
        <v>5</v>
      </c>
      <c r="C28" s="205" t="s">
        <v>17</v>
      </c>
      <c r="D28" s="208" t="s">
        <v>11</v>
      </c>
      <c r="E28" s="211" t="s">
        <v>16</v>
      </c>
      <c r="F28" s="28" t="str">
        <f t="shared" si="22"/>
        <v>Low - C4</v>
      </c>
      <c r="G28" s="71"/>
      <c r="H28" s="71"/>
      <c r="I28" s="71"/>
      <c r="J28" s="71"/>
      <c r="K28" s="71"/>
      <c r="L28" s="70"/>
      <c r="M28" s="71"/>
      <c r="N28" s="71"/>
      <c r="O28" s="71"/>
      <c r="P28" s="71"/>
      <c r="Q28" s="71"/>
      <c r="R28" s="70"/>
      <c r="S28" s="71"/>
      <c r="T28" s="71"/>
      <c r="U28" s="71"/>
      <c r="V28" s="71"/>
      <c r="W28" s="71"/>
      <c r="X28" s="53"/>
      <c r="Y28" s="52">
        <f t="shared" si="8"/>
        <v>0</v>
      </c>
      <c r="Z28" s="52">
        <f t="shared" si="8"/>
        <v>0</v>
      </c>
      <c r="AA28" s="52">
        <f t="shared" si="8"/>
        <v>0</v>
      </c>
      <c r="AB28" s="52">
        <f t="shared" si="8"/>
        <v>0</v>
      </c>
      <c r="AC28" s="52">
        <f t="shared" si="8"/>
        <v>0</v>
      </c>
      <c r="AD28" s="53"/>
      <c r="AE28" s="64"/>
      <c r="AF28" s="64"/>
      <c r="AG28" s="64"/>
      <c r="AH28" s="64"/>
      <c r="AI28" s="64"/>
      <c r="AJ28" s="53"/>
      <c r="AK28" s="52">
        <f t="shared" si="9"/>
        <v>0</v>
      </c>
      <c r="AL28" s="52">
        <f t="shared" si="9"/>
        <v>0</v>
      </c>
      <c r="AM28" s="52">
        <f t="shared" si="9"/>
        <v>0</v>
      </c>
      <c r="AN28" s="52">
        <f t="shared" si="9"/>
        <v>0</v>
      </c>
      <c r="AO28" s="52">
        <f t="shared" si="9"/>
        <v>0</v>
      </c>
      <c r="AP28" s="53"/>
      <c r="AQ28" s="54">
        <f>SUM(Y28:AC31)</f>
        <v>0</v>
      </c>
      <c r="AR28" s="54">
        <f>SUM(AE28:AI31)</f>
        <v>0</v>
      </c>
      <c r="AS28" s="54">
        <f>IFERROR(AQ28-AR28, "-")</f>
        <v>0</v>
      </c>
      <c r="AU28" s="68"/>
      <c r="AV28" s="68"/>
      <c r="AW28" s="68"/>
      <c r="AX28" s="68"/>
      <c r="AY28" s="68"/>
      <c r="AZ28" s="53"/>
      <c r="BA28" s="68"/>
      <c r="BB28" s="68"/>
      <c r="BC28" s="68"/>
      <c r="BD28" s="68"/>
      <c r="BE28" s="68"/>
      <c r="BG28" s="71"/>
      <c r="BH28" s="54">
        <f>BG28</f>
        <v>0</v>
      </c>
      <c r="BI28" s="54">
        <f t="shared" si="2"/>
        <v>0</v>
      </c>
      <c r="BJ28" s="54">
        <f t="shared" si="2"/>
        <v>0</v>
      </c>
      <c r="BK28" s="54">
        <f t="shared" si="2"/>
        <v>0</v>
      </c>
      <c r="BM28" s="71"/>
      <c r="BN28" s="54">
        <f>BM28</f>
        <v>0</v>
      </c>
      <c r="BO28" s="54">
        <f t="shared" si="50"/>
        <v>0</v>
      </c>
      <c r="BP28" s="54">
        <f t="shared" si="50"/>
        <v>0</v>
      </c>
      <c r="BQ28" s="54">
        <f t="shared" si="50"/>
        <v>0</v>
      </c>
      <c r="BR28" s="53"/>
      <c r="BS28" s="71"/>
      <c r="BT28" s="71"/>
      <c r="BU28" s="71"/>
      <c r="BV28" s="71"/>
      <c r="BW28" s="71"/>
      <c r="BX28" s="70"/>
      <c r="BY28" s="71"/>
      <c r="BZ28" s="71"/>
      <c r="CA28" s="71"/>
      <c r="CB28" s="71"/>
      <c r="CC28" s="71"/>
      <c r="CE28" s="68"/>
      <c r="CF28" s="68"/>
      <c r="CG28" s="68"/>
      <c r="CH28" s="68"/>
      <c r="CI28" s="68"/>
      <c r="CK28" s="68"/>
      <c r="CL28" s="68"/>
      <c r="CM28" s="68"/>
      <c r="CN28" s="68"/>
      <c r="CO28" s="68"/>
      <c r="CQ28" s="71"/>
      <c r="CR28" s="54">
        <f>CQ28</f>
        <v>0</v>
      </c>
      <c r="CS28" s="54">
        <f t="shared" si="4"/>
        <v>0</v>
      </c>
      <c r="CT28" s="54">
        <f t="shared" si="4"/>
        <v>0</v>
      </c>
      <c r="CU28" s="54">
        <f t="shared" si="4"/>
        <v>0</v>
      </c>
      <c r="CW28" s="71"/>
      <c r="CX28" s="54">
        <f>CW28</f>
        <v>0</v>
      </c>
      <c r="CY28" s="54">
        <f t="shared" si="5"/>
        <v>0</v>
      </c>
      <c r="CZ28" s="54">
        <f t="shared" si="5"/>
        <v>0</v>
      </c>
      <c r="DA28" s="54">
        <f t="shared" si="5"/>
        <v>0</v>
      </c>
      <c r="DB28" s="53"/>
      <c r="DC28" s="71"/>
      <c r="DD28" s="71"/>
      <c r="DE28" s="71"/>
      <c r="DF28" s="71"/>
      <c r="DG28" s="71"/>
      <c r="DH28" s="70"/>
      <c r="DI28" s="71"/>
      <c r="DJ28" s="71"/>
      <c r="DK28" s="71"/>
      <c r="DL28" s="71"/>
      <c r="DM28" s="71"/>
      <c r="DO28" s="68"/>
      <c r="DP28" s="68"/>
      <c r="DQ28" s="68"/>
      <c r="DR28" s="68"/>
      <c r="DS28" s="68"/>
      <c r="DU28" s="68"/>
      <c r="DV28" s="68"/>
      <c r="DW28" s="68"/>
      <c r="DX28" s="68"/>
      <c r="DY28" s="68"/>
      <c r="EA28" s="71"/>
      <c r="EB28" s="54">
        <f>EA28</f>
        <v>0</v>
      </c>
      <c r="EC28" s="54">
        <f t="shared" si="6"/>
        <v>0</v>
      </c>
      <c r="ED28" s="54">
        <f t="shared" si="6"/>
        <v>0</v>
      </c>
      <c r="EE28" s="54">
        <f t="shared" si="6"/>
        <v>0</v>
      </c>
      <c r="EG28" s="71"/>
      <c r="EH28" s="54">
        <f>EG28</f>
        <v>0</v>
      </c>
      <c r="EI28" s="54">
        <f t="shared" si="7"/>
        <v>0</v>
      </c>
      <c r="EJ28" s="54">
        <f t="shared" si="7"/>
        <v>0</v>
      </c>
      <c r="EK28" s="54">
        <f t="shared" si="7"/>
        <v>0</v>
      </c>
      <c r="EL28" s="53"/>
      <c r="EM28" s="71"/>
      <c r="EN28" s="71"/>
      <c r="EO28" s="71"/>
      <c r="EP28" s="71"/>
      <c r="EQ28" s="71"/>
      <c r="ER28" s="70"/>
      <c r="ES28" s="71"/>
      <c r="ET28" s="71"/>
      <c r="EU28" s="71"/>
      <c r="EV28" s="71"/>
      <c r="EW28" s="71"/>
    </row>
    <row r="29" spans="2:153" ht="14.65" thickBot="1">
      <c r="B29" s="203"/>
      <c r="C29" s="206"/>
      <c r="D29" s="209"/>
      <c r="E29" s="212"/>
      <c r="F29" s="27" t="str">
        <f t="shared" si="22"/>
        <v>Medium - C3</v>
      </c>
      <c r="G29" s="71"/>
      <c r="H29" s="71"/>
      <c r="I29" s="71"/>
      <c r="J29" s="71"/>
      <c r="K29" s="71"/>
      <c r="L29" s="70"/>
      <c r="M29" s="71"/>
      <c r="N29" s="71"/>
      <c r="O29" s="71"/>
      <c r="P29" s="71"/>
      <c r="Q29" s="71"/>
      <c r="R29" s="70"/>
      <c r="S29" s="71"/>
      <c r="T29" s="71"/>
      <c r="U29" s="71"/>
      <c r="V29" s="71"/>
      <c r="W29" s="71"/>
      <c r="X29" s="53"/>
      <c r="Y29" s="52">
        <f t="shared" si="8"/>
        <v>0</v>
      </c>
      <c r="Z29" s="52">
        <f t="shared" si="8"/>
        <v>0</v>
      </c>
      <c r="AA29" s="52">
        <f t="shared" si="8"/>
        <v>0</v>
      </c>
      <c r="AB29" s="52">
        <f t="shared" si="8"/>
        <v>0</v>
      </c>
      <c r="AC29" s="52">
        <f t="shared" si="8"/>
        <v>0</v>
      </c>
      <c r="AD29" s="53"/>
      <c r="AE29" s="64"/>
      <c r="AF29" s="64"/>
      <c r="AG29" s="64"/>
      <c r="AH29" s="64"/>
      <c r="AI29" s="64"/>
      <c r="AJ29" s="53"/>
      <c r="AK29" s="52">
        <f t="shared" si="9"/>
        <v>0</v>
      </c>
      <c r="AL29" s="52">
        <f t="shared" si="9"/>
        <v>0</v>
      </c>
      <c r="AM29" s="52">
        <f t="shared" si="9"/>
        <v>0</v>
      </c>
      <c r="AN29" s="52">
        <f t="shared" si="9"/>
        <v>0</v>
      </c>
      <c r="AO29" s="52">
        <f t="shared" si="9"/>
        <v>0</v>
      </c>
      <c r="AP29" s="53"/>
      <c r="AQ29" s="55" t="s">
        <v>115</v>
      </c>
      <c r="AR29" s="55" t="s">
        <v>115</v>
      </c>
      <c r="AS29" s="55" t="s">
        <v>115</v>
      </c>
      <c r="AU29" s="50">
        <f t="shared" ref="AU29:AY31" si="59">AU28</f>
        <v>0</v>
      </c>
      <c r="AV29" s="50">
        <f t="shared" si="59"/>
        <v>0</v>
      </c>
      <c r="AW29" s="50">
        <f t="shared" si="59"/>
        <v>0</v>
      </c>
      <c r="AX29" s="50">
        <f t="shared" si="59"/>
        <v>0</v>
      </c>
      <c r="AY29" s="50">
        <f t="shared" si="59"/>
        <v>0</v>
      </c>
      <c r="AZ29" s="53"/>
      <c r="BA29" s="50">
        <f t="shared" ref="BA29:BE31" si="60">BA28</f>
        <v>0</v>
      </c>
      <c r="BB29" s="50">
        <f t="shared" si="60"/>
        <v>0</v>
      </c>
      <c r="BC29" s="50">
        <f t="shared" si="60"/>
        <v>0</v>
      </c>
      <c r="BD29" s="50">
        <f t="shared" si="60"/>
        <v>0</v>
      </c>
      <c r="BE29" s="50">
        <f t="shared" si="60"/>
        <v>0</v>
      </c>
      <c r="BG29" s="71"/>
      <c r="BH29" s="54">
        <f t="shared" ref="BH29:BH31" si="61">BG29</f>
        <v>0</v>
      </c>
      <c r="BI29" s="54">
        <f t="shared" si="2"/>
        <v>0</v>
      </c>
      <c r="BJ29" s="54">
        <f t="shared" si="2"/>
        <v>0</v>
      </c>
      <c r="BK29" s="54">
        <f t="shared" si="2"/>
        <v>0</v>
      </c>
      <c r="BM29" s="71"/>
      <c r="BN29" s="54">
        <f t="shared" ref="BN29:BQ32" si="62">BM29</f>
        <v>0</v>
      </c>
      <c r="BO29" s="54">
        <f t="shared" si="62"/>
        <v>0</v>
      </c>
      <c r="BP29" s="54">
        <f t="shared" si="62"/>
        <v>0</v>
      </c>
      <c r="BQ29" s="54">
        <f t="shared" si="62"/>
        <v>0</v>
      </c>
      <c r="BR29" s="53"/>
      <c r="BS29" s="71"/>
      <c r="BT29" s="71"/>
      <c r="BU29" s="71"/>
      <c r="BV29" s="71"/>
      <c r="BW29" s="71"/>
      <c r="BX29" s="70"/>
      <c r="BY29" s="71"/>
      <c r="BZ29" s="71"/>
      <c r="CA29" s="71"/>
      <c r="CB29" s="71"/>
      <c r="CC29" s="71"/>
      <c r="CE29" s="50">
        <f t="shared" ref="CE29:CI31" si="63">CE28</f>
        <v>0</v>
      </c>
      <c r="CF29" s="50">
        <f t="shared" si="63"/>
        <v>0</v>
      </c>
      <c r="CG29" s="50">
        <f t="shared" si="63"/>
        <v>0</v>
      </c>
      <c r="CH29" s="50">
        <f t="shared" si="63"/>
        <v>0</v>
      </c>
      <c r="CI29" s="50">
        <f t="shared" si="63"/>
        <v>0</v>
      </c>
      <c r="CK29" s="50">
        <f t="shared" ref="CK29:CO31" si="64">CK28</f>
        <v>0</v>
      </c>
      <c r="CL29" s="50">
        <f t="shared" si="64"/>
        <v>0</v>
      </c>
      <c r="CM29" s="50">
        <f t="shared" si="64"/>
        <v>0</v>
      </c>
      <c r="CN29" s="50">
        <f t="shared" si="64"/>
        <v>0</v>
      </c>
      <c r="CO29" s="50">
        <f t="shared" si="64"/>
        <v>0</v>
      </c>
      <c r="CQ29" s="71"/>
      <c r="CR29" s="54">
        <f t="shared" ref="CR29:CR31" si="65">CQ29</f>
        <v>0</v>
      </c>
      <c r="CS29" s="54">
        <f t="shared" si="4"/>
        <v>0</v>
      </c>
      <c r="CT29" s="54">
        <f t="shared" si="4"/>
        <v>0</v>
      </c>
      <c r="CU29" s="54">
        <f t="shared" si="4"/>
        <v>0</v>
      </c>
      <c r="CW29" s="71"/>
      <c r="CX29" s="54">
        <f t="shared" ref="CX29:CX31" si="66">CW29</f>
        <v>0</v>
      </c>
      <c r="CY29" s="54">
        <f t="shared" si="5"/>
        <v>0</v>
      </c>
      <c r="CZ29" s="54">
        <f t="shared" si="5"/>
        <v>0</v>
      </c>
      <c r="DA29" s="54">
        <f t="shared" si="5"/>
        <v>0</v>
      </c>
      <c r="DB29" s="53"/>
      <c r="DC29" s="71"/>
      <c r="DD29" s="71"/>
      <c r="DE29" s="71"/>
      <c r="DF29" s="71"/>
      <c r="DG29" s="71"/>
      <c r="DH29" s="70"/>
      <c r="DI29" s="71"/>
      <c r="DJ29" s="71"/>
      <c r="DK29" s="71"/>
      <c r="DL29" s="71"/>
      <c r="DM29" s="71"/>
      <c r="DO29" s="50">
        <f t="shared" ref="DO29:DS31" si="67">DO28</f>
        <v>0</v>
      </c>
      <c r="DP29" s="50">
        <f t="shared" si="67"/>
        <v>0</v>
      </c>
      <c r="DQ29" s="50">
        <f t="shared" si="67"/>
        <v>0</v>
      </c>
      <c r="DR29" s="50">
        <f t="shared" si="67"/>
        <v>0</v>
      </c>
      <c r="DS29" s="50">
        <f t="shared" si="67"/>
        <v>0</v>
      </c>
      <c r="DU29" s="50">
        <f t="shared" ref="DU29:DY31" si="68">DU28</f>
        <v>0</v>
      </c>
      <c r="DV29" s="50">
        <f t="shared" si="68"/>
        <v>0</v>
      </c>
      <c r="DW29" s="50">
        <f t="shared" si="68"/>
        <v>0</v>
      </c>
      <c r="DX29" s="50">
        <f t="shared" si="68"/>
        <v>0</v>
      </c>
      <c r="DY29" s="50">
        <f t="shared" si="68"/>
        <v>0</v>
      </c>
      <c r="EA29" s="71"/>
      <c r="EB29" s="54">
        <f t="shared" ref="EB29:EB31" si="69">EA29</f>
        <v>0</v>
      </c>
      <c r="EC29" s="54">
        <f t="shared" si="6"/>
        <v>0</v>
      </c>
      <c r="ED29" s="54">
        <f t="shared" si="6"/>
        <v>0</v>
      </c>
      <c r="EE29" s="54">
        <f t="shared" si="6"/>
        <v>0</v>
      </c>
      <c r="EG29" s="71"/>
      <c r="EH29" s="54">
        <f t="shared" ref="EH29:EH31" si="70">EG29</f>
        <v>0</v>
      </c>
      <c r="EI29" s="54">
        <f t="shared" si="7"/>
        <v>0</v>
      </c>
      <c r="EJ29" s="54">
        <f t="shared" si="7"/>
        <v>0</v>
      </c>
      <c r="EK29" s="54">
        <f t="shared" si="7"/>
        <v>0</v>
      </c>
      <c r="EL29" s="53"/>
      <c r="EM29" s="71"/>
      <c r="EN29" s="71"/>
      <c r="EO29" s="71"/>
      <c r="EP29" s="71"/>
      <c r="EQ29" s="71"/>
      <c r="ER29" s="70"/>
      <c r="ES29" s="71"/>
      <c r="ET29" s="71"/>
      <c r="EU29" s="71"/>
      <c r="EV29" s="71"/>
      <c r="EW29" s="71"/>
    </row>
    <row r="30" spans="2:153" ht="14.65" thickBot="1">
      <c r="B30" s="203"/>
      <c r="C30" s="206"/>
      <c r="D30" s="209"/>
      <c r="E30" s="212"/>
      <c r="F30" s="27" t="str">
        <f t="shared" si="22"/>
        <v>High - C2</v>
      </c>
      <c r="G30" s="71"/>
      <c r="H30" s="71"/>
      <c r="I30" s="71"/>
      <c r="J30" s="71"/>
      <c r="K30" s="71"/>
      <c r="L30" s="70"/>
      <c r="M30" s="71"/>
      <c r="N30" s="71"/>
      <c r="O30" s="71"/>
      <c r="P30" s="71"/>
      <c r="Q30" s="71"/>
      <c r="R30" s="70"/>
      <c r="S30" s="71"/>
      <c r="T30" s="71"/>
      <c r="U30" s="71"/>
      <c r="V30" s="71"/>
      <c r="W30" s="71"/>
      <c r="X30" s="53"/>
      <c r="Y30" s="52">
        <f t="shared" si="8"/>
        <v>0</v>
      </c>
      <c r="Z30" s="52">
        <f t="shared" si="8"/>
        <v>0</v>
      </c>
      <c r="AA30" s="52">
        <f t="shared" si="8"/>
        <v>0</v>
      </c>
      <c r="AB30" s="52">
        <f t="shared" si="8"/>
        <v>0</v>
      </c>
      <c r="AC30" s="52">
        <f t="shared" si="8"/>
        <v>0</v>
      </c>
      <c r="AD30" s="53"/>
      <c r="AE30" s="64"/>
      <c r="AF30" s="64"/>
      <c r="AG30" s="64"/>
      <c r="AH30" s="64"/>
      <c r="AI30" s="64"/>
      <c r="AJ30" s="53"/>
      <c r="AK30" s="52">
        <f t="shared" si="9"/>
        <v>0</v>
      </c>
      <c r="AL30" s="52">
        <f t="shared" si="9"/>
        <v>0</v>
      </c>
      <c r="AM30" s="52">
        <f t="shared" si="9"/>
        <v>0</v>
      </c>
      <c r="AN30" s="52">
        <f t="shared" si="9"/>
        <v>0</v>
      </c>
      <c r="AO30" s="52">
        <f t="shared" si="9"/>
        <v>0</v>
      </c>
      <c r="AP30" s="53"/>
      <c r="AQ30" s="55" t="s">
        <v>115</v>
      </c>
      <c r="AR30" s="55" t="s">
        <v>115</v>
      </c>
      <c r="AS30" s="55" t="s">
        <v>115</v>
      </c>
      <c r="AU30" s="50">
        <f t="shared" si="59"/>
        <v>0</v>
      </c>
      <c r="AV30" s="50">
        <f t="shared" si="59"/>
        <v>0</v>
      </c>
      <c r="AW30" s="50">
        <f t="shared" si="59"/>
        <v>0</v>
      </c>
      <c r="AX30" s="50">
        <f t="shared" si="59"/>
        <v>0</v>
      </c>
      <c r="AY30" s="50">
        <f t="shared" si="59"/>
        <v>0</v>
      </c>
      <c r="AZ30" s="53"/>
      <c r="BA30" s="50">
        <f t="shared" si="60"/>
        <v>0</v>
      </c>
      <c r="BB30" s="50">
        <f t="shared" si="60"/>
        <v>0</v>
      </c>
      <c r="BC30" s="50">
        <f t="shared" si="60"/>
        <v>0</v>
      </c>
      <c r="BD30" s="50">
        <f t="shared" si="60"/>
        <v>0</v>
      </c>
      <c r="BE30" s="50">
        <f t="shared" si="60"/>
        <v>0</v>
      </c>
      <c r="BG30" s="71"/>
      <c r="BH30" s="54">
        <f t="shared" si="61"/>
        <v>0</v>
      </c>
      <c r="BI30" s="54">
        <f t="shared" si="2"/>
        <v>0</v>
      </c>
      <c r="BJ30" s="54">
        <f t="shared" si="2"/>
        <v>0</v>
      </c>
      <c r="BK30" s="54">
        <f t="shared" si="2"/>
        <v>0</v>
      </c>
      <c r="BM30" s="71"/>
      <c r="BN30" s="54">
        <f t="shared" si="62"/>
        <v>0</v>
      </c>
      <c r="BO30" s="54">
        <f t="shared" si="62"/>
        <v>0</v>
      </c>
      <c r="BP30" s="54">
        <f t="shared" si="62"/>
        <v>0</v>
      </c>
      <c r="BQ30" s="54">
        <f t="shared" si="62"/>
        <v>0</v>
      </c>
      <c r="BR30" s="53"/>
      <c r="BS30" s="71"/>
      <c r="BT30" s="71"/>
      <c r="BU30" s="71"/>
      <c r="BV30" s="71"/>
      <c r="BW30" s="71"/>
      <c r="BX30" s="70"/>
      <c r="BY30" s="71"/>
      <c r="BZ30" s="71"/>
      <c r="CA30" s="71"/>
      <c r="CB30" s="71"/>
      <c r="CC30" s="71"/>
      <c r="CE30" s="50">
        <f t="shared" si="63"/>
        <v>0</v>
      </c>
      <c r="CF30" s="50">
        <f t="shared" si="63"/>
        <v>0</v>
      </c>
      <c r="CG30" s="50">
        <f t="shared" si="63"/>
        <v>0</v>
      </c>
      <c r="CH30" s="50">
        <f t="shared" si="63"/>
        <v>0</v>
      </c>
      <c r="CI30" s="50">
        <f t="shared" si="63"/>
        <v>0</v>
      </c>
      <c r="CK30" s="50">
        <f t="shared" si="64"/>
        <v>0</v>
      </c>
      <c r="CL30" s="50">
        <f t="shared" si="64"/>
        <v>0</v>
      </c>
      <c r="CM30" s="50">
        <f t="shared" si="64"/>
        <v>0</v>
      </c>
      <c r="CN30" s="50">
        <f t="shared" si="64"/>
        <v>0</v>
      </c>
      <c r="CO30" s="50">
        <f t="shared" si="64"/>
        <v>0</v>
      </c>
      <c r="CQ30" s="71"/>
      <c r="CR30" s="54">
        <f t="shared" si="65"/>
        <v>0</v>
      </c>
      <c r="CS30" s="54">
        <f t="shared" si="4"/>
        <v>0</v>
      </c>
      <c r="CT30" s="54">
        <f t="shared" si="4"/>
        <v>0</v>
      </c>
      <c r="CU30" s="54">
        <f t="shared" si="4"/>
        <v>0</v>
      </c>
      <c r="CW30" s="71"/>
      <c r="CX30" s="54">
        <f t="shared" si="66"/>
        <v>0</v>
      </c>
      <c r="CY30" s="54">
        <f t="shared" si="5"/>
        <v>0</v>
      </c>
      <c r="CZ30" s="54">
        <f t="shared" si="5"/>
        <v>0</v>
      </c>
      <c r="DA30" s="54">
        <f t="shared" si="5"/>
        <v>0</v>
      </c>
      <c r="DB30" s="53"/>
      <c r="DC30" s="71"/>
      <c r="DD30" s="71"/>
      <c r="DE30" s="71"/>
      <c r="DF30" s="71"/>
      <c r="DG30" s="71"/>
      <c r="DH30" s="70"/>
      <c r="DI30" s="71"/>
      <c r="DJ30" s="71"/>
      <c r="DK30" s="71"/>
      <c r="DL30" s="71"/>
      <c r="DM30" s="71"/>
      <c r="DO30" s="50">
        <f t="shared" si="67"/>
        <v>0</v>
      </c>
      <c r="DP30" s="50">
        <f t="shared" si="67"/>
        <v>0</v>
      </c>
      <c r="DQ30" s="50">
        <f t="shared" si="67"/>
        <v>0</v>
      </c>
      <c r="DR30" s="50">
        <f t="shared" si="67"/>
        <v>0</v>
      </c>
      <c r="DS30" s="50">
        <f t="shared" si="67"/>
        <v>0</v>
      </c>
      <c r="DU30" s="50">
        <f t="shared" si="68"/>
        <v>0</v>
      </c>
      <c r="DV30" s="50">
        <f t="shared" si="68"/>
        <v>0</v>
      </c>
      <c r="DW30" s="50">
        <f t="shared" si="68"/>
        <v>0</v>
      </c>
      <c r="DX30" s="50">
        <f t="shared" si="68"/>
        <v>0</v>
      </c>
      <c r="DY30" s="50">
        <f t="shared" si="68"/>
        <v>0</v>
      </c>
      <c r="EA30" s="71"/>
      <c r="EB30" s="54">
        <f t="shared" si="69"/>
        <v>0</v>
      </c>
      <c r="EC30" s="54">
        <f t="shared" si="6"/>
        <v>0</v>
      </c>
      <c r="ED30" s="54">
        <f t="shared" si="6"/>
        <v>0</v>
      </c>
      <c r="EE30" s="54">
        <f t="shared" si="6"/>
        <v>0</v>
      </c>
      <c r="EG30" s="71"/>
      <c r="EH30" s="54">
        <f t="shared" si="70"/>
        <v>0</v>
      </c>
      <c r="EI30" s="54">
        <f t="shared" si="7"/>
        <v>0</v>
      </c>
      <c r="EJ30" s="54">
        <f t="shared" si="7"/>
        <v>0</v>
      </c>
      <c r="EK30" s="54">
        <f t="shared" si="7"/>
        <v>0</v>
      </c>
      <c r="EL30" s="53"/>
      <c r="EM30" s="71"/>
      <c r="EN30" s="71"/>
      <c r="EO30" s="71"/>
      <c r="EP30" s="71"/>
      <c r="EQ30" s="71"/>
      <c r="ER30" s="70"/>
      <c r="ES30" s="71"/>
      <c r="ET30" s="71"/>
      <c r="EU30" s="71"/>
      <c r="EV30" s="71"/>
      <c r="EW30" s="71"/>
    </row>
    <row r="31" spans="2:153" ht="14.65" thickBot="1">
      <c r="B31" s="204"/>
      <c r="C31" s="207"/>
      <c r="D31" s="210"/>
      <c r="E31" s="213"/>
      <c r="F31" s="26" t="str">
        <f t="shared" si="22"/>
        <v>Very High - C1</v>
      </c>
      <c r="G31" s="71"/>
      <c r="H31" s="71"/>
      <c r="I31" s="71"/>
      <c r="J31" s="71"/>
      <c r="K31" s="71"/>
      <c r="L31" s="70"/>
      <c r="M31" s="71"/>
      <c r="N31" s="71"/>
      <c r="O31" s="71"/>
      <c r="P31" s="71"/>
      <c r="Q31" s="71"/>
      <c r="R31" s="70"/>
      <c r="S31" s="71"/>
      <c r="T31" s="71"/>
      <c r="U31" s="71"/>
      <c r="V31" s="71"/>
      <c r="W31" s="71"/>
      <c r="X31" s="53"/>
      <c r="Y31" s="52">
        <f t="shared" si="8"/>
        <v>0</v>
      </c>
      <c r="Z31" s="52">
        <f t="shared" si="8"/>
        <v>0</v>
      </c>
      <c r="AA31" s="52">
        <f t="shared" si="8"/>
        <v>0</v>
      </c>
      <c r="AB31" s="52">
        <f t="shared" si="8"/>
        <v>0</v>
      </c>
      <c r="AC31" s="52">
        <f t="shared" si="8"/>
        <v>0</v>
      </c>
      <c r="AD31" s="53"/>
      <c r="AE31" s="64"/>
      <c r="AF31" s="64"/>
      <c r="AG31" s="64"/>
      <c r="AH31" s="64"/>
      <c r="AI31" s="64"/>
      <c r="AJ31" s="53"/>
      <c r="AK31" s="52">
        <f t="shared" si="9"/>
        <v>0</v>
      </c>
      <c r="AL31" s="52">
        <f t="shared" si="9"/>
        <v>0</v>
      </c>
      <c r="AM31" s="52">
        <f t="shared" si="9"/>
        <v>0</v>
      </c>
      <c r="AN31" s="52">
        <f t="shared" si="9"/>
        <v>0</v>
      </c>
      <c r="AO31" s="52">
        <f t="shared" si="9"/>
        <v>0</v>
      </c>
      <c r="AP31" s="53"/>
      <c r="AQ31" s="55" t="s">
        <v>115</v>
      </c>
      <c r="AR31" s="55" t="s">
        <v>115</v>
      </c>
      <c r="AS31" s="55" t="s">
        <v>115</v>
      </c>
      <c r="AU31" s="50">
        <f t="shared" si="59"/>
        <v>0</v>
      </c>
      <c r="AV31" s="50">
        <f t="shared" si="59"/>
        <v>0</v>
      </c>
      <c r="AW31" s="50">
        <f t="shared" si="59"/>
        <v>0</v>
      </c>
      <c r="AX31" s="50">
        <f t="shared" si="59"/>
        <v>0</v>
      </c>
      <c r="AY31" s="50">
        <f t="shared" si="59"/>
        <v>0</v>
      </c>
      <c r="AZ31" s="53"/>
      <c r="BA31" s="50">
        <f t="shared" si="60"/>
        <v>0</v>
      </c>
      <c r="BB31" s="50">
        <f t="shared" si="60"/>
        <v>0</v>
      </c>
      <c r="BC31" s="50">
        <f t="shared" si="60"/>
        <v>0</v>
      </c>
      <c r="BD31" s="50">
        <f t="shared" si="60"/>
        <v>0</v>
      </c>
      <c r="BE31" s="50">
        <f t="shared" si="60"/>
        <v>0</v>
      </c>
      <c r="BG31" s="71"/>
      <c r="BH31" s="54">
        <f t="shared" si="61"/>
        <v>0</v>
      </c>
      <c r="BI31" s="54">
        <f t="shared" si="2"/>
        <v>0</v>
      </c>
      <c r="BJ31" s="54">
        <f t="shared" si="2"/>
        <v>0</v>
      </c>
      <c r="BK31" s="54">
        <f t="shared" si="2"/>
        <v>0</v>
      </c>
      <c r="BM31" s="71"/>
      <c r="BN31" s="54">
        <f t="shared" si="62"/>
        <v>0</v>
      </c>
      <c r="BO31" s="54">
        <f t="shared" si="62"/>
        <v>0</v>
      </c>
      <c r="BP31" s="54">
        <f t="shared" si="62"/>
        <v>0</v>
      </c>
      <c r="BQ31" s="54">
        <f t="shared" si="62"/>
        <v>0</v>
      </c>
      <c r="BR31" s="53"/>
      <c r="BS31" s="71"/>
      <c r="BT31" s="71"/>
      <c r="BU31" s="71"/>
      <c r="BV31" s="71"/>
      <c r="BW31" s="71"/>
      <c r="BX31" s="70"/>
      <c r="BY31" s="71"/>
      <c r="BZ31" s="71"/>
      <c r="CA31" s="71"/>
      <c r="CB31" s="71"/>
      <c r="CC31" s="71"/>
      <c r="CE31" s="50">
        <f t="shared" si="63"/>
        <v>0</v>
      </c>
      <c r="CF31" s="50">
        <f t="shared" si="63"/>
        <v>0</v>
      </c>
      <c r="CG31" s="50">
        <f t="shared" si="63"/>
        <v>0</v>
      </c>
      <c r="CH31" s="50">
        <f t="shared" si="63"/>
        <v>0</v>
      </c>
      <c r="CI31" s="50">
        <f t="shared" si="63"/>
        <v>0</v>
      </c>
      <c r="CK31" s="50">
        <f t="shared" si="64"/>
        <v>0</v>
      </c>
      <c r="CL31" s="50">
        <f t="shared" si="64"/>
        <v>0</v>
      </c>
      <c r="CM31" s="50">
        <f t="shared" si="64"/>
        <v>0</v>
      </c>
      <c r="CN31" s="50">
        <f t="shared" si="64"/>
        <v>0</v>
      </c>
      <c r="CO31" s="50">
        <f t="shared" si="64"/>
        <v>0</v>
      </c>
      <c r="CQ31" s="71"/>
      <c r="CR31" s="54">
        <f t="shared" si="65"/>
        <v>0</v>
      </c>
      <c r="CS31" s="54">
        <f t="shared" si="4"/>
        <v>0</v>
      </c>
      <c r="CT31" s="54">
        <f t="shared" si="4"/>
        <v>0</v>
      </c>
      <c r="CU31" s="54">
        <f t="shared" si="4"/>
        <v>0</v>
      </c>
      <c r="CW31" s="71"/>
      <c r="CX31" s="54">
        <f t="shared" si="66"/>
        <v>0</v>
      </c>
      <c r="CY31" s="54">
        <f t="shared" si="5"/>
        <v>0</v>
      </c>
      <c r="CZ31" s="54">
        <f t="shared" si="5"/>
        <v>0</v>
      </c>
      <c r="DA31" s="54">
        <f t="shared" si="5"/>
        <v>0</v>
      </c>
      <c r="DB31" s="53"/>
      <c r="DC31" s="71"/>
      <c r="DD31" s="71"/>
      <c r="DE31" s="71"/>
      <c r="DF31" s="71"/>
      <c r="DG31" s="71"/>
      <c r="DH31" s="70"/>
      <c r="DI31" s="71"/>
      <c r="DJ31" s="71"/>
      <c r="DK31" s="71"/>
      <c r="DL31" s="71"/>
      <c r="DM31" s="71"/>
      <c r="DO31" s="50">
        <f t="shared" si="67"/>
        <v>0</v>
      </c>
      <c r="DP31" s="50">
        <f t="shared" si="67"/>
        <v>0</v>
      </c>
      <c r="DQ31" s="50">
        <f t="shared" si="67"/>
        <v>0</v>
      </c>
      <c r="DR31" s="50">
        <f t="shared" si="67"/>
        <v>0</v>
      </c>
      <c r="DS31" s="50">
        <f t="shared" si="67"/>
        <v>0</v>
      </c>
      <c r="DU31" s="50">
        <f t="shared" si="68"/>
        <v>0</v>
      </c>
      <c r="DV31" s="50">
        <f t="shared" si="68"/>
        <v>0</v>
      </c>
      <c r="DW31" s="50">
        <f t="shared" si="68"/>
        <v>0</v>
      </c>
      <c r="DX31" s="50">
        <f t="shared" si="68"/>
        <v>0</v>
      </c>
      <c r="DY31" s="50">
        <f t="shared" si="68"/>
        <v>0</v>
      </c>
      <c r="EA31" s="71"/>
      <c r="EB31" s="54">
        <f t="shared" si="69"/>
        <v>0</v>
      </c>
      <c r="EC31" s="54">
        <f t="shared" si="6"/>
        <v>0</v>
      </c>
      <c r="ED31" s="54">
        <f t="shared" si="6"/>
        <v>0</v>
      </c>
      <c r="EE31" s="54">
        <f t="shared" si="6"/>
        <v>0</v>
      </c>
      <c r="EG31" s="71"/>
      <c r="EH31" s="54">
        <f t="shared" si="70"/>
        <v>0</v>
      </c>
      <c r="EI31" s="54">
        <f t="shared" si="7"/>
        <v>0</v>
      </c>
      <c r="EJ31" s="54">
        <f t="shared" si="7"/>
        <v>0</v>
      </c>
      <c r="EK31" s="54">
        <f t="shared" si="7"/>
        <v>0</v>
      </c>
      <c r="EL31" s="53"/>
      <c r="EM31" s="71"/>
      <c r="EN31" s="71"/>
      <c r="EO31" s="71"/>
      <c r="EP31" s="71"/>
      <c r="EQ31" s="71"/>
      <c r="ER31" s="70"/>
      <c r="ES31" s="71"/>
      <c r="ET31" s="71"/>
      <c r="EU31" s="71"/>
      <c r="EV31" s="71"/>
      <c r="EW31" s="71"/>
    </row>
    <row r="32" spans="2:153" ht="14.65" thickBot="1">
      <c r="B32" s="202">
        <v>6</v>
      </c>
      <c r="C32" s="205" t="s">
        <v>18</v>
      </c>
      <c r="D32" s="208" t="s">
        <v>11</v>
      </c>
      <c r="E32" s="211" t="s">
        <v>16</v>
      </c>
      <c r="F32" s="28" t="str">
        <f t="shared" si="22"/>
        <v>Low - C4</v>
      </c>
      <c r="G32" s="71"/>
      <c r="H32" s="71"/>
      <c r="I32" s="71"/>
      <c r="J32" s="71"/>
      <c r="K32" s="71"/>
      <c r="L32" s="70"/>
      <c r="M32" s="71"/>
      <c r="N32" s="71"/>
      <c r="O32" s="71"/>
      <c r="P32" s="71"/>
      <c r="Q32" s="71"/>
      <c r="R32" s="70"/>
      <c r="S32" s="71"/>
      <c r="T32" s="71"/>
      <c r="U32" s="71"/>
      <c r="V32" s="71"/>
      <c r="W32" s="71"/>
      <c r="X32" s="53"/>
      <c r="Y32" s="52">
        <f t="shared" si="8"/>
        <v>0</v>
      </c>
      <c r="Z32" s="52">
        <f t="shared" si="8"/>
        <v>0</v>
      </c>
      <c r="AA32" s="52">
        <f t="shared" si="8"/>
        <v>0</v>
      </c>
      <c r="AB32" s="52">
        <f t="shared" si="8"/>
        <v>0</v>
      </c>
      <c r="AC32" s="52">
        <f t="shared" si="8"/>
        <v>0</v>
      </c>
      <c r="AD32" s="53"/>
      <c r="AE32" s="64"/>
      <c r="AF32" s="64"/>
      <c r="AG32" s="64"/>
      <c r="AH32" s="64"/>
      <c r="AI32" s="64"/>
      <c r="AJ32" s="53"/>
      <c r="AK32" s="52">
        <f t="shared" si="9"/>
        <v>0</v>
      </c>
      <c r="AL32" s="52">
        <f t="shared" si="9"/>
        <v>0</v>
      </c>
      <c r="AM32" s="52">
        <f t="shared" si="9"/>
        <v>0</v>
      </c>
      <c r="AN32" s="52">
        <f t="shared" si="9"/>
        <v>0</v>
      </c>
      <c r="AO32" s="52">
        <f t="shared" si="9"/>
        <v>0</v>
      </c>
      <c r="AP32" s="53"/>
      <c r="AQ32" s="54">
        <f>SUM(Y32:AC35)</f>
        <v>0</v>
      </c>
      <c r="AR32" s="54">
        <f>SUM(AE32:AI35)</f>
        <v>0</v>
      </c>
      <c r="AS32" s="54">
        <f>IFERROR(AQ32-AR32, "-")</f>
        <v>0</v>
      </c>
      <c r="AU32" s="68"/>
      <c r="AV32" s="68"/>
      <c r="AW32" s="68"/>
      <c r="AX32" s="68"/>
      <c r="AY32" s="68"/>
      <c r="AZ32" s="53"/>
      <c r="BA32" s="68"/>
      <c r="BB32" s="68"/>
      <c r="BC32" s="68"/>
      <c r="BD32" s="68"/>
      <c r="BE32" s="68"/>
      <c r="BG32" s="71"/>
      <c r="BH32" s="54">
        <f>BG32</f>
        <v>0</v>
      </c>
      <c r="BI32" s="54">
        <f t="shared" si="2"/>
        <v>0</v>
      </c>
      <c r="BJ32" s="54">
        <f t="shared" si="2"/>
        <v>0</v>
      </c>
      <c r="BK32" s="54">
        <f t="shared" si="2"/>
        <v>0</v>
      </c>
      <c r="BM32" s="71"/>
      <c r="BN32" s="54">
        <f>BM32</f>
        <v>0</v>
      </c>
      <c r="BO32" s="54">
        <f t="shared" si="62"/>
        <v>0</v>
      </c>
      <c r="BP32" s="54">
        <f t="shared" si="62"/>
        <v>0</v>
      </c>
      <c r="BQ32" s="54">
        <f t="shared" si="62"/>
        <v>0</v>
      </c>
      <c r="BR32" s="53"/>
      <c r="BS32" s="71"/>
      <c r="BT32" s="71"/>
      <c r="BU32" s="71"/>
      <c r="BV32" s="71"/>
      <c r="BW32" s="71"/>
      <c r="BX32" s="70"/>
      <c r="BY32" s="71"/>
      <c r="BZ32" s="71"/>
      <c r="CA32" s="71"/>
      <c r="CB32" s="71"/>
      <c r="CC32" s="71"/>
      <c r="CE32" s="68"/>
      <c r="CF32" s="68"/>
      <c r="CG32" s="68"/>
      <c r="CH32" s="68"/>
      <c r="CI32" s="68"/>
      <c r="CK32" s="68"/>
      <c r="CL32" s="68"/>
      <c r="CM32" s="68"/>
      <c r="CN32" s="68"/>
      <c r="CO32" s="68"/>
      <c r="CQ32" s="71"/>
      <c r="CR32" s="54">
        <f>CQ32</f>
        <v>0</v>
      </c>
      <c r="CS32" s="54">
        <f t="shared" si="4"/>
        <v>0</v>
      </c>
      <c r="CT32" s="54">
        <f t="shared" si="4"/>
        <v>0</v>
      </c>
      <c r="CU32" s="54">
        <f t="shared" si="4"/>
        <v>0</v>
      </c>
      <c r="CW32" s="71"/>
      <c r="CX32" s="54">
        <f>CW32</f>
        <v>0</v>
      </c>
      <c r="CY32" s="54">
        <f t="shared" si="5"/>
        <v>0</v>
      </c>
      <c r="CZ32" s="54">
        <f t="shared" si="5"/>
        <v>0</v>
      </c>
      <c r="DA32" s="54">
        <f t="shared" si="5"/>
        <v>0</v>
      </c>
      <c r="DB32" s="53"/>
      <c r="DC32" s="71"/>
      <c r="DD32" s="71"/>
      <c r="DE32" s="71"/>
      <c r="DF32" s="71"/>
      <c r="DG32" s="71"/>
      <c r="DH32" s="70"/>
      <c r="DI32" s="71"/>
      <c r="DJ32" s="71"/>
      <c r="DK32" s="71"/>
      <c r="DL32" s="71"/>
      <c r="DM32" s="71"/>
      <c r="DO32" s="68"/>
      <c r="DP32" s="68"/>
      <c r="DQ32" s="68"/>
      <c r="DR32" s="68"/>
      <c r="DS32" s="68"/>
      <c r="DU32" s="68"/>
      <c r="DV32" s="68"/>
      <c r="DW32" s="68"/>
      <c r="DX32" s="68"/>
      <c r="DY32" s="68"/>
      <c r="EA32" s="71"/>
      <c r="EB32" s="54">
        <f>EA32</f>
        <v>0</v>
      </c>
      <c r="EC32" s="54">
        <f t="shared" si="6"/>
        <v>0</v>
      </c>
      <c r="ED32" s="54">
        <f t="shared" si="6"/>
        <v>0</v>
      </c>
      <c r="EE32" s="54">
        <f t="shared" si="6"/>
        <v>0</v>
      </c>
      <c r="EG32" s="71"/>
      <c r="EH32" s="54">
        <f>EG32</f>
        <v>0</v>
      </c>
      <c r="EI32" s="54">
        <f t="shared" si="7"/>
        <v>0</v>
      </c>
      <c r="EJ32" s="54">
        <f t="shared" si="7"/>
        <v>0</v>
      </c>
      <c r="EK32" s="54">
        <f t="shared" si="7"/>
        <v>0</v>
      </c>
      <c r="EL32" s="53"/>
      <c r="EM32" s="71"/>
      <c r="EN32" s="71"/>
      <c r="EO32" s="71"/>
      <c r="EP32" s="71"/>
      <c r="EQ32" s="71"/>
      <c r="ER32" s="70"/>
      <c r="ES32" s="71"/>
      <c r="ET32" s="71"/>
      <c r="EU32" s="71"/>
      <c r="EV32" s="71"/>
      <c r="EW32" s="71"/>
    </row>
    <row r="33" spans="2:153" ht="14.65" thickBot="1">
      <c r="B33" s="203"/>
      <c r="C33" s="206"/>
      <c r="D33" s="209"/>
      <c r="E33" s="212"/>
      <c r="F33" s="27" t="str">
        <f t="shared" si="22"/>
        <v>Medium - C3</v>
      </c>
      <c r="G33" s="71"/>
      <c r="H33" s="71"/>
      <c r="I33" s="71"/>
      <c r="J33" s="71"/>
      <c r="K33" s="71"/>
      <c r="L33" s="70"/>
      <c r="M33" s="71"/>
      <c r="N33" s="71"/>
      <c r="O33" s="71"/>
      <c r="P33" s="71"/>
      <c r="Q33" s="71"/>
      <c r="R33" s="70"/>
      <c r="S33" s="71"/>
      <c r="T33" s="71"/>
      <c r="U33" s="71"/>
      <c r="V33" s="71"/>
      <c r="W33" s="71"/>
      <c r="X33" s="53"/>
      <c r="Y33" s="52">
        <f t="shared" si="8"/>
        <v>0</v>
      </c>
      <c r="Z33" s="52">
        <f t="shared" si="8"/>
        <v>0</v>
      </c>
      <c r="AA33" s="52">
        <f t="shared" si="8"/>
        <v>0</v>
      </c>
      <c r="AB33" s="52">
        <f t="shared" si="8"/>
        <v>0</v>
      </c>
      <c r="AC33" s="52">
        <f t="shared" si="8"/>
        <v>0</v>
      </c>
      <c r="AD33" s="53"/>
      <c r="AE33" s="64"/>
      <c r="AF33" s="64"/>
      <c r="AG33" s="64"/>
      <c r="AH33" s="64"/>
      <c r="AI33" s="64"/>
      <c r="AJ33" s="53"/>
      <c r="AK33" s="52">
        <f t="shared" si="9"/>
        <v>0</v>
      </c>
      <c r="AL33" s="52">
        <f t="shared" si="9"/>
        <v>0</v>
      </c>
      <c r="AM33" s="52">
        <f t="shared" si="9"/>
        <v>0</v>
      </c>
      <c r="AN33" s="52">
        <f t="shared" si="9"/>
        <v>0</v>
      </c>
      <c r="AO33" s="52">
        <f t="shared" si="9"/>
        <v>0</v>
      </c>
      <c r="AP33" s="53"/>
      <c r="AQ33" s="55" t="s">
        <v>115</v>
      </c>
      <c r="AR33" s="55" t="s">
        <v>115</v>
      </c>
      <c r="AS33" s="55" t="s">
        <v>115</v>
      </c>
      <c r="AU33" s="50">
        <f t="shared" ref="AU33:AY35" si="71">AU32</f>
        <v>0</v>
      </c>
      <c r="AV33" s="50">
        <f t="shared" si="71"/>
        <v>0</v>
      </c>
      <c r="AW33" s="50">
        <f t="shared" si="71"/>
        <v>0</v>
      </c>
      <c r="AX33" s="50">
        <f t="shared" si="71"/>
        <v>0</v>
      </c>
      <c r="AY33" s="50">
        <f t="shared" si="71"/>
        <v>0</v>
      </c>
      <c r="AZ33" s="53"/>
      <c r="BA33" s="50">
        <f t="shared" ref="BA33:BE35" si="72">BA32</f>
        <v>0</v>
      </c>
      <c r="BB33" s="50">
        <f t="shared" si="72"/>
        <v>0</v>
      </c>
      <c r="BC33" s="50">
        <f t="shared" si="72"/>
        <v>0</v>
      </c>
      <c r="BD33" s="50">
        <f t="shared" si="72"/>
        <v>0</v>
      </c>
      <c r="BE33" s="50">
        <f t="shared" si="72"/>
        <v>0</v>
      </c>
      <c r="BG33" s="71"/>
      <c r="BH33" s="54">
        <f t="shared" ref="BH33:BH35" si="73">BG33</f>
        <v>0</v>
      </c>
      <c r="BI33" s="54">
        <f t="shared" si="2"/>
        <v>0</v>
      </c>
      <c r="BJ33" s="54">
        <f t="shared" si="2"/>
        <v>0</v>
      </c>
      <c r="BK33" s="54">
        <f t="shared" si="2"/>
        <v>0</v>
      </c>
      <c r="BM33" s="71"/>
      <c r="BN33" s="54">
        <f t="shared" ref="BN33:BQ36" si="74">BM33</f>
        <v>0</v>
      </c>
      <c r="BO33" s="54">
        <f t="shared" si="74"/>
        <v>0</v>
      </c>
      <c r="BP33" s="54">
        <f t="shared" si="74"/>
        <v>0</v>
      </c>
      <c r="BQ33" s="54">
        <f t="shared" si="74"/>
        <v>0</v>
      </c>
      <c r="BR33" s="53"/>
      <c r="BS33" s="71"/>
      <c r="BT33" s="71"/>
      <c r="BU33" s="71"/>
      <c r="BV33" s="71"/>
      <c r="BW33" s="71"/>
      <c r="BX33" s="70"/>
      <c r="BY33" s="71"/>
      <c r="BZ33" s="71"/>
      <c r="CA33" s="71"/>
      <c r="CB33" s="71"/>
      <c r="CC33" s="71"/>
      <c r="CE33" s="50">
        <f t="shared" ref="CE33:CI35" si="75">CE32</f>
        <v>0</v>
      </c>
      <c r="CF33" s="50">
        <f t="shared" si="75"/>
        <v>0</v>
      </c>
      <c r="CG33" s="50">
        <f t="shared" si="75"/>
        <v>0</v>
      </c>
      <c r="CH33" s="50">
        <f t="shared" si="75"/>
        <v>0</v>
      </c>
      <c r="CI33" s="50">
        <f t="shared" si="75"/>
        <v>0</v>
      </c>
      <c r="CK33" s="50">
        <f t="shared" ref="CK33:CO35" si="76">CK32</f>
        <v>0</v>
      </c>
      <c r="CL33" s="50">
        <f t="shared" si="76"/>
        <v>0</v>
      </c>
      <c r="CM33" s="50">
        <f t="shared" si="76"/>
        <v>0</v>
      </c>
      <c r="CN33" s="50">
        <f t="shared" si="76"/>
        <v>0</v>
      </c>
      <c r="CO33" s="50">
        <f t="shared" si="76"/>
        <v>0</v>
      </c>
      <c r="CQ33" s="71"/>
      <c r="CR33" s="54">
        <f t="shared" ref="CR33:CR35" si="77">CQ33</f>
        <v>0</v>
      </c>
      <c r="CS33" s="54">
        <f t="shared" si="4"/>
        <v>0</v>
      </c>
      <c r="CT33" s="54">
        <f t="shared" si="4"/>
        <v>0</v>
      </c>
      <c r="CU33" s="54">
        <f t="shared" si="4"/>
        <v>0</v>
      </c>
      <c r="CW33" s="71"/>
      <c r="CX33" s="54">
        <f t="shared" ref="CX33:CX35" si="78">CW33</f>
        <v>0</v>
      </c>
      <c r="CY33" s="54">
        <f t="shared" si="5"/>
        <v>0</v>
      </c>
      <c r="CZ33" s="54">
        <f t="shared" si="5"/>
        <v>0</v>
      </c>
      <c r="DA33" s="54">
        <f t="shared" si="5"/>
        <v>0</v>
      </c>
      <c r="DB33" s="53"/>
      <c r="DC33" s="71"/>
      <c r="DD33" s="71"/>
      <c r="DE33" s="71"/>
      <c r="DF33" s="71"/>
      <c r="DG33" s="71"/>
      <c r="DH33" s="70"/>
      <c r="DI33" s="71"/>
      <c r="DJ33" s="71"/>
      <c r="DK33" s="71"/>
      <c r="DL33" s="71"/>
      <c r="DM33" s="71"/>
      <c r="DO33" s="50">
        <f t="shared" ref="DO33:DS35" si="79">DO32</f>
        <v>0</v>
      </c>
      <c r="DP33" s="50">
        <f t="shared" si="79"/>
        <v>0</v>
      </c>
      <c r="DQ33" s="50">
        <f t="shared" si="79"/>
        <v>0</v>
      </c>
      <c r="DR33" s="50">
        <f t="shared" si="79"/>
        <v>0</v>
      </c>
      <c r="DS33" s="50">
        <f t="shared" si="79"/>
        <v>0</v>
      </c>
      <c r="DU33" s="50">
        <f t="shared" ref="DU33:DY35" si="80">DU32</f>
        <v>0</v>
      </c>
      <c r="DV33" s="50">
        <f t="shared" si="80"/>
        <v>0</v>
      </c>
      <c r="DW33" s="50">
        <f t="shared" si="80"/>
        <v>0</v>
      </c>
      <c r="DX33" s="50">
        <f t="shared" si="80"/>
        <v>0</v>
      </c>
      <c r="DY33" s="50">
        <f t="shared" si="80"/>
        <v>0</v>
      </c>
      <c r="EA33" s="71"/>
      <c r="EB33" s="54">
        <f t="shared" ref="EB33:EB35" si="81">EA33</f>
        <v>0</v>
      </c>
      <c r="EC33" s="54">
        <f t="shared" si="6"/>
        <v>0</v>
      </c>
      <c r="ED33" s="54">
        <f t="shared" si="6"/>
        <v>0</v>
      </c>
      <c r="EE33" s="54">
        <f t="shared" si="6"/>
        <v>0</v>
      </c>
      <c r="EG33" s="71"/>
      <c r="EH33" s="54">
        <f t="shared" ref="EH33:EH35" si="82">EG33</f>
        <v>0</v>
      </c>
      <c r="EI33" s="54">
        <f t="shared" si="7"/>
        <v>0</v>
      </c>
      <c r="EJ33" s="54">
        <f t="shared" si="7"/>
        <v>0</v>
      </c>
      <c r="EK33" s="54">
        <f t="shared" si="7"/>
        <v>0</v>
      </c>
      <c r="EL33" s="53"/>
      <c r="EM33" s="71"/>
      <c r="EN33" s="71"/>
      <c r="EO33" s="71"/>
      <c r="EP33" s="71"/>
      <c r="EQ33" s="71"/>
      <c r="ER33" s="70"/>
      <c r="ES33" s="71"/>
      <c r="ET33" s="71"/>
      <c r="EU33" s="71"/>
      <c r="EV33" s="71"/>
      <c r="EW33" s="71"/>
    </row>
    <row r="34" spans="2:153" ht="14.65" thickBot="1">
      <c r="B34" s="203"/>
      <c r="C34" s="206"/>
      <c r="D34" s="209"/>
      <c r="E34" s="212"/>
      <c r="F34" s="27" t="str">
        <f t="shared" si="22"/>
        <v>High - C2</v>
      </c>
      <c r="G34" s="71"/>
      <c r="H34" s="71"/>
      <c r="I34" s="71"/>
      <c r="J34" s="71"/>
      <c r="K34" s="71"/>
      <c r="L34" s="70"/>
      <c r="M34" s="71"/>
      <c r="N34" s="71"/>
      <c r="O34" s="71"/>
      <c r="P34" s="71"/>
      <c r="Q34" s="71"/>
      <c r="R34" s="70"/>
      <c r="S34" s="71"/>
      <c r="T34" s="71"/>
      <c r="U34" s="71"/>
      <c r="V34" s="71"/>
      <c r="W34" s="71"/>
      <c r="X34" s="53"/>
      <c r="Y34" s="52">
        <f t="shared" si="8"/>
        <v>0</v>
      </c>
      <c r="Z34" s="52">
        <f t="shared" si="8"/>
        <v>0</v>
      </c>
      <c r="AA34" s="52">
        <f t="shared" si="8"/>
        <v>0</v>
      </c>
      <c r="AB34" s="52">
        <f t="shared" si="8"/>
        <v>0</v>
      </c>
      <c r="AC34" s="52">
        <f t="shared" si="8"/>
        <v>0</v>
      </c>
      <c r="AD34" s="53"/>
      <c r="AE34" s="64"/>
      <c r="AF34" s="64"/>
      <c r="AG34" s="64"/>
      <c r="AH34" s="64"/>
      <c r="AI34" s="64"/>
      <c r="AJ34" s="53"/>
      <c r="AK34" s="52">
        <f t="shared" si="9"/>
        <v>0</v>
      </c>
      <c r="AL34" s="52">
        <f t="shared" si="9"/>
        <v>0</v>
      </c>
      <c r="AM34" s="52">
        <f t="shared" si="9"/>
        <v>0</v>
      </c>
      <c r="AN34" s="52">
        <f t="shared" si="9"/>
        <v>0</v>
      </c>
      <c r="AO34" s="52">
        <f t="shared" si="9"/>
        <v>0</v>
      </c>
      <c r="AP34" s="53"/>
      <c r="AQ34" s="55" t="s">
        <v>115</v>
      </c>
      <c r="AR34" s="55" t="s">
        <v>115</v>
      </c>
      <c r="AS34" s="55" t="s">
        <v>115</v>
      </c>
      <c r="AU34" s="50">
        <f t="shared" si="71"/>
        <v>0</v>
      </c>
      <c r="AV34" s="50">
        <f t="shared" si="71"/>
        <v>0</v>
      </c>
      <c r="AW34" s="50">
        <f t="shared" si="71"/>
        <v>0</v>
      </c>
      <c r="AX34" s="50">
        <f t="shared" si="71"/>
        <v>0</v>
      </c>
      <c r="AY34" s="50">
        <f t="shared" si="71"/>
        <v>0</v>
      </c>
      <c r="AZ34" s="53"/>
      <c r="BA34" s="50">
        <f t="shared" si="72"/>
        <v>0</v>
      </c>
      <c r="BB34" s="50">
        <f t="shared" si="72"/>
        <v>0</v>
      </c>
      <c r="BC34" s="50">
        <f t="shared" si="72"/>
        <v>0</v>
      </c>
      <c r="BD34" s="50">
        <f t="shared" si="72"/>
        <v>0</v>
      </c>
      <c r="BE34" s="50">
        <f t="shared" si="72"/>
        <v>0</v>
      </c>
      <c r="BG34" s="71"/>
      <c r="BH34" s="54">
        <f t="shared" si="73"/>
        <v>0</v>
      </c>
      <c r="BI34" s="54">
        <f t="shared" si="2"/>
        <v>0</v>
      </c>
      <c r="BJ34" s="54">
        <f t="shared" si="2"/>
        <v>0</v>
      </c>
      <c r="BK34" s="54">
        <f t="shared" si="2"/>
        <v>0</v>
      </c>
      <c r="BM34" s="71"/>
      <c r="BN34" s="54">
        <f t="shared" si="74"/>
        <v>0</v>
      </c>
      <c r="BO34" s="54">
        <f t="shared" si="74"/>
        <v>0</v>
      </c>
      <c r="BP34" s="54">
        <f t="shared" si="74"/>
        <v>0</v>
      </c>
      <c r="BQ34" s="54">
        <f t="shared" si="74"/>
        <v>0</v>
      </c>
      <c r="BR34" s="53"/>
      <c r="BS34" s="71"/>
      <c r="BT34" s="71"/>
      <c r="BU34" s="71"/>
      <c r="BV34" s="71"/>
      <c r="BW34" s="71"/>
      <c r="BX34" s="70"/>
      <c r="BY34" s="71"/>
      <c r="BZ34" s="71"/>
      <c r="CA34" s="71"/>
      <c r="CB34" s="71"/>
      <c r="CC34" s="71"/>
      <c r="CE34" s="50">
        <f t="shared" si="75"/>
        <v>0</v>
      </c>
      <c r="CF34" s="50">
        <f t="shared" si="75"/>
        <v>0</v>
      </c>
      <c r="CG34" s="50">
        <f t="shared" si="75"/>
        <v>0</v>
      </c>
      <c r="CH34" s="50">
        <f t="shared" si="75"/>
        <v>0</v>
      </c>
      <c r="CI34" s="50">
        <f t="shared" si="75"/>
        <v>0</v>
      </c>
      <c r="CK34" s="50">
        <f t="shared" si="76"/>
        <v>0</v>
      </c>
      <c r="CL34" s="50">
        <f t="shared" si="76"/>
        <v>0</v>
      </c>
      <c r="CM34" s="50">
        <f t="shared" si="76"/>
        <v>0</v>
      </c>
      <c r="CN34" s="50">
        <f t="shared" si="76"/>
        <v>0</v>
      </c>
      <c r="CO34" s="50">
        <f t="shared" si="76"/>
        <v>0</v>
      </c>
      <c r="CQ34" s="71"/>
      <c r="CR34" s="54">
        <f t="shared" si="77"/>
        <v>0</v>
      </c>
      <c r="CS34" s="54">
        <f t="shared" si="4"/>
        <v>0</v>
      </c>
      <c r="CT34" s="54">
        <f t="shared" si="4"/>
        <v>0</v>
      </c>
      <c r="CU34" s="54">
        <f t="shared" si="4"/>
        <v>0</v>
      </c>
      <c r="CW34" s="71"/>
      <c r="CX34" s="54">
        <f t="shared" si="78"/>
        <v>0</v>
      </c>
      <c r="CY34" s="54">
        <f t="shared" si="5"/>
        <v>0</v>
      </c>
      <c r="CZ34" s="54">
        <f t="shared" si="5"/>
        <v>0</v>
      </c>
      <c r="DA34" s="54">
        <f t="shared" si="5"/>
        <v>0</v>
      </c>
      <c r="DB34" s="53"/>
      <c r="DC34" s="71"/>
      <c r="DD34" s="71"/>
      <c r="DE34" s="71"/>
      <c r="DF34" s="71"/>
      <c r="DG34" s="71"/>
      <c r="DH34" s="70"/>
      <c r="DI34" s="71"/>
      <c r="DJ34" s="71"/>
      <c r="DK34" s="71"/>
      <c r="DL34" s="71"/>
      <c r="DM34" s="71"/>
      <c r="DO34" s="50">
        <f t="shared" si="79"/>
        <v>0</v>
      </c>
      <c r="DP34" s="50">
        <f t="shared" si="79"/>
        <v>0</v>
      </c>
      <c r="DQ34" s="50">
        <f t="shared" si="79"/>
        <v>0</v>
      </c>
      <c r="DR34" s="50">
        <f t="shared" si="79"/>
        <v>0</v>
      </c>
      <c r="DS34" s="50">
        <f t="shared" si="79"/>
        <v>0</v>
      </c>
      <c r="DU34" s="50">
        <f t="shared" si="80"/>
        <v>0</v>
      </c>
      <c r="DV34" s="50">
        <f t="shared" si="80"/>
        <v>0</v>
      </c>
      <c r="DW34" s="50">
        <f t="shared" si="80"/>
        <v>0</v>
      </c>
      <c r="DX34" s="50">
        <f t="shared" si="80"/>
        <v>0</v>
      </c>
      <c r="DY34" s="50">
        <f t="shared" si="80"/>
        <v>0</v>
      </c>
      <c r="EA34" s="71"/>
      <c r="EB34" s="54">
        <f t="shared" si="81"/>
        <v>0</v>
      </c>
      <c r="EC34" s="54">
        <f t="shared" si="6"/>
        <v>0</v>
      </c>
      <c r="ED34" s="54">
        <f t="shared" si="6"/>
        <v>0</v>
      </c>
      <c r="EE34" s="54">
        <f t="shared" si="6"/>
        <v>0</v>
      </c>
      <c r="EG34" s="71"/>
      <c r="EH34" s="54">
        <f t="shared" si="82"/>
        <v>0</v>
      </c>
      <c r="EI34" s="54">
        <f t="shared" si="7"/>
        <v>0</v>
      </c>
      <c r="EJ34" s="54">
        <f t="shared" si="7"/>
        <v>0</v>
      </c>
      <c r="EK34" s="54">
        <f t="shared" si="7"/>
        <v>0</v>
      </c>
      <c r="EL34" s="53"/>
      <c r="EM34" s="71"/>
      <c r="EN34" s="71"/>
      <c r="EO34" s="71"/>
      <c r="EP34" s="71"/>
      <c r="EQ34" s="71"/>
      <c r="ER34" s="70"/>
      <c r="ES34" s="71"/>
      <c r="ET34" s="71"/>
      <c r="EU34" s="71"/>
      <c r="EV34" s="71"/>
      <c r="EW34" s="71"/>
    </row>
    <row r="35" spans="2:153" ht="14.65" thickBot="1">
      <c r="B35" s="204"/>
      <c r="C35" s="207"/>
      <c r="D35" s="210"/>
      <c r="E35" s="213"/>
      <c r="F35" s="26" t="str">
        <f t="shared" si="22"/>
        <v>Very High - C1</v>
      </c>
      <c r="G35" s="71"/>
      <c r="H35" s="71"/>
      <c r="I35" s="71"/>
      <c r="J35" s="71"/>
      <c r="K35" s="71"/>
      <c r="L35" s="70"/>
      <c r="M35" s="71"/>
      <c r="N35" s="71"/>
      <c r="O35" s="71"/>
      <c r="P35" s="71"/>
      <c r="Q35" s="71"/>
      <c r="R35" s="70"/>
      <c r="S35" s="71"/>
      <c r="T35" s="71"/>
      <c r="U35" s="71"/>
      <c r="V35" s="71"/>
      <c r="W35" s="71"/>
      <c r="X35" s="53"/>
      <c r="Y35" s="52">
        <f t="shared" si="8"/>
        <v>0</v>
      </c>
      <c r="Z35" s="52">
        <f t="shared" si="8"/>
        <v>0</v>
      </c>
      <c r="AA35" s="52">
        <f t="shared" si="8"/>
        <v>0</v>
      </c>
      <c r="AB35" s="52">
        <f t="shared" si="8"/>
        <v>0</v>
      </c>
      <c r="AC35" s="52">
        <f t="shared" si="8"/>
        <v>0</v>
      </c>
      <c r="AD35" s="53"/>
      <c r="AE35" s="64"/>
      <c r="AF35" s="64"/>
      <c r="AG35" s="64"/>
      <c r="AH35" s="64"/>
      <c r="AI35" s="64"/>
      <c r="AJ35" s="53"/>
      <c r="AK35" s="52">
        <f t="shared" si="9"/>
        <v>0</v>
      </c>
      <c r="AL35" s="52">
        <f t="shared" si="9"/>
        <v>0</v>
      </c>
      <c r="AM35" s="52">
        <f t="shared" si="9"/>
        <v>0</v>
      </c>
      <c r="AN35" s="52">
        <f t="shared" si="9"/>
        <v>0</v>
      </c>
      <c r="AO35" s="52">
        <f t="shared" si="9"/>
        <v>0</v>
      </c>
      <c r="AP35" s="53"/>
      <c r="AQ35" s="55" t="s">
        <v>115</v>
      </c>
      <c r="AR35" s="55" t="s">
        <v>115</v>
      </c>
      <c r="AS35" s="55" t="s">
        <v>115</v>
      </c>
      <c r="AU35" s="50">
        <f t="shared" si="71"/>
        <v>0</v>
      </c>
      <c r="AV35" s="50">
        <f t="shared" si="71"/>
        <v>0</v>
      </c>
      <c r="AW35" s="50">
        <f t="shared" si="71"/>
        <v>0</v>
      </c>
      <c r="AX35" s="50">
        <f t="shared" si="71"/>
        <v>0</v>
      </c>
      <c r="AY35" s="50">
        <f t="shared" si="71"/>
        <v>0</v>
      </c>
      <c r="AZ35" s="53"/>
      <c r="BA35" s="50">
        <f t="shared" si="72"/>
        <v>0</v>
      </c>
      <c r="BB35" s="50">
        <f t="shared" si="72"/>
        <v>0</v>
      </c>
      <c r="BC35" s="50">
        <f t="shared" si="72"/>
        <v>0</v>
      </c>
      <c r="BD35" s="50">
        <f t="shared" si="72"/>
        <v>0</v>
      </c>
      <c r="BE35" s="50">
        <f t="shared" si="72"/>
        <v>0</v>
      </c>
      <c r="BG35" s="71"/>
      <c r="BH35" s="54">
        <f t="shared" si="73"/>
        <v>0</v>
      </c>
      <c r="BI35" s="54">
        <f t="shared" si="2"/>
        <v>0</v>
      </c>
      <c r="BJ35" s="54">
        <f t="shared" si="2"/>
        <v>0</v>
      </c>
      <c r="BK35" s="54">
        <f t="shared" si="2"/>
        <v>0</v>
      </c>
      <c r="BM35" s="71"/>
      <c r="BN35" s="54">
        <f t="shared" si="74"/>
        <v>0</v>
      </c>
      <c r="BO35" s="54">
        <f t="shared" si="74"/>
        <v>0</v>
      </c>
      <c r="BP35" s="54">
        <f t="shared" si="74"/>
        <v>0</v>
      </c>
      <c r="BQ35" s="54">
        <f t="shared" si="74"/>
        <v>0</v>
      </c>
      <c r="BR35" s="53"/>
      <c r="BS35" s="71"/>
      <c r="BT35" s="71"/>
      <c r="BU35" s="71"/>
      <c r="BV35" s="71"/>
      <c r="BW35" s="71"/>
      <c r="BX35" s="70"/>
      <c r="BY35" s="71"/>
      <c r="BZ35" s="71"/>
      <c r="CA35" s="71"/>
      <c r="CB35" s="71"/>
      <c r="CC35" s="71"/>
      <c r="CE35" s="50">
        <f t="shared" si="75"/>
        <v>0</v>
      </c>
      <c r="CF35" s="50">
        <f t="shared" si="75"/>
        <v>0</v>
      </c>
      <c r="CG35" s="50">
        <f t="shared" si="75"/>
        <v>0</v>
      </c>
      <c r="CH35" s="50">
        <f t="shared" si="75"/>
        <v>0</v>
      </c>
      <c r="CI35" s="50">
        <f t="shared" si="75"/>
        <v>0</v>
      </c>
      <c r="CK35" s="50">
        <f t="shared" si="76"/>
        <v>0</v>
      </c>
      <c r="CL35" s="50">
        <f t="shared" si="76"/>
        <v>0</v>
      </c>
      <c r="CM35" s="50">
        <f t="shared" si="76"/>
        <v>0</v>
      </c>
      <c r="CN35" s="50">
        <f t="shared" si="76"/>
        <v>0</v>
      </c>
      <c r="CO35" s="50">
        <f t="shared" si="76"/>
        <v>0</v>
      </c>
      <c r="CQ35" s="71"/>
      <c r="CR35" s="54">
        <f t="shared" si="77"/>
        <v>0</v>
      </c>
      <c r="CS35" s="54">
        <f t="shared" si="4"/>
        <v>0</v>
      </c>
      <c r="CT35" s="54">
        <f t="shared" si="4"/>
        <v>0</v>
      </c>
      <c r="CU35" s="54">
        <f t="shared" si="4"/>
        <v>0</v>
      </c>
      <c r="CW35" s="71"/>
      <c r="CX35" s="54">
        <f t="shared" si="78"/>
        <v>0</v>
      </c>
      <c r="CY35" s="54">
        <f t="shared" si="5"/>
        <v>0</v>
      </c>
      <c r="CZ35" s="54">
        <f t="shared" si="5"/>
        <v>0</v>
      </c>
      <c r="DA35" s="54">
        <f t="shared" si="5"/>
        <v>0</v>
      </c>
      <c r="DB35" s="53"/>
      <c r="DC35" s="71"/>
      <c r="DD35" s="71"/>
      <c r="DE35" s="71"/>
      <c r="DF35" s="71"/>
      <c r="DG35" s="71"/>
      <c r="DH35" s="70"/>
      <c r="DI35" s="71"/>
      <c r="DJ35" s="71"/>
      <c r="DK35" s="71"/>
      <c r="DL35" s="71"/>
      <c r="DM35" s="71"/>
      <c r="DO35" s="50">
        <f t="shared" si="79"/>
        <v>0</v>
      </c>
      <c r="DP35" s="50">
        <f t="shared" si="79"/>
        <v>0</v>
      </c>
      <c r="DQ35" s="50">
        <f t="shared" si="79"/>
        <v>0</v>
      </c>
      <c r="DR35" s="50">
        <f t="shared" si="79"/>
        <v>0</v>
      </c>
      <c r="DS35" s="50">
        <f t="shared" si="79"/>
        <v>0</v>
      </c>
      <c r="DU35" s="50">
        <f t="shared" si="80"/>
        <v>0</v>
      </c>
      <c r="DV35" s="50">
        <f t="shared" si="80"/>
        <v>0</v>
      </c>
      <c r="DW35" s="50">
        <f t="shared" si="80"/>
        <v>0</v>
      </c>
      <c r="DX35" s="50">
        <f t="shared" si="80"/>
        <v>0</v>
      </c>
      <c r="DY35" s="50">
        <f t="shared" si="80"/>
        <v>0</v>
      </c>
      <c r="EA35" s="71">
        <f>'2.2 Rebased Targets_Monetised'!BG35</f>
        <v>0</v>
      </c>
      <c r="EB35" s="54">
        <f t="shared" si="81"/>
        <v>0</v>
      </c>
      <c r="EC35" s="54">
        <f t="shared" si="6"/>
        <v>0</v>
      </c>
      <c r="ED35" s="54">
        <f t="shared" si="6"/>
        <v>0</v>
      </c>
      <c r="EE35" s="54">
        <f t="shared" si="6"/>
        <v>0</v>
      </c>
      <c r="EG35" s="71"/>
      <c r="EH35" s="54">
        <f t="shared" si="82"/>
        <v>0</v>
      </c>
      <c r="EI35" s="54">
        <f t="shared" si="7"/>
        <v>0</v>
      </c>
      <c r="EJ35" s="54">
        <f t="shared" si="7"/>
        <v>0</v>
      </c>
      <c r="EK35" s="54">
        <f t="shared" si="7"/>
        <v>0</v>
      </c>
      <c r="EL35" s="53"/>
      <c r="EM35" s="71"/>
      <c r="EN35" s="71"/>
      <c r="EO35" s="71"/>
      <c r="EP35" s="71"/>
      <c r="EQ35" s="71"/>
      <c r="ER35" s="70"/>
      <c r="ES35" s="71"/>
      <c r="ET35" s="71"/>
      <c r="EU35" s="71"/>
      <c r="EV35" s="71"/>
      <c r="EW35" s="71"/>
    </row>
    <row r="36" spans="2:153" ht="14.65" thickBot="1">
      <c r="B36" s="202">
        <v>7</v>
      </c>
      <c r="C36" s="205" t="s">
        <v>19</v>
      </c>
      <c r="D36" s="208" t="s">
        <v>11</v>
      </c>
      <c r="E36" s="211" t="s">
        <v>157</v>
      </c>
      <c r="F36" s="28" t="str">
        <f t="shared" si="22"/>
        <v>Low - C4</v>
      </c>
      <c r="G36" s="69"/>
      <c r="H36" s="69"/>
      <c r="I36" s="69"/>
      <c r="J36" s="69"/>
      <c r="K36" s="69"/>
      <c r="L36" s="70"/>
      <c r="M36" s="69"/>
      <c r="N36" s="69"/>
      <c r="O36" s="69"/>
      <c r="P36" s="69"/>
      <c r="Q36" s="69"/>
      <c r="R36" s="70"/>
      <c r="S36" s="69"/>
      <c r="T36" s="69"/>
      <c r="U36" s="69"/>
      <c r="V36" s="69"/>
      <c r="W36" s="69"/>
      <c r="X36" s="53"/>
      <c r="Y36" s="52">
        <f t="shared" si="8"/>
        <v>0</v>
      </c>
      <c r="Z36" s="52">
        <f t="shared" si="8"/>
        <v>0</v>
      </c>
      <c r="AA36" s="52">
        <f t="shared" si="8"/>
        <v>0</v>
      </c>
      <c r="AB36" s="52">
        <f t="shared" si="8"/>
        <v>0</v>
      </c>
      <c r="AC36" s="52">
        <f t="shared" si="8"/>
        <v>0</v>
      </c>
      <c r="AD36" s="53"/>
      <c r="AE36" s="69"/>
      <c r="AF36" s="69"/>
      <c r="AG36" s="69"/>
      <c r="AH36" s="69"/>
      <c r="AI36" s="69"/>
      <c r="AJ36" s="53"/>
      <c r="AK36" s="52">
        <f t="shared" si="9"/>
        <v>0</v>
      </c>
      <c r="AL36" s="52">
        <f t="shared" si="9"/>
        <v>0</v>
      </c>
      <c r="AM36" s="52">
        <f t="shared" si="9"/>
        <v>0</v>
      </c>
      <c r="AN36" s="52">
        <f t="shared" si="9"/>
        <v>0</v>
      </c>
      <c r="AO36" s="52">
        <f t="shared" si="9"/>
        <v>0</v>
      </c>
      <c r="AP36" s="53"/>
      <c r="AQ36" s="54">
        <f>SUM(Y36:AC39)</f>
        <v>0</v>
      </c>
      <c r="AR36" s="54">
        <f>SUM(AE36:AI39)</f>
        <v>0</v>
      </c>
      <c r="AS36" s="54">
        <f>IFERROR(AQ36-AR36, "-")</f>
        <v>0</v>
      </c>
      <c r="AU36" s="49">
        <f>'2.2 Rebased Targets_Monetised'!AU36</f>
        <v>0</v>
      </c>
      <c r="AV36" s="49">
        <f>'2.2 Rebased Targets_Monetised'!AV36</f>
        <v>0.1613128400930334</v>
      </c>
      <c r="AW36" s="49">
        <f>'2.2 Rebased Targets_Monetised'!AW36</f>
        <v>0.3226256801860668</v>
      </c>
      <c r="AX36" s="49">
        <f>'2.2 Rebased Targets_Monetised'!AX36</f>
        <v>0.48393852027910017</v>
      </c>
      <c r="AY36" s="49">
        <f>'2.2 Rebased Targets_Monetised'!AY36</f>
        <v>0.6452513603721336</v>
      </c>
      <c r="AZ36" s="53"/>
      <c r="BA36" s="49"/>
      <c r="BB36" s="49"/>
      <c r="BC36" s="49"/>
      <c r="BD36" s="49"/>
      <c r="BE36" s="49"/>
      <c r="BG36" s="69">
        <f>'2.2 Rebased Targets_Monetised'!BG36</f>
        <v>0</v>
      </c>
      <c r="BH36" s="54">
        <f>BG36</f>
        <v>0</v>
      </c>
      <c r="BI36" s="54">
        <f t="shared" si="2"/>
        <v>0</v>
      </c>
      <c r="BJ36" s="54">
        <f t="shared" si="2"/>
        <v>0</v>
      </c>
      <c r="BK36" s="54">
        <f t="shared" si="2"/>
        <v>0</v>
      </c>
      <c r="BM36" s="69"/>
      <c r="BN36" s="54">
        <f>BM36</f>
        <v>0</v>
      </c>
      <c r="BO36" s="54">
        <f t="shared" si="74"/>
        <v>0</v>
      </c>
      <c r="BP36" s="54">
        <f t="shared" si="74"/>
        <v>0</v>
      </c>
      <c r="BQ36" s="54">
        <f t="shared" si="74"/>
        <v>0</v>
      </c>
      <c r="BR36" s="53"/>
      <c r="BS36" s="69"/>
      <c r="BT36" s="69"/>
      <c r="BU36" s="69"/>
      <c r="BV36" s="69"/>
      <c r="BW36" s="69"/>
      <c r="BX36" s="70"/>
      <c r="BY36" s="69"/>
      <c r="BZ36" s="69"/>
      <c r="CA36" s="69"/>
      <c r="CB36" s="69"/>
      <c r="CC36" s="69"/>
      <c r="CE36" s="49">
        <f>'2.2 Rebased Targets_Monetised'!AU36</f>
        <v>0</v>
      </c>
      <c r="CF36" s="49">
        <f>'2.2 Rebased Targets_Monetised'!AV36</f>
        <v>0.1613128400930334</v>
      </c>
      <c r="CG36" s="49">
        <f>'2.2 Rebased Targets_Monetised'!AW36</f>
        <v>0.3226256801860668</v>
      </c>
      <c r="CH36" s="49">
        <f>'2.2 Rebased Targets_Monetised'!AX36</f>
        <v>0.48393852027910017</v>
      </c>
      <c r="CI36" s="49">
        <f>'2.2 Rebased Targets_Monetised'!AY36</f>
        <v>0.6452513603721336</v>
      </c>
      <c r="CK36" s="49"/>
      <c r="CL36" s="49"/>
      <c r="CM36" s="49"/>
      <c r="CN36" s="49"/>
      <c r="CO36" s="49"/>
      <c r="CQ36" s="69">
        <f>'2.2 Rebased Targets_Monetised'!BG36</f>
        <v>0</v>
      </c>
      <c r="CR36" s="54">
        <f>CQ36</f>
        <v>0</v>
      </c>
      <c r="CS36" s="54">
        <f t="shared" si="4"/>
        <v>0</v>
      </c>
      <c r="CT36" s="54">
        <f t="shared" si="4"/>
        <v>0</v>
      </c>
      <c r="CU36" s="54">
        <f t="shared" si="4"/>
        <v>0</v>
      </c>
      <c r="CW36" s="69"/>
      <c r="CX36" s="54">
        <f>CW36</f>
        <v>0</v>
      </c>
      <c r="CY36" s="54">
        <f t="shared" si="5"/>
        <v>0</v>
      </c>
      <c r="CZ36" s="54">
        <f t="shared" si="5"/>
        <v>0</v>
      </c>
      <c r="DA36" s="54">
        <f t="shared" si="5"/>
        <v>0</v>
      </c>
      <c r="DB36" s="53"/>
      <c r="DC36" s="69"/>
      <c r="DD36" s="69"/>
      <c r="DE36" s="69"/>
      <c r="DF36" s="69"/>
      <c r="DG36" s="69"/>
      <c r="DH36" s="70"/>
      <c r="DI36" s="69"/>
      <c r="DJ36" s="69"/>
      <c r="DK36" s="69"/>
      <c r="DL36" s="69"/>
      <c r="DM36" s="69"/>
      <c r="DO36" s="49">
        <f>'2.2 Rebased Targets_Monetised'!AU36</f>
        <v>0</v>
      </c>
      <c r="DP36" s="49">
        <f>'2.2 Rebased Targets_Monetised'!AV36</f>
        <v>0.1613128400930334</v>
      </c>
      <c r="DQ36" s="49">
        <f>'2.2 Rebased Targets_Monetised'!AW36</f>
        <v>0.3226256801860668</v>
      </c>
      <c r="DR36" s="49">
        <f>'2.2 Rebased Targets_Monetised'!AX36</f>
        <v>0.48393852027910017</v>
      </c>
      <c r="DS36" s="49">
        <f>'2.2 Rebased Targets_Monetised'!AY36</f>
        <v>0.6452513603721336</v>
      </c>
      <c r="DU36" s="49"/>
      <c r="DV36" s="49"/>
      <c r="DW36" s="49"/>
      <c r="DX36" s="49"/>
      <c r="DY36" s="49"/>
      <c r="EA36" s="69">
        <f>'2.2 Rebased Targets_Monetised'!BG36</f>
        <v>0</v>
      </c>
      <c r="EB36" s="54">
        <f>EA36</f>
        <v>0</v>
      </c>
      <c r="EC36" s="54">
        <f t="shared" si="6"/>
        <v>0</v>
      </c>
      <c r="ED36" s="54">
        <f t="shared" si="6"/>
        <v>0</v>
      </c>
      <c r="EE36" s="54">
        <f t="shared" si="6"/>
        <v>0</v>
      </c>
      <c r="EG36" s="69"/>
      <c r="EH36" s="54">
        <f>EG36</f>
        <v>0</v>
      </c>
      <c r="EI36" s="54">
        <f t="shared" si="7"/>
        <v>0</v>
      </c>
      <c r="EJ36" s="54">
        <f t="shared" si="7"/>
        <v>0</v>
      </c>
      <c r="EK36" s="54">
        <f t="shared" si="7"/>
        <v>0</v>
      </c>
      <c r="EL36" s="53"/>
      <c r="EM36" s="69"/>
      <c r="EN36" s="69"/>
      <c r="EO36" s="69"/>
      <c r="EP36" s="69"/>
      <c r="EQ36" s="69"/>
      <c r="ER36" s="70"/>
      <c r="ES36" s="69"/>
      <c r="ET36" s="69"/>
      <c r="EU36" s="69"/>
      <c r="EV36" s="69"/>
      <c r="EW36" s="69"/>
    </row>
    <row r="37" spans="2:153" ht="14.65" thickBot="1">
      <c r="B37" s="203"/>
      <c r="C37" s="206"/>
      <c r="D37" s="209"/>
      <c r="E37" s="220"/>
      <c r="F37" s="27" t="str">
        <f t="shared" si="22"/>
        <v>Medium - C3</v>
      </c>
      <c r="G37" s="69"/>
      <c r="H37" s="69"/>
      <c r="I37" s="69"/>
      <c r="J37" s="69"/>
      <c r="K37" s="69"/>
      <c r="L37" s="70"/>
      <c r="M37" s="69"/>
      <c r="N37" s="69"/>
      <c r="O37" s="69"/>
      <c r="P37" s="69"/>
      <c r="Q37" s="69"/>
      <c r="R37" s="70"/>
      <c r="S37" s="69"/>
      <c r="T37" s="69"/>
      <c r="U37" s="69"/>
      <c r="V37" s="69"/>
      <c r="W37" s="69"/>
      <c r="X37" s="53"/>
      <c r="Y37" s="52">
        <f t="shared" si="8"/>
        <v>0</v>
      </c>
      <c r="Z37" s="52">
        <f t="shared" si="8"/>
        <v>0</v>
      </c>
      <c r="AA37" s="52">
        <f t="shared" si="8"/>
        <v>0</v>
      </c>
      <c r="AB37" s="52">
        <f t="shared" si="8"/>
        <v>0</v>
      </c>
      <c r="AC37" s="52">
        <f t="shared" si="8"/>
        <v>0</v>
      </c>
      <c r="AD37" s="53"/>
      <c r="AE37" s="69"/>
      <c r="AF37" s="69"/>
      <c r="AG37" s="69"/>
      <c r="AH37" s="69"/>
      <c r="AI37" s="69"/>
      <c r="AJ37" s="53"/>
      <c r="AK37" s="52">
        <f t="shared" si="9"/>
        <v>0</v>
      </c>
      <c r="AL37" s="52">
        <f t="shared" si="9"/>
        <v>0</v>
      </c>
      <c r="AM37" s="52">
        <f t="shared" si="9"/>
        <v>0</v>
      </c>
      <c r="AN37" s="52">
        <f t="shared" si="9"/>
        <v>0</v>
      </c>
      <c r="AO37" s="52">
        <f t="shared" si="9"/>
        <v>0</v>
      </c>
      <c r="AP37" s="53"/>
      <c r="AQ37" s="55" t="s">
        <v>115</v>
      </c>
      <c r="AR37" s="55" t="s">
        <v>115</v>
      </c>
      <c r="AS37" s="55" t="s">
        <v>115</v>
      </c>
      <c r="AU37" s="50">
        <f t="shared" ref="AU37:AY39" si="83">AU36</f>
        <v>0</v>
      </c>
      <c r="AV37" s="50">
        <f t="shared" si="83"/>
        <v>0.1613128400930334</v>
      </c>
      <c r="AW37" s="50">
        <f t="shared" si="83"/>
        <v>0.3226256801860668</v>
      </c>
      <c r="AX37" s="50">
        <f t="shared" si="83"/>
        <v>0.48393852027910017</v>
      </c>
      <c r="AY37" s="50">
        <f t="shared" si="83"/>
        <v>0.6452513603721336</v>
      </c>
      <c r="AZ37" s="53"/>
      <c r="BA37" s="50">
        <f t="shared" ref="BA37:BE39" si="84">BA36</f>
        <v>0</v>
      </c>
      <c r="BB37" s="50">
        <f t="shared" si="84"/>
        <v>0</v>
      </c>
      <c r="BC37" s="50">
        <f t="shared" si="84"/>
        <v>0</v>
      </c>
      <c r="BD37" s="50">
        <f t="shared" si="84"/>
        <v>0</v>
      </c>
      <c r="BE37" s="50">
        <f t="shared" si="84"/>
        <v>0</v>
      </c>
      <c r="BG37" s="69">
        <f>'2.2 Rebased Targets_Monetised'!BG37</f>
        <v>100.52361450603601</v>
      </c>
      <c r="BH37" s="54">
        <f t="shared" ref="BH37:BH39" si="85">BG37</f>
        <v>100.52361450603601</v>
      </c>
      <c r="BI37" s="54">
        <f t="shared" si="2"/>
        <v>100.52361450603601</v>
      </c>
      <c r="BJ37" s="54">
        <f t="shared" si="2"/>
        <v>100.52361450603601</v>
      </c>
      <c r="BK37" s="54">
        <f t="shared" si="2"/>
        <v>100.52361450603601</v>
      </c>
      <c r="BM37" s="69"/>
      <c r="BN37" s="54">
        <f t="shared" ref="BN37:BQ40" si="86">BM37</f>
        <v>0</v>
      </c>
      <c r="BO37" s="54">
        <f t="shared" si="86"/>
        <v>0</v>
      </c>
      <c r="BP37" s="54">
        <f t="shared" si="86"/>
        <v>0</v>
      </c>
      <c r="BQ37" s="54">
        <f t="shared" si="86"/>
        <v>0</v>
      </c>
      <c r="BR37" s="53"/>
      <c r="BS37" s="69"/>
      <c r="BT37" s="69"/>
      <c r="BU37" s="69"/>
      <c r="BV37" s="69"/>
      <c r="BW37" s="69"/>
      <c r="BX37" s="70"/>
      <c r="BY37" s="69"/>
      <c r="BZ37" s="69"/>
      <c r="CA37" s="69"/>
      <c r="CB37" s="69"/>
      <c r="CC37" s="69"/>
      <c r="CE37" s="50">
        <f t="shared" ref="CE37:CI39" si="87">CE36</f>
        <v>0</v>
      </c>
      <c r="CF37" s="50">
        <f t="shared" si="87"/>
        <v>0.1613128400930334</v>
      </c>
      <c r="CG37" s="50">
        <f t="shared" si="87"/>
        <v>0.3226256801860668</v>
      </c>
      <c r="CH37" s="50">
        <f t="shared" si="87"/>
        <v>0.48393852027910017</v>
      </c>
      <c r="CI37" s="50">
        <f t="shared" si="87"/>
        <v>0.6452513603721336</v>
      </c>
      <c r="CK37" s="50">
        <f t="shared" ref="CK37:CO39" si="88">CK36</f>
        <v>0</v>
      </c>
      <c r="CL37" s="50">
        <f t="shared" si="88"/>
        <v>0</v>
      </c>
      <c r="CM37" s="50">
        <f t="shared" si="88"/>
        <v>0</v>
      </c>
      <c r="CN37" s="50">
        <f t="shared" si="88"/>
        <v>0</v>
      </c>
      <c r="CO37" s="50">
        <f t="shared" si="88"/>
        <v>0</v>
      </c>
      <c r="CQ37" s="69">
        <f>'2.2 Rebased Targets_Monetised'!BG37</f>
        <v>100.52361450603601</v>
      </c>
      <c r="CR37" s="54">
        <f t="shared" ref="CR37:CR39" si="89">CQ37</f>
        <v>100.52361450603601</v>
      </c>
      <c r="CS37" s="54">
        <f t="shared" si="4"/>
        <v>100.52361450603601</v>
      </c>
      <c r="CT37" s="54">
        <f t="shared" si="4"/>
        <v>100.52361450603601</v>
      </c>
      <c r="CU37" s="54">
        <f t="shared" si="4"/>
        <v>100.52361450603601</v>
      </c>
      <c r="CW37" s="69"/>
      <c r="CX37" s="54">
        <f t="shared" ref="CX37:CX39" si="90">CW37</f>
        <v>0</v>
      </c>
      <c r="CY37" s="54">
        <f t="shared" si="5"/>
        <v>0</v>
      </c>
      <c r="CZ37" s="54">
        <f t="shared" si="5"/>
        <v>0</v>
      </c>
      <c r="DA37" s="54">
        <f t="shared" si="5"/>
        <v>0</v>
      </c>
      <c r="DB37" s="53"/>
      <c r="DC37" s="69"/>
      <c r="DD37" s="69"/>
      <c r="DE37" s="69"/>
      <c r="DF37" s="69"/>
      <c r="DG37" s="69"/>
      <c r="DH37" s="70"/>
      <c r="DI37" s="69"/>
      <c r="DJ37" s="69"/>
      <c r="DK37" s="69"/>
      <c r="DL37" s="69"/>
      <c r="DM37" s="69"/>
      <c r="DO37" s="50">
        <f t="shared" ref="DO37:DS39" si="91">DO36</f>
        <v>0</v>
      </c>
      <c r="DP37" s="50">
        <f t="shared" si="91"/>
        <v>0.1613128400930334</v>
      </c>
      <c r="DQ37" s="50">
        <f t="shared" si="91"/>
        <v>0.3226256801860668</v>
      </c>
      <c r="DR37" s="50">
        <f t="shared" si="91"/>
        <v>0.48393852027910017</v>
      </c>
      <c r="DS37" s="50">
        <f t="shared" si="91"/>
        <v>0.6452513603721336</v>
      </c>
      <c r="DU37" s="50">
        <f t="shared" ref="DU37:DY39" si="92">DU36</f>
        <v>0</v>
      </c>
      <c r="DV37" s="50">
        <f t="shared" si="92"/>
        <v>0</v>
      </c>
      <c r="DW37" s="50">
        <f t="shared" si="92"/>
        <v>0</v>
      </c>
      <c r="DX37" s="50">
        <f t="shared" si="92"/>
        <v>0</v>
      </c>
      <c r="DY37" s="50">
        <f t="shared" si="92"/>
        <v>0</v>
      </c>
      <c r="EA37" s="69">
        <f>'2.2 Rebased Targets_Monetised'!BG37</f>
        <v>100.52361450603601</v>
      </c>
      <c r="EB37" s="54">
        <f t="shared" ref="EB37:EB39" si="93">EA37</f>
        <v>100.52361450603601</v>
      </c>
      <c r="EC37" s="54">
        <f t="shared" si="6"/>
        <v>100.52361450603601</v>
      </c>
      <c r="ED37" s="54">
        <f t="shared" si="6"/>
        <v>100.52361450603601</v>
      </c>
      <c r="EE37" s="54">
        <f t="shared" si="6"/>
        <v>100.52361450603601</v>
      </c>
      <c r="EG37" s="69"/>
      <c r="EH37" s="54">
        <f t="shared" ref="EH37:EH39" si="94">EG37</f>
        <v>0</v>
      </c>
      <c r="EI37" s="54">
        <f t="shared" si="7"/>
        <v>0</v>
      </c>
      <c r="EJ37" s="54">
        <f t="shared" si="7"/>
        <v>0</v>
      </c>
      <c r="EK37" s="54">
        <f t="shared" si="7"/>
        <v>0</v>
      </c>
      <c r="EL37" s="53"/>
      <c r="EM37" s="69"/>
      <c r="EN37" s="69"/>
      <c r="EO37" s="69"/>
      <c r="EP37" s="69"/>
      <c r="EQ37" s="69"/>
      <c r="ER37" s="70"/>
      <c r="ES37" s="69"/>
      <c r="ET37" s="69"/>
      <c r="EU37" s="69"/>
      <c r="EV37" s="69"/>
      <c r="EW37" s="69"/>
    </row>
    <row r="38" spans="2:153" ht="14.65" thickBot="1">
      <c r="B38" s="203"/>
      <c r="C38" s="206"/>
      <c r="D38" s="209"/>
      <c r="E38" s="220"/>
      <c r="F38" s="27" t="str">
        <f t="shared" si="22"/>
        <v>High - C2</v>
      </c>
      <c r="G38" s="69"/>
      <c r="H38" s="69"/>
      <c r="I38" s="69"/>
      <c r="J38" s="69"/>
      <c r="K38" s="69"/>
      <c r="L38" s="70"/>
      <c r="M38" s="69"/>
      <c r="N38" s="69"/>
      <c r="O38" s="69"/>
      <c r="P38" s="69"/>
      <c r="Q38" s="69"/>
      <c r="R38" s="70"/>
      <c r="S38" s="69"/>
      <c r="T38" s="69"/>
      <c r="U38" s="69"/>
      <c r="V38" s="69"/>
      <c r="W38" s="69"/>
      <c r="X38" s="53"/>
      <c r="Y38" s="52">
        <f t="shared" si="8"/>
        <v>0</v>
      </c>
      <c r="Z38" s="52">
        <f t="shared" si="8"/>
        <v>0</v>
      </c>
      <c r="AA38" s="52">
        <f t="shared" si="8"/>
        <v>0</v>
      </c>
      <c r="AB38" s="52">
        <f t="shared" si="8"/>
        <v>0</v>
      </c>
      <c r="AC38" s="52">
        <f t="shared" si="8"/>
        <v>0</v>
      </c>
      <c r="AD38" s="53"/>
      <c r="AE38" s="69"/>
      <c r="AF38" s="69"/>
      <c r="AG38" s="69"/>
      <c r="AH38" s="69"/>
      <c r="AI38" s="69"/>
      <c r="AJ38" s="53"/>
      <c r="AK38" s="52">
        <f t="shared" si="9"/>
        <v>0</v>
      </c>
      <c r="AL38" s="52">
        <f t="shared" si="9"/>
        <v>0</v>
      </c>
      <c r="AM38" s="52">
        <f t="shared" si="9"/>
        <v>0</v>
      </c>
      <c r="AN38" s="52">
        <f t="shared" si="9"/>
        <v>0</v>
      </c>
      <c r="AO38" s="52">
        <f t="shared" si="9"/>
        <v>0</v>
      </c>
      <c r="AP38" s="53"/>
      <c r="AQ38" s="55" t="s">
        <v>115</v>
      </c>
      <c r="AR38" s="55" t="s">
        <v>115</v>
      </c>
      <c r="AS38" s="55" t="s">
        <v>115</v>
      </c>
      <c r="AU38" s="50">
        <f t="shared" si="83"/>
        <v>0</v>
      </c>
      <c r="AV38" s="50">
        <f t="shared" si="83"/>
        <v>0.1613128400930334</v>
      </c>
      <c r="AW38" s="50">
        <f t="shared" si="83"/>
        <v>0.3226256801860668</v>
      </c>
      <c r="AX38" s="50">
        <f t="shared" si="83"/>
        <v>0.48393852027910017</v>
      </c>
      <c r="AY38" s="50">
        <f t="shared" si="83"/>
        <v>0.6452513603721336</v>
      </c>
      <c r="AZ38" s="53"/>
      <c r="BA38" s="50">
        <f t="shared" si="84"/>
        <v>0</v>
      </c>
      <c r="BB38" s="50">
        <f t="shared" si="84"/>
        <v>0</v>
      </c>
      <c r="BC38" s="50">
        <f t="shared" si="84"/>
        <v>0</v>
      </c>
      <c r="BD38" s="50">
        <f t="shared" si="84"/>
        <v>0</v>
      </c>
      <c r="BE38" s="50">
        <f t="shared" si="84"/>
        <v>0</v>
      </c>
      <c r="BG38" s="69">
        <f>'2.2 Rebased Targets_Monetised'!BG38</f>
        <v>201.04722901207202</v>
      </c>
      <c r="BH38" s="54">
        <f t="shared" si="85"/>
        <v>201.04722901207202</v>
      </c>
      <c r="BI38" s="54">
        <f t="shared" si="2"/>
        <v>201.04722901207202</v>
      </c>
      <c r="BJ38" s="54">
        <f t="shared" si="2"/>
        <v>201.04722901207202</v>
      </c>
      <c r="BK38" s="54">
        <f t="shared" si="2"/>
        <v>201.04722901207202</v>
      </c>
      <c r="BM38" s="69"/>
      <c r="BN38" s="54">
        <f t="shared" si="86"/>
        <v>0</v>
      </c>
      <c r="BO38" s="54">
        <f t="shared" si="86"/>
        <v>0</v>
      </c>
      <c r="BP38" s="54">
        <f t="shared" si="86"/>
        <v>0</v>
      </c>
      <c r="BQ38" s="54">
        <f t="shared" si="86"/>
        <v>0</v>
      </c>
      <c r="BR38" s="53"/>
      <c r="BS38" s="69"/>
      <c r="BT38" s="69"/>
      <c r="BU38" s="69"/>
      <c r="BV38" s="69"/>
      <c r="BW38" s="69"/>
      <c r="BX38" s="70"/>
      <c r="BY38" s="69"/>
      <c r="BZ38" s="69"/>
      <c r="CA38" s="69"/>
      <c r="CB38" s="69"/>
      <c r="CC38" s="69"/>
      <c r="CE38" s="50">
        <f t="shared" si="87"/>
        <v>0</v>
      </c>
      <c r="CF38" s="50">
        <f t="shared" si="87"/>
        <v>0.1613128400930334</v>
      </c>
      <c r="CG38" s="50">
        <f t="shared" si="87"/>
        <v>0.3226256801860668</v>
      </c>
      <c r="CH38" s="50">
        <f t="shared" si="87"/>
        <v>0.48393852027910017</v>
      </c>
      <c r="CI38" s="50">
        <f t="shared" si="87"/>
        <v>0.6452513603721336</v>
      </c>
      <c r="CK38" s="50">
        <f t="shared" si="88"/>
        <v>0</v>
      </c>
      <c r="CL38" s="50">
        <f t="shared" si="88"/>
        <v>0</v>
      </c>
      <c r="CM38" s="50">
        <f t="shared" si="88"/>
        <v>0</v>
      </c>
      <c r="CN38" s="50">
        <f t="shared" si="88"/>
        <v>0</v>
      </c>
      <c r="CO38" s="50">
        <f t="shared" si="88"/>
        <v>0</v>
      </c>
      <c r="CQ38" s="69">
        <f>'2.2 Rebased Targets_Monetised'!BG38</f>
        <v>201.04722901207202</v>
      </c>
      <c r="CR38" s="54">
        <f t="shared" si="89"/>
        <v>201.04722901207202</v>
      </c>
      <c r="CS38" s="54">
        <f t="shared" si="4"/>
        <v>201.04722901207202</v>
      </c>
      <c r="CT38" s="54">
        <f t="shared" si="4"/>
        <v>201.04722901207202</v>
      </c>
      <c r="CU38" s="54">
        <f t="shared" si="4"/>
        <v>201.04722901207202</v>
      </c>
      <c r="CW38" s="69"/>
      <c r="CX38" s="54">
        <f t="shared" si="90"/>
        <v>0</v>
      </c>
      <c r="CY38" s="54">
        <f t="shared" si="5"/>
        <v>0</v>
      </c>
      <c r="CZ38" s="54">
        <f t="shared" si="5"/>
        <v>0</v>
      </c>
      <c r="DA38" s="54">
        <f t="shared" si="5"/>
        <v>0</v>
      </c>
      <c r="DB38" s="53"/>
      <c r="DC38" s="69"/>
      <c r="DD38" s="69"/>
      <c r="DE38" s="69"/>
      <c r="DF38" s="69"/>
      <c r="DG38" s="69"/>
      <c r="DH38" s="70"/>
      <c r="DI38" s="69"/>
      <c r="DJ38" s="69"/>
      <c r="DK38" s="69"/>
      <c r="DL38" s="69"/>
      <c r="DM38" s="69"/>
      <c r="DO38" s="50">
        <f t="shared" si="91"/>
        <v>0</v>
      </c>
      <c r="DP38" s="50">
        <f t="shared" si="91"/>
        <v>0.1613128400930334</v>
      </c>
      <c r="DQ38" s="50">
        <f t="shared" si="91"/>
        <v>0.3226256801860668</v>
      </c>
      <c r="DR38" s="50">
        <f t="shared" si="91"/>
        <v>0.48393852027910017</v>
      </c>
      <c r="DS38" s="50">
        <f t="shared" si="91"/>
        <v>0.6452513603721336</v>
      </c>
      <c r="DU38" s="50">
        <f t="shared" si="92"/>
        <v>0</v>
      </c>
      <c r="DV38" s="50">
        <f t="shared" si="92"/>
        <v>0</v>
      </c>
      <c r="DW38" s="50">
        <f t="shared" si="92"/>
        <v>0</v>
      </c>
      <c r="DX38" s="50">
        <f t="shared" si="92"/>
        <v>0</v>
      </c>
      <c r="DY38" s="50">
        <f t="shared" si="92"/>
        <v>0</v>
      </c>
      <c r="EA38" s="69">
        <f>'2.2 Rebased Targets_Monetised'!BG38</f>
        <v>201.04722901207202</v>
      </c>
      <c r="EB38" s="54">
        <f t="shared" si="93"/>
        <v>201.04722901207202</v>
      </c>
      <c r="EC38" s="54">
        <f t="shared" si="6"/>
        <v>201.04722901207202</v>
      </c>
      <c r="ED38" s="54">
        <f t="shared" si="6"/>
        <v>201.04722901207202</v>
      </c>
      <c r="EE38" s="54">
        <f t="shared" si="6"/>
        <v>201.04722901207202</v>
      </c>
      <c r="EG38" s="69"/>
      <c r="EH38" s="54">
        <f t="shared" si="94"/>
        <v>0</v>
      </c>
      <c r="EI38" s="54">
        <f t="shared" si="7"/>
        <v>0</v>
      </c>
      <c r="EJ38" s="54">
        <f t="shared" si="7"/>
        <v>0</v>
      </c>
      <c r="EK38" s="54">
        <f t="shared" si="7"/>
        <v>0</v>
      </c>
      <c r="EL38" s="53"/>
      <c r="EM38" s="69"/>
      <c r="EN38" s="69"/>
      <c r="EO38" s="69"/>
      <c r="EP38" s="69"/>
      <c r="EQ38" s="69"/>
      <c r="ER38" s="70"/>
      <c r="ES38" s="69"/>
      <c r="ET38" s="69"/>
      <c r="EU38" s="69"/>
      <c r="EV38" s="69"/>
      <c r="EW38" s="69"/>
    </row>
    <row r="39" spans="2:153" ht="14.65" thickBot="1">
      <c r="B39" s="204"/>
      <c r="C39" s="207"/>
      <c r="D39" s="210"/>
      <c r="E39" s="221"/>
      <c r="F39" s="26" t="str">
        <f t="shared" si="22"/>
        <v>Very High - C1</v>
      </c>
      <c r="G39" s="69"/>
      <c r="H39" s="69"/>
      <c r="I39" s="69"/>
      <c r="J39" s="69"/>
      <c r="K39" s="69"/>
      <c r="L39" s="70"/>
      <c r="M39" s="69"/>
      <c r="N39" s="69"/>
      <c r="O39" s="69"/>
      <c r="P39" s="69"/>
      <c r="Q39" s="69"/>
      <c r="R39" s="70"/>
      <c r="S39" s="69"/>
      <c r="T39" s="69"/>
      <c r="U39" s="69"/>
      <c r="V39" s="69"/>
      <c r="W39" s="69"/>
      <c r="X39" s="53"/>
      <c r="Y39" s="52">
        <f t="shared" si="8"/>
        <v>0</v>
      </c>
      <c r="Z39" s="52">
        <f t="shared" si="8"/>
        <v>0</v>
      </c>
      <c r="AA39" s="52">
        <f t="shared" si="8"/>
        <v>0</v>
      </c>
      <c r="AB39" s="52">
        <f t="shared" si="8"/>
        <v>0</v>
      </c>
      <c r="AC39" s="52">
        <f t="shared" si="8"/>
        <v>0</v>
      </c>
      <c r="AD39" s="53"/>
      <c r="AE39" s="69"/>
      <c r="AF39" s="69"/>
      <c r="AG39" s="69"/>
      <c r="AH39" s="69"/>
      <c r="AI39" s="69"/>
      <c r="AJ39" s="53"/>
      <c r="AK39" s="52">
        <f t="shared" si="9"/>
        <v>0</v>
      </c>
      <c r="AL39" s="52">
        <f t="shared" si="9"/>
        <v>0</v>
      </c>
      <c r="AM39" s="52">
        <f t="shared" si="9"/>
        <v>0</v>
      </c>
      <c r="AN39" s="52">
        <f t="shared" si="9"/>
        <v>0</v>
      </c>
      <c r="AO39" s="52">
        <f t="shared" si="9"/>
        <v>0</v>
      </c>
      <c r="AP39" s="53"/>
      <c r="AQ39" s="55" t="s">
        <v>115</v>
      </c>
      <c r="AR39" s="55" t="s">
        <v>115</v>
      </c>
      <c r="AS39" s="55" t="s">
        <v>115</v>
      </c>
      <c r="AU39" s="50">
        <f t="shared" si="83"/>
        <v>0</v>
      </c>
      <c r="AV39" s="50">
        <f t="shared" si="83"/>
        <v>0.1613128400930334</v>
      </c>
      <c r="AW39" s="50">
        <f t="shared" si="83"/>
        <v>0.3226256801860668</v>
      </c>
      <c r="AX39" s="50">
        <f t="shared" si="83"/>
        <v>0.48393852027910017</v>
      </c>
      <c r="AY39" s="50">
        <f t="shared" si="83"/>
        <v>0.6452513603721336</v>
      </c>
      <c r="AZ39" s="53"/>
      <c r="BA39" s="50">
        <f t="shared" si="84"/>
        <v>0</v>
      </c>
      <c r="BB39" s="50">
        <f t="shared" si="84"/>
        <v>0</v>
      </c>
      <c r="BC39" s="50">
        <f t="shared" si="84"/>
        <v>0</v>
      </c>
      <c r="BD39" s="50">
        <f t="shared" si="84"/>
        <v>0</v>
      </c>
      <c r="BE39" s="50">
        <f t="shared" si="84"/>
        <v>0</v>
      </c>
      <c r="BG39" s="69">
        <f>'2.2 Rebased Targets_Monetised'!BG39</f>
        <v>301.57084351810806</v>
      </c>
      <c r="BH39" s="54">
        <f t="shared" si="85"/>
        <v>301.57084351810806</v>
      </c>
      <c r="BI39" s="54">
        <f t="shared" si="2"/>
        <v>301.57084351810806</v>
      </c>
      <c r="BJ39" s="54">
        <f t="shared" si="2"/>
        <v>301.57084351810806</v>
      </c>
      <c r="BK39" s="54">
        <f t="shared" si="2"/>
        <v>301.57084351810806</v>
      </c>
      <c r="BM39" s="69"/>
      <c r="BN39" s="54">
        <f t="shared" si="86"/>
        <v>0</v>
      </c>
      <c r="BO39" s="54">
        <f t="shared" si="86"/>
        <v>0</v>
      </c>
      <c r="BP39" s="54">
        <f t="shared" si="86"/>
        <v>0</v>
      </c>
      <c r="BQ39" s="54">
        <f t="shared" si="86"/>
        <v>0</v>
      </c>
      <c r="BR39" s="53"/>
      <c r="BS39" s="69"/>
      <c r="BT39" s="69"/>
      <c r="BU39" s="69"/>
      <c r="BV39" s="69"/>
      <c r="BW39" s="69"/>
      <c r="BX39" s="70"/>
      <c r="BY39" s="69"/>
      <c r="BZ39" s="69"/>
      <c r="CA39" s="69"/>
      <c r="CB39" s="69"/>
      <c r="CC39" s="69"/>
      <c r="CE39" s="50">
        <f t="shared" si="87"/>
        <v>0</v>
      </c>
      <c r="CF39" s="50">
        <f t="shared" si="87"/>
        <v>0.1613128400930334</v>
      </c>
      <c r="CG39" s="50">
        <f t="shared" si="87"/>
        <v>0.3226256801860668</v>
      </c>
      <c r="CH39" s="50">
        <f t="shared" si="87"/>
        <v>0.48393852027910017</v>
      </c>
      <c r="CI39" s="50">
        <f t="shared" si="87"/>
        <v>0.6452513603721336</v>
      </c>
      <c r="CK39" s="50">
        <f t="shared" si="88"/>
        <v>0</v>
      </c>
      <c r="CL39" s="50">
        <f t="shared" si="88"/>
        <v>0</v>
      </c>
      <c r="CM39" s="50">
        <f t="shared" si="88"/>
        <v>0</v>
      </c>
      <c r="CN39" s="50">
        <f t="shared" si="88"/>
        <v>0</v>
      </c>
      <c r="CO39" s="50">
        <f t="shared" si="88"/>
        <v>0</v>
      </c>
      <c r="CQ39" s="69">
        <f>'2.2 Rebased Targets_Monetised'!BG39</f>
        <v>301.57084351810806</v>
      </c>
      <c r="CR39" s="54">
        <f t="shared" si="89"/>
        <v>301.57084351810806</v>
      </c>
      <c r="CS39" s="54">
        <f t="shared" si="4"/>
        <v>301.57084351810806</v>
      </c>
      <c r="CT39" s="54">
        <f t="shared" si="4"/>
        <v>301.57084351810806</v>
      </c>
      <c r="CU39" s="54">
        <f t="shared" si="4"/>
        <v>301.57084351810806</v>
      </c>
      <c r="CW39" s="69"/>
      <c r="CX39" s="54">
        <f t="shared" si="90"/>
        <v>0</v>
      </c>
      <c r="CY39" s="54">
        <f t="shared" si="5"/>
        <v>0</v>
      </c>
      <c r="CZ39" s="54">
        <f t="shared" si="5"/>
        <v>0</v>
      </c>
      <c r="DA39" s="54">
        <f t="shared" si="5"/>
        <v>0</v>
      </c>
      <c r="DB39" s="53"/>
      <c r="DC39" s="69"/>
      <c r="DD39" s="69"/>
      <c r="DE39" s="69"/>
      <c r="DF39" s="69"/>
      <c r="DG39" s="69"/>
      <c r="DH39" s="70"/>
      <c r="DI39" s="69"/>
      <c r="DJ39" s="69"/>
      <c r="DK39" s="69"/>
      <c r="DL39" s="69"/>
      <c r="DM39" s="69"/>
      <c r="DO39" s="50">
        <f t="shared" si="91"/>
        <v>0</v>
      </c>
      <c r="DP39" s="50">
        <f t="shared" si="91"/>
        <v>0.1613128400930334</v>
      </c>
      <c r="DQ39" s="50">
        <f t="shared" si="91"/>
        <v>0.3226256801860668</v>
      </c>
      <c r="DR39" s="50">
        <f t="shared" si="91"/>
        <v>0.48393852027910017</v>
      </c>
      <c r="DS39" s="50">
        <f t="shared" si="91"/>
        <v>0.6452513603721336</v>
      </c>
      <c r="DU39" s="50">
        <f t="shared" si="92"/>
        <v>0</v>
      </c>
      <c r="DV39" s="50">
        <f t="shared" si="92"/>
        <v>0</v>
      </c>
      <c r="DW39" s="50">
        <f t="shared" si="92"/>
        <v>0</v>
      </c>
      <c r="DX39" s="50">
        <f t="shared" si="92"/>
        <v>0</v>
      </c>
      <c r="DY39" s="50">
        <f t="shared" si="92"/>
        <v>0</v>
      </c>
      <c r="EA39" s="69">
        <f>'2.2 Rebased Targets_Monetised'!BG39</f>
        <v>301.57084351810806</v>
      </c>
      <c r="EB39" s="54">
        <f t="shared" si="93"/>
        <v>301.57084351810806</v>
      </c>
      <c r="EC39" s="54">
        <f t="shared" si="6"/>
        <v>301.57084351810806</v>
      </c>
      <c r="ED39" s="54">
        <f t="shared" si="6"/>
        <v>301.57084351810806</v>
      </c>
      <c r="EE39" s="54">
        <f t="shared" si="6"/>
        <v>301.57084351810806</v>
      </c>
      <c r="EG39" s="69"/>
      <c r="EH39" s="54">
        <f t="shared" si="94"/>
        <v>0</v>
      </c>
      <c r="EI39" s="54">
        <f t="shared" si="7"/>
        <v>0</v>
      </c>
      <c r="EJ39" s="54">
        <f t="shared" si="7"/>
        <v>0</v>
      </c>
      <c r="EK39" s="54">
        <f t="shared" si="7"/>
        <v>0</v>
      </c>
      <c r="EL39" s="53"/>
      <c r="EM39" s="69"/>
      <c r="EN39" s="69"/>
      <c r="EO39" s="69"/>
      <c r="EP39" s="69"/>
      <c r="EQ39" s="69"/>
      <c r="ER39" s="70"/>
      <c r="ES39" s="69"/>
      <c r="ET39" s="69"/>
      <c r="EU39" s="69"/>
      <c r="EV39" s="69"/>
      <c r="EW39" s="69"/>
    </row>
    <row r="40" spans="2:153" ht="14.65" thickBot="1">
      <c r="B40" s="202">
        <v>8</v>
      </c>
      <c r="C40" s="205" t="s">
        <v>20</v>
      </c>
      <c r="D40" s="208" t="s">
        <v>11</v>
      </c>
      <c r="E40" s="211" t="s">
        <v>157</v>
      </c>
      <c r="F40" s="28" t="str">
        <f t="shared" si="22"/>
        <v>Low - C4</v>
      </c>
      <c r="G40" s="69"/>
      <c r="H40" s="69"/>
      <c r="I40" s="69"/>
      <c r="J40" s="69"/>
      <c r="K40" s="69"/>
      <c r="L40" s="70"/>
      <c r="M40" s="69"/>
      <c r="N40" s="69"/>
      <c r="O40" s="69"/>
      <c r="P40" s="69"/>
      <c r="Q40" s="69"/>
      <c r="R40" s="70"/>
      <c r="S40" s="69"/>
      <c r="T40" s="69"/>
      <c r="U40" s="69"/>
      <c r="V40" s="69"/>
      <c r="W40" s="69"/>
      <c r="X40" s="53"/>
      <c r="Y40" s="52">
        <f t="shared" si="8"/>
        <v>0</v>
      </c>
      <c r="Z40" s="52">
        <f t="shared" si="8"/>
        <v>0</v>
      </c>
      <c r="AA40" s="52">
        <f t="shared" si="8"/>
        <v>0</v>
      </c>
      <c r="AB40" s="52">
        <f t="shared" si="8"/>
        <v>0</v>
      </c>
      <c r="AC40" s="52">
        <f t="shared" si="8"/>
        <v>0</v>
      </c>
      <c r="AD40" s="53"/>
      <c r="AE40" s="69"/>
      <c r="AF40" s="69"/>
      <c r="AG40" s="69"/>
      <c r="AH40" s="69"/>
      <c r="AI40" s="69"/>
      <c r="AJ40" s="53"/>
      <c r="AK40" s="52">
        <f t="shared" si="9"/>
        <v>0</v>
      </c>
      <c r="AL40" s="52">
        <f t="shared" si="9"/>
        <v>0</v>
      </c>
      <c r="AM40" s="52">
        <f t="shared" si="9"/>
        <v>0</v>
      </c>
      <c r="AN40" s="52">
        <f t="shared" si="9"/>
        <v>0</v>
      </c>
      <c r="AO40" s="52">
        <f t="shared" si="9"/>
        <v>0</v>
      </c>
      <c r="AP40" s="53"/>
      <c r="AQ40" s="54">
        <f>SUM(Y40:AC43)</f>
        <v>0</v>
      </c>
      <c r="AR40" s="54">
        <f>SUM(AE40:AI43)</f>
        <v>0</v>
      </c>
      <c r="AS40" s="54">
        <f>IFERROR(AQ40-AR40, "-")</f>
        <v>0</v>
      </c>
      <c r="AU40" s="49">
        <f>'2.2 Rebased Targets_Monetised'!AU40</f>
        <v>0</v>
      </c>
      <c r="AV40" s="49">
        <f>'2.2 Rebased Targets_Monetised'!AV40</f>
        <v>3.3832565711476408E-2</v>
      </c>
      <c r="AW40" s="49">
        <f>'2.2 Rebased Targets_Monetised'!AW40</f>
        <v>6.7665131422952815E-2</v>
      </c>
      <c r="AX40" s="49">
        <f>'2.2 Rebased Targets_Monetised'!AX40</f>
        <v>0.1014976971344292</v>
      </c>
      <c r="AY40" s="49">
        <f>'2.2 Rebased Targets_Monetised'!AY40</f>
        <v>0.13533026284590563</v>
      </c>
      <c r="AZ40" s="53"/>
      <c r="BA40" s="49"/>
      <c r="BB40" s="49"/>
      <c r="BC40" s="49"/>
      <c r="BD40" s="49"/>
      <c r="BE40" s="49"/>
      <c r="BG40" s="69">
        <f>'2.2 Rebased Targets_Monetised'!BG40</f>
        <v>0</v>
      </c>
      <c r="BH40" s="54">
        <f>BG40</f>
        <v>0</v>
      </c>
      <c r="BI40" s="54">
        <f t="shared" si="2"/>
        <v>0</v>
      </c>
      <c r="BJ40" s="54">
        <f t="shared" si="2"/>
        <v>0</v>
      </c>
      <c r="BK40" s="54">
        <f t="shared" si="2"/>
        <v>0</v>
      </c>
      <c r="BM40" s="69"/>
      <c r="BN40" s="54">
        <f>BM40</f>
        <v>0</v>
      </c>
      <c r="BO40" s="54">
        <f t="shared" si="86"/>
        <v>0</v>
      </c>
      <c r="BP40" s="54">
        <f t="shared" si="86"/>
        <v>0</v>
      </c>
      <c r="BQ40" s="54">
        <f t="shared" si="86"/>
        <v>0</v>
      </c>
      <c r="BR40" s="53"/>
      <c r="BS40" s="69"/>
      <c r="BT40" s="69"/>
      <c r="BU40" s="69"/>
      <c r="BV40" s="69"/>
      <c r="BW40" s="69"/>
      <c r="BX40" s="70"/>
      <c r="BY40" s="69"/>
      <c r="BZ40" s="69"/>
      <c r="CA40" s="69"/>
      <c r="CB40" s="69"/>
      <c r="CC40" s="69"/>
      <c r="CE40" s="49">
        <f>'2.2 Rebased Targets_Monetised'!AU40</f>
        <v>0</v>
      </c>
      <c r="CF40" s="49">
        <f>'2.2 Rebased Targets_Monetised'!AV40</f>
        <v>3.3832565711476408E-2</v>
      </c>
      <c r="CG40" s="49">
        <f>'2.2 Rebased Targets_Monetised'!AW40</f>
        <v>6.7665131422952815E-2</v>
      </c>
      <c r="CH40" s="49">
        <f>'2.2 Rebased Targets_Monetised'!AX40</f>
        <v>0.1014976971344292</v>
      </c>
      <c r="CI40" s="49">
        <f>'2.2 Rebased Targets_Monetised'!AY40</f>
        <v>0.13533026284590563</v>
      </c>
      <c r="CK40" s="49"/>
      <c r="CL40" s="49"/>
      <c r="CM40" s="49"/>
      <c r="CN40" s="49"/>
      <c r="CO40" s="49"/>
      <c r="CQ40" s="69">
        <f>'2.2 Rebased Targets_Monetised'!BG40</f>
        <v>0</v>
      </c>
      <c r="CR40" s="54">
        <f>CQ40</f>
        <v>0</v>
      </c>
      <c r="CS40" s="54">
        <f t="shared" si="4"/>
        <v>0</v>
      </c>
      <c r="CT40" s="54">
        <f t="shared" si="4"/>
        <v>0</v>
      </c>
      <c r="CU40" s="54">
        <f t="shared" si="4"/>
        <v>0</v>
      </c>
      <c r="CW40" s="69"/>
      <c r="CX40" s="54">
        <f>CW40</f>
        <v>0</v>
      </c>
      <c r="CY40" s="54">
        <f t="shared" si="5"/>
        <v>0</v>
      </c>
      <c r="CZ40" s="54">
        <f t="shared" si="5"/>
        <v>0</v>
      </c>
      <c r="DA40" s="54">
        <f t="shared" si="5"/>
        <v>0</v>
      </c>
      <c r="DB40" s="53"/>
      <c r="DC40" s="69"/>
      <c r="DD40" s="69"/>
      <c r="DE40" s="69"/>
      <c r="DF40" s="69"/>
      <c r="DG40" s="69"/>
      <c r="DH40" s="70"/>
      <c r="DI40" s="69"/>
      <c r="DJ40" s="69"/>
      <c r="DK40" s="69"/>
      <c r="DL40" s="69"/>
      <c r="DM40" s="69"/>
      <c r="DO40" s="49">
        <f>'2.2 Rebased Targets_Monetised'!AU40</f>
        <v>0</v>
      </c>
      <c r="DP40" s="49">
        <f>'2.2 Rebased Targets_Monetised'!AV40</f>
        <v>3.3832565711476408E-2</v>
      </c>
      <c r="DQ40" s="49">
        <f>'2.2 Rebased Targets_Monetised'!AW40</f>
        <v>6.7665131422952815E-2</v>
      </c>
      <c r="DR40" s="49">
        <f>'2.2 Rebased Targets_Monetised'!AX40</f>
        <v>0.1014976971344292</v>
      </c>
      <c r="DS40" s="49">
        <f>'2.2 Rebased Targets_Monetised'!AY40</f>
        <v>0.13533026284590563</v>
      </c>
      <c r="DU40" s="49"/>
      <c r="DV40" s="49"/>
      <c r="DW40" s="49"/>
      <c r="DX40" s="49"/>
      <c r="DY40" s="49"/>
      <c r="EA40" s="69">
        <f>'2.2 Rebased Targets_Monetised'!BG40</f>
        <v>0</v>
      </c>
      <c r="EB40" s="54">
        <f>EA40</f>
        <v>0</v>
      </c>
      <c r="EC40" s="54">
        <f t="shared" si="6"/>
        <v>0</v>
      </c>
      <c r="ED40" s="54">
        <f t="shared" si="6"/>
        <v>0</v>
      </c>
      <c r="EE40" s="54">
        <f t="shared" si="6"/>
        <v>0</v>
      </c>
      <c r="EG40" s="69"/>
      <c r="EH40" s="54">
        <f>EG40</f>
        <v>0</v>
      </c>
      <c r="EI40" s="54">
        <f t="shared" si="7"/>
        <v>0</v>
      </c>
      <c r="EJ40" s="54">
        <f t="shared" si="7"/>
        <v>0</v>
      </c>
      <c r="EK40" s="54">
        <f t="shared" si="7"/>
        <v>0</v>
      </c>
      <c r="EL40" s="53"/>
      <c r="EM40" s="69"/>
      <c r="EN40" s="69"/>
      <c r="EO40" s="69"/>
      <c r="EP40" s="69"/>
      <c r="EQ40" s="69"/>
      <c r="ER40" s="70"/>
      <c r="ES40" s="69"/>
      <c r="ET40" s="69"/>
      <c r="EU40" s="69"/>
      <c r="EV40" s="69"/>
      <c r="EW40" s="69"/>
    </row>
    <row r="41" spans="2:153" ht="14.65" thickBot="1">
      <c r="B41" s="203"/>
      <c r="C41" s="206"/>
      <c r="D41" s="209"/>
      <c r="E41" s="220"/>
      <c r="F41" s="27" t="str">
        <f t="shared" si="22"/>
        <v>Medium - C3</v>
      </c>
      <c r="G41" s="69"/>
      <c r="H41" s="69"/>
      <c r="I41" s="69"/>
      <c r="J41" s="69"/>
      <c r="K41" s="69"/>
      <c r="L41" s="70"/>
      <c r="M41" s="69"/>
      <c r="N41" s="69"/>
      <c r="O41" s="69"/>
      <c r="P41" s="69"/>
      <c r="Q41" s="69"/>
      <c r="R41" s="70"/>
      <c r="S41" s="69"/>
      <c r="T41" s="69"/>
      <c r="U41" s="69"/>
      <c r="V41" s="69"/>
      <c r="W41" s="69"/>
      <c r="X41" s="53"/>
      <c r="Y41" s="52">
        <f t="shared" si="8"/>
        <v>0</v>
      </c>
      <c r="Z41" s="52">
        <f t="shared" si="8"/>
        <v>0</v>
      </c>
      <c r="AA41" s="52">
        <f t="shared" si="8"/>
        <v>0</v>
      </c>
      <c r="AB41" s="52">
        <f t="shared" si="8"/>
        <v>0</v>
      </c>
      <c r="AC41" s="52">
        <f t="shared" si="8"/>
        <v>0</v>
      </c>
      <c r="AD41" s="53"/>
      <c r="AE41" s="69"/>
      <c r="AF41" s="69"/>
      <c r="AG41" s="69"/>
      <c r="AH41" s="69"/>
      <c r="AI41" s="69"/>
      <c r="AJ41" s="53"/>
      <c r="AK41" s="52">
        <f t="shared" si="9"/>
        <v>0</v>
      </c>
      <c r="AL41" s="52">
        <f t="shared" si="9"/>
        <v>0</v>
      </c>
      <c r="AM41" s="52">
        <f t="shared" si="9"/>
        <v>0</v>
      </c>
      <c r="AN41" s="52">
        <f t="shared" si="9"/>
        <v>0</v>
      </c>
      <c r="AO41" s="52">
        <f t="shared" si="9"/>
        <v>0</v>
      </c>
      <c r="AP41" s="53"/>
      <c r="AQ41" s="55" t="s">
        <v>115</v>
      </c>
      <c r="AR41" s="55" t="s">
        <v>115</v>
      </c>
      <c r="AS41" s="55" t="s">
        <v>115</v>
      </c>
      <c r="AU41" s="50">
        <f t="shared" ref="AU41:AY43" si="95">AU40</f>
        <v>0</v>
      </c>
      <c r="AV41" s="50">
        <f t="shared" si="95"/>
        <v>3.3832565711476408E-2</v>
      </c>
      <c r="AW41" s="50">
        <f t="shared" si="95"/>
        <v>6.7665131422952815E-2</v>
      </c>
      <c r="AX41" s="50">
        <f t="shared" si="95"/>
        <v>0.1014976971344292</v>
      </c>
      <c r="AY41" s="50">
        <f t="shared" si="95"/>
        <v>0.13533026284590563</v>
      </c>
      <c r="AZ41" s="53"/>
      <c r="BA41" s="50">
        <f t="shared" ref="BA41:BE43" si="96">BA40</f>
        <v>0</v>
      </c>
      <c r="BB41" s="50">
        <f t="shared" si="96"/>
        <v>0</v>
      </c>
      <c r="BC41" s="50">
        <f t="shared" si="96"/>
        <v>0</v>
      </c>
      <c r="BD41" s="50">
        <f t="shared" si="96"/>
        <v>0</v>
      </c>
      <c r="BE41" s="50">
        <f t="shared" si="96"/>
        <v>0</v>
      </c>
      <c r="BG41" s="69">
        <f>'2.2 Rebased Targets_Monetised'!BG41</f>
        <v>7006.2688480408196</v>
      </c>
      <c r="BH41" s="54">
        <f t="shared" ref="BH41:BH43" si="97">BG41</f>
        <v>7006.2688480408196</v>
      </c>
      <c r="BI41" s="54">
        <f t="shared" si="2"/>
        <v>7006.2688480408196</v>
      </c>
      <c r="BJ41" s="54">
        <f t="shared" si="2"/>
        <v>7006.2688480408196</v>
      </c>
      <c r="BK41" s="54">
        <f t="shared" si="2"/>
        <v>7006.2688480408196</v>
      </c>
      <c r="BM41" s="69"/>
      <c r="BN41" s="54">
        <f t="shared" ref="BN41:BQ44" si="98">BM41</f>
        <v>0</v>
      </c>
      <c r="BO41" s="54">
        <f t="shared" si="98"/>
        <v>0</v>
      </c>
      <c r="BP41" s="54">
        <f t="shared" si="98"/>
        <v>0</v>
      </c>
      <c r="BQ41" s="54">
        <f t="shared" si="98"/>
        <v>0</v>
      </c>
      <c r="BR41" s="53"/>
      <c r="BS41" s="69"/>
      <c r="BT41" s="69"/>
      <c r="BU41" s="69"/>
      <c r="BV41" s="69"/>
      <c r="BW41" s="69"/>
      <c r="BX41" s="70"/>
      <c r="BY41" s="69"/>
      <c r="BZ41" s="69"/>
      <c r="CA41" s="69"/>
      <c r="CB41" s="69"/>
      <c r="CC41" s="69"/>
      <c r="CE41" s="50">
        <f t="shared" ref="CE41:CI43" si="99">CE40</f>
        <v>0</v>
      </c>
      <c r="CF41" s="50">
        <f t="shared" si="99"/>
        <v>3.3832565711476408E-2</v>
      </c>
      <c r="CG41" s="50">
        <f t="shared" si="99"/>
        <v>6.7665131422952815E-2</v>
      </c>
      <c r="CH41" s="50">
        <f t="shared" si="99"/>
        <v>0.1014976971344292</v>
      </c>
      <c r="CI41" s="50">
        <f t="shared" si="99"/>
        <v>0.13533026284590563</v>
      </c>
      <c r="CK41" s="50">
        <f t="shared" ref="CK41:CO43" si="100">CK40</f>
        <v>0</v>
      </c>
      <c r="CL41" s="50">
        <f t="shared" si="100"/>
        <v>0</v>
      </c>
      <c r="CM41" s="50">
        <f t="shared" si="100"/>
        <v>0</v>
      </c>
      <c r="CN41" s="50">
        <f t="shared" si="100"/>
        <v>0</v>
      </c>
      <c r="CO41" s="50">
        <f t="shared" si="100"/>
        <v>0</v>
      </c>
      <c r="CQ41" s="69">
        <f>'2.2 Rebased Targets_Monetised'!BG41</f>
        <v>7006.2688480408196</v>
      </c>
      <c r="CR41" s="54">
        <f t="shared" ref="CR41:CR43" si="101">CQ41</f>
        <v>7006.2688480408196</v>
      </c>
      <c r="CS41" s="54">
        <f t="shared" si="4"/>
        <v>7006.2688480408196</v>
      </c>
      <c r="CT41" s="54">
        <f t="shared" si="4"/>
        <v>7006.2688480408196</v>
      </c>
      <c r="CU41" s="54">
        <f t="shared" si="4"/>
        <v>7006.2688480408196</v>
      </c>
      <c r="CW41" s="69"/>
      <c r="CX41" s="54">
        <f t="shared" ref="CX41:CX43" si="102">CW41</f>
        <v>0</v>
      </c>
      <c r="CY41" s="54">
        <f t="shared" si="5"/>
        <v>0</v>
      </c>
      <c r="CZ41" s="54">
        <f t="shared" si="5"/>
        <v>0</v>
      </c>
      <c r="DA41" s="54">
        <f t="shared" si="5"/>
        <v>0</v>
      </c>
      <c r="DB41" s="53"/>
      <c r="DC41" s="69"/>
      <c r="DD41" s="69"/>
      <c r="DE41" s="69"/>
      <c r="DF41" s="69"/>
      <c r="DG41" s="69"/>
      <c r="DH41" s="70"/>
      <c r="DI41" s="69"/>
      <c r="DJ41" s="69"/>
      <c r="DK41" s="69"/>
      <c r="DL41" s="69"/>
      <c r="DM41" s="69"/>
      <c r="DO41" s="50">
        <f t="shared" ref="DO41:DS43" si="103">DO40</f>
        <v>0</v>
      </c>
      <c r="DP41" s="50">
        <f t="shared" si="103"/>
        <v>3.3832565711476408E-2</v>
      </c>
      <c r="DQ41" s="50">
        <f t="shared" si="103"/>
        <v>6.7665131422952815E-2</v>
      </c>
      <c r="DR41" s="50">
        <f t="shared" si="103"/>
        <v>0.1014976971344292</v>
      </c>
      <c r="DS41" s="50">
        <f t="shared" si="103"/>
        <v>0.13533026284590563</v>
      </c>
      <c r="DU41" s="50">
        <f t="shared" ref="DU41:DY43" si="104">DU40</f>
        <v>0</v>
      </c>
      <c r="DV41" s="50">
        <f t="shared" si="104"/>
        <v>0</v>
      </c>
      <c r="DW41" s="50">
        <f t="shared" si="104"/>
        <v>0</v>
      </c>
      <c r="DX41" s="50">
        <f t="shared" si="104"/>
        <v>0</v>
      </c>
      <c r="DY41" s="50">
        <f t="shared" si="104"/>
        <v>0</v>
      </c>
      <c r="EA41" s="69">
        <f>'2.2 Rebased Targets_Monetised'!BG41</f>
        <v>7006.2688480408196</v>
      </c>
      <c r="EB41" s="54">
        <f t="shared" ref="EB41:EB43" si="105">EA41</f>
        <v>7006.2688480408196</v>
      </c>
      <c r="EC41" s="54">
        <f t="shared" si="6"/>
        <v>7006.2688480408196</v>
      </c>
      <c r="ED41" s="54">
        <f t="shared" si="6"/>
        <v>7006.2688480408196</v>
      </c>
      <c r="EE41" s="54">
        <f t="shared" si="6"/>
        <v>7006.2688480408196</v>
      </c>
      <c r="EG41" s="69"/>
      <c r="EH41" s="54">
        <f t="shared" ref="EH41:EH43" si="106">EG41</f>
        <v>0</v>
      </c>
      <c r="EI41" s="54">
        <f t="shared" si="7"/>
        <v>0</v>
      </c>
      <c r="EJ41" s="54">
        <f t="shared" si="7"/>
        <v>0</v>
      </c>
      <c r="EK41" s="54">
        <f t="shared" si="7"/>
        <v>0</v>
      </c>
      <c r="EL41" s="53"/>
      <c r="EM41" s="69"/>
      <c r="EN41" s="69"/>
      <c r="EO41" s="69"/>
      <c r="EP41" s="69"/>
      <c r="EQ41" s="69"/>
      <c r="ER41" s="70"/>
      <c r="ES41" s="69"/>
      <c r="ET41" s="69"/>
      <c r="EU41" s="69"/>
      <c r="EV41" s="69"/>
      <c r="EW41" s="69"/>
    </row>
    <row r="42" spans="2:153" ht="14.65" thickBot="1">
      <c r="B42" s="203"/>
      <c r="C42" s="206"/>
      <c r="D42" s="209"/>
      <c r="E42" s="220"/>
      <c r="F42" s="27" t="str">
        <f t="shared" si="22"/>
        <v>High - C2</v>
      </c>
      <c r="G42" s="69"/>
      <c r="H42" s="69"/>
      <c r="I42" s="69"/>
      <c r="J42" s="69"/>
      <c r="K42" s="69"/>
      <c r="L42" s="70"/>
      <c r="M42" s="69"/>
      <c r="N42" s="69"/>
      <c r="O42" s="69"/>
      <c r="P42" s="69"/>
      <c r="Q42" s="69"/>
      <c r="R42" s="70"/>
      <c r="S42" s="69"/>
      <c r="T42" s="69"/>
      <c r="U42" s="69"/>
      <c r="V42" s="69"/>
      <c r="W42" s="69"/>
      <c r="X42" s="53"/>
      <c r="Y42" s="52">
        <f t="shared" si="8"/>
        <v>0</v>
      </c>
      <c r="Z42" s="52">
        <f t="shared" si="8"/>
        <v>0</v>
      </c>
      <c r="AA42" s="52">
        <f t="shared" si="8"/>
        <v>0</v>
      </c>
      <c r="AB42" s="52">
        <f t="shared" si="8"/>
        <v>0</v>
      </c>
      <c r="AC42" s="52">
        <f t="shared" si="8"/>
        <v>0</v>
      </c>
      <c r="AD42" s="53"/>
      <c r="AE42" s="69"/>
      <c r="AF42" s="69"/>
      <c r="AG42" s="69"/>
      <c r="AH42" s="69"/>
      <c r="AI42" s="69"/>
      <c r="AJ42" s="53"/>
      <c r="AK42" s="52">
        <f t="shared" si="9"/>
        <v>0</v>
      </c>
      <c r="AL42" s="52">
        <f t="shared" si="9"/>
        <v>0</v>
      </c>
      <c r="AM42" s="52">
        <f t="shared" si="9"/>
        <v>0</v>
      </c>
      <c r="AN42" s="52">
        <f t="shared" si="9"/>
        <v>0</v>
      </c>
      <c r="AO42" s="52">
        <f t="shared" si="9"/>
        <v>0</v>
      </c>
      <c r="AP42" s="53"/>
      <c r="AQ42" s="55" t="s">
        <v>115</v>
      </c>
      <c r="AR42" s="55" t="s">
        <v>115</v>
      </c>
      <c r="AS42" s="55" t="s">
        <v>115</v>
      </c>
      <c r="AU42" s="50">
        <f t="shared" si="95"/>
        <v>0</v>
      </c>
      <c r="AV42" s="50">
        <f t="shared" si="95"/>
        <v>3.3832565711476408E-2</v>
      </c>
      <c r="AW42" s="50">
        <f t="shared" si="95"/>
        <v>6.7665131422952815E-2</v>
      </c>
      <c r="AX42" s="50">
        <f t="shared" si="95"/>
        <v>0.1014976971344292</v>
      </c>
      <c r="AY42" s="50">
        <f t="shared" si="95"/>
        <v>0.13533026284590563</v>
      </c>
      <c r="AZ42" s="53"/>
      <c r="BA42" s="50">
        <f t="shared" si="96"/>
        <v>0</v>
      </c>
      <c r="BB42" s="50">
        <f t="shared" si="96"/>
        <v>0</v>
      </c>
      <c r="BC42" s="50">
        <f t="shared" si="96"/>
        <v>0</v>
      </c>
      <c r="BD42" s="50">
        <f t="shared" si="96"/>
        <v>0</v>
      </c>
      <c r="BE42" s="50">
        <f t="shared" si="96"/>
        <v>0</v>
      </c>
      <c r="BG42" s="69">
        <f>'2.2 Rebased Targets_Monetised'!BG42</f>
        <v>14012.537696081639</v>
      </c>
      <c r="BH42" s="54">
        <f t="shared" si="97"/>
        <v>14012.537696081639</v>
      </c>
      <c r="BI42" s="54">
        <f t="shared" si="2"/>
        <v>14012.537696081639</v>
      </c>
      <c r="BJ42" s="54">
        <f t="shared" si="2"/>
        <v>14012.537696081639</v>
      </c>
      <c r="BK42" s="54">
        <f t="shared" si="2"/>
        <v>14012.537696081639</v>
      </c>
      <c r="BM42" s="69"/>
      <c r="BN42" s="54">
        <f t="shared" si="98"/>
        <v>0</v>
      </c>
      <c r="BO42" s="54">
        <f t="shared" si="98"/>
        <v>0</v>
      </c>
      <c r="BP42" s="54">
        <f t="shared" si="98"/>
        <v>0</v>
      </c>
      <c r="BQ42" s="54">
        <f t="shared" si="98"/>
        <v>0</v>
      </c>
      <c r="BR42" s="53"/>
      <c r="BS42" s="69"/>
      <c r="BT42" s="69"/>
      <c r="BU42" s="69"/>
      <c r="BV42" s="69"/>
      <c r="BW42" s="69"/>
      <c r="BX42" s="70"/>
      <c r="BY42" s="69"/>
      <c r="BZ42" s="69"/>
      <c r="CA42" s="69"/>
      <c r="CB42" s="69"/>
      <c r="CC42" s="69"/>
      <c r="CE42" s="50">
        <f t="shared" si="99"/>
        <v>0</v>
      </c>
      <c r="CF42" s="50">
        <f t="shared" si="99"/>
        <v>3.3832565711476408E-2</v>
      </c>
      <c r="CG42" s="50">
        <f t="shared" si="99"/>
        <v>6.7665131422952815E-2</v>
      </c>
      <c r="CH42" s="50">
        <f t="shared" si="99"/>
        <v>0.1014976971344292</v>
      </c>
      <c r="CI42" s="50">
        <f t="shared" si="99"/>
        <v>0.13533026284590563</v>
      </c>
      <c r="CK42" s="50">
        <f t="shared" si="100"/>
        <v>0</v>
      </c>
      <c r="CL42" s="50">
        <f t="shared" si="100"/>
        <v>0</v>
      </c>
      <c r="CM42" s="50">
        <f t="shared" si="100"/>
        <v>0</v>
      </c>
      <c r="CN42" s="50">
        <f t="shared" si="100"/>
        <v>0</v>
      </c>
      <c r="CO42" s="50">
        <f t="shared" si="100"/>
        <v>0</v>
      </c>
      <c r="CQ42" s="69">
        <f>'2.2 Rebased Targets_Monetised'!BG42</f>
        <v>14012.537696081639</v>
      </c>
      <c r="CR42" s="54">
        <f t="shared" si="101"/>
        <v>14012.537696081639</v>
      </c>
      <c r="CS42" s="54">
        <f t="shared" si="4"/>
        <v>14012.537696081639</v>
      </c>
      <c r="CT42" s="54">
        <f t="shared" si="4"/>
        <v>14012.537696081639</v>
      </c>
      <c r="CU42" s="54">
        <f t="shared" si="4"/>
        <v>14012.537696081639</v>
      </c>
      <c r="CW42" s="69"/>
      <c r="CX42" s="54">
        <f t="shared" si="102"/>
        <v>0</v>
      </c>
      <c r="CY42" s="54">
        <f t="shared" si="5"/>
        <v>0</v>
      </c>
      <c r="CZ42" s="54">
        <f t="shared" si="5"/>
        <v>0</v>
      </c>
      <c r="DA42" s="54">
        <f t="shared" si="5"/>
        <v>0</v>
      </c>
      <c r="DB42" s="53"/>
      <c r="DC42" s="69"/>
      <c r="DD42" s="69"/>
      <c r="DE42" s="69"/>
      <c r="DF42" s="69"/>
      <c r="DG42" s="69"/>
      <c r="DH42" s="70"/>
      <c r="DI42" s="69"/>
      <c r="DJ42" s="69"/>
      <c r="DK42" s="69"/>
      <c r="DL42" s="69"/>
      <c r="DM42" s="69"/>
      <c r="DO42" s="50">
        <f t="shared" si="103"/>
        <v>0</v>
      </c>
      <c r="DP42" s="50">
        <f t="shared" si="103"/>
        <v>3.3832565711476408E-2</v>
      </c>
      <c r="DQ42" s="50">
        <f t="shared" si="103"/>
        <v>6.7665131422952815E-2</v>
      </c>
      <c r="DR42" s="50">
        <f t="shared" si="103"/>
        <v>0.1014976971344292</v>
      </c>
      <c r="DS42" s="50">
        <f t="shared" si="103"/>
        <v>0.13533026284590563</v>
      </c>
      <c r="DU42" s="50">
        <f t="shared" si="104"/>
        <v>0</v>
      </c>
      <c r="DV42" s="50">
        <f t="shared" si="104"/>
        <v>0</v>
      </c>
      <c r="DW42" s="50">
        <f t="shared" si="104"/>
        <v>0</v>
      </c>
      <c r="DX42" s="50">
        <f t="shared" si="104"/>
        <v>0</v>
      </c>
      <c r="DY42" s="50">
        <f t="shared" si="104"/>
        <v>0</v>
      </c>
      <c r="EA42" s="69">
        <f>'2.2 Rebased Targets_Monetised'!BG42</f>
        <v>14012.537696081639</v>
      </c>
      <c r="EB42" s="54">
        <f t="shared" si="105"/>
        <v>14012.537696081639</v>
      </c>
      <c r="EC42" s="54">
        <f t="shared" si="6"/>
        <v>14012.537696081639</v>
      </c>
      <c r="ED42" s="54">
        <f t="shared" si="6"/>
        <v>14012.537696081639</v>
      </c>
      <c r="EE42" s="54">
        <f t="shared" si="6"/>
        <v>14012.537696081639</v>
      </c>
      <c r="EG42" s="69"/>
      <c r="EH42" s="54">
        <f t="shared" si="106"/>
        <v>0</v>
      </c>
      <c r="EI42" s="54">
        <f t="shared" si="7"/>
        <v>0</v>
      </c>
      <c r="EJ42" s="54">
        <f t="shared" si="7"/>
        <v>0</v>
      </c>
      <c r="EK42" s="54">
        <f t="shared" si="7"/>
        <v>0</v>
      </c>
      <c r="EL42" s="53"/>
      <c r="EM42" s="69"/>
      <c r="EN42" s="69"/>
      <c r="EO42" s="69"/>
      <c r="EP42" s="69"/>
      <c r="EQ42" s="69"/>
      <c r="ER42" s="70"/>
      <c r="ES42" s="69"/>
      <c r="ET42" s="69"/>
      <c r="EU42" s="69"/>
      <c r="EV42" s="69"/>
      <c r="EW42" s="69"/>
    </row>
    <row r="43" spans="2:153" ht="14.65" thickBot="1">
      <c r="B43" s="204"/>
      <c r="C43" s="207"/>
      <c r="D43" s="210"/>
      <c r="E43" s="221"/>
      <c r="F43" s="26" t="str">
        <f t="shared" si="22"/>
        <v>Very High - C1</v>
      </c>
      <c r="G43" s="69"/>
      <c r="H43" s="69"/>
      <c r="I43" s="69"/>
      <c r="J43" s="69"/>
      <c r="K43" s="69"/>
      <c r="L43" s="70"/>
      <c r="M43" s="69"/>
      <c r="N43" s="69"/>
      <c r="O43" s="69"/>
      <c r="P43" s="69"/>
      <c r="Q43" s="69"/>
      <c r="R43" s="70"/>
      <c r="S43" s="69"/>
      <c r="T43" s="69"/>
      <c r="U43" s="69"/>
      <c r="V43" s="69"/>
      <c r="W43" s="69"/>
      <c r="X43" s="53"/>
      <c r="Y43" s="52">
        <f t="shared" si="8"/>
        <v>0</v>
      </c>
      <c r="Z43" s="52">
        <f t="shared" si="8"/>
        <v>0</v>
      </c>
      <c r="AA43" s="52">
        <f t="shared" si="8"/>
        <v>0</v>
      </c>
      <c r="AB43" s="52">
        <f t="shared" si="8"/>
        <v>0</v>
      </c>
      <c r="AC43" s="52">
        <f t="shared" si="8"/>
        <v>0</v>
      </c>
      <c r="AD43" s="53"/>
      <c r="AE43" s="69"/>
      <c r="AF43" s="69"/>
      <c r="AG43" s="69"/>
      <c r="AH43" s="69"/>
      <c r="AI43" s="69"/>
      <c r="AJ43" s="53"/>
      <c r="AK43" s="52">
        <f t="shared" si="9"/>
        <v>0</v>
      </c>
      <c r="AL43" s="52">
        <f t="shared" si="9"/>
        <v>0</v>
      </c>
      <c r="AM43" s="52">
        <f t="shared" si="9"/>
        <v>0</v>
      </c>
      <c r="AN43" s="52">
        <f t="shared" si="9"/>
        <v>0</v>
      </c>
      <c r="AO43" s="52">
        <f t="shared" si="9"/>
        <v>0</v>
      </c>
      <c r="AP43" s="53"/>
      <c r="AQ43" s="55" t="s">
        <v>115</v>
      </c>
      <c r="AR43" s="55" t="s">
        <v>115</v>
      </c>
      <c r="AS43" s="55" t="s">
        <v>115</v>
      </c>
      <c r="AU43" s="50">
        <f t="shared" si="95"/>
        <v>0</v>
      </c>
      <c r="AV43" s="50">
        <f t="shared" si="95"/>
        <v>3.3832565711476408E-2</v>
      </c>
      <c r="AW43" s="50">
        <f t="shared" si="95"/>
        <v>6.7665131422952815E-2</v>
      </c>
      <c r="AX43" s="50">
        <f t="shared" si="95"/>
        <v>0.1014976971344292</v>
      </c>
      <c r="AY43" s="50">
        <f t="shared" si="95"/>
        <v>0.13533026284590563</v>
      </c>
      <c r="AZ43" s="53"/>
      <c r="BA43" s="50">
        <f t="shared" si="96"/>
        <v>0</v>
      </c>
      <c r="BB43" s="50">
        <f t="shared" si="96"/>
        <v>0</v>
      </c>
      <c r="BC43" s="50">
        <f t="shared" si="96"/>
        <v>0</v>
      </c>
      <c r="BD43" s="50">
        <f t="shared" si="96"/>
        <v>0</v>
      </c>
      <c r="BE43" s="50">
        <f t="shared" si="96"/>
        <v>0</v>
      </c>
      <c r="BG43" s="69">
        <f>'2.2 Rebased Targets_Monetised'!BG43</f>
        <v>21018.806544122461</v>
      </c>
      <c r="BH43" s="54">
        <f t="shared" si="97"/>
        <v>21018.806544122461</v>
      </c>
      <c r="BI43" s="54">
        <f t="shared" si="2"/>
        <v>21018.806544122461</v>
      </c>
      <c r="BJ43" s="54">
        <f t="shared" si="2"/>
        <v>21018.806544122461</v>
      </c>
      <c r="BK43" s="54">
        <f t="shared" si="2"/>
        <v>21018.806544122461</v>
      </c>
      <c r="BM43" s="69"/>
      <c r="BN43" s="54">
        <f t="shared" si="98"/>
        <v>0</v>
      </c>
      <c r="BO43" s="54">
        <f t="shared" si="98"/>
        <v>0</v>
      </c>
      <c r="BP43" s="54">
        <f t="shared" si="98"/>
        <v>0</v>
      </c>
      <c r="BQ43" s="54">
        <f t="shared" si="98"/>
        <v>0</v>
      </c>
      <c r="BR43" s="53"/>
      <c r="BS43" s="69"/>
      <c r="BT43" s="69"/>
      <c r="BU43" s="69"/>
      <c r="BV43" s="69"/>
      <c r="BW43" s="69"/>
      <c r="BX43" s="70"/>
      <c r="BY43" s="69"/>
      <c r="BZ43" s="69"/>
      <c r="CA43" s="69"/>
      <c r="CB43" s="69"/>
      <c r="CC43" s="69"/>
      <c r="CE43" s="50">
        <f t="shared" si="99"/>
        <v>0</v>
      </c>
      <c r="CF43" s="50">
        <f t="shared" si="99"/>
        <v>3.3832565711476408E-2</v>
      </c>
      <c r="CG43" s="50">
        <f t="shared" si="99"/>
        <v>6.7665131422952815E-2</v>
      </c>
      <c r="CH43" s="50">
        <f t="shared" si="99"/>
        <v>0.1014976971344292</v>
      </c>
      <c r="CI43" s="50">
        <f t="shared" si="99"/>
        <v>0.13533026284590563</v>
      </c>
      <c r="CK43" s="50">
        <f t="shared" si="100"/>
        <v>0</v>
      </c>
      <c r="CL43" s="50">
        <f t="shared" si="100"/>
        <v>0</v>
      </c>
      <c r="CM43" s="50">
        <f t="shared" si="100"/>
        <v>0</v>
      </c>
      <c r="CN43" s="50">
        <f t="shared" si="100"/>
        <v>0</v>
      </c>
      <c r="CO43" s="50">
        <f t="shared" si="100"/>
        <v>0</v>
      </c>
      <c r="CQ43" s="69">
        <f>'2.2 Rebased Targets_Monetised'!BG43</f>
        <v>21018.806544122461</v>
      </c>
      <c r="CR43" s="54">
        <f t="shared" si="101"/>
        <v>21018.806544122461</v>
      </c>
      <c r="CS43" s="54">
        <f t="shared" si="4"/>
        <v>21018.806544122461</v>
      </c>
      <c r="CT43" s="54">
        <f t="shared" si="4"/>
        <v>21018.806544122461</v>
      </c>
      <c r="CU43" s="54">
        <f t="shared" si="4"/>
        <v>21018.806544122461</v>
      </c>
      <c r="CW43" s="69"/>
      <c r="CX43" s="54">
        <f t="shared" si="102"/>
        <v>0</v>
      </c>
      <c r="CY43" s="54">
        <f t="shared" si="5"/>
        <v>0</v>
      </c>
      <c r="CZ43" s="54">
        <f t="shared" si="5"/>
        <v>0</v>
      </c>
      <c r="DA43" s="54">
        <f t="shared" si="5"/>
        <v>0</v>
      </c>
      <c r="DB43" s="53"/>
      <c r="DC43" s="69"/>
      <c r="DD43" s="69"/>
      <c r="DE43" s="69"/>
      <c r="DF43" s="69"/>
      <c r="DG43" s="69"/>
      <c r="DH43" s="70"/>
      <c r="DI43" s="69"/>
      <c r="DJ43" s="69"/>
      <c r="DK43" s="69"/>
      <c r="DL43" s="69"/>
      <c r="DM43" s="69"/>
      <c r="DO43" s="50">
        <f t="shared" si="103"/>
        <v>0</v>
      </c>
      <c r="DP43" s="50">
        <f t="shared" si="103"/>
        <v>3.3832565711476408E-2</v>
      </c>
      <c r="DQ43" s="50">
        <f t="shared" si="103"/>
        <v>6.7665131422952815E-2</v>
      </c>
      <c r="DR43" s="50">
        <f t="shared" si="103"/>
        <v>0.1014976971344292</v>
      </c>
      <c r="DS43" s="50">
        <f t="shared" si="103"/>
        <v>0.13533026284590563</v>
      </c>
      <c r="DU43" s="50">
        <f t="shared" si="104"/>
        <v>0</v>
      </c>
      <c r="DV43" s="50">
        <f t="shared" si="104"/>
        <v>0</v>
      </c>
      <c r="DW43" s="50">
        <f t="shared" si="104"/>
        <v>0</v>
      </c>
      <c r="DX43" s="50">
        <f t="shared" si="104"/>
        <v>0</v>
      </c>
      <c r="DY43" s="50">
        <f t="shared" si="104"/>
        <v>0</v>
      </c>
      <c r="EA43" s="69">
        <f>'2.2 Rebased Targets_Monetised'!BG43</f>
        <v>21018.806544122461</v>
      </c>
      <c r="EB43" s="54">
        <f t="shared" si="105"/>
        <v>21018.806544122461</v>
      </c>
      <c r="EC43" s="54">
        <f t="shared" si="6"/>
        <v>21018.806544122461</v>
      </c>
      <c r="ED43" s="54">
        <f t="shared" si="6"/>
        <v>21018.806544122461</v>
      </c>
      <c r="EE43" s="54">
        <f t="shared" si="6"/>
        <v>21018.806544122461</v>
      </c>
      <c r="EG43" s="69"/>
      <c r="EH43" s="54">
        <f t="shared" si="106"/>
        <v>0</v>
      </c>
      <c r="EI43" s="54">
        <f t="shared" si="7"/>
        <v>0</v>
      </c>
      <c r="EJ43" s="54">
        <f t="shared" si="7"/>
        <v>0</v>
      </c>
      <c r="EK43" s="54">
        <f t="shared" si="7"/>
        <v>0</v>
      </c>
      <c r="EL43" s="53"/>
      <c r="EM43" s="69"/>
      <c r="EN43" s="69"/>
      <c r="EO43" s="69"/>
      <c r="EP43" s="69"/>
      <c r="EQ43" s="69"/>
      <c r="ER43" s="70"/>
      <c r="ES43" s="69"/>
      <c r="ET43" s="69"/>
      <c r="EU43" s="69"/>
      <c r="EV43" s="69"/>
      <c r="EW43" s="69"/>
    </row>
    <row r="44" spans="2:153" ht="14.65" thickBot="1">
      <c r="B44" s="202">
        <v>9</v>
      </c>
      <c r="C44" s="205" t="s">
        <v>22</v>
      </c>
      <c r="D44" s="208" t="s">
        <v>11</v>
      </c>
      <c r="E44" s="211" t="s">
        <v>157</v>
      </c>
      <c r="F44" s="28" t="str">
        <f t="shared" si="22"/>
        <v>Low - C4</v>
      </c>
      <c r="G44" s="69"/>
      <c r="H44" s="69"/>
      <c r="I44" s="69"/>
      <c r="J44" s="69"/>
      <c r="K44" s="69"/>
      <c r="L44" s="70"/>
      <c r="M44" s="69"/>
      <c r="N44" s="69"/>
      <c r="O44" s="69"/>
      <c r="P44" s="69"/>
      <c r="Q44" s="69"/>
      <c r="R44" s="70"/>
      <c r="S44" s="69"/>
      <c r="T44" s="69"/>
      <c r="U44" s="69"/>
      <c r="V44" s="69"/>
      <c r="W44" s="69"/>
      <c r="X44" s="53"/>
      <c r="Y44" s="52">
        <f t="shared" si="8"/>
        <v>0</v>
      </c>
      <c r="Z44" s="52">
        <f t="shared" si="8"/>
        <v>0</v>
      </c>
      <c r="AA44" s="52">
        <f t="shared" si="8"/>
        <v>0</v>
      </c>
      <c r="AB44" s="52">
        <f t="shared" si="8"/>
        <v>0</v>
      </c>
      <c r="AC44" s="52">
        <f t="shared" si="8"/>
        <v>0</v>
      </c>
      <c r="AD44" s="53"/>
      <c r="AE44" s="69"/>
      <c r="AF44" s="69"/>
      <c r="AG44" s="69"/>
      <c r="AH44" s="69"/>
      <c r="AI44" s="69"/>
      <c r="AJ44" s="53"/>
      <c r="AK44" s="52">
        <f t="shared" si="9"/>
        <v>0</v>
      </c>
      <c r="AL44" s="52">
        <f t="shared" si="9"/>
        <v>0</v>
      </c>
      <c r="AM44" s="52">
        <f t="shared" si="9"/>
        <v>0</v>
      </c>
      <c r="AN44" s="52">
        <f t="shared" si="9"/>
        <v>0</v>
      </c>
      <c r="AO44" s="52">
        <f t="shared" si="9"/>
        <v>0</v>
      </c>
      <c r="AP44" s="53"/>
      <c r="AQ44" s="54">
        <f>SUM(Y44:AC47)</f>
        <v>0</v>
      </c>
      <c r="AR44" s="54">
        <f>SUM(AE44:AI47)</f>
        <v>0</v>
      </c>
      <c r="AS44" s="54">
        <f>IFERROR(AQ44-AR44, "-")</f>
        <v>0</v>
      </c>
      <c r="AU44" s="49">
        <f>'2.2 Rebased Targets_Monetised'!AU44</f>
        <v>0</v>
      </c>
      <c r="AV44" s="49">
        <f>'2.2 Rebased Targets_Monetised'!AV44</f>
        <v>4.4796642427955481E-2</v>
      </c>
      <c r="AW44" s="49">
        <f>'2.2 Rebased Targets_Monetised'!AW44</f>
        <v>8.9593284855910962E-2</v>
      </c>
      <c r="AX44" s="49">
        <f>'2.2 Rebased Targets_Monetised'!AX44</f>
        <v>0.13438992728386642</v>
      </c>
      <c r="AY44" s="49">
        <f>'2.2 Rebased Targets_Monetised'!AY44</f>
        <v>0.17918656971182192</v>
      </c>
      <c r="AZ44" s="53"/>
      <c r="BA44" s="49"/>
      <c r="BB44" s="49"/>
      <c r="BC44" s="49"/>
      <c r="BD44" s="49"/>
      <c r="BE44" s="49"/>
      <c r="BG44" s="69">
        <f>'2.2 Rebased Targets_Monetised'!BG44</f>
        <v>0</v>
      </c>
      <c r="BH44" s="54">
        <f>BG44</f>
        <v>0</v>
      </c>
      <c r="BI44" s="54">
        <f t="shared" si="2"/>
        <v>0</v>
      </c>
      <c r="BJ44" s="54">
        <f t="shared" si="2"/>
        <v>0</v>
      </c>
      <c r="BK44" s="54">
        <f t="shared" si="2"/>
        <v>0</v>
      </c>
      <c r="BM44" s="69"/>
      <c r="BN44" s="54">
        <f>BM44</f>
        <v>0</v>
      </c>
      <c r="BO44" s="54">
        <f t="shared" si="98"/>
        <v>0</v>
      </c>
      <c r="BP44" s="54">
        <f t="shared" si="98"/>
        <v>0</v>
      </c>
      <c r="BQ44" s="54">
        <f t="shared" si="98"/>
        <v>0</v>
      </c>
      <c r="BR44" s="53"/>
      <c r="BS44" s="69"/>
      <c r="BT44" s="69"/>
      <c r="BU44" s="69"/>
      <c r="BV44" s="69"/>
      <c r="BW44" s="69"/>
      <c r="BX44" s="70"/>
      <c r="BY44" s="69"/>
      <c r="BZ44" s="69"/>
      <c r="CA44" s="69"/>
      <c r="CB44" s="69"/>
      <c r="CC44" s="69"/>
      <c r="CE44" s="49">
        <f>'2.2 Rebased Targets_Monetised'!AU44</f>
        <v>0</v>
      </c>
      <c r="CF44" s="49">
        <f>'2.2 Rebased Targets_Monetised'!AV44</f>
        <v>4.4796642427955481E-2</v>
      </c>
      <c r="CG44" s="49">
        <f>'2.2 Rebased Targets_Monetised'!AW44</f>
        <v>8.9593284855910962E-2</v>
      </c>
      <c r="CH44" s="49">
        <f>'2.2 Rebased Targets_Monetised'!AX44</f>
        <v>0.13438992728386642</v>
      </c>
      <c r="CI44" s="49">
        <f>'2.2 Rebased Targets_Monetised'!AY44</f>
        <v>0.17918656971182192</v>
      </c>
      <c r="CK44" s="49"/>
      <c r="CL44" s="49"/>
      <c r="CM44" s="49"/>
      <c r="CN44" s="49"/>
      <c r="CO44" s="49"/>
      <c r="CQ44" s="69">
        <f>'2.2 Rebased Targets_Monetised'!BG44</f>
        <v>0</v>
      </c>
      <c r="CR44" s="54">
        <f>CQ44</f>
        <v>0</v>
      </c>
      <c r="CS44" s="54">
        <f t="shared" si="4"/>
        <v>0</v>
      </c>
      <c r="CT44" s="54">
        <f t="shared" si="4"/>
        <v>0</v>
      </c>
      <c r="CU44" s="54">
        <f t="shared" si="4"/>
        <v>0</v>
      </c>
      <c r="CW44" s="69"/>
      <c r="CX44" s="54">
        <f>CW44</f>
        <v>0</v>
      </c>
      <c r="CY44" s="54">
        <f t="shared" si="5"/>
        <v>0</v>
      </c>
      <c r="CZ44" s="54">
        <f t="shared" si="5"/>
        <v>0</v>
      </c>
      <c r="DA44" s="54">
        <f t="shared" si="5"/>
        <v>0</v>
      </c>
      <c r="DB44" s="53"/>
      <c r="DC44" s="69"/>
      <c r="DD44" s="69"/>
      <c r="DE44" s="69"/>
      <c r="DF44" s="69"/>
      <c r="DG44" s="69"/>
      <c r="DH44" s="70"/>
      <c r="DI44" s="69"/>
      <c r="DJ44" s="69"/>
      <c r="DK44" s="69"/>
      <c r="DL44" s="69"/>
      <c r="DM44" s="69"/>
      <c r="DO44" s="49">
        <f>'2.2 Rebased Targets_Monetised'!AU44</f>
        <v>0</v>
      </c>
      <c r="DP44" s="49">
        <f>'2.2 Rebased Targets_Monetised'!AV44</f>
        <v>4.4796642427955481E-2</v>
      </c>
      <c r="DQ44" s="49">
        <f>'2.2 Rebased Targets_Monetised'!AW44</f>
        <v>8.9593284855910962E-2</v>
      </c>
      <c r="DR44" s="49">
        <f>'2.2 Rebased Targets_Monetised'!AX44</f>
        <v>0.13438992728386642</v>
      </c>
      <c r="DS44" s="49">
        <f>'2.2 Rebased Targets_Monetised'!AY44</f>
        <v>0.17918656971182192</v>
      </c>
      <c r="DU44" s="49"/>
      <c r="DV44" s="49"/>
      <c r="DW44" s="49"/>
      <c r="DX44" s="49"/>
      <c r="DY44" s="49"/>
      <c r="EA44" s="69">
        <f>'2.2 Rebased Targets_Monetised'!BG44</f>
        <v>0</v>
      </c>
      <c r="EB44" s="54">
        <f>EA44</f>
        <v>0</v>
      </c>
      <c r="EC44" s="54">
        <f t="shared" si="6"/>
        <v>0</v>
      </c>
      <c r="ED44" s="54">
        <f t="shared" si="6"/>
        <v>0</v>
      </c>
      <c r="EE44" s="54">
        <f t="shared" si="6"/>
        <v>0</v>
      </c>
      <c r="EG44" s="69"/>
      <c r="EH44" s="54">
        <f>EG44</f>
        <v>0</v>
      </c>
      <c r="EI44" s="54">
        <f t="shared" si="7"/>
        <v>0</v>
      </c>
      <c r="EJ44" s="54">
        <f t="shared" si="7"/>
        <v>0</v>
      </c>
      <c r="EK44" s="54">
        <f t="shared" si="7"/>
        <v>0</v>
      </c>
      <c r="EL44" s="53"/>
      <c r="EM44" s="69"/>
      <c r="EN44" s="69"/>
      <c r="EO44" s="69"/>
      <c r="EP44" s="69"/>
      <c r="EQ44" s="69"/>
      <c r="ER44" s="70"/>
      <c r="ES44" s="69"/>
      <c r="ET44" s="69"/>
      <c r="EU44" s="69"/>
      <c r="EV44" s="69"/>
      <c r="EW44" s="69"/>
    </row>
    <row r="45" spans="2:153" ht="14.65" thickBot="1">
      <c r="B45" s="203"/>
      <c r="C45" s="206"/>
      <c r="D45" s="209"/>
      <c r="E45" s="220"/>
      <c r="F45" s="27" t="str">
        <f t="shared" si="22"/>
        <v>Medium - C3</v>
      </c>
      <c r="G45" s="69"/>
      <c r="H45" s="69"/>
      <c r="I45" s="69"/>
      <c r="J45" s="69"/>
      <c r="K45" s="69"/>
      <c r="L45" s="70"/>
      <c r="M45" s="69"/>
      <c r="N45" s="69"/>
      <c r="O45" s="69"/>
      <c r="P45" s="69"/>
      <c r="Q45" s="69"/>
      <c r="R45" s="70"/>
      <c r="S45" s="69"/>
      <c r="T45" s="69"/>
      <c r="U45" s="69"/>
      <c r="V45" s="69"/>
      <c r="W45" s="69"/>
      <c r="X45" s="53"/>
      <c r="Y45" s="52">
        <f t="shared" si="8"/>
        <v>0</v>
      </c>
      <c r="Z45" s="52">
        <f t="shared" si="8"/>
        <v>0</v>
      </c>
      <c r="AA45" s="52">
        <f t="shared" si="8"/>
        <v>0</v>
      </c>
      <c r="AB45" s="52">
        <f t="shared" si="8"/>
        <v>0</v>
      </c>
      <c r="AC45" s="52">
        <f t="shared" si="8"/>
        <v>0</v>
      </c>
      <c r="AD45" s="53"/>
      <c r="AE45" s="69"/>
      <c r="AF45" s="69"/>
      <c r="AG45" s="69"/>
      <c r="AH45" s="69"/>
      <c r="AI45" s="69"/>
      <c r="AJ45" s="53"/>
      <c r="AK45" s="52">
        <f t="shared" si="9"/>
        <v>0</v>
      </c>
      <c r="AL45" s="52">
        <f t="shared" si="9"/>
        <v>0</v>
      </c>
      <c r="AM45" s="52">
        <f t="shared" si="9"/>
        <v>0</v>
      </c>
      <c r="AN45" s="52">
        <f t="shared" si="9"/>
        <v>0</v>
      </c>
      <c r="AO45" s="52">
        <f t="shared" si="9"/>
        <v>0</v>
      </c>
      <c r="AP45" s="53"/>
      <c r="AQ45" s="55" t="s">
        <v>115</v>
      </c>
      <c r="AR45" s="55" t="s">
        <v>115</v>
      </c>
      <c r="AS45" s="55" t="s">
        <v>115</v>
      </c>
      <c r="AU45" s="50">
        <f t="shared" ref="AU45:AY47" si="107">AU44</f>
        <v>0</v>
      </c>
      <c r="AV45" s="50">
        <f t="shared" si="107"/>
        <v>4.4796642427955481E-2</v>
      </c>
      <c r="AW45" s="50">
        <f t="shared" si="107"/>
        <v>8.9593284855910962E-2</v>
      </c>
      <c r="AX45" s="50">
        <f t="shared" si="107"/>
        <v>0.13438992728386642</v>
      </c>
      <c r="AY45" s="50">
        <f t="shared" si="107"/>
        <v>0.17918656971182192</v>
      </c>
      <c r="AZ45" s="53"/>
      <c r="BA45" s="50">
        <f t="shared" ref="BA45:BE47" si="108">BA44</f>
        <v>0</v>
      </c>
      <c r="BB45" s="50">
        <f t="shared" si="108"/>
        <v>0</v>
      </c>
      <c r="BC45" s="50">
        <f t="shared" si="108"/>
        <v>0</v>
      </c>
      <c r="BD45" s="50">
        <f t="shared" si="108"/>
        <v>0</v>
      </c>
      <c r="BE45" s="50">
        <f t="shared" si="108"/>
        <v>0</v>
      </c>
      <c r="BG45" s="69">
        <f>'2.2 Rebased Targets_Monetised'!BG45</f>
        <v>3107.1000693298492</v>
      </c>
      <c r="BH45" s="54">
        <f t="shared" ref="BH45:BH47" si="109">BG45</f>
        <v>3107.1000693298492</v>
      </c>
      <c r="BI45" s="54">
        <f t="shared" si="2"/>
        <v>3107.1000693298492</v>
      </c>
      <c r="BJ45" s="54">
        <f t="shared" si="2"/>
        <v>3107.1000693298492</v>
      </c>
      <c r="BK45" s="54">
        <f t="shared" si="2"/>
        <v>3107.1000693298492</v>
      </c>
      <c r="BM45" s="69"/>
      <c r="BN45" s="54">
        <f t="shared" ref="BN45:BQ48" si="110">BM45</f>
        <v>0</v>
      </c>
      <c r="BO45" s="54">
        <f t="shared" si="110"/>
        <v>0</v>
      </c>
      <c r="BP45" s="54">
        <f t="shared" si="110"/>
        <v>0</v>
      </c>
      <c r="BQ45" s="54">
        <f t="shared" si="110"/>
        <v>0</v>
      </c>
      <c r="BR45" s="53"/>
      <c r="BS45" s="69"/>
      <c r="BT45" s="69"/>
      <c r="BU45" s="69"/>
      <c r="BV45" s="69"/>
      <c r="BW45" s="69"/>
      <c r="BX45" s="70"/>
      <c r="BY45" s="69"/>
      <c r="BZ45" s="69"/>
      <c r="CA45" s="69"/>
      <c r="CB45" s="69"/>
      <c r="CC45" s="69"/>
      <c r="CE45" s="50">
        <f t="shared" ref="CE45:CI47" si="111">CE44</f>
        <v>0</v>
      </c>
      <c r="CF45" s="50">
        <f t="shared" si="111"/>
        <v>4.4796642427955481E-2</v>
      </c>
      <c r="CG45" s="50">
        <f t="shared" si="111"/>
        <v>8.9593284855910962E-2</v>
      </c>
      <c r="CH45" s="50">
        <f t="shared" si="111"/>
        <v>0.13438992728386642</v>
      </c>
      <c r="CI45" s="50">
        <f t="shared" si="111"/>
        <v>0.17918656971182192</v>
      </c>
      <c r="CK45" s="50">
        <f t="shared" ref="CK45:CO47" si="112">CK44</f>
        <v>0</v>
      </c>
      <c r="CL45" s="50">
        <f t="shared" si="112"/>
        <v>0</v>
      </c>
      <c r="CM45" s="50">
        <f t="shared" si="112"/>
        <v>0</v>
      </c>
      <c r="CN45" s="50">
        <f t="shared" si="112"/>
        <v>0</v>
      </c>
      <c r="CO45" s="50">
        <f t="shared" si="112"/>
        <v>0</v>
      </c>
      <c r="CQ45" s="69">
        <f>'2.2 Rebased Targets_Monetised'!BG45</f>
        <v>3107.1000693298492</v>
      </c>
      <c r="CR45" s="54">
        <f t="shared" ref="CR45:CR47" si="113">CQ45</f>
        <v>3107.1000693298492</v>
      </c>
      <c r="CS45" s="54">
        <f t="shared" si="4"/>
        <v>3107.1000693298492</v>
      </c>
      <c r="CT45" s="54">
        <f t="shared" si="4"/>
        <v>3107.1000693298492</v>
      </c>
      <c r="CU45" s="54">
        <f t="shared" si="4"/>
        <v>3107.1000693298492</v>
      </c>
      <c r="CW45" s="69"/>
      <c r="CX45" s="54">
        <f t="shared" ref="CX45:CX47" si="114">CW45</f>
        <v>0</v>
      </c>
      <c r="CY45" s="54">
        <f t="shared" si="5"/>
        <v>0</v>
      </c>
      <c r="CZ45" s="54">
        <f t="shared" si="5"/>
        <v>0</v>
      </c>
      <c r="DA45" s="54">
        <f t="shared" si="5"/>
        <v>0</v>
      </c>
      <c r="DB45" s="53"/>
      <c r="DC45" s="69"/>
      <c r="DD45" s="69"/>
      <c r="DE45" s="69"/>
      <c r="DF45" s="69"/>
      <c r="DG45" s="69"/>
      <c r="DH45" s="70"/>
      <c r="DI45" s="69"/>
      <c r="DJ45" s="69"/>
      <c r="DK45" s="69"/>
      <c r="DL45" s="69"/>
      <c r="DM45" s="69"/>
      <c r="DO45" s="50">
        <f t="shared" ref="DO45:DS47" si="115">DO44</f>
        <v>0</v>
      </c>
      <c r="DP45" s="50">
        <f t="shared" si="115"/>
        <v>4.4796642427955481E-2</v>
      </c>
      <c r="DQ45" s="50">
        <f t="shared" si="115"/>
        <v>8.9593284855910962E-2</v>
      </c>
      <c r="DR45" s="50">
        <f t="shared" si="115"/>
        <v>0.13438992728386642</v>
      </c>
      <c r="DS45" s="50">
        <f t="shared" si="115"/>
        <v>0.17918656971182192</v>
      </c>
      <c r="DU45" s="50">
        <f t="shared" ref="DU45:DY47" si="116">DU44</f>
        <v>0</v>
      </c>
      <c r="DV45" s="50">
        <f t="shared" si="116"/>
        <v>0</v>
      </c>
      <c r="DW45" s="50">
        <f t="shared" si="116"/>
        <v>0</v>
      </c>
      <c r="DX45" s="50">
        <f t="shared" si="116"/>
        <v>0</v>
      </c>
      <c r="DY45" s="50">
        <f t="shared" si="116"/>
        <v>0</v>
      </c>
      <c r="EA45" s="69">
        <f>'2.2 Rebased Targets_Monetised'!BG45</f>
        <v>3107.1000693298492</v>
      </c>
      <c r="EB45" s="54">
        <f t="shared" ref="EB45:EB47" si="117">EA45</f>
        <v>3107.1000693298492</v>
      </c>
      <c r="EC45" s="54">
        <f t="shared" si="6"/>
        <v>3107.1000693298492</v>
      </c>
      <c r="ED45" s="54">
        <f t="shared" si="6"/>
        <v>3107.1000693298492</v>
      </c>
      <c r="EE45" s="54">
        <f t="shared" si="6"/>
        <v>3107.1000693298492</v>
      </c>
      <c r="EG45" s="69"/>
      <c r="EH45" s="54">
        <f t="shared" ref="EH45:EH47" si="118">EG45</f>
        <v>0</v>
      </c>
      <c r="EI45" s="54">
        <f t="shared" si="7"/>
        <v>0</v>
      </c>
      <c r="EJ45" s="54">
        <f t="shared" si="7"/>
        <v>0</v>
      </c>
      <c r="EK45" s="54">
        <f t="shared" si="7"/>
        <v>0</v>
      </c>
      <c r="EL45" s="53"/>
      <c r="EM45" s="69"/>
      <c r="EN45" s="69"/>
      <c r="EO45" s="69"/>
      <c r="EP45" s="69"/>
      <c r="EQ45" s="69"/>
      <c r="ER45" s="70"/>
      <c r="ES45" s="69"/>
      <c r="ET45" s="69"/>
      <c r="EU45" s="69"/>
      <c r="EV45" s="69"/>
      <c r="EW45" s="69"/>
    </row>
    <row r="46" spans="2:153" ht="14.65" thickBot="1">
      <c r="B46" s="203"/>
      <c r="C46" s="206"/>
      <c r="D46" s="209"/>
      <c r="E46" s="220"/>
      <c r="F46" s="27" t="str">
        <f t="shared" si="22"/>
        <v>High - C2</v>
      </c>
      <c r="G46" s="69"/>
      <c r="H46" s="69"/>
      <c r="I46" s="69"/>
      <c r="J46" s="69"/>
      <c r="K46" s="69"/>
      <c r="L46" s="70"/>
      <c r="M46" s="69"/>
      <c r="N46" s="69"/>
      <c r="O46" s="69"/>
      <c r="P46" s="69"/>
      <c r="Q46" s="69"/>
      <c r="R46" s="70"/>
      <c r="S46" s="69"/>
      <c r="T46" s="69"/>
      <c r="U46" s="69"/>
      <c r="V46" s="69"/>
      <c r="W46" s="69"/>
      <c r="X46" s="53"/>
      <c r="Y46" s="52">
        <f t="shared" si="8"/>
        <v>0</v>
      </c>
      <c r="Z46" s="52">
        <f t="shared" si="8"/>
        <v>0</v>
      </c>
      <c r="AA46" s="52">
        <f t="shared" si="8"/>
        <v>0</v>
      </c>
      <c r="AB46" s="52">
        <f t="shared" si="8"/>
        <v>0</v>
      </c>
      <c r="AC46" s="52">
        <f t="shared" si="8"/>
        <v>0</v>
      </c>
      <c r="AD46" s="53"/>
      <c r="AE46" s="69"/>
      <c r="AF46" s="69"/>
      <c r="AG46" s="69"/>
      <c r="AH46" s="69"/>
      <c r="AI46" s="69"/>
      <c r="AJ46" s="53"/>
      <c r="AK46" s="52">
        <f t="shared" si="9"/>
        <v>0</v>
      </c>
      <c r="AL46" s="52">
        <f t="shared" si="9"/>
        <v>0</v>
      </c>
      <c r="AM46" s="52">
        <f t="shared" si="9"/>
        <v>0</v>
      </c>
      <c r="AN46" s="52">
        <f t="shared" si="9"/>
        <v>0</v>
      </c>
      <c r="AO46" s="52">
        <f t="shared" si="9"/>
        <v>0</v>
      </c>
      <c r="AP46" s="53"/>
      <c r="AQ46" s="55" t="s">
        <v>115</v>
      </c>
      <c r="AR46" s="55" t="s">
        <v>115</v>
      </c>
      <c r="AS46" s="55" t="s">
        <v>115</v>
      </c>
      <c r="AU46" s="50">
        <f t="shared" si="107"/>
        <v>0</v>
      </c>
      <c r="AV46" s="50">
        <f t="shared" si="107"/>
        <v>4.4796642427955481E-2</v>
      </c>
      <c r="AW46" s="50">
        <f t="shared" si="107"/>
        <v>8.9593284855910962E-2</v>
      </c>
      <c r="AX46" s="50">
        <f t="shared" si="107"/>
        <v>0.13438992728386642</v>
      </c>
      <c r="AY46" s="50">
        <f t="shared" si="107"/>
        <v>0.17918656971182192</v>
      </c>
      <c r="AZ46" s="53"/>
      <c r="BA46" s="50">
        <f t="shared" si="108"/>
        <v>0</v>
      </c>
      <c r="BB46" s="50">
        <f t="shared" si="108"/>
        <v>0</v>
      </c>
      <c r="BC46" s="50">
        <f t="shared" si="108"/>
        <v>0</v>
      </c>
      <c r="BD46" s="50">
        <f t="shared" si="108"/>
        <v>0</v>
      </c>
      <c r="BE46" s="50">
        <f t="shared" si="108"/>
        <v>0</v>
      </c>
      <c r="BG46" s="69">
        <f>'2.2 Rebased Targets_Monetised'!BG46</f>
        <v>6214.2001386596985</v>
      </c>
      <c r="BH46" s="54">
        <f t="shared" si="109"/>
        <v>6214.2001386596985</v>
      </c>
      <c r="BI46" s="54">
        <f t="shared" si="2"/>
        <v>6214.2001386596985</v>
      </c>
      <c r="BJ46" s="54">
        <f t="shared" si="2"/>
        <v>6214.2001386596985</v>
      </c>
      <c r="BK46" s="54">
        <f t="shared" si="2"/>
        <v>6214.2001386596985</v>
      </c>
      <c r="BM46" s="69"/>
      <c r="BN46" s="54">
        <f t="shared" si="110"/>
        <v>0</v>
      </c>
      <c r="BO46" s="54">
        <f t="shared" si="110"/>
        <v>0</v>
      </c>
      <c r="BP46" s="54">
        <f t="shared" si="110"/>
        <v>0</v>
      </c>
      <c r="BQ46" s="54">
        <f t="shared" si="110"/>
        <v>0</v>
      </c>
      <c r="BR46" s="53"/>
      <c r="BS46" s="69"/>
      <c r="BT46" s="69"/>
      <c r="BU46" s="69"/>
      <c r="BV46" s="69"/>
      <c r="BW46" s="69"/>
      <c r="BX46" s="70"/>
      <c r="BY46" s="69"/>
      <c r="BZ46" s="69"/>
      <c r="CA46" s="69"/>
      <c r="CB46" s="69"/>
      <c r="CC46" s="69"/>
      <c r="CE46" s="50">
        <f t="shared" si="111"/>
        <v>0</v>
      </c>
      <c r="CF46" s="50">
        <f t="shared" si="111"/>
        <v>4.4796642427955481E-2</v>
      </c>
      <c r="CG46" s="50">
        <f t="shared" si="111"/>
        <v>8.9593284855910962E-2</v>
      </c>
      <c r="CH46" s="50">
        <f t="shared" si="111"/>
        <v>0.13438992728386642</v>
      </c>
      <c r="CI46" s="50">
        <f t="shared" si="111"/>
        <v>0.17918656971182192</v>
      </c>
      <c r="CK46" s="50">
        <f t="shared" si="112"/>
        <v>0</v>
      </c>
      <c r="CL46" s="50">
        <f t="shared" si="112"/>
        <v>0</v>
      </c>
      <c r="CM46" s="50">
        <f t="shared" si="112"/>
        <v>0</v>
      </c>
      <c r="CN46" s="50">
        <f t="shared" si="112"/>
        <v>0</v>
      </c>
      <c r="CO46" s="50">
        <f t="shared" si="112"/>
        <v>0</v>
      </c>
      <c r="CQ46" s="69">
        <f>'2.2 Rebased Targets_Monetised'!BG46</f>
        <v>6214.2001386596985</v>
      </c>
      <c r="CR46" s="54">
        <f t="shared" si="113"/>
        <v>6214.2001386596985</v>
      </c>
      <c r="CS46" s="54">
        <f t="shared" si="4"/>
        <v>6214.2001386596985</v>
      </c>
      <c r="CT46" s="54">
        <f t="shared" si="4"/>
        <v>6214.2001386596985</v>
      </c>
      <c r="CU46" s="54">
        <f t="shared" si="4"/>
        <v>6214.2001386596985</v>
      </c>
      <c r="CW46" s="69"/>
      <c r="CX46" s="54">
        <f t="shared" si="114"/>
        <v>0</v>
      </c>
      <c r="CY46" s="54">
        <f t="shared" si="5"/>
        <v>0</v>
      </c>
      <c r="CZ46" s="54">
        <f t="shared" si="5"/>
        <v>0</v>
      </c>
      <c r="DA46" s="54">
        <f t="shared" si="5"/>
        <v>0</v>
      </c>
      <c r="DB46" s="53"/>
      <c r="DC46" s="69"/>
      <c r="DD46" s="69"/>
      <c r="DE46" s="69"/>
      <c r="DF46" s="69"/>
      <c r="DG46" s="69"/>
      <c r="DH46" s="70"/>
      <c r="DI46" s="69"/>
      <c r="DJ46" s="69"/>
      <c r="DK46" s="69"/>
      <c r="DL46" s="69"/>
      <c r="DM46" s="69"/>
      <c r="DO46" s="50">
        <f t="shared" si="115"/>
        <v>0</v>
      </c>
      <c r="DP46" s="50">
        <f t="shared" si="115"/>
        <v>4.4796642427955481E-2</v>
      </c>
      <c r="DQ46" s="50">
        <f t="shared" si="115"/>
        <v>8.9593284855910962E-2</v>
      </c>
      <c r="DR46" s="50">
        <f t="shared" si="115"/>
        <v>0.13438992728386642</v>
      </c>
      <c r="DS46" s="50">
        <f t="shared" si="115"/>
        <v>0.17918656971182192</v>
      </c>
      <c r="DU46" s="50">
        <f t="shared" si="116"/>
        <v>0</v>
      </c>
      <c r="DV46" s="50">
        <f t="shared" si="116"/>
        <v>0</v>
      </c>
      <c r="DW46" s="50">
        <f t="shared" si="116"/>
        <v>0</v>
      </c>
      <c r="DX46" s="50">
        <f t="shared" si="116"/>
        <v>0</v>
      </c>
      <c r="DY46" s="50">
        <f t="shared" si="116"/>
        <v>0</v>
      </c>
      <c r="EA46" s="69">
        <f>'2.2 Rebased Targets_Monetised'!BG46</f>
        <v>6214.2001386596985</v>
      </c>
      <c r="EB46" s="54">
        <f t="shared" si="117"/>
        <v>6214.2001386596985</v>
      </c>
      <c r="EC46" s="54">
        <f t="shared" si="6"/>
        <v>6214.2001386596985</v>
      </c>
      <c r="ED46" s="54">
        <f t="shared" si="6"/>
        <v>6214.2001386596985</v>
      </c>
      <c r="EE46" s="54">
        <f t="shared" si="6"/>
        <v>6214.2001386596985</v>
      </c>
      <c r="EG46" s="69"/>
      <c r="EH46" s="54">
        <f t="shared" si="118"/>
        <v>0</v>
      </c>
      <c r="EI46" s="54">
        <f t="shared" si="7"/>
        <v>0</v>
      </c>
      <c r="EJ46" s="54">
        <f t="shared" si="7"/>
        <v>0</v>
      </c>
      <c r="EK46" s="54">
        <f t="shared" si="7"/>
        <v>0</v>
      </c>
      <c r="EL46" s="53"/>
      <c r="EM46" s="69"/>
      <c r="EN46" s="69"/>
      <c r="EO46" s="69"/>
      <c r="EP46" s="69"/>
      <c r="EQ46" s="69"/>
      <c r="ER46" s="70"/>
      <c r="ES46" s="69"/>
      <c r="ET46" s="69"/>
      <c r="EU46" s="69"/>
      <c r="EV46" s="69"/>
      <c r="EW46" s="69"/>
    </row>
    <row r="47" spans="2:153" ht="14.65" thickBot="1">
      <c r="B47" s="204"/>
      <c r="C47" s="207"/>
      <c r="D47" s="210"/>
      <c r="E47" s="221"/>
      <c r="F47" s="26" t="str">
        <f t="shared" si="22"/>
        <v>Very High - C1</v>
      </c>
      <c r="G47" s="69"/>
      <c r="H47" s="69"/>
      <c r="I47" s="69"/>
      <c r="J47" s="69"/>
      <c r="K47" s="69"/>
      <c r="L47" s="70"/>
      <c r="M47" s="69"/>
      <c r="N47" s="69"/>
      <c r="O47" s="69"/>
      <c r="P47" s="69"/>
      <c r="Q47" s="69"/>
      <c r="R47" s="70"/>
      <c r="S47" s="69"/>
      <c r="T47" s="69"/>
      <c r="U47" s="69"/>
      <c r="V47" s="69"/>
      <c r="W47" s="69"/>
      <c r="X47" s="53"/>
      <c r="Y47" s="52">
        <f t="shared" si="8"/>
        <v>0</v>
      </c>
      <c r="Z47" s="52">
        <f t="shared" si="8"/>
        <v>0</v>
      </c>
      <c r="AA47" s="52">
        <f t="shared" si="8"/>
        <v>0</v>
      </c>
      <c r="AB47" s="52">
        <f t="shared" si="8"/>
        <v>0</v>
      </c>
      <c r="AC47" s="52">
        <f t="shared" si="8"/>
        <v>0</v>
      </c>
      <c r="AD47" s="53"/>
      <c r="AE47" s="69"/>
      <c r="AF47" s="69"/>
      <c r="AG47" s="69"/>
      <c r="AH47" s="69"/>
      <c r="AI47" s="69"/>
      <c r="AJ47" s="53"/>
      <c r="AK47" s="52">
        <f t="shared" si="9"/>
        <v>0</v>
      </c>
      <c r="AL47" s="52">
        <f t="shared" si="9"/>
        <v>0</v>
      </c>
      <c r="AM47" s="52">
        <f t="shared" si="9"/>
        <v>0</v>
      </c>
      <c r="AN47" s="52">
        <f t="shared" si="9"/>
        <v>0</v>
      </c>
      <c r="AO47" s="52">
        <f t="shared" si="9"/>
        <v>0</v>
      </c>
      <c r="AP47" s="53"/>
      <c r="AQ47" s="55" t="s">
        <v>115</v>
      </c>
      <c r="AR47" s="55" t="s">
        <v>115</v>
      </c>
      <c r="AS47" s="55" t="s">
        <v>115</v>
      </c>
      <c r="AU47" s="50">
        <f t="shared" si="107"/>
        <v>0</v>
      </c>
      <c r="AV47" s="50">
        <f t="shared" si="107"/>
        <v>4.4796642427955481E-2</v>
      </c>
      <c r="AW47" s="50">
        <f t="shared" si="107"/>
        <v>8.9593284855910962E-2</v>
      </c>
      <c r="AX47" s="50">
        <f t="shared" si="107"/>
        <v>0.13438992728386642</v>
      </c>
      <c r="AY47" s="50">
        <f t="shared" si="107"/>
        <v>0.17918656971182192</v>
      </c>
      <c r="AZ47" s="53"/>
      <c r="BA47" s="50">
        <f t="shared" si="108"/>
        <v>0</v>
      </c>
      <c r="BB47" s="50">
        <f t="shared" si="108"/>
        <v>0</v>
      </c>
      <c r="BC47" s="50">
        <f t="shared" si="108"/>
        <v>0</v>
      </c>
      <c r="BD47" s="50">
        <f t="shared" si="108"/>
        <v>0</v>
      </c>
      <c r="BE47" s="50">
        <f t="shared" si="108"/>
        <v>0</v>
      </c>
      <c r="BG47" s="69">
        <f>'2.2 Rebased Targets_Monetised'!BG47</f>
        <v>9321.3002079895487</v>
      </c>
      <c r="BH47" s="54">
        <f t="shared" si="109"/>
        <v>9321.3002079895487</v>
      </c>
      <c r="BI47" s="54">
        <f t="shared" si="2"/>
        <v>9321.3002079895487</v>
      </c>
      <c r="BJ47" s="54">
        <f t="shared" si="2"/>
        <v>9321.3002079895487</v>
      </c>
      <c r="BK47" s="54">
        <f t="shared" si="2"/>
        <v>9321.3002079895487</v>
      </c>
      <c r="BM47" s="69"/>
      <c r="BN47" s="54">
        <f t="shared" si="110"/>
        <v>0</v>
      </c>
      <c r="BO47" s="54">
        <f t="shared" si="110"/>
        <v>0</v>
      </c>
      <c r="BP47" s="54">
        <f t="shared" si="110"/>
        <v>0</v>
      </c>
      <c r="BQ47" s="54">
        <f t="shared" si="110"/>
        <v>0</v>
      </c>
      <c r="BR47" s="53"/>
      <c r="BS47" s="69"/>
      <c r="BT47" s="69"/>
      <c r="BU47" s="69"/>
      <c r="BV47" s="69"/>
      <c r="BW47" s="69"/>
      <c r="BX47" s="70"/>
      <c r="BY47" s="69"/>
      <c r="BZ47" s="69"/>
      <c r="CA47" s="69"/>
      <c r="CB47" s="69"/>
      <c r="CC47" s="69"/>
      <c r="CE47" s="50">
        <f t="shared" si="111"/>
        <v>0</v>
      </c>
      <c r="CF47" s="50">
        <f t="shared" si="111"/>
        <v>4.4796642427955481E-2</v>
      </c>
      <c r="CG47" s="50">
        <f t="shared" si="111"/>
        <v>8.9593284855910962E-2</v>
      </c>
      <c r="CH47" s="50">
        <f t="shared" si="111"/>
        <v>0.13438992728386642</v>
      </c>
      <c r="CI47" s="50">
        <f t="shared" si="111"/>
        <v>0.17918656971182192</v>
      </c>
      <c r="CK47" s="50">
        <f t="shared" si="112"/>
        <v>0</v>
      </c>
      <c r="CL47" s="50">
        <f t="shared" si="112"/>
        <v>0</v>
      </c>
      <c r="CM47" s="50">
        <f t="shared" si="112"/>
        <v>0</v>
      </c>
      <c r="CN47" s="50">
        <f t="shared" si="112"/>
        <v>0</v>
      </c>
      <c r="CO47" s="50">
        <f t="shared" si="112"/>
        <v>0</v>
      </c>
      <c r="CQ47" s="69">
        <f>'2.2 Rebased Targets_Monetised'!BG47</f>
        <v>9321.3002079895487</v>
      </c>
      <c r="CR47" s="54">
        <f t="shared" si="113"/>
        <v>9321.3002079895487</v>
      </c>
      <c r="CS47" s="54">
        <f t="shared" si="4"/>
        <v>9321.3002079895487</v>
      </c>
      <c r="CT47" s="54">
        <f t="shared" si="4"/>
        <v>9321.3002079895487</v>
      </c>
      <c r="CU47" s="54">
        <f t="shared" si="4"/>
        <v>9321.3002079895487</v>
      </c>
      <c r="CW47" s="69"/>
      <c r="CX47" s="54">
        <f t="shared" si="114"/>
        <v>0</v>
      </c>
      <c r="CY47" s="54">
        <f t="shared" si="5"/>
        <v>0</v>
      </c>
      <c r="CZ47" s="54">
        <f t="shared" si="5"/>
        <v>0</v>
      </c>
      <c r="DA47" s="54">
        <f t="shared" si="5"/>
        <v>0</v>
      </c>
      <c r="DB47" s="53"/>
      <c r="DC47" s="69"/>
      <c r="DD47" s="69"/>
      <c r="DE47" s="69"/>
      <c r="DF47" s="69"/>
      <c r="DG47" s="69"/>
      <c r="DH47" s="70"/>
      <c r="DI47" s="69"/>
      <c r="DJ47" s="69"/>
      <c r="DK47" s="69"/>
      <c r="DL47" s="69"/>
      <c r="DM47" s="69"/>
      <c r="DO47" s="50">
        <f t="shared" si="115"/>
        <v>0</v>
      </c>
      <c r="DP47" s="50">
        <f t="shared" si="115"/>
        <v>4.4796642427955481E-2</v>
      </c>
      <c r="DQ47" s="50">
        <f t="shared" si="115"/>
        <v>8.9593284855910962E-2</v>
      </c>
      <c r="DR47" s="50">
        <f t="shared" si="115"/>
        <v>0.13438992728386642</v>
      </c>
      <c r="DS47" s="50">
        <f t="shared" si="115"/>
        <v>0.17918656971182192</v>
      </c>
      <c r="DU47" s="50">
        <f t="shared" si="116"/>
        <v>0</v>
      </c>
      <c r="DV47" s="50">
        <f t="shared" si="116"/>
        <v>0</v>
      </c>
      <c r="DW47" s="50">
        <f t="shared" si="116"/>
        <v>0</v>
      </c>
      <c r="DX47" s="50">
        <f t="shared" si="116"/>
        <v>0</v>
      </c>
      <c r="DY47" s="50">
        <f t="shared" si="116"/>
        <v>0</v>
      </c>
      <c r="EA47" s="69">
        <f>'2.2 Rebased Targets_Monetised'!BG47</f>
        <v>9321.3002079895487</v>
      </c>
      <c r="EB47" s="54">
        <f t="shared" si="117"/>
        <v>9321.3002079895487</v>
      </c>
      <c r="EC47" s="54">
        <f t="shared" si="6"/>
        <v>9321.3002079895487</v>
      </c>
      <c r="ED47" s="54">
        <f t="shared" si="6"/>
        <v>9321.3002079895487</v>
      </c>
      <c r="EE47" s="54">
        <f t="shared" si="6"/>
        <v>9321.3002079895487</v>
      </c>
      <c r="EG47" s="69"/>
      <c r="EH47" s="54">
        <f t="shared" si="118"/>
        <v>0</v>
      </c>
      <c r="EI47" s="54">
        <f t="shared" si="7"/>
        <v>0</v>
      </c>
      <c r="EJ47" s="54">
        <f t="shared" si="7"/>
        <v>0</v>
      </c>
      <c r="EK47" s="54">
        <f t="shared" si="7"/>
        <v>0</v>
      </c>
      <c r="EL47" s="53"/>
      <c r="EM47" s="69"/>
      <c r="EN47" s="69"/>
      <c r="EO47" s="69"/>
      <c r="EP47" s="69"/>
      <c r="EQ47" s="69"/>
      <c r="ER47" s="70"/>
      <c r="ES47" s="69"/>
      <c r="ET47" s="69"/>
      <c r="EU47" s="69"/>
      <c r="EV47" s="69"/>
      <c r="EW47" s="69"/>
    </row>
    <row r="48" spans="2:153" ht="14.65" thickBot="1">
      <c r="B48" s="202">
        <v>10</v>
      </c>
      <c r="C48" s="205" t="s">
        <v>23</v>
      </c>
      <c r="D48" s="208" t="s">
        <v>11</v>
      </c>
      <c r="E48" s="211" t="s">
        <v>24</v>
      </c>
      <c r="F48" s="28" t="str">
        <f t="shared" si="22"/>
        <v>Low - C4</v>
      </c>
      <c r="G48" s="64"/>
      <c r="H48" s="64"/>
      <c r="I48" s="64"/>
      <c r="J48" s="64"/>
      <c r="K48" s="64"/>
      <c r="L48" s="53"/>
      <c r="M48" s="64"/>
      <c r="N48" s="64"/>
      <c r="O48" s="64"/>
      <c r="P48" s="64"/>
      <c r="Q48" s="64"/>
      <c r="R48" s="53"/>
      <c r="S48" s="64"/>
      <c r="T48" s="64"/>
      <c r="U48" s="64"/>
      <c r="V48" s="64"/>
      <c r="W48" s="64"/>
      <c r="X48" s="53"/>
      <c r="Y48" s="52">
        <f t="shared" si="8"/>
        <v>0</v>
      </c>
      <c r="Z48" s="52">
        <f t="shared" si="8"/>
        <v>0</v>
      </c>
      <c r="AA48" s="52">
        <f t="shared" si="8"/>
        <v>0</v>
      </c>
      <c r="AB48" s="52">
        <f t="shared" si="8"/>
        <v>0</v>
      </c>
      <c r="AC48" s="52">
        <f t="shared" si="8"/>
        <v>0</v>
      </c>
      <c r="AD48" s="53"/>
      <c r="AE48" s="64"/>
      <c r="AF48" s="64"/>
      <c r="AG48" s="64"/>
      <c r="AH48" s="64"/>
      <c r="AI48" s="64"/>
      <c r="AJ48" s="53"/>
      <c r="AK48" s="52">
        <f t="shared" si="9"/>
        <v>0</v>
      </c>
      <c r="AL48" s="52">
        <f t="shared" si="9"/>
        <v>0</v>
      </c>
      <c r="AM48" s="52">
        <f t="shared" si="9"/>
        <v>0</v>
      </c>
      <c r="AN48" s="52">
        <f t="shared" si="9"/>
        <v>0</v>
      </c>
      <c r="AO48" s="52">
        <f t="shared" si="9"/>
        <v>0</v>
      </c>
      <c r="AP48" s="53"/>
      <c r="AQ48" s="54">
        <f>SUM(Y48:AC51)</f>
        <v>0</v>
      </c>
      <c r="AR48" s="54">
        <f>SUM(AE48:AI51)</f>
        <v>0</v>
      </c>
      <c r="AS48" s="54">
        <f>IFERROR(AQ48-AR48, "-")</f>
        <v>0</v>
      </c>
      <c r="AU48" s="68"/>
      <c r="AV48" s="68"/>
      <c r="AW48" s="68"/>
      <c r="AX48" s="68"/>
      <c r="AY48" s="68"/>
      <c r="AZ48" s="53"/>
      <c r="BA48" s="68"/>
      <c r="BB48" s="68"/>
      <c r="BC48" s="68"/>
      <c r="BD48" s="68"/>
      <c r="BE48" s="68"/>
      <c r="BG48" s="67"/>
      <c r="BH48" s="54">
        <f>BG48</f>
        <v>0</v>
      </c>
      <c r="BI48" s="54">
        <f t="shared" si="2"/>
        <v>0</v>
      </c>
      <c r="BJ48" s="54">
        <f t="shared" si="2"/>
        <v>0</v>
      </c>
      <c r="BK48" s="54">
        <f t="shared" si="2"/>
        <v>0</v>
      </c>
      <c r="BM48" s="67"/>
      <c r="BN48" s="54">
        <f>BM48</f>
        <v>0</v>
      </c>
      <c r="BO48" s="54">
        <f t="shared" si="110"/>
        <v>0</v>
      </c>
      <c r="BP48" s="54">
        <f t="shared" si="110"/>
        <v>0</v>
      </c>
      <c r="BQ48" s="54">
        <f t="shared" si="110"/>
        <v>0</v>
      </c>
      <c r="BR48" s="53"/>
      <c r="BS48" s="67"/>
      <c r="BT48" s="67"/>
      <c r="BU48" s="67"/>
      <c r="BV48" s="67"/>
      <c r="BW48" s="67"/>
      <c r="BX48" s="53"/>
      <c r="BY48" s="67"/>
      <c r="BZ48" s="67"/>
      <c r="CA48" s="67"/>
      <c r="CB48" s="67"/>
      <c r="CC48" s="67"/>
      <c r="CE48" s="68"/>
      <c r="CF48" s="68"/>
      <c r="CG48" s="68"/>
      <c r="CH48" s="68"/>
      <c r="CI48" s="68"/>
      <c r="CK48" s="68"/>
      <c r="CL48" s="68"/>
      <c r="CM48" s="68"/>
      <c r="CN48" s="68"/>
      <c r="CO48" s="68"/>
      <c r="CQ48" s="67"/>
      <c r="CR48" s="54">
        <f>CQ48</f>
        <v>0</v>
      </c>
      <c r="CS48" s="54">
        <f t="shared" si="4"/>
        <v>0</v>
      </c>
      <c r="CT48" s="54">
        <f t="shared" si="4"/>
        <v>0</v>
      </c>
      <c r="CU48" s="54">
        <f t="shared" si="4"/>
        <v>0</v>
      </c>
      <c r="CW48" s="67"/>
      <c r="CX48" s="54">
        <f>CW48</f>
        <v>0</v>
      </c>
      <c r="CY48" s="54">
        <f t="shared" si="5"/>
        <v>0</v>
      </c>
      <c r="CZ48" s="54">
        <f t="shared" si="5"/>
        <v>0</v>
      </c>
      <c r="DA48" s="54">
        <f t="shared" si="5"/>
        <v>0</v>
      </c>
      <c r="DB48" s="53"/>
      <c r="DC48" s="64"/>
      <c r="DD48" s="64"/>
      <c r="DE48" s="64"/>
      <c r="DF48" s="64"/>
      <c r="DG48" s="64"/>
      <c r="DH48" s="53"/>
      <c r="DI48" s="64"/>
      <c r="DJ48" s="64"/>
      <c r="DK48" s="64"/>
      <c r="DL48" s="64"/>
      <c r="DM48" s="64"/>
      <c r="DO48" s="68"/>
      <c r="DP48" s="68"/>
      <c r="DQ48" s="68"/>
      <c r="DR48" s="68"/>
      <c r="DS48" s="68"/>
      <c r="DU48" s="68"/>
      <c r="DV48" s="68"/>
      <c r="DW48" s="68"/>
      <c r="DX48" s="68"/>
      <c r="DY48" s="68"/>
      <c r="EA48" s="67"/>
      <c r="EB48" s="54">
        <f>EA48</f>
        <v>0</v>
      </c>
      <c r="EC48" s="54">
        <f t="shared" si="6"/>
        <v>0</v>
      </c>
      <c r="ED48" s="54">
        <f t="shared" si="6"/>
        <v>0</v>
      </c>
      <c r="EE48" s="54">
        <f t="shared" si="6"/>
        <v>0</v>
      </c>
      <c r="EG48" s="67"/>
      <c r="EH48" s="54">
        <f>EG48</f>
        <v>0</v>
      </c>
      <c r="EI48" s="54">
        <f t="shared" si="7"/>
        <v>0</v>
      </c>
      <c r="EJ48" s="54">
        <f t="shared" si="7"/>
        <v>0</v>
      </c>
      <c r="EK48" s="54">
        <f t="shared" si="7"/>
        <v>0</v>
      </c>
      <c r="EL48" s="53"/>
      <c r="EM48" s="64"/>
      <c r="EN48" s="64"/>
      <c r="EO48" s="64"/>
      <c r="EP48" s="64"/>
      <c r="EQ48" s="64"/>
      <c r="ER48" s="53"/>
      <c r="ES48" s="64"/>
      <c r="ET48" s="64"/>
      <c r="EU48" s="64"/>
      <c r="EV48" s="64"/>
      <c r="EW48" s="64"/>
    </row>
    <row r="49" spans="2:153" ht="14.65" thickBot="1">
      <c r="B49" s="203"/>
      <c r="C49" s="206"/>
      <c r="D49" s="209"/>
      <c r="E49" s="212"/>
      <c r="F49" s="27" t="str">
        <f t="shared" si="22"/>
        <v>Medium - C3</v>
      </c>
      <c r="G49" s="64"/>
      <c r="H49" s="64"/>
      <c r="I49" s="64"/>
      <c r="J49" s="64"/>
      <c r="K49" s="64"/>
      <c r="L49" s="53"/>
      <c r="M49" s="64"/>
      <c r="N49" s="64"/>
      <c r="O49" s="64"/>
      <c r="P49" s="64"/>
      <c r="Q49" s="64"/>
      <c r="R49" s="53"/>
      <c r="S49" s="64"/>
      <c r="T49" s="64"/>
      <c r="U49" s="64"/>
      <c r="V49" s="64"/>
      <c r="W49" s="64"/>
      <c r="X49" s="53"/>
      <c r="Y49" s="52">
        <f t="shared" si="8"/>
        <v>0</v>
      </c>
      <c r="Z49" s="52">
        <f t="shared" si="8"/>
        <v>0</v>
      </c>
      <c r="AA49" s="52">
        <f t="shared" si="8"/>
        <v>0</v>
      </c>
      <c r="AB49" s="52">
        <f t="shared" si="8"/>
        <v>0</v>
      </c>
      <c r="AC49" s="52">
        <f t="shared" si="8"/>
        <v>0</v>
      </c>
      <c r="AD49" s="53"/>
      <c r="AE49" s="64"/>
      <c r="AF49" s="64"/>
      <c r="AG49" s="64"/>
      <c r="AH49" s="64"/>
      <c r="AI49" s="64"/>
      <c r="AJ49" s="53"/>
      <c r="AK49" s="52">
        <f t="shared" si="9"/>
        <v>0</v>
      </c>
      <c r="AL49" s="52">
        <f t="shared" si="9"/>
        <v>0</v>
      </c>
      <c r="AM49" s="52">
        <f t="shared" si="9"/>
        <v>0</v>
      </c>
      <c r="AN49" s="52">
        <f t="shared" si="9"/>
        <v>0</v>
      </c>
      <c r="AO49" s="52">
        <f t="shared" si="9"/>
        <v>0</v>
      </c>
      <c r="AP49" s="53"/>
      <c r="AQ49" s="55" t="s">
        <v>115</v>
      </c>
      <c r="AR49" s="55" t="s">
        <v>115</v>
      </c>
      <c r="AS49" s="55" t="s">
        <v>115</v>
      </c>
      <c r="AU49" s="50">
        <f t="shared" ref="AU49:AY51" si="119">AU48</f>
        <v>0</v>
      </c>
      <c r="AV49" s="50">
        <f t="shared" si="119"/>
        <v>0</v>
      </c>
      <c r="AW49" s="50">
        <f t="shared" si="119"/>
        <v>0</v>
      </c>
      <c r="AX49" s="50">
        <f t="shared" si="119"/>
        <v>0</v>
      </c>
      <c r="AY49" s="50">
        <f t="shared" si="119"/>
        <v>0</v>
      </c>
      <c r="AZ49" s="53"/>
      <c r="BA49" s="50">
        <f t="shared" ref="BA49:BE51" si="120">BA48</f>
        <v>0</v>
      </c>
      <c r="BB49" s="50">
        <f t="shared" si="120"/>
        <v>0</v>
      </c>
      <c r="BC49" s="50">
        <f t="shared" si="120"/>
        <v>0</v>
      </c>
      <c r="BD49" s="50">
        <f t="shared" si="120"/>
        <v>0</v>
      </c>
      <c r="BE49" s="50">
        <f t="shared" si="120"/>
        <v>0</v>
      </c>
      <c r="BG49" s="67"/>
      <c r="BH49" s="54">
        <f t="shared" ref="BH49:BH51" si="121">BG49</f>
        <v>0</v>
      </c>
      <c r="BI49" s="54">
        <f t="shared" si="2"/>
        <v>0</v>
      </c>
      <c r="BJ49" s="54">
        <f t="shared" si="2"/>
        <v>0</v>
      </c>
      <c r="BK49" s="54">
        <f t="shared" si="2"/>
        <v>0</v>
      </c>
      <c r="BM49" s="67"/>
      <c r="BN49" s="54">
        <f t="shared" ref="BN49:BQ52" si="122">BM49</f>
        <v>0</v>
      </c>
      <c r="BO49" s="54">
        <f t="shared" si="122"/>
        <v>0</v>
      </c>
      <c r="BP49" s="54">
        <f t="shared" si="122"/>
        <v>0</v>
      </c>
      <c r="BQ49" s="54">
        <f t="shared" si="122"/>
        <v>0</v>
      </c>
      <c r="BR49" s="53"/>
      <c r="BS49" s="67"/>
      <c r="BT49" s="67"/>
      <c r="BU49" s="67"/>
      <c r="BV49" s="67"/>
      <c r="BW49" s="67"/>
      <c r="BX49" s="53"/>
      <c r="BY49" s="67"/>
      <c r="BZ49" s="67"/>
      <c r="CA49" s="67"/>
      <c r="CB49" s="67"/>
      <c r="CC49" s="67"/>
      <c r="CE49" s="50">
        <f t="shared" ref="CE49:CI51" si="123">CE48</f>
        <v>0</v>
      </c>
      <c r="CF49" s="50">
        <f t="shared" si="123"/>
        <v>0</v>
      </c>
      <c r="CG49" s="50">
        <f t="shared" si="123"/>
        <v>0</v>
      </c>
      <c r="CH49" s="50">
        <f t="shared" si="123"/>
        <v>0</v>
      </c>
      <c r="CI49" s="50">
        <f t="shared" si="123"/>
        <v>0</v>
      </c>
      <c r="CK49" s="50">
        <f t="shared" ref="CK49:CO51" si="124">CK48</f>
        <v>0</v>
      </c>
      <c r="CL49" s="50">
        <f t="shared" si="124"/>
        <v>0</v>
      </c>
      <c r="CM49" s="50">
        <f t="shared" si="124"/>
        <v>0</v>
      </c>
      <c r="CN49" s="50">
        <f t="shared" si="124"/>
        <v>0</v>
      </c>
      <c r="CO49" s="50">
        <f t="shared" si="124"/>
        <v>0</v>
      </c>
      <c r="CQ49" s="67"/>
      <c r="CR49" s="54">
        <f t="shared" ref="CR49:CR51" si="125">CQ49</f>
        <v>0</v>
      </c>
      <c r="CS49" s="54">
        <f t="shared" si="4"/>
        <v>0</v>
      </c>
      <c r="CT49" s="54">
        <f t="shared" si="4"/>
        <v>0</v>
      </c>
      <c r="CU49" s="54">
        <f t="shared" si="4"/>
        <v>0</v>
      </c>
      <c r="CW49" s="67"/>
      <c r="CX49" s="54">
        <f t="shared" ref="CX49:CX51" si="126">CW49</f>
        <v>0</v>
      </c>
      <c r="CY49" s="54">
        <f t="shared" si="5"/>
        <v>0</v>
      </c>
      <c r="CZ49" s="54">
        <f t="shared" si="5"/>
        <v>0</v>
      </c>
      <c r="DA49" s="54">
        <f t="shared" si="5"/>
        <v>0</v>
      </c>
      <c r="DB49" s="53"/>
      <c r="DC49" s="64"/>
      <c r="DD49" s="64"/>
      <c r="DE49" s="64"/>
      <c r="DF49" s="64"/>
      <c r="DG49" s="64"/>
      <c r="DH49" s="53"/>
      <c r="DI49" s="64"/>
      <c r="DJ49" s="64"/>
      <c r="DK49" s="64"/>
      <c r="DL49" s="64"/>
      <c r="DM49" s="64"/>
      <c r="DO49" s="50">
        <f t="shared" ref="DO49:DS51" si="127">DO48</f>
        <v>0</v>
      </c>
      <c r="DP49" s="50">
        <f t="shared" si="127"/>
        <v>0</v>
      </c>
      <c r="DQ49" s="50">
        <f t="shared" si="127"/>
        <v>0</v>
      </c>
      <c r="DR49" s="50">
        <f t="shared" si="127"/>
        <v>0</v>
      </c>
      <c r="DS49" s="50">
        <f t="shared" si="127"/>
        <v>0</v>
      </c>
      <c r="DU49" s="50">
        <f t="shared" ref="DU49:DY51" si="128">DU48</f>
        <v>0</v>
      </c>
      <c r="DV49" s="50">
        <f t="shared" si="128"/>
        <v>0</v>
      </c>
      <c r="DW49" s="50">
        <f t="shared" si="128"/>
        <v>0</v>
      </c>
      <c r="DX49" s="50">
        <f t="shared" si="128"/>
        <v>0</v>
      </c>
      <c r="DY49" s="50">
        <f t="shared" si="128"/>
        <v>0</v>
      </c>
      <c r="EA49" s="67"/>
      <c r="EB49" s="54">
        <f t="shared" ref="EB49:EB51" si="129">EA49</f>
        <v>0</v>
      </c>
      <c r="EC49" s="54">
        <f t="shared" si="6"/>
        <v>0</v>
      </c>
      <c r="ED49" s="54">
        <f t="shared" si="6"/>
        <v>0</v>
      </c>
      <c r="EE49" s="54">
        <f t="shared" si="6"/>
        <v>0</v>
      </c>
      <c r="EG49" s="67"/>
      <c r="EH49" s="54">
        <f t="shared" ref="EH49:EH51" si="130">EG49</f>
        <v>0</v>
      </c>
      <c r="EI49" s="54">
        <f t="shared" si="7"/>
        <v>0</v>
      </c>
      <c r="EJ49" s="54">
        <f t="shared" si="7"/>
        <v>0</v>
      </c>
      <c r="EK49" s="54">
        <f t="shared" si="7"/>
        <v>0</v>
      </c>
      <c r="EL49" s="53"/>
      <c r="EM49" s="64"/>
      <c r="EN49" s="64"/>
      <c r="EO49" s="64"/>
      <c r="EP49" s="64"/>
      <c r="EQ49" s="64"/>
      <c r="ER49" s="53"/>
      <c r="ES49" s="64"/>
      <c r="ET49" s="64"/>
      <c r="EU49" s="64"/>
      <c r="EV49" s="64"/>
      <c r="EW49" s="64"/>
    </row>
    <row r="50" spans="2:153" ht="14.65" thickBot="1">
      <c r="B50" s="203"/>
      <c r="C50" s="206"/>
      <c r="D50" s="209"/>
      <c r="E50" s="212"/>
      <c r="F50" s="27" t="str">
        <f t="shared" si="22"/>
        <v>High - C2</v>
      </c>
      <c r="G50" s="64"/>
      <c r="H50" s="64"/>
      <c r="I50" s="64"/>
      <c r="J50" s="64"/>
      <c r="K50" s="64"/>
      <c r="L50" s="53"/>
      <c r="M50" s="64"/>
      <c r="N50" s="64"/>
      <c r="O50" s="64"/>
      <c r="P50" s="64"/>
      <c r="Q50" s="64"/>
      <c r="R50" s="53"/>
      <c r="S50" s="64"/>
      <c r="T50" s="64"/>
      <c r="U50" s="64"/>
      <c r="V50" s="64"/>
      <c r="W50" s="64"/>
      <c r="X50" s="53"/>
      <c r="Y50" s="52">
        <f t="shared" si="8"/>
        <v>0</v>
      </c>
      <c r="Z50" s="52">
        <f t="shared" si="8"/>
        <v>0</v>
      </c>
      <c r="AA50" s="52">
        <f t="shared" si="8"/>
        <v>0</v>
      </c>
      <c r="AB50" s="52">
        <f t="shared" si="8"/>
        <v>0</v>
      </c>
      <c r="AC50" s="52">
        <f t="shared" si="8"/>
        <v>0</v>
      </c>
      <c r="AD50" s="53"/>
      <c r="AE50" s="64"/>
      <c r="AF50" s="64"/>
      <c r="AG50" s="64"/>
      <c r="AH50" s="64"/>
      <c r="AI50" s="64"/>
      <c r="AJ50" s="53"/>
      <c r="AK50" s="52">
        <f t="shared" si="9"/>
        <v>0</v>
      </c>
      <c r="AL50" s="52">
        <f t="shared" si="9"/>
        <v>0</v>
      </c>
      <c r="AM50" s="52">
        <f t="shared" si="9"/>
        <v>0</v>
      </c>
      <c r="AN50" s="52">
        <f t="shared" si="9"/>
        <v>0</v>
      </c>
      <c r="AO50" s="52">
        <f t="shared" si="9"/>
        <v>0</v>
      </c>
      <c r="AP50" s="53"/>
      <c r="AQ50" s="55" t="s">
        <v>115</v>
      </c>
      <c r="AR50" s="55" t="s">
        <v>115</v>
      </c>
      <c r="AS50" s="55" t="s">
        <v>115</v>
      </c>
      <c r="AU50" s="50">
        <f t="shared" si="119"/>
        <v>0</v>
      </c>
      <c r="AV50" s="50">
        <f t="shared" si="119"/>
        <v>0</v>
      </c>
      <c r="AW50" s="50">
        <f t="shared" si="119"/>
        <v>0</v>
      </c>
      <c r="AX50" s="50">
        <f t="shared" si="119"/>
        <v>0</v>
      </c>
      <c r="AY50" s="50">
        <f t="shared" si="119"/>
        <v>0</v>
      </c>
      <c r="AZ50" s="53"/>
      <c r="BA50" s="50">
        <f t="shared" si="120"/>
        <v>0</v>
      </c>
      <c r="BB50" s="50">
        <f t="shared" si="120"/>
        <v>0</v>
      </c>
      <c r="BC50" s="50">
        <f t="shared" si="120"/>
        <v>0</v>
      </c>
      <c r="BD50" s="50">
        <f t="shared" si="120"/>
        <v>0</v>
      </c>
      <c r="BE50" s="50">
        <f t="shared" si="120"/>
        <v>0</v>
      </c>
      <c r="BG50" s="67"/>
      <c r="BH50" s="54">
        <f t="shared" si="121"/>
        <v>0</v>
      </c>
      <c r="BI50" s="54">
        <f t="shared" si="2"/>
        <v>0</v>
      </c>
      <c r="BJ50" s="54">
        <f t="shared" si="2"/>
        <v>0</v>
      </c>
      <c r="BK50" s="54">
        <f t="shared" si="2"/>
        <v>0</v>
      </c>
      <c r="BM50" s="67"/>
      <c r="BN50" s="54">
        <f t="shared" si="122"/>
        <v>0</v>
      </c>
      <c r="BO50" s="54">
        <f t="shared" si="122"/>
        <v>0</v>
      </c>
      <c r="BP50" s="54">
        <f t="shared" si="122"/>
        <v>0</v>
      </c>
      <c r="BQ50" s="54">
        <f t="shared" si="122"/>
        <v>0</v>
      </c>
      <c r="BR50" s="53"/>
      <c r="BS50" s="67"/>
      <c r="BT50" s="67"/>
      <c r="BU50" s="67"/>
      <c r="BV50" s="67"/>
      <c r="BW50" s="67"/>
      <c r="BX50" s="53"/>
      <c r="BY50" s="67"/>
      <c r="BZ50" s="67"/>
      <c r="CA50" s="67"/>
      <c r="CB50" s="67"/>
      <c r="CC50" s="67"/>
      <c r="CE50" s="50">
        <f t="shared" si="123"/>
        <v>0</v>
      </c>
      <c r="CF50" s="50">
        <f t="shared" si="123"/>
        <v>0</v>
      </c>
      <c r="CG50" s="50">
        <f t="shared" si="123"/>
        <v>0</v>
      </c>
      <c r="CH50" s="50">
        <f t="shared" si="123"/>
        <v>0</v>
      </c>
      <c r="CI50" s="50">
        <f t="shared" si="123"/>
        <v>0</v>
      </c>
      <c r="CK50" s="50">
        <f t="shared" si="124"/>
        <v>0</v>
      </c>
      <c r="CL50" s="50">
        <f t="shared" si="124"/>
        <v>0</v>
      </c>
      <c r="CM50" s="50">
        <f t="shared" si="124"/>
        <v>0</v>
      </c>
      <c r="CN50" s="50">
        <f t="shared" si="124"/>
        <v>0</v>
      </c>
      <c r="CO50" s="50">
        <f t="shared" si="124"/>
        <v>0</v>
      </c>
      <c r="CQ50" s="67"/>
      <c r="CR50" s="54">
        <f t="shared" si="125"/>
        <v>0</v>
      </c>
      <c r="CS50" s="54">
        <f t="shared" si="4"/>
        <v>0</v>
      </c>
      <c r="CT50" s="54">
        <f t="shared" si="4"/>
        <v>0</v>
      </c>
      <c r="CU50" s="54">
        <f t="shared" si="4"/>
        <v>0</v>
      </c>
      <c r="CW50" s="67"/>
      <c r="CX50" s="54">
        <f t="shared" si="126"/>
        <v>0</v>
      </c>
      <c r="CY50" s="54">
        <f t="shared" si="5"/>
        <v>0</v>
      </c>
      <c r="CZ50" s="54">
        <f t="shared" si="5"/>
        <v>0</v>
      </c>
      <c r="DA50" s="54">
        <f t="shared" si="5"/>
        <v>0</v>
      </c>
      <c r="DB50" s="53"/>
      <c r="DC50" s="64"/>
      <c r="DD50" s="64"/>
      <c r="DE50" s="64"/>
      <c r="DF50" s="64"/>
      <c r="DG50" s="64"/>
      <c r="DH50" s="53"/>
      <c r="DI50" s="64"/>
      <c r="DJ50" s="64"/>
      <c r="DK50" s="64"/>
      <c r="DL50" s="64"/>
      <c r="DM50" s="64"/>
      <c r="DO50" s="50">
        <f t="shared" si="127"/>
        <v>0</v>
      </c>
      <c r="DP50" s="50">
        <f t="shared" si="127"/>
        <v>0</v>
      </c>
      <c r="DQ50" s="50">
        <f t="shared" si="127"/>
        <v>0</v>
      </c>
      <c r="DR50" s="50">
        <f t="shared" si="127"/>
        <v>0</v>
      </c>
      <c r="DS50" s="50">
        <f t="shared" si="127"/>
        <v>0</v>
      </c>
      <c r="DU50" s="50">
        <f t="shared" si="128"/>
        <v>0</v>
      </c>
      <c r="DV50" s="50">
        <f t="shared" si="128"/>
        <v>0</v>
      </c>
      <c r="DW50" s="50">
        <f t="shared" si="128"/>
        <v>0</v>
      </c>
      <c r="DX50" s="50">
        <f t="shared" si="128"/>
        <v>0</v>
      </c>
      <c r="DY50" s="50">
        <f t="shared" si="128"/>
        <v>0</v>
      </c>
      <c r="EA50" s="67"/>
      <c r="EB50" s="54">
        <f t="shared" si="129"/>
        <v>0</v>
      </c>
      <c r="EC50" s="54">
        <f t="shared" si="6"/>
        <v>0</v>
      </c>
      <c r="ED50" s="54">
        <f t="shared" si="6"/>
        <v>0</v>
      </c>
      <c r="EE50" s="54">
        <f t="shared" si="6"/>
        <v>0</v>
      </c>
      <c r="EG50" s="67"/>
      <c r="EH50" s="54">
        <f t="shared" si="130"/>
        <v>0</v>
      </c>
      <c r="EI50" s="54">
        <f t="shared" si="7"/>
        <v>0</v>
      </c>
      <c r="EJ50" s="54">
        <f t="shared" si="7"/>
        <v>0</v>
      </c>
      <c r="EK50" s="54">
        <f t="shared" si="7"/>
        <v>0</v>
      </c>
      <c r="EL50" s="53"/>
      <c r="EM50" s="64"/>
      <c r="EN50" s="64"/>
      <c r="EO50" s="64"/>
      <c r="EP50" s="64"/>
      <c r="EQ50" s="64"/>
      <c r="ER50" s="53"/>
      <c r="ES50" s="64"/>
      <c r="ET50" s="64"/>
      <c r="EU50" s="64"/>
      <c r="EV50" s="64"/>
      <c r="EW50" s="64"/>
    </row>
    <row r="51" spans="2:153" ht="14.65" thickBot="1">
      <c r="B51" s="204"/>
      <c r="C51" s="207"/>
      <c r="D51" s="210"/>
      <c r="E51" s="213"/>
      <c r="F51" s="26" t="str">
        <f t="shared" si="22"/>
        <v>Very High - C1</v>
      </c>
      <c r="G51" s="64"/>
      <c r="H51" s="64"/>
      <c r="I51" s="64"/>
      <c r="J51" s="64"/>
      <c r="K51" s="64"/>
      <c r="L51" s="53"/>
      <c r="M51" s="64"/>
      <c r="N51" s="64"/>
      <c r="O51" s="64"/>
      <c r="P51" s="64"/>
      <c r="Q51" s="64"/>
      <c r="R51" s="53"/>
      <c r="S51" s="64"/>
      <c r="T51" s="64"/>
      <c r="U51" s="64"/>
      <c r="V51" s="64"/>
      <c r="W51" s="64"/>
      <c r="X51" s="53"/>
      <c r="Y51" s="52">
        <f t="shared" si="8"/>
        <v>0</v>
      </c>
      <c r="Z51" s="52">
        <f t="shared" si="8"/>
        <v>0</v>
      </c>
      <c r="AA51" s="52">
        <f t="shared" si="8"/>
        <v>0</v>
      </c>
      <c r="AB51" s="52">
        <f t="shared" si="8"/>
        <v>0</v>
      </c>
      <c r="AC51" s="52">
        <f t="shared" si="8"/>
        <v>0</v>
      </c>
      <c r="AD51" s="53"/>
      <c r="AE51" s="64"/>
      <c r="AF51" s="64"/>
      <c r="AG51" s="64"/>
      <c r="AH51" s="64"/>
      <c r="AI51" s="64"/>
      <c r="AJ51" s="53"/>
      <c r="AK51" s="52">
        <f t="shared" si="9"/>
        <v>0</v>
      </c>
      <c r="AL51" s="52">
        <f t="shared" si="9"/>
        <v>0</v>
      </c>
      <c r="AM51" s="52">
        <f t="shared" si="9"/>
        <v>0</v>
      </c>
      <c r="AN51" s="52">
        <f t="shared" si="9"/>
        <v>0</v>
      </c>
      <c r="AO51" s="52">
        <f t="shared" si="9"/>
        <v>0</v>
      </c>
      <c r="AP51" s="53"/>
      <c r="AQ51" s="55" t="s">
        <v>115</v>
      </c>
      <c r="AR51" s="55" t="s">
        <v>115</v>
      </c>
      <c r="AS51" s="55" t="s">
        <v>115</v>
      </c>
      <c r="AU51" s="50">
        <f t="shared" si="119"/>
        <v>0</v>
      </c>
      <c r="AV51" s="50">
        <f t="shared" si="119"/>
        <v>0</v>
      </c>
      <c r="AW51" s="50">
        <f t="shared" si="119"/>
        <v>0</v>
      </c>
      <c r="AX51" s="50">
        <f t="shared" si="119"/>
        <v>0</v>
      </c>
      <c r="AY51" s="50">
        <f t="shared" si="119"/>
        <v>0</v>
      </c>
      <c r="AZ51" s="53"/>
      <c r="BA51" s="50">
        <f t="shared" si="120"/>
        <v>0</v>
      </c>
      <c r="BB51" s="50">
        <f t="shared" si="120"/>
        <v>0</v>
      </c>
      <c r="BC51" s="50">
        <f t="shared" si="120"/>
        <v>0</v>
      </c>
      <c r="BD51" s="50">
        <f t="shared" si="120"/>
        <v>0</v>
      </c>
      <c r="BE51" s="50">
        <f t="shared" si="120"/>
        <v>0</v>
      </c>
      <c r="BG51" s="67"/>
      <c r="BH51" s="54">
        <f t="shared" si="121"/>
        <v>0</v>
      </c>
      <c r="BI51" s="54">
        <f t="shared" si="2"/>
        <v>0</v>
      </c>
      <c r="BJ51" s="54">
        <f t="shared" si="2"/>
        <v>0</v>
      </c>
      <c r="BK51" s="54">
        <f t="shared" si="2"/>
        <v>0</v>
      </c>
      <c r="BM51" s="67"/>
      <c r="BN51" s="54">
        <f t="shared" si="122"/>
        <v>0</v>
      </c>
      <c r="BO51" s="54">
        <f t="shared" si="122"/>
        <v>0</v>
      </c>
      <c r="BP51" s="54">
        <f t="shared" si="122"/>
        <v>0</v>
      </c>
      <c r="BQ51" s="54">
        <f t="shared" si="122"/>
        <v>0</v>
      </c>
      <c r="BR51" s="53"/>
      <c r="BS51" s="67"/>
      <c r="BT51" s="67"/>
      <c r="BU51" s="67"/>
      <c r="BV51" s="67"/>
      <c r="BW51" s="67"/>
      <c r="BX51" s="53"/>
      <c r="BY51" s="67"/>
      <c r="BZ51" s="67"/>
      <c r="CA51" s="67"/>
      <c r="CB51" s="67"/>
      <c r="CC51" s="67"/>
      <c r="CE51" s="50">
        <f t="shared" si="123"/>
        <v>0</v>
      </c>
      <c r="CF51" s="50">
        <f t="shared" si="123"/>
        <v>0</v>
      </c>
      <c r="CG51" s="50">
        <f t="shared" si="123"/>
        <v>0</v>
      </c>
      <c r="CH51" s="50">
        <f t="shared" si="123"/>
        <v>0</v>
      </c>
      <c r="CI51" s="50">
        <f t="shared" si="123"/>
        <v>0</v>
      </c>
      <c r="CK51" s="50">
        <f t="shared" si="124"/>
        <v>0</v>
      </c>
      <c r="CL51" s="50">
        <f t="shared" si="124"/>
        <v>0</v>
      </c>
      <c r="CM51" s="50">
        <f t="shared" si="124"/>
        <v>0</v>
      </c>
      <c r="CN51" s="50">
        <f t="shared" si="124"/>
        <v>0</v>
      </c>
      <c r="CO51" s="50">
        <f t="shared" si="124"/>
        <v>0</v>
      </c>
      <c r="CQ51" s="67"/>
      <c r="CR51" s="54">
        <f t="shared" si="125"/>
        <v>0</v>
      </c>
      <c r="CS51" s="54">
        <f t="shared" si="4"/>
        <v>0</v>
      </c>
      <c r="CT51" s="54">
        <f t="shared" si="4"/>
        <v>0</v>
      </c>
      <c r="CU51" s="54">
        <f t="shared" si="4"/>
        <v>0</v>
      </c>
      <c r="CW51" s="67"/>
      <c r="CX51" s="54">
        <f t="shared" si="126"/>
        <v>0</v>
      </c>
      <c r="CY51" s="54">
        <f t="shared" si="5"/>
        <v>0</v>
      </c>
      <c r="CZ51" s="54">
        <f t="shared" si="5"/>
        <v>0</v>
      </c>
      <c r="DA51" s="54">
        <f t="shared" si="5"/>
        <v>0</v>
      </c>
      <c r="DB51" s="53"/>
      <c r="DC51" s="64"/>
      <c r="DD51" s="64"/>
      <c r="DE51" s="64"/>
      <c r="DF51" s="64"/>
      <c r="DG51" s="64"/>
      <c r="DH51" s="53"/>
      <c r="DI51" s="64"/>
      <c r="DJ51" s="64"/>
      <c r="DK51" s="64"/>
      <c r="DL51" s="64"/>
      <c r="DM51" s="64"/>
      <c r="DO51" s="50">
        <f t="shared" si="127"/>
        <v>0</v>
      </c>
      <c r="DP51" s="50">
        <f t="shared" si="127"/>
        <v>0</v>
      </c>
      <c r="DQ51" s="50">
        <f t="shared" si="127"/>
        <v>0</v>
      </c>
      <c r="DR51" s="50">
        <f t="shared" si="127"/>
        <v>0</v>
      </c>
      <c r="DS51" s="50">
        <f t="shared" si="127"/>
        <v>0</v>
      </c>
      <c r="DU51" s="50">
        <f t="shared" si="128"/>
        <v>0</v>
      </c>
      <c r="DV51" s="50">
        <f t="shared" si="128"/>
        <v>0</v>
      </c>
      <c r="DW51" s="50">
        <f t="shared" si="128"/>
        <v>0</v>
      </c>
      <c r="DX51" s="50">
        <f t="shared" si="128"/>
        <v>0</v>
      </c>
      <c r="DY51" s="50">
        <f t="shared" si="128"/>
        <v>0</v>
      </c>
      <c r="EA51" s="67"/>
      <c r="EB51" s="54">
        <f t="shared" si="129"/>
        <v>0</v>
      </c>
      <c r="EC51" s="54">
        <f t="shared" si="6"/>
        <v>0</v>
      </c>
      <c r="ED51" s="54">
        <f t="shared" si="6"/>
        <v>0</v>
      </c>
      <c r="EE51" s="54">
        <f t="shared" si="6"/>
        <v>0</v>
      </c>
      <c r="EG51" s="67"/>
      <c r="EH51" s="54">
        <f t="shared" si="130"/>
        <v>0</v>
      </c>
      <c r="EI51" s="54">
        <f t="shared" si="7"/>
        <v>0</v>
      </c>
      <c r="EJ51" s="54">
        <f t="shared" si="7"/>
        <v>0</v>
      </c>
      <c r="EK51" s="54">
        <f t="shared" si="7"/>
        <v>0</v>
      </c>
      <c r="EL51" s="53"/>
      <c r="EM51" s="64"/>
      <c r="EN51" s="64"/>
      <c r="EO51" s="64"/>
      <c r="EP51" s="64"/>
      <c r="EQ51" s="64"/>
      <c r="ER51" s="53"/>
      <c r="ES51" s="64"/>
      <c r="ET51" s="64"/>
      <c r="EU51" s="64"/>
      <c r="EV51" s="64"/>
      <c r="EW51" s="64"/>
    </row>
    <row r="52" spans="2:153" ht="14.65" thickBot="1">
      <c r="B52" s="202">
        <v>11</v>
      </c>
      <c r="C52" s="205" t="s">
        <v>25</v>
      </c>
      <c r="D52" s="208" t="s">
        <v>11</v>
      </c>
      <c r="E52" s="211" t="s">
        <v>16</v>
      </c>
      <c r="F52" s="28" t="str">
        <f t="shared" si="22"/>
        <v>Low - C4</v>
      </c>
      <c r="G52" s="64"/>
      <c r="H52" s="64"/>
      <c r="I52" s="64"/>
      <c r="J52" s="64"/>
      <c r="K52" s="64"/>
      <c r="L52" s="53"/>
      <c r="M52" s="64"/>
      <c r="N52" s="64"/>
      <c r="O52" s="64"/>
      <c r="P52" s="64"/>
      <c r="Q52" s="64"/>
      <c r="R52" s="53"/>
      <c r="S52" s="64"/>
      <c r="T52" s="64"/>
      <c r="U52" s="64"/>
      <c r="V52" s="64"/>
      <c r="W52" s="64"/>
      <c r="X52" s="53"/>
      <c r="Y52" s="52">
        <f t="shared" si="8"/>
        <v>0</v>
      </c>
      <c r="Z52" s="52">
        <f t="shared" si="8"/>
        <v>0</v>
      </c>
      <c r="AA52" s="52">
        <f t="shared" si="8"/>
        <v>0</v>
      </c>
      <c r="AB52" s="52">
        <f t="shared" si="8"/>
        <v>0</v>
      </c>
      <c r="AC52" s="52">
        <f t="shared" si="8"/>
        <v>0</v>
      </c>
      <c r="AD52" s="53"/>
      <c r="AE52" s="64"/>
      <c r="AF52" s="64"/>
      <c r="AG52" s="64"/>
      <c r="AH52" s="64"/>
      <c r="AI52" s="64"/>
      <c r="AJ52" s="53"/>
      <c r="AK52" s="52">
        <f t="shared" si="9"/>
        <v>0</v>
      </c>
      <c r="AL52" s="52">
        <f t="shared" si="9"/>
        <v>0</v>
      </c>
      <c r="AM52" s="52">
        <f t="shared" si="9"/>
        <v>0</v>
      </c>
      <c r="AN52" s="52">
        <f t="shared" si="9"/>
        <v>0</v>
      </c>
      <c r="AO52" s="52">
        <f t="shared" si="9"/>
        <v>0</v>
      </c>
      <c r="AP52" s="53"/>
      <c r="AQ52" s="54">
        <f>SUM(Y52:AC55)</f>
        <v>0</v>
      </c>
      <c r="AR52" s="54">
        <f>SUM(AE52:AI55)</f>
        <v>0</v>
      </c>
      <c r="AS52" s="54">
        <f>IFERROR(AQ52-AR52, "-")</f>
        <v>0</v>
      </c>
      <c r="AU52" s="68"/>
      <c r="AV52" s="68"/>
      <c r="AW52" s="68"/>
      <c r="AX52" s="68"/>
      <c r="AY52" s="68"/>
      <c r="AZ52" s="53"/>
      <c r="BA52" s="68"/>
      <c r="BB52" s="68"/>
      <c r="BC52" s="68"/>
      <c r="BD52" s="68"/>
      <c r="BE52" s="68"/>
      <c r="BG52" s="67"/>
      <c r="BH52" s="54">
        <f>BG52</f>
        <v>0</v>
      </c>
      <c r="BI52" s="54">
        <f t="shared" si="2"/>
        <v>0</v>
      </c>
      <c r="BJ52" s="54">
        <f t="shared" si="2"/>
        <v>0</v>
      </c>
      <c r="BK52" s="54">
        <f t="shared" si="2"/>
        <v>0</v>
      </c>
      <c r="BM52" s="67"/>
      <c r="BN52" s="54">
        <f>BM52</f>
        <v>0</v>
      </c>
      <c r="BO52" s="54">
        <f t="shared" si="122"/>
        <v>0</v>
      </c>
      <c r="BP52" s="54">
        <f t="shared" si="122"/>
        <v>0</v>
      </c>
      <c r="BQ52" s="54">
        <f t="shared" si="122"/>
        <v>0</v>
      </c>
      <c r="BR52" s="53"/>
      <c r="BS52" s="67"/>
      <c r="BT52" s="67"/>
      <c r="BU52" s="67"/>
      <c r="BV52" s="67"/>
      <c r="BW52" s="67"/>
      <c r="BX52" s="53"/>
      <c r="BY52" s="67"/>
      <c r="BZ52" s="67"/>
      <c r="CA52" s="67"/>
      <c r="CB52" s="67"/>
      <c r="CC52" s="67"/>
      <c r="CE52" s="68"/>
      <c r="CF52" s="68"/>
      <c r="CG52" s="68"/>
      <c r="CH52" s="68"/>
      <c r="CI52" s="68"/>
      <c r="CK52" s="68"/>
      <c r="CL52" s="68"/>
      <c r="CM52" s="68"/>
      <c r="CN52" s="68"/>
      <c r="CO52" s="68"/>
      <c r="CQ52" s="67"/>
      <c r="CR52" s="54">
        <f>CQ52</f>
        <v>0</v>
      </c>
      <c r="CS52" s="54">
        <f t="shared" si="4"/>
        <v>0</v>
      </c>
      <c r="CT52" s="54">
        <f t="shared" si="4"/>
        <v>0</v>
      </c>
      <c r="CU52" s="54">
        <f t="shared" si="4"/>
        <v>0</v>
      </c>
      <c r="CW52" s="67"/>
      <c r="CX52" s="54">
        <f>CW52</f>
        <v>0</v>
      </c>
      <c r="CY52" s="54">
        <f t="shared" si="5"/>
        <v>0</v>
      </c>
      <c r="CZ52" s="54">
        <f t="shared" si="5"/>
        <v>0</v>
      </c>
      <c r="DA52" s="54">
        <f t="shared" si="5"/>
        <v>0</v>
      </c>
      <c r="DB52" s="53"/>
      <c r="DC52" s="64"/>
      <c r="DD52" s="64"/>
      <c r="DE52" s="64"/>
      <c r="DF52" s="64"/>
      <c r="DG52" s="64"/>
      <c r="DH52" s="53"/>
      <c r="DI52" s="64"/>
      <c r="DJ52" s="64"/>
      <c r="DK52" s="64"/>
      <c r="DL52" s="64"/>
      <c r="DM52" s="64"/>
      <c r="DO52" s="68"/>
      <c r="DP52" s="68"/>
      <c r="DQ52" s="68"/>
      <c r="DR52" s="68"/>
      <c r="DS52" s="68"/>
      <c r="DU52" s="68"/>
      <c r="DV52" s="68"/>
      <c r="DW52" s="68"/>
      <c r="DX52" s="68"/>
      <c r="DY52" s="68"/>
      <c r="EA52" s="67"/>
      <c r="EB52" s="54">
        <f>EA52</f>
        <v>0</v>
      </c>
      <c r="EC52" s="54">
        <f t="shared" si="6"/>
        <v>0</v>
      </c>
      <c r="ED52" s="54">
        <f t="shared" si="6"/>
        <v>0</v>
      </c>
      <c r="EE52" s="54">
        <f t="shared" si="6"/>
        <v>0</v>
      </c>
      <c r="EG52" s="67"/>
      <c r="EH52" s="54">
        <f>EG52</f>
        <v>0</v>
      </c>
      <c r="EI52" s="54">
        <f t="shared" si="7"/>
        <v>0</v>
      </c>
      <c r="EJ52" s="54">
        <f t="shared" si="7"/>
        <v>0</v>
      </c>
      <c r="EK52" s="54">
        <f t="shared" si="7"/>
        <v>0</v>
      </c>
      <c r="EL52" s="53"/>
      <c r="EM52" s="64"/>
      <c r="EN52" s="64"/>
      <c r="EO52" s="64"/>
      <c r="EP52" s="64"/>
      <c r="EQ52" s="64"/>
      <c r="ER52" s="53"/>
      <c r="ES52" s="64"/>
      <c r="ET52" s="64"/>
      <c r="EU52" s="64"/>
      <c r="EV52" s="64"/>
      <c r="EW52" s="64"/>
    </row>
    <row r="53" spans="2:153" ht="14.65" thickBot="1">
      <c r="B53" s="203"/>
      <c r="C53" s="206"/>
      <c r="D53" s="209"/>
      <c r="E53" s="212"/>
      <c r="F53" s="27" t="str">
        <f t="shared" si="22"/>
        <v>Medium - C3</v>
      </c>
      <c r="G53" s="64"/>
      <c r="H53" s="64"/>
      <c r="I53" s="64"/>
      <c r="J53" s="64"/>
      <c r="K53" s="64"/>
      <c r="L53" s="53"/>
      <c r="M53" s="64"/>
      <c r="N53" s="64"/>
      <c r="O53" s="64"/>
      <c r="P53" s="64"/>
      <c r="Q53" s="64"/>
      <c r="R53" s="53"/>
      <c r="S53" s="64"/>
      <c r="T53" s="64"/>
      <c r="U53" s="64"/>
      <c r="V53" s="64"/>
      <c r="W53" s="64"/>
      <c r="X53" s="53"/>
      <c r="Y53" s="52">
        <f t="shared" si="8"/>
        <v>0</v>
      </c>
      <c r="Z53" s="52">
        <f t="shared" si="8"/>
        <v>0</v>
      </c>
      <c r="AA53" s="52">
        <f t="shared" si="8"/>
        <v>0</v>
      </c>
      <c r="AB53" s="52">
        <f t="shared" si="8"/>
        <v>0</v>
      </c>
      <c r="AC53" s="52">
        <f t="shared" si="8"/>
        <v>0</v>
      </c>
      <c r="AD53" s="53"/>
      <c r="AE53" s="64"/>
      <c r="AF53" s="64"/>
      <c r="AG53" s="64"/>
      <c r="AH53" s="64"/>
      <c r="AI53" s="64"/>
      <c r="AJ53" s="53"/>
      <c r="AK53" s="52">
        <f t="shared" si="9"/>
        <v>0</v>
      </c>
      <c r="AL53" s="52">
        <f t="shared" si="9"/>
        <v>0</v>
      </c>
      <c r="AM53" s="52">
        <f t="shared" si="9"/>
        <v>0</v>
      </c>
      <c r="AN53" s="52">
        <f t="shared" si="9"/>
        <v>0</v>
      </c>
      <c r="AO53" s="52">
        <f t="shared" si="9"/>
        <v>0</v>
      </c>
      <c r="AP53" s="53"/>
      <c r="AQ53" s="55" t="s">
        <v>115</v>
      </c>
      <c r="AR53" s="55" t="s">
        <v>115</v>
      </c>
      <c r="AS53" s="55" t="s">
        <v>115</v>
      </c>
      <c r="AU53" s="50">
        <f t="shared" ref="AU53:AY55" si="131">AU52</f>
        <v>0</v>
      </c>
      <c r="AV53" s="50">
        <f t="shared" si="131"/>
        <v>0</v>
      </c>
      <c r="AW53" s="50">
        <f t="shared" si="131"/>
        <v>0</v>
      </c>
      <c r="AX53" s="50">
        <f t="shared" si="131"/>
        <v>0</v>
      </c>
      <c r="AY53" s="50">
        <f t="shared" si="131"/>
        <v>0</v>
      </c>
      <c r="AZ53" s="53"/>
      <c r="BA53" s="50">
        <f t="shared" ref="BA53:BE55" si="132">BA52</f>
        <v>0</v>
      </c>
      <c r="BB53" s="50">
        <f t="shared" si="132"/>
        <v>0</v>
      </c>
      <c r="BC53" s="50">
        <f t="shared" si="132"/>
        <v>0</v>
      </c>
      <c r="BD53" s="50">
        <f t="shared" si="132"/>
        <v>0</v>
      </c>
      <c r="BE53" s="50">
        <f t="shared" si="132"/>
        <v>0</v>
      </c>
      <c r="BG53" s="67"/>
      <c r="BH53" s="54">
        <f t="shared" ref="BH53:BH55" si="133">BG53</f>
        <v>0</v>
      </c>
      <c r="BI53" s="54">
        <f t="shared" si="2"/>
        <v>0</v>
      </c>
      <c r="BJ53" s="54">
        <f t="shared" si="2"/>
        <v>0</v>
      </c>
      <c r="BK53" s="54">
        <f t="shared" si="2"/>
        <v>0</v>
      </c>
      <c r="BM53" s="67"/>
      <c r="BN53" s="54">
        <f t="shared" ref="BN53:BQ56" si="134">BM53</f>
        <v>0</v>
      </c>
      <c r="BO53" s="54">
        <f t="shared" si="134"/>
        <v>0</v>
      </c>
      <c r="BP53" s="54">
        <f t="shared" si="134"/>
        <v>0</v>
      </c>
      <c r="BQ53" s="54">
        <f t="shared" si="134"/>
        <v>0</v>
      </c>
      <c r="BR53" s="53"/>
      <c r="BS53" s="67"/>
      <c r="BT53" s="67"/>
      <c r="BU53" s="67"/>
      <c r="BV53" s="67"/>
      <c r="BW53" s="67"/>
      <c r="BX53" s="53"/>
      <c r="BY53" s="67"/>
      <c r="BZ53" s="67"/>
      <c r="CA53" s="67"/>
      <c r="CB53" s="67"/>
      <c r="CC53" s="67"/>
      <c r="CE53" s="50">
        <f t="shared" ref="CE53:CI55" si="135">CE52</f>
        <v>0</v>
      </c>
      <c r="CF53" s="50">
        <f t="shared" si="135"/>
        <v>0</v>
      </c>
      <c r="CG53" s="50">
        <f t="shared" si="135"/>
        <v>0</v>
      </c>
      <c r="CH53" s="50">
        <f t="shared" si="135"/>
        <v>0</v>
      </c>
      <c r="CI53" s="50">
        <f t="shared" si="135"/>
        <v>0</v>
      </c>
      <c r="CK53" s="50">
        <f t="shared" ref="CK53:CO55" si="136">CK52</f>
        <v>0</v>
      </c>
      <c r="CL53" s="50">
        <f t="shared" si="136"/>
        <v>0</v>
      </c>
      <c r="CM53" s="50">
        <f t="shared" si="136"/>
        <v>0</v>
      </c>
      <c r="CN53" s="50">
        <f t="shared" si="136"/>
        <v>0</v>
      </c>
      <c r="CO53" s="50">
        <f t="shared" si="136"/>
        <v>0</v>
      </c>
      <c r="CQ53" s="67"/>
      <c r="CR53" s="54">
        <f t="shared" ref="CR53:CR55" si="137">CQ53</f>
        <v>0</v>
      </c>
      <c r="CS53" s="54">
        <f t="shared" si="4"/>
        <v>0</v>
      </c>
      <c r="CT53" s="54">
        <f t="shared" si="4"/>
        <v>0</v>
      </c>
      <c r="CU53" s="54">
        <f t="shared" si="4"/>
        <v>0</v>
      </c>
      <c r="CW53" s="67"/>
      <c r="CX53" s="54">
        <f t="shared" ref="CX53:CX55" si="138">CW53</f>
        <v>0</v>
      </c>
      <c r="CY53" s="54">
        <f t="shared" si="5"/>
        <v>0</v>
      </c>
      <c r="CZ53" s="54">
        <f t="shared" si="5"/>
        <v>0</v>
      </c>
      <c r="DA53" s="54">
        <f t="shared" si="5"/>
        <v>0</v>
      </c>
      <c r="DB53" s="53"/>
      <c r="DC53" s="64"/>
      <c r="DD53" s="64"/>
      <c r="DE53" s="64"/>
      <c r="DF53" s="64"/>
      <c r="DG53" s="64"/>
      <c r="DH53" s="53"/>
      <c r="DI53" s="64"/>
      <c r="DJ53" s="64"/>
      <c r="DK53" s="64"/>
      <c r="DL53" s="64"/>
      <c r="DM53" s="64"/>
      <c r="DO53" s="50">
        <f t="shared" ref="DO53:DS55" si="139">DO52</f>
        <v>0</v>
      </c>
      <c r="DP53" s="50">
        <f t="shared" si="139"/>
        <v>0</v>
      </c>
      <c r="DQ53" s="50">
        <f t="shared" si="139"/>
        <v>0</v>
      </c>
      <c r="DR53" s="50">
        <f t="shared" si="139"/>
        <v>0</v>
      </c>
      <c r="DS53" s="50">
        <f t="shared" si="139"/>
        <v>0</v>
      </c>
      <c r="DU53" s="50">
        <f t="shared" ref="DU53:DY55" si="140">DU52</f>
        <v>0</v>
      </c>
      <c r="DV53" s="50">
        <f t="shared" si="140"/>
        <v>0</v>
      </c>
      <c r="DW53" s="50">
        <f t="shared" si="140"/>
        <v>0</v>
      </c>
      <c r="DX53" s="50">
        <f t="shared" si="140"/>
        <v>0</v>
      </c>
      <c r="DY53" s="50">
        <f t="shared" si="140"/>
        <v>0</v>
      </c>
      <c r="EA53" s="67"/>
      <c r="EB53" s="54">
        <f t="shared" ref="EB53:EB55" si="141">EA53</f>
        <v>0</v>
      </c>
      <c r="EC53" s="54">
        <f t="shared" si="6"/>
        <v>0</v>
      </c>
      <c r="ED53" s="54">
        <f t="shared" si="6"/>
        <v>0</v>
      </c>
      <c r="EE53" s="54">
        <f t="shared" si="6"/>
        <v>0</v>
      </c>
      <c r="EG53" s="67"/>
      <c r="EH53" s="54">
        <f t="shared" ref="EH53:EH55" si="142">EG53</f>
        <v>0</v>
      </c>
      <c r="EI53" s="54">
        <f t="shared" si="7"/>
        <v>0</v>
      </c>
      <c r="EJ53" s="54">
        <f t="shared" si="7"/>
        <v>0</v>
      </c>
      <c r="EK53" s="54">
        <f t="shared" si="7"/>
        <v>0</v>
      </c>
      <c r="EL53" s="53"/>
      <c r="EM53" s="64"/>
      <c r="EN53" s="64"/>
      <c r="EO53" s="64"/>
      <c r="EP53" s="64"/>
      <c r="EQ53" s="64"/>
      <c r="ER53" s="53"/>
      <c r="ES53" s="64"/>
      <c r="ET53" s="64"/>
      <c r="EU53" s="64"/>
      <c r="EV53" s="64"/>
      <c r="EW53" s="64"/>
    </row>
    <row r="54" spans="2:153" ht="14.65" thickBot="1">
      <c r="B54" s="203"/>
      <c r="C54" s="206"/>
      <c r="D54" s="209"/>
      <c r="E54" s="212"/>
      <c r="F54" s="27" t="str">
        <f t="shared" si="22"/>
        <v>High - C2</v>
      </c>
      <c r="G54" s="64"/>
      <c r="H54" s="64"/>
      <c r="I54" s="64"/>
      <c r="J54" s="64"/>
      <c r="K54" s="64"/>
      <c r="L54" s="53"/>
      <c r="M54" s="64"/>
      <c r="N54" s="64"/>
      <c r="O54" s="64"/>
      <c r="P54" s="64"/>
      <c r="Q54" s="64"/>
      <c r="R54" s="53"/>
      <c r="S54" s="64"/>
      <c r="T54" s="64"/>
      <c r="U54" s="64"/>
      <c r="V54" s="64"/>
      <c r="W54" s="64"/>
      <c r="X54" s="53"/>
      <c r="Y54" s="52">
        <f t="shared" si="8"/>
        <v>0</v>
      </c>
      <c r="Z54" s="52">
        <f t="shared" si="8"/>
        <v>0</v>
      </c>
      <c r="AA54" s="52">
        <f t="shared" si="8"/>
        <v>0</v>
      </c>
      <c r="AB54" s="52">
        <f t="shared" si="8"/>
        <v>0</v>
      </c>
      <c r="AC54" s="52">
        <f t="shared" si="8"/>
        <v>0</v>
      </c>
      <c r="AD54" s="53"/>
      <c r="AE54" s="64"/>
      <c r="AF54" s="64"/>
      <c r="AG54" s="64"/>
      <c r="AH54" s="64"/>
      <c r="AI54" s="64"/>
      <c r="AJ54" s="53"/>
      <c r="AK54" s="52">
        <f t="shared" si="9"/>
        <v>0</v>
      </c>
      <c r="AL54" s="52">
        <f t="shared" si="9"/>
        <v>0</v>
      </c>
      <c r="AM54" s="52">
        <f t="shared" si="9"/>
        <v>0</v>
      </c>
      <c r="AN54" s="52">
        <f t="shared" si="9"/>
        <v>0</v>
      </c>
      <c r="AO54" s="52">
        <f t="shared" si="9"/>
        <v>0</v>
      </c>
      <c r="AP54" s="53"/>
      <c r="AQ54" s="55" t="s">
        <v>115</v>
      </c>
      <c r="AR54" s="55" t="s">
        <v>115</v>
      </c>
      <c r="AS54" s="55" t="s">
        <v>115</v>
      </c>
      <c r="AU54" s="50">
        <f t="shared" si="131"/>
        <v>0</v>
      </c>
      <c r="AV54" s="50">
        <f t="shared" si="131"/>
        <v>0</v>
      </c>
      <c r="AW54" s="50">
        <f t="shared" si="131"/>
        <v>0</v>
      </c>
      <c r="AX54" s="50">
        <f t="shared" si="131"/>
        <v>0</v>
      </c>
      <c r="AY54" s="50">
        <f t="shared" si="131"/>
        <v>0</v>
      </c>
      <c r="AZ54" s="53"/>
      <c r="BA54" s="50">
        <f t="shared" si="132"/>
        <v>0</v>
      </c>
      <c r="BB54" s="50">
        <f t="shared" si="132"/>
        <v>0</v>
      </c>
      <c r="BC54" s="50">
        <f t="shared" si="132"/>
        <v>0</v>
      </c>
      <c r="BD54" s="50">
        <f t="shared" si="132"/>
        <v>0</v>
      </c>
      <c r="BE54" s="50">
        <f t="shared" si="132"/>
        <v>0</v>
      </c>
      <c r="BG54" s="67"/>
      <c r="BH54" s="54">
        <f t="shared" si="133"/>
        <v>0</v>
      </c>
      <c r="BI54" s="54">
        <f t="shared" si="2"/>
        <v>0</v>
      </c>
      <c r="BJ54" s="54">
        <f t="shared" si="2"/>
        <v>0</v>
      </c>
      <c r="BK54" s="54">
        <f t="shared" si="2"/>
        <v>0</v>
      </c>
      <c r="BM54" s="67"/>
      <c r="BN54" s="54">
        <f t="shared" si="134"/>
        <v>0</v>
      </c>
      <c r="BO54" s="54">
        <f t="shared" si="134"/>
        <v>0</v>
      </c>
      <c r="BP54" s="54">
        <f t="shared" si="134"/>
        <v>0</v>
      </c>
      <c r="BQ54" s="54">
        <f t="shared" si="134"/>
        <v>0</v>
      </c>
      <c r="BR54" s="53"/>
      <c r="BS54" s="67"/>
      <c r="BT54" s="67"/>
      <c r="BU54" s="67"/>
      <c r="BV54" s="67"/>
      <c r="BW54" s="67"/>
      <c r="BX54" s="53"/>
      <c r="BY54" s="67"/>
      <c r="BZ54" s="67"/>
      <c r="CA54" s="67"/>
      <c r="CB54" s="67"/>
      <c r="CC54" s="67"/>
      <c r="CE54" s="50">
        <f t="shared" si="135"/>
        <v>0</v>
      </c>
      <c r="CF54" s="50">
        <f t="shared" si="135"/>
        <v>0</v>
      </c>
      <c r="CG54" s="50">
        <f t="shared" si="135"/>
        <v>0</v>
      </c>
      <c r="CH54" s="50">
        <f t="shared" si="135"/>
        <v>0</v>
      </c>
      <c r="CI54" s="50">
        <f t="shared" si="135"/>
        <v>0</v>
      </c>
      <c r="CK54" s="50">
        <f t="shared" si="136"/>
        <v>0</v>
      </c>
      <c r="CL54" s="50">
        <f t="shared" si="136"/>
        <v>0</v>
      </c>
      <c r="CM54" s="50">
        <f t="shared" si="136"/>
        <v>0</v>
      </c>
      <c r="CN54" s="50">
        <f t="shared" si="136"/>
        <v>0</v>
      </c>
      <c r="CO54" s="50">
        <f t="shared" si="136"/>
        <v>0</v>
      </c>
      <c r="CQ54" s="67"/>
      <c r="CR54" s="54">
        <f t="shared" si="137"/>
        <v>0</v>
      </c>
      <c r="CS54" s="54">
        <f t="shared" si="4"/>
        <v>0</v>
      </c>
      <c r="CT54" s="54">
        <f t="shared" si="4"/>
        <v>0</v>
      </c>
      <c r="CU54" s="54">
        <f t="shared" si="4"/>
        <v>0</v>
      </c>
      <c r="CW54" s="67"/>
      <c r="CX54" s="54">
        <f t="shared" si="138"/>
        <v>0</v>
      </c>
      <c r="CY54" s="54">
        <f t="shared" si="5"/>
        <v>0</v>
      </c>
      <c r="CZ54" s="54">
        <f t="shared" si="5"/>
        <v>0</v>
      </c>
      <c r="DA54" s="54">
        <f t="shared" si="5"/>
        <v>0</v>
      </c>
      <c r="DB54" s="53"/>
      <c r="DC54" s="64"/>
      <c r="DD54" s="64"/>
      <c r="DE54" s="64"/>
      <c r="DF54" s="64"/>
      <c r="DG54" s="64"/>
      <c r="DH54" s="53"/>
      <c r="DI54" s="64"/>
      <c r="DJ54" s="64"/>
      <c r="DK54" s="64"/>
      <c r="DL54" s="64"/>
      <c r="DM54" s="64"/>
      <c r="DO54" s="50">
        <f t="shared" si="139"/>
        <v>0</v>
      </c>
      <c r="DP54" s="50">
        <f t="shared" si="139"/>
        <v>0</v>
      </c>
      <c r="DQ54" s="50">
        <f t="shared" si="139"/>
        <v>0</v>
      </c>
      <c r="DR54" s="50">
        <f t="shared" si="139"/>
        <v>0</v>
      </c>
      <c r="DS54" s="50">
        <f t="shared" si="139"/>
        <v>0</v>
      </c>
      <c r="DU54" s="50">
        <f t="shared" si="140"/>
        <v>0</v>
      </c>
      <c r="DV54" s="50">
        <f t="shared" si="140"/>
        <v>0</v>
      </c>
      <c r="DW54" s="50">
        <f t="shared" si="140"/>
        <v>0</v>
      </c>
      <c r="DX54" s="50">
        <f t="shared" si="140"/>
        <v>0</v>
      </c>
      <c r="DY54" s="50">
        <f t="shared" si="140"/>
        <v>0</v>
      </c>
      <c r="EA54" s="67"/>
      <c r="EB54" s="54">
        <f t="shared" si="141"/>
        <v>0</v>
      </c>
      <c r="EC54" s="54">
        <f t="shared" si="6"/>
        <v>0</v>
      </c>
      <c r="ED54" s="54">
        <f t="shared" si="6"/>
        <v>0</v>
      </c>
      <c r="EE54" s="54">
        <f t="shared" si="6"/>
        <v>0</v>
      </c>
      <c r="EG54" s="67"/>
      <c r="EH54" s="54">
        <f t="shared" si="142"/>
        <v>0</v>
      </c>
      <c r="EI54" s="54">
        <f t="shared" si="7"/>
        <v>0</v>
      </c>
      <c r="EJ54" s="54">
        <f t="shared" si="7"/>
        <v>0</v>
      </c>
      <c r="EK54" s="54">
        <f t="shared" si="7"/>
        <v>0</v>
      </c>
      <c r="EL54" s="53"/>
      <c r="EM54" s="64"/>
      <c r="EN54" s="64"/>
      <c r="EO54" s="64"/>
      <c r="EP54" s="64"/>
      <c r="EQ54" s="64"/>
      <c r="ER54" s="53"/>
      <c r="ES54" s="64"/>
      <c r="ET54" s="64"/>
      <c r="EU54" s="64"/>
      <c r="EV54" s="64"/>
      <c r="EW54" s="64"/>
    </row>
    <row r="55" spans="2:153" ht="14.65" thickBot="1">
      <c r="B55" s="204"/>
      <c r="C55" s="207"/>
      <c r="D55" s="210"/>
      <c r="E55" s="213"/>
      <c r="F55" s="26" t="str">
        <f t="shared" si="22"/>
        <v>Very High - C1</v>
      </c>
      <c r="G55" s="64"/>
      <c r="H55" s="64"/>
      <c r="I55" s="64"/>
      <c r="J55" s="64"/>
      <c r="K55" s="64"/>
      <c r="L55" s="53"/>
      <c r="M55" s="64"/>
      <c r="N55" s="64"/>
      <c r="O55" s="64"/>
      <c r="P55" s="64"/>
      <c r="Q55" s="64"/>
      <c r="R55" s="53"/>
      <c r="S55" s="64"/>
      <c r="T55" s="64"/>
      <c r="U55" s="64"/>
      <c r="V55" s="64"/>
      <c r="W55" s="64"/>
      <c r="X55" s="53"/>
      <c r="Y55" s="52">
        <f t="shared" si="8"/>
        <v>0</v>
      </c>
      <c r="Z55" s="52">
        <f t="shared" si="8"/>
        <v>0</v>
      </c>
      <c r="AA55" s="52">
        <f t="shared" si="8"/>
        <v>0</v>
      </c>
      <c r="AB55" s="52">
        <f t="shared" si="8"/>
        <v>0</v>
      </c>
      <c r="AC55" s="52">
        <f t="shared" si="8"/>
        <v>0</v>
      </c>
      <c r="AD55" s="53"/>
      <c r="AE55" s="64"/>
      <c r="AF55" s="64"/>
      <c r="AG55" s="64"/>
      <c r="AH55" s="64"/>
      <c r="AI55" s="64"/>
      <c r="AJ55" s="53"/>
      <c r="AK55" s="52">
        <f t="shared" si="9"/>
        <v>0</v>
      </c>
      <c r="AL55" s="52">
        <f t="shared" si="9"/>
        <v>0</v>
      </c>
      <c r="AM55" s="52">
        <f t="shared" si="9"/>
        <v>0</v>
      </c>
      <c r="AN55" s="52">
        <f t="shared" si="9"/>
        <v>0</v>
      </c>
      <c r="AO55" s="52">
        <f t="shared" si="9"/>
        <v>0</v>
      </c>
      <c r="AP55" s="53"/>
      <c r="AQ55" s="55" t="s">
        <v>115</v>
      </c>
      <c r="AR55" s="55" t="s">
        <v>115</v>
      </c>
      <c r="AS55" s="55" t="s">
        <v>115</v>
      </c>
      <c r="AU55" s="50">
        <f t="shared" si="131"/>
        <v>0</v>
      </c>
      <c r="AV55" s="50">
        <f t="shared" si="131"/>
        <v>0</v>
      </c>
      <c r="AW55" s="50">
        <f t="shared" si="131"/>
        <v>0</v>
      </c>
      <c r="AX55" s="50">
        <f t="shared" si="131"/>
        <v>0</v>
      </c>
      <c r="AY55" s="50">
        <f t="shared" si="131"/>
        <v>0</v>
      </c>
      <c r="AZ55" s="53"/>
      <c r="BA55" s="50">
        <f t="shared" si="132"/>
        <v>0</v>
      </c>
      <c r="BB55" s="50">
        <f t="shared" si="132"/>
        <v>0</v>
      </c>
      <c r="BC55" s="50">
        <f t="shared" si="132"/>
        <v>0</v>
      </c>
      <c r="BD55" s="50">
        <f t="shared" si="132"/>
        <v>0</v>
      </c>
      <c r="BE55" s="50">
        <f t="shared" si="132"/>
        <v>0</v>
      </c>
      <c r="BG55" s="67"/>
      <c r="BH55" s="54">
        <f t="shared" si="133"/>
        <v>0</v>
      </c>
      <c r="BI55" s="54">
        <f t="shared" si="2"/>
        <v>0</v>
      </c>
      <c r="BJ55" s="54">
        <f t="shared" si="2"/>
        <v>0</v>
      </c>
      <c r="BK55" s="54">
        <f t="shared" si="2"/>
        <v>0</v>
      </c>
      <c r="BM55" s="67"/>
      <c r="BN55" s="54">
        <f t="shared" si="134"/>
        <v>0</v>
      </c>
      <c r="BO55" s="54">
        <f t="shared" si="134"/>
        <v>0</v>
      </c>
      <c r="BP55" s="54">
        <f t="shared" si="134"/>
        <v>0</v>
      </c>
      <c r="BQ55" s="54">
        <f t="shared" si="134"/>
        <v>0</v>
      </c>
      <c r="BR55" s="53"/>
      <c r="BS55" s="67"/>
      <c r="BT55" s="67"/>
      <c r="BU55" s="67"/>
      <c r="BV55" s="67"/>
      <c r="BW55" s="67"/>
      <c r="BX55" s="53"/>
      <c r="BY55" s="67"/>
      <c r="BZ55" s="67"/>
      <c r="CA55" s="67"/>
      <c r="CB55" s="67"/>
      <c r="CC55" s="67"/>
      <c r="CE55" s="50">
        <f t="shared" si="135"/>
        <v>0</v>
      </c>
      <c r="CF55" s="50">
        <f t="shared" si="135"/>
        <v>0</v>
      </c>
      <c r="CG55" s="50">
        <f t="shared" si="135"/>
        <v>0</v>
      </c>
      <c r="CH55" s="50">
        <f t="shared" si="135"/>
        <v>0</v>
      </c>
      <c r="CI55" s="50">
        <f t="shared" si="135"/>
        <v>0</v>
      </c>
      <c r="CK55" s="50">
        <f t="shared" si="136"/>
        <v>0</v>
      </c>
      <c r="CL55" s="50">
        <f t="shared" si="136"/>
        <v>0</v>
      </c>
      <c r="CM55" s="50">
        <f t="shared" si="136"/>
        <v>0</v>
      </c>
      <c r="CN55" s="50">
        <f t="shared" si="136"/>
        <v>0</v>
      </c>
      <c r="CO55" s="50">
        <f t="shared" si="136"/>
        <v>0</v>
      </c>
      <c r="CQ55" s="67"/>
      <c r="CR55" s="54">
        <f t="shared" si="137"/>
        <v>0</v>
      </c>
      <c r="CS55" s="54">
        <f t="shared" si="4"/>
        <v>0</v>
      </c>
      <c r="CT55" s="54">
        <f t="shared" si="4"/>
        <v>0</v>
      </c>
      <c r="CU55" s="54">
        <f t="shared" si="4"/>
        <v>0</v>
      </c>
      <c r="CW55" s="67"/>
      <c r="CX55" s="54">
        <f t="shared" si="138"/>
        <v>0</v>
      </c>
      <c r="CY55" s="54">
        <f t="shared" si="5"/>
        <v>0</v>
      </c>
      <c r="CZ55" s="54">
        <f t="shared" si="5"/>
        <v>0</v>
      </c>
      <c r="DA55" s="54">
        <f t="shared" si="5"/>
        <v>0</v>
      </c>
      <c r="DB55" s="53"/>
      <c r="DC55" s="64"/>
      <c r="DD55" s="64"/>
      <c r="DE55" s="64"/>
      <c r="DF55" s="64"/>
      <c r="DG55" s="64"/>
      <c r="DH55" s="53"/>
      <c r="DI55" s="64"/>
      <c r="DJ55" s="64"/>
      <c r="DK55" s="64"/>
      <c r="DL55" s="64"/>
      <c r="DM55" s="64"/>
      <c r="DO55" s="50">
        <f t="shared" si="139"/>
        <v>0</v>
      </c>
      <c r="DP55" s="50">
        <f t="shared" si="139"/>
        <v>0</v>
      </c>
      <c r="DQ55" s="50">
        <f t="shared" si="139"/>
        <v>0</v>
      </c>
      <c r="DR55" s="50">
        <f t="shared" si="139"/>
        <v>0</v>
      </c>
      <c r="DS55" s="50">
        <f t="shared" si="139"/>
        <v>0</v>
      </c>
      <c r="DU55" s="50">
        <f t="shared" si="140"/>
        <v>0</v>
      </c>
      <c r="DV55" s="50">
        <f t="shared" si="140"/>
        <v>0</v>
      </c>
      <c r="DW55" s="50">
        <f t="shared" si="140"/>
        <v>0</v>
      </c>
      <c r="DX55" s="50">
        <f t="shared" si="140"/>
        <v>0</v>
      </c>
      <c r="DY55" s="50">
        <f t="shared" si="140"/>
        <v>0</v>
      </c>
      <c r="EA55" s="67"/>
      <c r="EB55" s="54">
        <f t="shared" si="141"/>
        <v>0</v>
      </c>
      <c r="EC55" s="54">
        <f t="shared" si="6"/>
        <v>0</v>
      </c>
      <c r="ED55" s="54">
        <f t="shared" si="6"/>
        <v>0</v>
      </c>
      <c r="EE55" s="54">
        <f t="shared" si="6"/>
        <v>0</v>
      </c>
      <c r="EG55" s="67"/>
      <c r="EH55" s="54">
        <f t="shared" si="142"/>
        <v>0</v>
      </c>
      <c r="EI55" s="54">
        <f t="shared" si="7"/>
        <v>0</v>
      </c>
      <c r="EJ55" s="54">
        <f t="shared" si="7"/>
        <v>0</v>
      </c>
      <c r="EK55" s="54">
        <f t="shared" si="7"/>
        <v>0</v>
      </c>
      <c r="EL55" s="53"/>
      <c r="EM55" s="64"/>
      <c r="EN55" s="64"/>
      <c r="EO55" s="64"/>
      <c r="EP55" s="64"/>
      <c r="EQ55" s="64"/>
      <c r="ER55" s="53"/>
      <c r="ES55" s="64"/>
      <c r="ET55" s="64"/>
      <c r="EU55" s="64"/>
      <c r="EV55" s="64"/>
      <c r="EW55" s="64"/>
    </row>
    <row r="56" spans="2:153" ht="14.65" thickBot="1">
      <c r="B56" s="202">
        <v>12</v>
      </c>
      <c r="C56" s="205" t="s">
        <v>26</v>
      </c>
      <c r="D56" s="208" t="s">
        <v>11</v>
      </c>
      <c r="E56" s="211" t="s">
        <v>16</v>
      </c>
      <c r="F56" s="28" t="str">
        <f t="shared" si="22"/>
        <v>Low - C4</v>
      </c>
      <c r="G56" s="64"/>
      <c r="H56" s="64"/>
      <c r="I56" s="64"/>
      <c r="J56" s="64"/>
      <c r="K56" s="64"/>
      <c r="L56" s="53"/>
      <c r="M56" s="64"/>
      <c r="N56" s="64"/>
      <c r="O56" s="64"/>
      <c r="P56" s="64"/>
      <c r="Q56" s="64"/>
      <c r="R56" s="53"/>
      <c r="S56" s="64"/>
      <c r="T56" s="64"/>
      <c r="U56" s="64"/>
      <c r="V56" s="64"/>
      <c r="W56" s="64"/>
      <c r="X56" s="53"/>
      <c r="Y56" s="52">
        <f t="shared" si="8"/>
        <v>0</v>
      </c>
      <c r="Z56" s="52">
        <f t="shared" si="8"/>
        <v>0</v>
      </c>
      <c r="AA56" s="52">
        <f t="shared" si="8"/>
        <v>0</v>
      </c>
      <c r="AB56" s="52">
        <f t="shared" si="8"/>
        <v>0</v>
      </c>
      <c r="AC56" s="52">
        <f t="shared" si="8"/>
        <v>0</v>
      </c>
      <c r="AD56" s="53"/>
      <c r="AE56" s="64"/>
      <c r="AF56" s="64"/>
      <c r="AG56" s="64"/>
      <c r="AH56" s="64"/>
      <c r="AI56" s="64"/>
      <c r="AJ56" s="53"/>
      <c r="AK56" s="52">
        <f t="shared" si="9"/>
        <v>0</v>
      </c>
      <c r="AL56" s="52">
        <f t="shared" si="9"/>
        <v>0</v>
      </c>
      <c r="AM56" s="52">
        <f t="shared" si="9"/>
        <v>0</v>
      </c>
      <c r="AN56" s="52">
        <f t="shared" si="9"/>
        <v>0</v>
      </c>
      <c r="AO56" s="52">
        <f t="shared" si="9"/>
        <v>0</v>
      </c>
      <c r="AP56" s="53"/>
      <c r="AQ56" s="54">
        <f>SUM(Y56:AC59)</f>
        <v>0</v>
      </c>
      <c r="AR56" s="54">
        <f>SUM(AE56:AI59)</f>
        <v>0</v>
      </c>
      <c r="AS56" s="54">
        <f>IFERROR(AQ56-AR56, "-")</f>
        <v>0</v>
      </c>
      <c r="AU56" s="68"/>
      <c r="AV56" s="68"/>
      <c r="AW56" s="68"/>
      <c r="AX56" s="68"/>
      <c r="AY56" s="68"/>
      <c r="AZ56" s="53"/>
      <c r="BA56" s="68"/>
      <c r="BB56" s="68"/>
      <c r="BC56" s="68"/>
      <c r="BD56" s="68"/>
      <c r="BE56" s="68"/>
      <c r="BG56" s="67"/>
      <c r="BH56" s="54">
        <f>BG56</f>
        <v>0</v>
      </c>
      <c r="BI56" s="54">
        <f t="shared" si="2"/>
        <v>0</v>
      </c>
      <c r="BJ56" s="54">
        <f t="shared" si="2"/>
        <v>0</v>
      </c>
      <c r="BK56" s="54">
        <f t="shared" si="2"/>
        <v>0</v>
      </c>
      <c r="BM56" s="67"/>
      <c r="BN56" s="54">
        <f>BM56</f>
        <v>0</v>
      </c>
      <c r="BO56" s="54">
        <f t="shared" si="134"/>
        <v>0</v>
      </c>
      <c r="BP56" s="54">
        <f t="shared" si="134"/>
        <v>0</v>
      </c>
      <c r="BQ56" s="54">
        <f t="shared" si="134"/>
        <v>0</v>
      </c>
      <c r="BR56" s="53"/>
      <c r="BS56" s="67"/>
      <c r="BT56" s="67"/>
      <c r="BU56" s="67"/>
      <c r="BV56" s="67"/>
      <c r="BW56" s="67"/>
      <c r="BX56" s="53"/>
      <c r="BY56" s="67"/>
      <c r="BZ56" s="67"/>
      <c r="CA56" s="67"/>
      <c r="CB56" s="67"/>
      <c r="CC56" s="67"/>
      <c r="CE56" s="68"/>
      <c r="CF56" s="68"/>
      <c r="CG56" s="68"/>
      <c r="CH56" s="68"/>
      <c r="CI56" s="68"/>
      <c r="CK56" s="68"/>
      <c r="CL56" s="68"/>
      <c r="CM56" s="68"/>
      <c r="CN56" s="68"/>
      <c r="CO56" s="68"/>
      <c r="CQ56" s="67"/>
      <c r="CR56" s="54">
        <f>CQ56</f>
        <v>0</v>
      </c>
      <c r="CS56" s="54">
        <f t="shared" si="4"/>
        <v>0</v>
      </c>
      <c r="CT56" s="54">
        <f t="shared" si="4"/>
        <v>0</v>
      </c>
      <c r="CU56" s="54">
        <f t="shared" si="4"/>
        <v>0</v>
      </c>
      <c r="CW56" s="67"/>
      <c r="CX56" s="54">
        <f>CW56</f>
        <v>0</v>
      </c>
      <c r="CY56" s="54">
        <f t="shared" si="5"/>
        <v>0</v>
      </c>
      <c r="CZ56" s="54">
        <f t="shared" si="5"/>
        <v>0</v>
      </c>
      <c r="DA56" s="54">
        <f t="shared" si="5"/>
        <v>0</v>
      </c>
      <c r="DB56" s="53"/>
      <c r="DC56" s="64"/>
      <c r="DD56" s="64"/>
      <c r="DE56" s="64"/>
      <c r="DF56" s="64"/>
      <c r="DG56" s="64"/>
      <c r="DH56" s="53"/>
      <c r="DI56" s="64"/>
      <c r="DJ56" s="64"/>
      <c r="DK56" s="64"/>
      <c r="DL56" s="64"/>
      <c r="DM56" s="64"/>
      <c r="DO56" s="68"/>
      <c r="DP56" s="68"/>
      <c r="DQ56" s="68"/>
      <c r="DR56" s="68"/>
      <c r="DS56" s="68"/>
      <c r="DU56" s="68"/>
      <c r="DV56" s="68"/>
      <c r="DW56" s="68"/>
      <c r="DX56" s="68"/>
      <c r="DY56" s="68"/>
      <c r="EA56" s="67"/>
      <c r="EB56" s="54">
        <f>EA56</f>
        <v>0</v>
      </c>
      <c r="EC56" s="54">
        <f t="shared" si="6"/>
        <v>0</v>
      </c>
      <c r="ED56" s="54">
        <f t="shared" si="6"/>
        <v>0</v>
      </c>
      <c r="EE56" s="54">
        <f t="shared" si="6"/>
        <v>0</v>
      </c>
      <c r="EG56" s="67"/>
      <c r="EH56" s="54">
        <f>EG56</f>
        <v>0</v>
      </c>
      <c r="EI56" s="54">
        <f t="shared" si="7"/>
        <v>0</v>
      </c>
      <c r="EJ56" s="54">
        <f t="shared" si="7"/>
        <v>0</v>
      </c>
      <c r="EK56" s="54">
        <f t="shared" si="7"/>
        <v>0</v>
      </c>
      <c r="EL56" s="53"/>
      <c r="EM56" s="64"/>
      <c r="EN56" s="64"/>
      <c r="EO56" s="64"/>
      <c r="EP56" s="64"/>
      <c r="EQ56" s="64"/>
      <c r="ER56" s="53"/>
      <c r="ES56" s="64"/>
      <c r="ET56" s="64"/>
      <c r="EU56" s="64"/>
      <c r="EV56" s="64"/>
      <c r="EW56" s="64"/>
    </row>
    <row r="57" spans="2:153" ht="14.65" thickBot="1">
      <c r="B57" s="203"/>
      <c r="C57" s="206"/>
      <c r="D57" s="209"/>
      <c r="E57" s="212"/>
      <c r="F57" s="27" t="str">
        <f t="shared" si="22"/>
        <v>Medium - C3</v>
      </c>
      <c r="G57" s="64"/>
      <c r="H57" s="64"/>
      <c r="I57" s="64"/>
      <c r="J57" s="64"/>
      <c r="K57" s="64"/>
      <c r="L57" s="53"/>
      <c r="M57" s="64"/>
      <c r="N57" s="64"/>
      <c r="O57" s="64"/>
      <c r="P57" s="64"/>
      <c r="Q57" s="64"/>
      <c r="R57" s="53"/>
      <c r="S57" s="64"/>
      <c r="T57" s="64"/>
      <c r="U57" s="64"/>
      <c r="V57" s="64"/>
      <c r="W57" s="64"/>
      <c r="X57" s="53"/>
      <c r="Y57" s="52">
        <f t="shared" si="8"/>
        <v>0</v>
      </c>
      <c r="Z57" s="52">
        <f t="shared" si="8"/>
        <v>0</v>
      </c>
      <c r="AA57" s="52">
        <f t="shared" si="8"/>
        <v>0</v>
      </c>
      <c r="AB57" s="52">
        <f t="shared" si="8"/>
        <v>0</v>
      </c>
      <c r="AC57" s="52">
        <f t="shared" si="8"/>
        <v>0</v>
      </c>
      <c r="AD57" s="53"/>
      <c r="AE57" s="64"/>
      <c r="AF57" s="64"/>
      <c r="AG57" s="64"/>
      <c r="AH57" s="64"/>
      <c r="AI57" s="64"/>
      <c r="AJ57" s="53"/>
      <c r="AK57" s="52">
        <f t="shared" si="9"/>
        <v>0</v>
      </c>
      <c r="AL57" s="52">
        <f t="shared" si="9"/>
        <v>0</v>
      </c>
      <c r="AM57" s="52">
        <f t="shared" si="9"/>
        <v>0</v>
      </c>
      <c r="AN57" s="52">
        <f t="shared" si="9"/>
        <v>0</v>
      </c>
      <c r="AO57" s="52">
        <f t="shared" si="9"/>
        <v>0</v>
      </c>
      <c r="AP57" s="53"/>
      <c r="AQ57" s="55" t="s">
        <v>115</v>
      </c>
      <c r="AR57" s="55" t="s">
        <v>115</v>
      </c>
      <c r="AS57" s="55" t="s">
        <v>115</v>
      </c>
      <c r="AU57" s="50">
        <f t="shared" ref="AU57:AY59" si="143">AU56</f>
        <v>0</v>
      </c>
      <c r="AV57" s="50">
        <f t="shared" si="143"/>
        <v>0</v>
      </c>
      <c r="AW57" s="50">
        <f t="shared" si="143"/>
        <v>0</v>
      </c>
      <c r="AX57" s="50">
        <f t="shared" si="143"/>
        <v>0</v>
      </c>
      <c r="AY57" s="50">
        <f t="shared" si="143"/>
        <v>0</v>
      </c>
      <c r="AZ57" s="53"/>
      <c r="BA57" s="50">
        <f t="shared" ref="BA57:BE59" si="144">BA56</f>
        <v>0</v>
      </c>
      <c r="BB57" s="50">
        <f t="shared" si="144"/>
        <v>0</v>
      </c>
      <c r="BC57" s="50">
        <f t="shared" si="144"/>
        <v>0</v>
      </c>
      <c r="BD57" s="50">
        <f t="shared" si="144"/>
        <v>0</v>
      </c>
      <c r="BE57" s="50">
        <f t="shared" si="144"/>
        <v>0</v>
      </c>
      <c r="BG57" s="67"/>
      <c r="BH57" s="54">
        <f t="shared" ref="BH57:BH59" si="145">BG57</f>
        <v>0</v>
      </c>
      <c r="BI57" s="54">
        <f t="shared" si="2"/>
        <v>0</v>
      </c>
      <c r="BJ57" s="54">
        <f t="shared" si="2"/>
        <v>0</v>
      </c>
      <c r="BK57" s="54">
        <f t="shared" si="2"/>
        <v>0</v>
      </c>
      <c r="BM57" s="67"/>
      <c r="BN57" s="54">
        <f t="shared" ref="BN57:BQ60" si="146">BM57</f>
        <v>0</v>
      </c>
      <c r="BO57" s="54">
        <f t="shared" si="146"/>
        <v>0</v>
      </c>
      <c r="BP57" s="54">
        <f t="shared" si="146"/>
        <v>0</v>
      </c>
      <c r="BQ57" s="54">
        <f t="shared" si="146"/>
        <v>0</v>
      </c>
      <c r="BR57" s="53"/>
      <c r="BS57" s="67"/>
      <c r="BT57" s="67"/>
      <c r="BU57" s="67"/>
      <c r="BV57" s="67"/>
      <c r="BW57" s="67"/>
      <c r="BX57" s="53"/>
      <c r="BY57" s="67"/>
      <c r="BZ57" s="67"/>
      <c r="CA57" s="67"/>
      <c r="CB57" s="67"/>
      <c r="CC57" s="67"/>
      <c r="CE57" s="50">
        <f t="shared" ref="CE57:CI59" si="147">CE56</f>
        <v>0</v>
      </c>
      <c r="CF57" s="50">
        <f t="shared" si="147"/>
        <v>0</v>
      </c>
      <c r="CG57" s="50">
        <f t="shared" si="147"/>
        <v>0</v>
      </c>
      <c r="CH57" s="50">
        <f t="shared" si="147"/>
        <v>0</v>
      </c>
      <c r="CI57" s="50">
        <f t="shared" si="147"/>
        <v>0</v>
      </c>
      <c r="CK57" s="50">
        <f t="shared" ref="CK57:CO59" si="148">CK56</f>
        <v>0</v>
      </c>
      <c r="CL57" s="50">
        <f t="shared" si="148"/>
        <v>0</v>
      </c>
      <c r="CM57" s="50">
        <f t="shared" si="148"/>
        <v>0</v>
      </c>
      <c r="CN57" s="50">
        <f t="shared" si="148"/>
        <v>0</v>
      </c>
      <c r="CO57" s="50">
        <f t="shared" si="148"/>
        <v>0</v>
      </c>
      <c r="CQ57" s="67"/>
      <c r="CR57" s="54">
        <f t="shared" ref="CR57:CR59" si="149">CQ57</f>
        <v>0</v>
      </c>
      <c r="CS57" s="54">
        <f t="shared" si="4"/>
        <v>0</v>
      </c>
      <c r="CT57" s="54">
        <f t="shared" si="4"/>
        <v>0</v>
      </c>
      <c r="CU57" s="54">
        <f t="shared" si="4"/>
        <v>0</v>
      </c>
      <c r="CW57" s="67"/>
      <c r="CX57" s="54">
        <f t="shared" ref="CX57:CX59" si="150">CW57</f>
        <v>0</v>
      </c>
      <c r="CY57" s="54">
        <f t="shared" si="5"/>
        <v>0</v>
      </c>
      <c r="CZ57" s="54">
        <f t="shared" si="5"/>
        <v>0</v>
      </c>
      <c r="DA57" s="54">
        <f t="shared" si="5"/>
        <v>0</v>
      </c>
      <c r="DB57" s="53"/>
      <c r="DC57" s="64"/>
      <c r="DD57" s="64"/>
      <c r="DE57" s="64"/>
      <c r="DF57" s="64"/>
      <c r="DG57" s="64"/>
      <c r="DH57" s="53"/>
      <c r="DI57" s="64"/>
      <c r="DJ57" s="64"/>
      <c r="DK57" s="64"/>
      <c r="DL57" s="64"/>
      <c r="DM57" s="64"/>
      <c r="DO57" s="50">
        <f t="shared" ref="DO57:DS59" si="151">DO56</f>
        <v>0</v>
      </c>
      <c r="DP57" s="50">
        <f t="shared" si="151"/>
        <v>0</v>
      </c>
      <c r="DQ57" s="50">
        <f t="shared" si="151"/>
        <v>0</v>
      </c>
      <c r="DR57" s="50">
        <f t="shared" si="151"/>
        <v>0</v>
      </c>
      <c r="DS57" s="50">
        <f t="shared" si="151"/>
        <v>0</v>
      </c>
      <c r="DU57" s="50">
        <f t="shared" ref="DU57:DY59" si="152">DU56</f>
        <v>0</v>
      </c>
      <c r="DV57" s="50">
        <f t="shared" si="152"/>
        <v>0</v>
      </c>
      <c r="DW57" s="50">
        <f t="shared" si="152"/>
        <v>0</v>
      </c>
      <c r="DX57" s="50">
        <f t="shared" si="152"/>
        <v>0</v>
      </c>
      <c r="DY57" s="50">
        <f t="shared" si="152"/>
        <v>0</v>
      </c>
      <c r="EA57" s="67"/>
      <c r="EB57" s="54">
        <f t="shared" ref="EB57:EB59" si="153">EA57</f>
        <v>0</v>
      </c>
      <c r="EC57" s="54">
        <f t="shared" si="6"/>
        <v>0</v>
      </c>
      <c r="ED57" s="54">
        <f t="shared" si="6"/>
        <v>0</v>
      </c>
      <c r="EE57" s="54">
        <f t="shared" si="6"/>
        <v>0</v>
      </c>
      <c r="EG57" s="67"/>
      <c r="EH57" s="54">
        <f t="shared" ref="EH57:EH59" si="154">EG57</f>
        <v>0</v>
      </c>
      <c r="EI57" s="54">
        <f t="shared" si="7"/>
        <v>0</v>
      </c>
      <c r="EJ57" s="54">
        <f t="shared" si="7"/>
        <v>0</v>
      </c>
      <c r="EK57" s="54">
        <f t="shared" si="7"/>
        <v>0</v>
      </c>
      <c r="EL57" s="53"/>
      <c r="EM57" s="64"/>
      <c r="EN57" s="64"/>
      <c r="EO57" s="64"/>
      <c r="EP57" s="64"/>
      <c r="EQ57" s="64"/>
      <c r="ER57" s="53"/>
      <c r="ES57" s="64"/>
      <c r="ET57" s="64"/>
      <c r="EU57" s="64"/>
      <c r="EV57" s="64"/>
      <c r="EW57" s="64"/>
    </row>
    <row r="58" spans="2:153" ht="14.65" thickBot="1">
      <c r="B58" s="203"/>
      <c r="C58" s="206"/>
      <c r="D58" s="209"/>
      <c r="E58" s="212"/>
      <c r="F58" s="27" t="str">
        <f t="shared" si="22"/>
        <v>High - C2</v>
      </c>
      <c r="G58" s="64"/>
      <c r="H58" s="64"/>
      <c r="I58" s="64"/>
      <c r="J58" s="64"/>
      <c r="K58" s="64"/>
      <c r="L58" s="53"/>
      <c r="M58" s="64"/>
      <c r="N58" s="64"/>
      <c r="O58" s="64"/>
      <c r="P58" s="64"/>
      <c r="Q58" s="64"/>
      <c r="R58" s="53"/>
      <c r="S58" s="64"/>
      <c r="T58" s="64"/>
      <c r="U58" s="64"/>
      <c r="V58" s="64"/>
      <c r="W58" s="64"/>
      <c r="X58" s="53"/>
      <c r="Y58" s="52">
        <f t="shared" si="8"/>
        <v>0</v>
      </c>
      <c r="Z58" s="52">
        <f t="shared" si="8"/>
        <v>0</v>
      </c>
      <c r="AA58" s="52">
        <f t="shared" si="8"/>
        <v>0</v>
      </c>
      <c r="AB58" s="52">
        <f t="shared" si="8"/>
        <v>0</v>
      </c>
      <c r="AC58" s="52">
        <f t="shared" si="8"/>
        <v>0</v>
      </c>
      <c r="AD58" s="53"/>
      <c r="AE58" s="64"/>
      <c r="AF58" s="64"/>
      <c r="AG58" s="64"/>
      <c r="AH58" s="64"/>
      <c r="AI58" s="64"/>
      <c r="AJ58" s="53"/>
      <c r="AK58" s="52">
        <f t="shared" si="9"/>
        <v>0</v>
      </c>
      <c r="AL58" s="52">
        <f t="shared" si="9"/>
        <v>0</v>
      </c>
      <c r="AM58" s="52">
        <f t="shared" si="9"/>
        <v>0</v>
      </c>
      <c r="AN58" s="52">
        <f t="shared" si="9"/>
        <v>0</v>
      </c>
      <c r="AO58" s="52">
        <f t="shared" si="9"/>
        <v>0</v>
      </c>
      <c r="AP58" s="53"/>
      <c r="AQ58" s="55" t="s">
        <v>115</v>
      </c>
      <c r="AR58" s="55" t="s">
        <v>115</v>
      </c>
      <c r="AS58" s="55" t="s">
        <v>115</v>
      </c>
      <c r="AU58" s="50">
        <f t="shared" si="143"/>
        <v>0</v>
      </c>
      <c r="AV58" s="50">
        <f t="shared" si="143"/>
        <v>0</v>
      </c>
      <c r="AW58" s="50">
        <f t="shared" si="143"/>
        <v>0</v>
      </c>
      <c r="AX58" s="50">
        <f t="shared" si="143"/>
        <v>0</v>
      </c>
      <c r="AY58" s="50">
        <f t="shared" si="143"/>
        <v>0</v>
      </c>
      <c r="AZ58" s="53"/>
      <c r="BA58" s="50">
        <f t="shared" si="144"/>
        <v>0</v>
      </c>
      <c r="BB58" s="50">
        <f t="shared" si="144"/>
        <v>0</v>
      </c>
      <c r="BC58" s="50">
        <f t="shared" si="144"/>
        <v>0</v>
      </c>
      <c r="BD58" s="50">
        <f t="shared" si="144"/>
        <v>0</v>
      </c>
      <c r="BE58" s="50">
        <f t="shared" si="144"/>
        <v>0</v>
      </c>
      <c r="BG58" s="67"/>
      <c r="BH58" s="54">
        <f t="shared" si="145"/>
        <v>0</v>
      </c>
      <c r="BI58" s="54">
        <f t="shared" si="2"/>
        <v>0</v>
      </c>
      <c r="BJ58" s="54">
        <f t="shared" si="2"/>
        <v>0</v>
      </c>
      <c r="BK58" s="54">
        <f t="shared" si="2"/>
        <v>0</v>
      </c>
      <c r="BM58" s="67"/>
      <c r="BN58" s="54">
        <f t="shared" si="146"/>
        <v>0</v>
      </c>
      <c r="BO58" s="54">
        <f t="shared" si="146"/>
        <v>0</v>
      </c>
      <c r="BP58" s="54">
        <f t="shared" si="146"/>
        <v>0</v>
      </c>
      <c r="BQ58" s="54">
        <f t="shared" si="146"/>
        <v>0</v>
      </c>
      <c r="BR58" s="53"/>
      <c r="BS58" s="67"/>
      <c r="BT58" s="67"/>
      <c r="BU58" s="67"/>
      <c r="BV58" s="67"/>
      <c r="BW58" s="67"/>
      <c r="BX58" s="53"/>
      <c r="BY58" s="67"/>
      <c r="BZ58" s="67"/>
      <c r="CA58" s="67"/>
      <c r="CB58" s="67"/>
      <c r="CC58" s="67"/>
      <c r="CE58" s="50">
        <f t="shared" si="147"/>
        <v>0</v>
      </c>
      <c r="CF58" s="50">
        <f t="shared" si="147"/>
        <v>0</v>
      </c>
      <c r="CG58" s="50">
        <f t="shared" si="147"/>
        <v>0</v>
      </c>
      <c r="CH58" s="50">
        <f t="shared" si="147"/>
        <v>0</v>
      </c>
      <c r="CI58" s="50">
        <f t="shared" si="147"/>
        <v>0</v>
      </c>
      <c r="CK58" s="50">
        <f t="shared" si="148"/>
        <v>0</v>
      </c>
      <c r="CL58" s="50">
        <f t="shared" si="148"/>
        <v>0</v>
      </c>
      <c r="CM58" s="50">
        <f t="shared" si="148"/>
        <v>0</v>
      </c>
      <c r="CN58" s="50">
        <f t="shared" si="148"/>
        <v>0</v>
      </c>
      <c r="CO58" s="50">
        <f t="shared" si="148"/>
        <v>0</v>
      </c>
      <c r="CQ58" s="67"/>
      <c r="CR58" s="54">
        <f t="shared" si="149"/>
        <v>0</v>
      </c>
      <c r="CS58" s="54">
        <f t="shared" si="4"/>
        <v>0</v>
      </c>
      <c r="CT58" s="54">
        <f t="shared" si="4"/>
        <v>0</v>
      </c>
      <c r="CU58" s="54">
        <f t="shared" si="4"/>
        <v>0</v>
      </c>
      <c r="CW58" s="67"/>
      <c r="CX58" s="54">
        <f t="shared" si="150"/>
        <v>0</v>
      </c>
      <c r="CY58" s="54">
        <f t="shared" si="5"/>
        <v>0</v>
      </c>
      <c r="CZ58" s="54">
        <f t="shared" si="5"/>
        <v>0</v>
      </c>
      <c r="DA58" s="54">
        <f t="shared" si="5"/>
        <v>0</v>
      </c>
      <c r="DB58" s="53"/>
      <c r="DC58" s="64"/>
      <c r="DD58" s="64"/>
      <c r="DE58" s="64"/>
      <c r="DF58" s="64"/>
      <c r="DG58" s="64"/>
      <c r="DH58" s="53"/>
      <c r="DI58" s="64"/>
      <c r="DJ58" s="64"/>
      <c r="DK58" s="64"/>
      <c r="DL58" s="64"/>
      <c r="DM58" s="64"/>
      <c r="DO58" s="50">
        <f t="shared" si="151"/>
        <v>0</v>
      </c>
      <c r="DP58" s="50">
        <f t="shared" si="151"/>
        <v>0</v>
      </c>
      <c r="DQ58" s="50">
        <f t="shared" si="151"/>
        <v>0</v>
      </c>
      <c r="DR58" s="50">
        <f t="shared" si="151"/>
        <v>0</v>
      </c>
      <c r="DS58" s="50">
        <f t="shared" si="151"/>
        <v>0</v>
      </c>
      <c r="DU58" s="50">
        <f t="shared" si="152"/>
        <v>0</v>
      </c>
      <c r="DV58" s="50">
        <f t="shared" si="152"/>
        <v>0</v>
      </c>
      <c r="DW58" s="50">
        <f t="shared" si="152"/>
        <v>0</v>
      </c>
      <c r="DX58" s="50">
        <f t="shared" si="152"/>
        <v>0</v>
      </c>
      <c r="DY58" s="50">
        <f t="shared" si="152"/>
        <v>0</v>
      </c>
      <c r="EA58" s="67"/>
      <c r="EB58" s="54">
        <f t="shared" si="153"/>
        <v>0</v>
      </c>
      <c r="EC58" s="54">
        <f t="shared" si="6"/>
        <v>0</v>
      </c>
      <c r="ED58" s="54">
        <f t="shared" si="6"/>
        <v>0</v>
      </c>
      <c r="EE58" s="54">
        <f t="shared" si="6"/>
        <v>0</v>
      </c>
      <c r="EG58" s="67"/>
      <c r="EH58" s="54">
        <f t="shared" si="154"/>
        <v>0</v>
      </c>
      <c r="EI58" s="54">
        <f t="shared" si="7"/>
        <v>0</v>
      </c>
      <c r="EJ58" s="54">
        <f t="shared" si="7"/>
        <v>0</v>
      </c>
      <c r="EK58" s="54">
        <f t="shared" si="7"/>
        <v>0</v>
      </c>
      <c r="EL58" s="53"/>
      <c r="EM58" s="64"/>
      <c r="EN58" s="64"/>
      <c r="EO58" s="64"/>
      <c r="EP58" s="64"/>
      <c r="EQ58" s="64"/>
      <c r="ER58" s="53"/>
      <c r="ES58" s="64"/>
      <c r="ET58" s="64"/>
      <c r="EU58" s="64"/>
      <c r="EV58" s="64"/>
      <c r="EW58" s="64"/>
    </row>
    <row r="59" spans="2:153" ht="14.65" thickBot="1">
      <c r="B59" s="204"/>
      <c r="C59" s="207"/>
      <c r="D59" s="210"/>
      <c r="E59" s="213"/>
      <c r="F59" s="26" t="str">
        <f t="shared" si="22"/>
        <v>Very High - C1</v>
      </c>
      <c r="G59" s="64"/>
      <c r="H59" s="64"/>
      <c r="I59" s="64"/>
      <c r="J59" s="64"/>
      <c r="K59" s="64"/>
      <c r="L59" s="53"/>
      <c r="M59" s="64"/>
      <c r="N59" s="64"/>
      <c r="O59" s="64"/>
      <c r="P59" s="64"/>
      <c r="Q59" s="64"/>
      <c r="R59" s="53"/>
      <c r="S59" s="64"/>
      <c r="T59" s="64"/>
      <c r="U59" s="64"/>
      <c r="V59" s="64"/>
      <c r="W59" s="64"/>
      <c r="X59" s="53"/>
      <c r="Y59" s="52">
        <f t="shared" si="8"/>
        <v>0</v>
      </c>
      <c r="Z59" s="52">
        <f t="shared" si="8"/>
        <v>0</v>
      </c>
      <c r="AA59" s="52">
        <f t="shared" si="8"/>
        <v>0</v>
      </c>
      <c r="AB59" s="52">
        <f t="shared" si="8"/>
        <v>0</v>
      </c>
      <c r="AC59" s="52">
        <f t="shared" si="8"/>
        <v>0</v>
      </c>
      <c r="AD59" s="53"/>
      <c r="AE59" s="64"/>
      <c r="AF59" s="64"/>
      <c r="AG59" s="64"/>
      <c r="AH59" s="64"/>
      <c r="AI59" s="64"/>
      <c r="AJ59" s="53"/>
      <c r="AK59" s="52">
        <f t="shared" si="9"/>
        <v>0</v>
      </c>
      <c r="AL59" s="52">
        <f t="shared" si="9"/>
        <v>0</v>
      </c>
      <c r="AM59" s="52">
        <f t="shared" si="9"/>
        <v>0</v>
      </c>
      <c r="AN59" s="52">
        <f t="shared" si="9"/>
        <v>0</v>
      </c>
      <c r="AO59" s="52">
        <f t="shared" si="9"/>
        <v>0</v>
      </c>
      <c r="AP59" s="53"/>
      <c r="AQ59" s="55" t="s">
        <v>115</v>
      </c>
      <c r="AR59" s="55" t="s">
        <v>115</v>
      </c>
      <c r="AS59" s="55" t="s">
        <v>115</v>
      </c>
      <c r="AU59" s="50">
        <f t="shared" si="143"/>
        <v>0</v>
      </c>
      <c r="AV59" s="50">
        <f t="shared" si="143"/>
        <v>0</v>
      </c>
      <c r="AW59" s="50">
        <f t="shared" si="143"/>
        <v>0</v>
      </c>
      <c r="AX59" s="50">
        <f t="shared" si="143"/>
        <v>0</v>
      </c>
      <c r="AY59" s="50">
        <f t="shared" si="143"/>
        <v>0</v>
      </c>
      <c r="AZ59" s="53"/>
      <c r="BA59" s="50">
        <f t="shared" si="144"/>
        <v>0</v>
      </c>
      <c r="BB59" s="50">
        <f t="shared" si="144"/>
        <v>0</v>
      </c>
      <c r="BC59" s="50">
        <f t="shared" si="144"/>
        <v>0</v>
      </c>
      <c r="BD59" s="50">
        <f t="shared" si="144"/>
        <v>0</v>
      </c>
      <c r="BE59" s="50">
        <f t="shared" si="144"/>
        <v>0</v>
      </c>
      <c r="BG59" s="67"/>
      <c r="BH59" s="54">
        <f t="shared" si="145"/>
        <v>0</v>
      </c>
      <c r="BI59" s="54">
        <f t="shared" si="2"/>
        <v>0</v>
      </c>
      <c r="BJ59" s="54">
        <f t="shared" si="2"/>
        <v>0</v>
      </c>
      <c r="BK59" s="54">
        <f t="shared" si="2"/>
        <v>0</v>
      </c>
      <c r="BM59" s="67"/>
      <c r="BN59" s="54">
        <f t="shared" si="146"/>
        <v>0</v>
      </c>
      <c r="BO59" s="54">
        <f t="shared" si="146"/>
        <v>0</v>
      </c>
      <c r="BP59" s="54">
        <f t="shared" si="146"/>
        <v>0</v>
      </c>
      <c r="BQ59" s="54">
        <f t="shared" si="146"/>
        <v>0</v>
      </c>
      <c r="BR59" s="53"/>
      <c r="BS59" s="67"/>
      <c r="BT59" s="67"/>
      <c r="BU59" s="67"/>
      <c r="BV59" s="67"/>
      <c r="BW59" s="67"/>
      <c r="BX59" s="53"/>
      <c r="BY59" s="67"/>
      <c r="BZ59" s="67"/>
      <c r="CA59" s="67"/>
      <c r="CB59" s="67"/>
      <c r="CC59" s="67"/>
      <c r="CE59" s="50">
        <f t="shared" si="147"/>
        <v>0</v>
      </c>
      <c r="CF59" s="50">
        <f t="shared" si="147"/>
        <v>0</v>
      </c>
      <c r="CG59" s="50">
        <f t="shared" si="147"/>
        <v>0</v>
      </c>
      <c r="CH59" s="50">
        <f t="shared" si="147"/>
        <v>0</v>
      </c>
      <c r="CI59" s="50">
        <f t="shared" si="147"/>
        <v>0</v>
      </c>
      <c r="CK59" s="50">
        <f t="shared" si="148"/>
        <v>0</v>
      </c>
      <c r="CL59" s="50">
        <f t="shared" si="148"/>
        <v>0</v>
      </c>
      <c r="CM59" s="50">
        <f t="shared" si="148"/>
        <v>0</v>
      </c>
      <c r="CN59" s="50">
        <f t="shared" si="148"/>
        <v>0</v>
      </c>
      <c r="CO59" s="50">
        <f t="shared" si="148"/>
        <v>0</v>
      </c>
      <c r="CQ59" s="67"/>
      <c r="CR59" s="54">
        <f t="shared" si="149"/>
        <v>0</v>
      </c>
      <c r="CS59" s="54">
        <f t="shared" si="4"/>
        <v>0</v>
      </c>
      <c r="CT59" s="54">
        <f t="shared" si="4"/>
        <v>0</v>
      </c>
      <c r="CU59" s="54">
        <f t="shared" si="4"/>
        <v>0</v>
      </c>
      <c r="CW59" s="67"/>
      <c r="CX59" s="54">
        <f t="shared" si="150"/>
        <v>0</v>
      </c>
      <c r="CY59" s="54">
        <f t="shared" si="5"/>
        <v>0</v>
      </c>
      <c r="CZ59" s="54">
        <f t="shared" si="5"/>
        <v>0</v>
      </c>
      <c r="DA59" s="54">
        <f t="shared" si="5"/>
        <v>0</v>
      </c>
      <c r="DB59" s="53"/>
      <c r="DC59" s="64"/>
      <c r="DD59" s="64"/>
      <c r="DE59" s="64"/>
      <c r="DF59" s="64"/>
      <c r="DG59" s="64"/>
      <c r="DH59" s="53"/>
      <c r="DI59" s="64"/>
      <c r="DJ59" s="64"/>
      <c r="DK59" s="64"/>
      <c r="DL59" s="64"/>
      <c r="DM59" s="64"/>
      <c r="DO59" s="50">
        <f t="shared" si="151"/>
        <v>0</v>
      </c>
      <c r="DP59" s="50">
        <f t="shared" si="151"/>
        <v>0</v>
      </c>
      <c r="DQ59" s="50">
        <f t="shared" si="151"/>
        <v>0</v>
      </c>
      <c r="DR59" s="50">
        <f t="shared" si="151"/>
        <v>0</v>
      </c>
      <c r="DS59" s="50">
        <f t="shared" si="151"/>
        <v>0</v>
      </c>
      <c r="DU59" s="50">
        <f t="shared" si="152"/>
        <v>0</v>
      </c>
      <c r="DV59" s="50">
        <f t="shared" si="152"/>
        <v>0</v>
      </c>
      <c r="DW59" s="50">
        <f t="shared" si="152"/>
        <v>0</v>
      </c>
      <c r="DX59" s="50">
        <f t="shared" si="152"/>
        <v>0</v>
      </c>
      <c r="DY59" s="50">
        <f t="shared" si="152"/>
        <v>0</v>
      </c>
      <c r="EA59" s="67"/>
      <c r="EB59" s="54">
        <f t="shared" si="153"/>
        <v>0</v>
      </c>
      <c r="EC59" s="54">
        <f t="shared" si="6"/>
        <v>0</v>
      </c>
      <c r="ED59" s="54">
        <f t="shared" si="6"/>
        <v>0</v>
      </c>
      <c r="EE59" s="54">
        <f t="shared" si="6"/>
        <v>0</v>
      </c>
      <c r="EG59" s="67"/>
      <c r="EH59" s="54">
        <f t="shared" si="154"/>
        <v>0</v>
      </c>
      <c r="EI59" s="54">
        <f t="shared" si="7"/>
        <v>0</v>
      </c>
      <c r="EJ59" s="54">
        <f t="shared" si="7"/>
        <v>0</v>
      </c>
      <c r="EK59" s="54">
        <f t="shared" si="7"/>
        <v>0</v>
      </c>
      <c r="EL59" s="53"/>
      <c r="EM59" s="64"/>
      <c r="EN59" s="64"/>
      <c r="EO59" s="64"/>
      <c r="EP59" s="64"/>
      <c r="EQ59" s="64"/>
      <c r="ER59" s="53"/>
      <c r="ES59" s="64"/>
      <c r="ET59" s="64"/>
      <c r="EU59" s="64"/>
      <c r="EV59" s="64"/>
      <c r="EW59" s="64"/>
    </row>
    <row r="60" spans="2:153" ht="14.65" thickBot="1">
      <c r="B60" s="202">
        <v>13</v>
      </c>
      <c r="C60" s="205" t="s">
        <v>27</v>
      </c>
      <c r="D60" s="208" t="s">
        <v>11</v>
      </c>
      <c r="E60" s="211" t="s">
        <v>157</v>
      </c>
      <c r="F60" s="28" t="str">
        <f t="shared" si="22"/>
        <v>Low - C4</v>
      </c>
      <c r="G60" s="37"/>
      <c r="H60" s="37"/>
      <c r="I60" s="37"/>
      <c r="J60" s="37"/>
      <c r="K60" s="37"/>
      <c r="L60" s="53"/>
      <c r="M60" s="37"/>
      <c r="N60" s="37"/>
      <c r="O60" s="37"/>
      <c r="P60" s="37"/>
      <c r="Q60" s="37"/>
      <c r="R60" s="53"/>
      <c r="S60" s="37"/>
      <c r="T60" s="37"/>
      <c r="U60" s="37"/>
      <c r="V60" s="37"/>
      <c r="W60" s="37"/>
      <c r="X60" s="53"/>
      <c r="Y60" s="52">
        <f t="shared" si="8"/>
        <v>0</v>
      </c>
      <c r="Z60" s="52">
        <f t="shared" si="8"/>
        <v>0</v>
      </c>
      <c r="AA60" s="52">
        <f t="shared" si="8"/>
        <v>0</v>
      </c>
      <c r="AB60" s="52">
        <f t="shared" si="8"/>
        <v>0</v>
      </c>
      <c r="AC60" s="52">
        <f t="shared" si="8"/>
        <v>0</v>
      </c>
      <c r="AD60" s="53"/>
      <c r="AE60" s="37"/>
      <c r="AF60" s="37"/>
      <c r="AG60" s="37"/>
      <c r="AH60" s="37"/>
      <c r="AI60" s="37"/>
      <c r="AJ60" s="53"/>
      <c r="AK60" s="52">
        <f t="shared" si="9"/>
        <v>0</v>
      </c>
      <c r="AL60" s="52">
        <f t="shared" si="9"/>
        <v>0</v>
      </c>
      <c r="AM60" s="52">
        <f t="shared" si="9"/>
        <v>0</v>
      </c>
      <c r="AN60" s="52">
        <f t="shared" si="9"/>
        <v>0</v>
      </c>
      <c r="AO60" s="52">
        <f t="shared" si="9"/>
        <v>0</v>
      </c>
      <c r="AP60" s="53"/>
      <c r="AQ60" s="54">
        <f>SUM(Y60:AC63)</f>
        <v>0</v>
      </c>
      <c r="AR60" s="54">
        <f>SUM(AE60:AI63)</f>
        <v>0</v>
      </c>
      <c r="AS60" s="54">
        <f>IFERROR(AQ60-AR60, "-")</f>
        <v>0</v>
      </c>
      <c r="AU60" s="49">
        <f>'2.2 Rebased Targets_Monetised'!AU60</f>
        <v>0</v>
      </c>
      <c r="AV60" s="49">
        <f>'2.2 Rebased Targets_Monetised'!AV60</f>
        <v>0.15742008636840132</v>
      </c>
      <c r="AW60" s="49">
        <f>'2.2 Rebased Targets_Monetised'!AW60</f>
        <v>0.31484017273680265</v>
      </c>
      <c r="AX60" s="49">
        <f>'2.2 Rebased Targets_Monetised'!AX60</f>
        <v>0.47226025910520397</v>
      </c>
      <c r="AY60" s="49">
        <f>'2.2 Rebased Targets_Monetised'!AY60</f>
        <v>0.6296803454736053</v>
      </c>
      <c r="AZ60" s="53"/>
      <c r="BA60" s="49"/>
      <c r="BB60" s="49"/>
      <c r="BC60" s="49"/>
      <c r="BD60" s="49"/>
      <c r="BE60" s="49"/>
      <c r="BG60" s="56">
        <f>'2.2 Rebased Targets_Monetised'!BG60</f>
        <v>0</v>
      </c>
      <c r="BH60" s="54">
        <f>BG60</f>
        <v>0</v>
      </c>
      <c r="BI60" s="54">
        <f t="shared" si="2"/>
        <v>0</v>
      </c>
      <c r="BJ60" s="54">
        <f t="shared" si="2"/>
        <v>0</v>
      </c>
      <c r="BK60" s="54">
        <f t="shared" si="2"/>
        <v>0</v>
      </c>
      <c r="BM60" s="56"/>
      <c r="BN60" s="54">
        <f>BM60</f>
        <v>0</v>
      </c>
      <c r="BO60" s="54">
        <f t="shared" si="146"/>
        <v>0</v>
      </c>
      <c r="BP60" s="54">
        <f t="shared" si="146"/>
        <v>0</v>
      </c>
      <c r="BQ60" s="54">
        <f t="shared" si="146"/>
        <v>0</v>
      </c>
      <c r="BR60" s="53"/>
      <c r="BS60" s="56"/>
      <c r="BT60" s="56"/>
      <c r="BU60" s="56"/>
      <c r="BV60" s="56"/>
      <c r="BW60" s="56"/>
      <c r="BX60" s="53"/>
      <c r="BY60" s="56"/>
      <c r="BZ60" s="56"/>
      <c r="CA60" s="56"/>
      <c r="CB60" s="56"/>
      <c r="CC60" s="56"/>
      <c r="CE60" s="49">
        <f>'2.2 Rebased Targets_Monetised'!AU60</f>
        <v>0</v>
      </c>
      <c r="CF60" s="49">
        <f>'2.2 Rebased Targets_Monetised'!AV60</f>
        <v>0.15742008636840132</v>
      </c>
      <c r="CG60" s="49">
        <f>'2.2 Rebased Targets_Monetised'!AW60</f>
        <v>0.31484017273680265</v>
      </c>
      <c r="CH60" s="49">
        <f>'2.2 Rebased Targets_Monetised'!AX60</f>
        <v>0.47226025910520397</v>
      </c>
      <c r="CI60" s="49">
        <f>'2.2 Rebased Targets_Monetised'!AY60</f>
        <v>0.6296803454736053</v>
      </c>
      <c r="CK60" s="49"/>
      <c r="CL60" s="49"/>
      <c r="CM60" s="49"/>
      <c r="CN60" s="49"/>
      <c r="CO60" s="49"/>
      <c r="CQ60" s="49">
        <f>'2.2 Rebased Targets_Monetised'!BG60</f>
        <v>0</v>
      </c>
      <c r="CR60" s="54">
        <f>CQ60</f>
        <v>0</v>
      </c>
      <c r="CS60" s="54">
        <f t="shared" si="4"/>
        <v>0</v>
      </c>
      <c r="CT60" s="54">
        <f t="shared" si="4"/>
        <v>0</v>
      </c>
      <c r="CU60" s="54">
        <f t="shared" si="4"/>
        <v>0</v>
      </c>
      <c r="CW60" s="56"/>
      <c r="CX60" s="54">
        <f>CW60</f>
        <v>0</v>
      </c>
      <c r="CY60" s="54">
        <f t="shared" si="5"/>
        <v>0</v>
      </c>
      <c r="CZ60" s="54">
        <f t="shared" si="5"/>
        <v>0</v>
      </c>
      <c r="DA60" s="54">
        <f t="shared" si="5"/>
        <v>0</v>
      </c>
      <c r="DB60" s="53"/>
      <c r="DC60" s="37"/>
      <c r="DD60" s="37"/>
      <c r="DE60" s="37"/>
      <c r="DF60" s="37"/>
      <c r="DG60" s="37"/>
      <c r="DH60" s="53"/>
      <c r="DI60" s="37"/>
      <c r="DJ60" s="37"/>
      <c r="DK60" s="37"/>
      <c r="DL60" s="37"/>
      <c r="DM60" s="37"/>
      <c r="DO60" s="49">
        <f>'2.2 Rebased Targets_Monetised'!AU60</f>
        <v>0</v>
      </c>
      <c r="DP60" s="49">
        <f>'2.2 Rebased Targets_Monetised'!AV60</f>
        <v>0.15742008636840132</v>
      </c>
      <c r="DQ60" s="49">
        <f>'2.2 Rebased Targets_Monetised'!AW60</f>
        <v>0.31484017273680265</v>
      </c>
      <c r="DR60" s="49">
        <f>'2.2 Rebased Targets_Monetised'!AX60</f>
        <v>0.47226025910520397</v>
      </c>
      <c r="DS60" s="49">
        <f>'2.2 Rebased Targets_Monetised'!AY60</f>
        <v>0.6296803454736053</v>
      </c>
      <c r="DU60" s="49"/>
      <c r="DV60" s="49"/>
      <c r="DW60" s="49"/>
      <c r="DX60" s="49"/>
      <c r="DY60" s="49"/>
      <c r="EA60" s="49">
        <f>'2.2 Rebased Targets_Monetised'!BG60</f>
        <v>0</v>
      </c>
      <c r="EB60" s="54">
        <f>EA60</f>
        <v>0</v>
      </c>
      <c r="EC60" s="54">
        <f t="shared" si="6"/>
        <v>0</v>
      </c>
      <c r="ED60" s="54">
        <f t="shared" si="6"/>
        <v>0</v>
      </c>
      <c r="EE60" s="54">
        <f t="shared" si="6"/>
        <v>0</v>
      </c>
      <c r="EG60" s="56"/>
      <c r="EH60" s="54">
        <f>EG60</f>
        <v>0</v>
      </c>
      <c r="EI60" s="54">
        <f t="shared" si="7"/>
        <v>0</v>
      </c>
      <c r="EJ60" s="54">
        <f t="shared" si="7"/>
        <v>0</v>
      </c>
      <c r="EK60" s="54">
        <f t="shared" si="7"/>
        <v>0</v>
      </c>
      <c r="EL60" s="53"/>
      <c r="EM60" s="37"/>
      <c r="EN60" s="37"/>
      <c r="EO60" s="37"/>
      <c r="EP60" s="37"/>
      <c r="EQ60" s="37"/>
      <c r="ER60" s="53"/>
      <c r="ES60" s="37"/>
      <c r="ET60" s="37"/>
      <c r="EU60" s="37"/>
      <c r="EV60" s="37"/>
      <c r="EW60" s="37"/>
    </row>
    <row r="61" spans="2:153" ht="14.65" thickBot="1">
      <c r="B61" s="203"/>
      <c r="C61" s="206"/>
      <c r="D61" s="209"/>
      <c r="E61" s="220"/>
      <c r="F61" s="27" t="str">
        <f t="shared" si="22"/>
        <v>Medium - C3</v>
      </c>
      <c r="G61" s="37"/>
      <c r="H61" s="37"/>
      <c r="I61" s="37"/>
      <c r="J61" s="37"/>
      <c r="K61" s="37"/>
      <c r="L61" s="53"/>
      <c r="M61" s="37"/>
      <c r="N61" s="37"/>
      <c r="O61" s="37"/>
      <c r="P61" s="37"/>
      <c r="Q61" s="37"/>
      <c r="R61" s="53"/>
      <c r="S61" s="37"/>
      <c r="T61" s="37"/>
      <c r="U61" s="37"/>
      <c r="V61" s="37"/>
      <c r="W61" s="37"/>
      <c r="X61" s="53"/>
      <c r="Y61" s="52">
        <f t="shared" si="8"/>
        <v>0</v>
      </c>
      <c r="Z61" s="52">
        <f t="shared" si="8"/>
        <v>0</v>
      </c>
      <c r="AA61" s="52">
        <f t="shared" si="8"/>
        <v>0</v>
      </c>
      <c r="AB61" s="52">
        <f t="shared" si="8"/>
        <v>0</v>
      </c>
      <c r="AC61" s="52">
        <f t="shared" si="8"/>
        <v>0</v>
      </c>
      <c r="AD61" s="53"/>
      <c r="AE61" s="37"/>
      <c r="AF61" s="37"/>
      <c r="AG61" s="37"/>
      <c r="AH61" s="37"/>
      <c r="AI61" s="37"/>
      <c r="AJ61" s="53"/>
      <c r="AK61" s="52">
        <f t="shared" si="9"/>
        <v>0</v>
      </c>
      <c r="AL61" s="52">
        <f t="shared" si="9"/>
        <v>0</v>
      </c>
      <c r="AM61" s="52">
        <f t="shared" si="9"/>
        <v>0</v>
      </c>
      <c r="AN61" s="52">
        <f t="shared" si="9"/>
        <v>0</v>
      </c>
      <c r="AO61" s="52">
        <f t="shared" si="9"/>
        <v>0</v>
      </c>
      <c r="AP61" s="53"/>
      <c r="AQ61" s="55" t="s">
        <v>115</v>
      </c>
      <c r="AR61" s="55" t="s">
        <v>115</v>
      </c>
      <c r="AS61" s="55" t="s">
        <v>115</v>
      </c>
      <c r="AU61" s="50">
        <f t="shared" ref="AU61:AY63" si="155">AU60</f>
        <v>0</v>
      </c>
      <c r="AV61" s="50">
        <f t="shared" si="155"/>
        <v>0.15742008636840132</v>
      </c>
      <c r="AW61" s="50">
        <f t="shared" si="155"/>
        <v>0.31484017273680265</v>
      </c>
      <c r="AX61" s="50">
        <f t="shared" si="155"/>
        <v>0.47226025910520397</v>
      </c>
      <c r="AY61" s="50">
        <f t="shared" si="155"/>
        <v>0.6296803454736053</v>
      </c>
      <c r="AZ61" s="53"/>
      <c r="BA61" s="50">
        <f t="shared" ref="BA61:BE63" si="156">BA60</f>
        <v>0</v>
      </c>
      <c r="BB61" s="50">
        <f t="shared" si="156"/>
        <v>0</v>
      </c>
      <c r="BC61" s="50">
        <f t="shared" si="156"/>
        <v>0</v>
      </c>
      <c r="BD61" s="50">
        <f t="shared" si="156"/>
        <v>0</v>
      </c>
      <c r="BE61" s="50">
        <f t="shared" si="156"/>
        <v>0</v>
      </c>
      <c r="BG61" s="56">
        <f>'2.2 Rebased Targets_Monetised'!BG61</f>
        <v>443.8499898631656</v>
      </c>
      <c r="BH61" s="54">
        <f t="shared" ref="BH61:BH63" si="157">BG61</f>
        <v>443.8499898631656</v>
      </c>
      <c r="BI61" s="54">
        <f t="shared" si="2"/>
        <v>443.8499898631656</v>
      </c>
      <c r="BJ61" s="54">
        <f t="shared" si="2"/>
        <v>443.8499898631656</v>
      </c>
      <c r="BK61" s="54">
        <f t="shared" si="2"/>
        <v>443.8499898631656</v>
      </c>
      <c r="BM61" s="56"/>
      <c r="BN61" s="54">
        <f t="shared" ref="BN61:BQ64" si="158">BM61</f>
        <v>0</v>
      </c>
      <c r="BO61" s="54">
        <f t="shared" si="158"/>
        <v>0</v>
      </c>
      <c r="BP61" s="54">
        <f t="shared" si="158"/>
        <v>0</v>
      </c>
      <c r="BQ61" s="54">
        <f t="shared" si="158"/>
        <v>0</v>
      </c>
      <c r="BR61" s="53"/>
      <c r="BS61" s="56"/>
      <c r="BT61" s="56"/>
      <c r="BU61" s="56"/>
      <c r="BV61" s="56"/>
      <c r="BW61" s="56"/>
      <c r="BX61" s="53"/>
      <c r="BY61" s="56"/>
      <c r="BZ61" s="56"/>
      <c r="CA61" s="56"/>
      <c r="CB61" s="56"/>
      <c r="CC61" s="56"/>
      <c r="CE61" s="50">
        <f t="shared" ref="CE61:CI63" si="159">CE60</f>
        <v>0</v>
      </c>
      <c r="CF61" s="50">
        <f t="shared" si="159"/>
        <v>0.15742008636840132</v>
      </c>
      <c r="CG61" s="50">
        <f t="shared" si="159"/>
        <v>0.31484017273680265</v>
      </c>
      <c r="CH61" s="50">
        <f t="shared" si="159"/>
        <v>0.47226025910520397</v>
      </c>
      <c r="CI61" s="50">
        <f t="shared" si="159"/>
        <v>0.6296803454736053</v>
      </c>
      <c r="CK61" s="50">
        <f t="shared" ref="CK61:CO63" si="160">CK60</f>
        <v>0</v>
      </c>
      <c r="CL61" s="50">
        <f t="shared" si="160"/>
        <v>0</v>
      </c>
      <c r="CM61" s="50">
        <f t="shared" si="160"/>
        <v>0</v>
      </c>
      <c r="CN61" s="50">
        <f t="shared" si="160"/>
        <v>0</v>
      </c>
      <c r="CO61" s="50">
        <f t="shared" si="160"/>
        <v>0</v>
      </c>
      <c r="CQ61" s="49">
        <f>'2.2 Rebased Targets_Monetised'!BG61</f>
        <v>443.8499898631656</v>
      </c>
      <c r="CR61" s="54">
        <f t="shared" ref="CR61:CR63" si="161">CQ61</f>
        <v>443.8499898631656</v>
      </c>
      <c r="CS61" s="54">
        <f t="shared" si="4"/>
        <v>443.8499898631656</v>
      </c>
      <c r="CT61" s="54">
        <f t="shared" si="4"/>
        <v>443.8499898631656</v>
      </c>
      <c r="CU61" s="54">
        <f t="shared" si="4"/>
        <v>443.8499898631656</v>
      </c>
      <c r="CW61" s="56"/>
      <c r="CX61" s="54">
        <f t="shared" ref="CX61:CX63" si="162">CW61</f>
        <v>0</v>
      </c>
      <c r="CY61" s="54">
        <f t="shared" si="5"/>
        <v>0</v>
      </c>
      <c r="CZ61" s="54">
        <f t="shared" si="5"/>
        <v>0</v>
      </c>
      <c r="DA61" s="54">
        <f t="shared" si="5"/>
        <v>0</v>
      </c>
      <c r="DB61" s="53"/>
      <c r="DC61" s="37"/>
      <c r="DD61" s="37"/>
      <c r="DE61" s="37"/>
      <c r="DF61" s="37"/>
      <c r="DG61" s="37"/>
      <c r="DH61" s="53"/>
      <c r="DI61" s="37"/>
      <c r="DJ61" s="37"/>
      <c r="DK61" s="37"/>
      <c r="DL61" s="37"/>
      <c r="DM61" s="37"/>
      <c r="DO61" s="50">
        <f t="shared" ref="DO61:DS63" si="163">DO60</f>
        <v>0</v>
      </c>
      <c r="DP61" s="50">
        <f t="shared" si="163"/>
        <v>0.15742008636840132</v>
      </c>
      <c r="DQ61" s="50">
        <f t="shared" si="163"/>
        <v>0.31484017273680265</v>
      </c>
      <c r="DR61" s="50">
        <f t="shared" si="163"/>
        <v>0.47226025910520397</v>
      </c>
      <c r="DS61" s="50">
        <f t="shared" si="163"/>
        <v>0.6296803454736053</v>
      </c>
      <c r="DU61" s="50">
        <f t="shared" ref="DU61:DY63" si="164">DU60</f>
        <v>0</v>
      </c>
      <c r="DV61" s="50">
        <f t="shared" si="164"/>
        <v>0</v>
      </c>
      <c r="DW61" s="50">
        <f t="shared" si="164"/>
        <v>0</v>
      </c>
      <c r="DX61" s="50">
        <f t="shared" si="164"/>
        <v>0</v>
      </c>
      <c r="DY61" s="50">
        <f t="shared" si="164"/>
        <v>0</v>
      </c>
      <c r="EA61" s="49">
        <f>'2.2 Rebased Targets_Monetised'!BG61</f>
        <v>443.8499898631656</v>
      </c>
      <c r="EB61" s="54">
        <f t="shared" ref="EB61:EB63" si="165">EA61</f>
        <v>443.8499898631656</v>
      </c>
      <c r="EC61" s="54">
        <f t="shared" si="6"/>
        <v>443.8499898631656</v>
      </c>
      <c r="ED61" s="54">
        <f t="shared" si="6"/>
        <v>443.8499898631656</v>
      </c>
      <c r="EE61" s="54">
        <f t="shared" si="6"/>
        <v>443.8499898631656</v>
      </c>
      <c r="EG61" s="56"/>
      <c r="EH61" s="54">
        <f t="shared" ref="EH61:EH63" si="166">EG61</f>
        <v>0</v>
      </c>
      <c r="EI61" s="54">
        <f t="shared" si="7"/>
        <v>0</v>
      </c>
      <c r="EJ61" s="54">
        <f t="shared" si="7"/>
        <v>0</v>
      </c>
      <c r="EK61" s="54">
        <f t="shared" si="7"/>
        <v>0</v>
      </c>
      <c r="EL61" s="53"/>
      <c r="EM61" s="37"/>
      <c r="EN61" s="37"/>
      <c r="EO61" s="37"/>
      <c r="EP61" s="37"/>
      <c r="EQ61" s="37"/>
      <c r="ER61" s="53"/>
      <c r="ES61" s="37"/>
      <c r="ET61" s="37"/>
      <c r="EU61" s="37"/>
      <c r="EV61" s="37"/>
      <c r="EW61" s="37"/>
    </row>
    <row r="62" spans="2:153" ht="14.65" thickBot="1">
      <c r="B62" s="203"/>
      <c r="C62" s="206"/>
      <c r="D62" s="209"/>
      <c r="E62" s="220"/>
      <c r="F62" s="27" t="str">
        <f t="shared" si="22"/>
        <v>High - C2</v>
      </c>
      <c r="G62" s="37"/>
      <c r="H62" s="37"/>
      <c r="I62" s="37"/>
      <c r="J62" s="37"/>
      <c r="K62" s="37"/>
      <c r="L62" s="53"/>
      <c r="M62" s="37"/>
      <c r="N62" s="37"/>
      <c r="O62" s="37"/>
      <c r="P62" s="37"/>
      <c r="Q62" s="37"/>
      <c r="R62" s="53"/>
      <c r="S62" s="37"/>
      <c r="T62" s="37"/>
      <c r="U62" s="37"/>
      <c r="V62" s="37"/>
      <c r="W62" s="37"/>
      <c r="X62" s="53"/>
      <c r="Y62" s="52">
        <f t="shared" si="8"/>
        <v>0</v>
      </c>
      <c r="Z62" s="52">
        <f t="shared" si="8"/>
        <v>0</v>
      </c>
      <c r="AA62" s="52">
        <f t="shared" si="8"/>
        <v>0</v>
      </c>
      <c r="AB62" s="52">
        <f t="shared" si="8"/>
        <v>0</v>
      </c>
      <c r="AC62" s="52">
        <f t="shared" si="8"/>
        <v>0</v>
      </c>
      <c r="AD62" s="53"/>
      <c r="AE62" s="37"/>
      <c r="AF62" s="37"/>
      <c r="AG62" s="37"/>
      <c r="AH62" s="37"/>
      <c r="AI62" s="37"/>
      <c r="AJ62" s="53"/>
      <c r="AK62" s="52">
        <f t="shared" si="9"/>
        <v>0</v>
      </c>
      <c r="AL62" s="52">
        <f t="shared" si="9"/>
        <v>0</v>
      </c>
      <c r="AM62" s="52">
        <f t="shared" si="9"/>
        <v>0</v>
      </c>
      <c r="AN62" s="52">
        <f t="shared" si="9"/>
        <v>0</v>
      </c>
      <c r="AO62" s="52">
        <f t="shared" si="9"/>
        <v>0</v>
      </c>
      <c r="AP62" s="53"/>
      <c r="AQ62" s="55" t="s">
        <v>115</v>
      </c>
      <c r="AR62" s="55" t="s">
        <v>115</v>
      </c>
      <c r="AS62" s="55" t="s">
        <v>115</v>
      </c>
      <c r="AU62" s="50">
        <f t="shared" si="155"/>
        <v>0</v>
      </c>
      <c r="AV62" s="50">
        <f t="shared" si="155"/>
        <v>0.15742008636840132</v>
      </c>
      <c r="AW62" s="50">
        <f t="shared" si="155"/>
        <v>0.31484017273680265</v>
      </c>
      <c r="AX62" s="50">
        <f t="shared" si="155"/>
        <v>0.47226025910520397</v>
      </c>
      <c r="AY62" s="50">
        <f t="shared" si="155"/>
        <v>0.6296803454736053</v>
      </c>
      <c r="AZ62" s="53"/>
      <c r="BA62" s="50">
        <f t="shared" si="156"/>
        <v>0</v>
      </c>
      <c r="BB62" s="50">
        <f t="shared" si="156"/>
        <v>0</v>
      </c>
      <c r="BC62" s="50">
        <f t="shared" si="156"/>
        <v>0</v>
      </c>
      <c r="BD62" s="50">
        <f t="shared" si="156"/>
        <v>0</v>
      </c>
      <c r="BE62" s="50">
        <f t="shared" si="156"/>
        <v>0</v>
      </c>
      <c r="BG62" s="56">
        <f>'2.2 Rebased Targets_Monetised'!BG62</f>
        <v>887.69997972633121</v>
      </c>
      <c r="BH62" s="54">
        <f t="shared" si="157"/>
        <v>887.69997972633121</v>
      </c>
      <c r="BI62" s="54">
        <f t="shared" si="2"/>
        <v>887.69997972633121</v>
      </c>
      <c r="BJ62" s="54">
        <f t="shared" si="2"/>
        <v>887.69997972633121</v>
      </c>
      <c r="BK62" s="54">
        <f t="shared" si="2"/>
        <v>887.69997972633121</v>
      </c>
      <c r="BM62" s="56"/>
      <c r="BN62" s="54">
        <f t="shared" si="158"/>
        <v>0</v>
      </c>
      <c r="BO62" s="54">
        <f t="shared" si="158"/>
        <v>0</v>
      </c>
      <c r="BP62" s="54">
        <f t="shared" si="158"/>
        <v>0</v>
      </c>
      <c r="BQ62" s="54">
        <f t="shared" si="158"/>
        <v>0</v>
      </c>
      <c r="BR62" s="53"/>
      <c r="BS62" s="56"/>
      <c r="BT62" s="56"/>
      <c r="BU62" s="56"/>
      <c r="BV62" s="56"/>
      <c r="BW62" s="56"/>
      <c r="BX62" s="53"/>
      <c r="BY62" s="56"/>
      <c r="BZ62" s="56"/>
      <c r="CA62" s="56"/>
      <c r="CB62" s="56"/>
      <c r="CC62" s="56"/>
      <c r="CE62" s="50">
        <f t="shared" si="159"/>
        <v>0</v>
      </c>
      <c r="CF62" s="50">
        <f t="shared" si="159"/>
        <v>0.15742008636840132</v>
      </c>
      <c r="CG62" s="50">
        <f t="shared" si="159"/>
        <v>0.31484017273680265</v>
      </c>
      <c r="CH62" s="50">
        <f t="shared" si="159"/>
        <v>0.47226025910520397</v>
      </c>
      <c r="CI62" s="50">
        <f t="shared" si="159"/>
        <v>0.6296803454736053</v>
      </c>
      <c r="CK62" s="50">
        <f t="shared" si="160"/>
        <v>0</v>
      </c>
      <c r="CL62" s="50">
        <f t="shared" si="160"/>
        <v>0</v>
      </c>
      <c r="CM62" s="50">
        <f t="shared" si="160"/>
        <v>0</v>
      </c>
      <c r="CN62" s="50">
        <f t="shared" si="160"/>
        <v>0</v>
      </c>
      <c r="CO62" s="50">
        <f t="shared" si="160"/>
        <v>0</v>
      </c>
      <c r="CQ62" s="49">
        <f>'2.2 Rebased Targets_Monetised'!BG62</f>
        <v>887.69997972633121</v>
      </c>
      <c r="CR62" s="54">
        <f t="shared" si="161"/>
        <v>887.69997972633121</v>
      </c>
      <c r="CS62" s="54">
        <f t="shared" si="4"/>
        <v>887.69997972633121</v>
      </c>
      <c r="CT62" s="54">
        <f t="shared" si="4"/>
        <v>887.69997972633121</v>
      </c>
      <c r="CU62" s="54">
        <f t="shared" si="4"/>
        <v>887.69997972633121</v>
      </c>
      <c r="CW62" s="56"/>
      <c r="CX62" s="54">
        <f t="shared" si="162"/>
        <v>0</v>
      </c>
      <c r="CY62" s="54">
        <f t="shared" si="5"/>
        <v>0</v>
      </c>
      <c r="CZ62" s="54">
        <f t="shared" si="5"/>
        <v>0</v>
      </c>
      <c r="DA62" s="54">
        <f t="shared" si="5"/>
        <v>0</v>
      </c>
      <c r="DB62" s="53"/>
      <c r="DC62" s="37"/>
      <c r="DD62" s="37"/>
      <c r="DE62" s="37"/>
      <c r="DF62" s="37"/>
      <c r="DG62" s="37"/>
      <c r="DH62" s="53"/>
      <c r="DI62" s="37"/>
      <c r="DJ62" s="37"/>
      <c r="DK62" s="37"/>
      <c r="DL62" s="37"/>
      <c r="DM62" s="37"/>
      <c r="DO62" s="50">
        <f t="shared" si="163"/>
        <v>0</v>
      </c>
      <c r="DP62" s="50">
        <f t="shared" si="163"/>
        <v>0.15742008636840132</v>
      </c>
      <c r="DQ62" s="50">
        <f t="shared" si="163"/>
        <v>0.31484017273680265</v>
      </c>
      <c r="DR62" s="50">
        <f t="shared" si="163"/>
        <v>0.47226025910520397</v>
      </c>
      <c r="DS62" s="50">
        <f t="shared" si="163"/>
        <v>0.6296803454736053</v>
      </c>
      <c r="DU62" s="50">
        <f t="shared" si="164"/>
        <v>0</v>
      </c>
      <c r="DV62" s="50">
        <f t="shared" si="164"/>
        <v>0</v>
      </c>
      <c r="DW62" s="50">
        <f t="shared" si="164"/>
        <v>0</v>
      </c>
      <c r="DX62" s="50">
        <f t="shared" si="164"/>
        <v>0</v>
      </c>
      <c r="DY62" s="50">
        <f t="shared" si="164"/>
        <v>0</v>
      </c>
      <c r="EA62" s="49">
        <f>'2.2 Rebased Targets_Monetised'!BG62</f>
        <v>887.69997972633121</v>
      </c>
      <c r="EB62" s="54">
        <f t="shared" si="165"/>
        <v>887.69997972633121</v>
      </c>
      <c r="EC62" s="54">
        <f t="shared" si="6"/>
        <v>887.69997972633121</v>
      </c>
      <c r="ED62" s="54">
        <f t="shared" si="6"/>
        <v>887.69997972633121</v>
      </c>
      <c r="EE62" s="54">
        <f t="shared" si="6"/>
        <v>887.69997972633121</v>
      </c>
      <c r="EG62" s="56"/>
      <c r="EH62" s="54">
        <f t="shared" si="166"/>
        <v>0</v>
      </c>
      <c r="EI62" s="54">
        <f t="shared" si="7"/>
        <v>0</v>
      </c>
      <c r="EJ62" s="54">
        <f t="shared" si="7"/>
        <v>0</v>
      </c>
      <c r="EK62" s="54">
        <f t="shared" si="7"/>
        <v>0</v>
      </c>
      <c r="EL62" s="53"/>
      <c r="EM62" s="37"/>
      <c r="EN62" s="37"/>
      <c r="EO62" s="37"/>
      <c r="EP62" s="37"/>
      <c r="EQ62" s="37"/>
      <c r="ER62" s="53"/>
      <c r="ES62" s="37"/>
      <c r="ET62" s="37"/>
      <c r="EU62" s="37"/>
      <c r="EV62" s="37"/>
      <c r="EW62" s="37"/>
    </row>
    <row r="63" spans="2:153" ht="14.65" thickBot="1">
      <c r="B63" s="204"/>
      <c r="C63" s="207"/>
      <c r="D63" s="210"/>
      <c r="E63" s="221"/>
      <c r="F63" s="26" t="str">
        <f t="shared" si="22"/>
        <v>Very High - C1</v>
      </c>
      <c r="G63" s="37"/>
      <c r="H63" s="37"/>
      <c r="I63" s="37"/>
      <c r="J63" s="37"/>
      <c r="K63" s="37"/>
      <c r="L63" s="53"/>
      <c r="M63" s="37"/>
      <c r="N63" s="37"/>
      <c r="O63" s="37"/>
      <c r="P63" s="37"/>
      <c r="Q63" s="37"/>
      <c r="R63" s="53"/>
      <c r="S63" s="37"/>
      <c r="T63" s="37"/>
      <c r="U63" s="37"/>
      <c r="V63" s="37"/>
      <c r="W63" s="37"/>
      <c r="X63" s="53"/>
      <c r="Y63" s="52">
        <f t="shared" si="8"/>
        <v>0</v>
      </c>
      <c r="Z63" s="52">
        <f t="shared" si="8"/>
        <v>0</v>
      </c>
      <c r="AA63" s="52">
        <f t="shared" si="8"/>
        <v>0</v>
      </c>
      <c r="AB63" s="52">
        <f t="shared" si="8"/>
        <v>0</v>
      </c>
      <c r="AC63" s="52">
        <f t="shared" si="8"/>
        <v>0</v>
      </c>
      <c r="AD63" s="53"/>
      <c r="AE63" s="37"/>
      <c r="AF63" s="37"/>
      <c r="AG63" s="37"/>
      <c r="AH63" s="37"/>
      <c r="AI63" s="37"/>
      <c r="AJ63" s="53"/>
      <c r="AK63" s="52">
        <f t="shared" si="9"/>
        <v>0</v>
      </c>
      <c r="AL63" s="52">
        <f t="shared" si="9"/>
        <v>0</v>
      </c>
      <c r="AM63" s="52">
        <f t="shared" si="9"/>
        <v>0</v>
      </c>
      <c r="AN63" s="52">
        <f t="shared" si="9"/>
        <v>0</v>
      </c>
      <c r="AO63" s="52">
        <f t="shared" si="9"/>
        <v>0</v>
      </c>
      <c r="AP63" s="53"/>
      <c r="AQ63" s="55" t="s">
        <v>115</v>
      </c>
      <c r="AR63" s="55" t="s">
        <v>115</v>
      </c>
      <c r="AS63" s="55" t="s">
        <v>115</v>
      </c>
      <c r="AU63" s="50">
        <f t="shared" si="155"/>
        <v>0</v>
      </c>
      <c r="AV63" s="50">
        <f t="shared" si="155"/>
        <v>0.15742008636840132</v>
      </c>
      <c r="AW63" s="50">
        <f t="shared" si="155"/>
        <v>0.31484017273680265</v>
      </c>
      <c r="AX63" s="50">
        <f t="shared" si="155"/>
        <v>0.47226025910520397</v>
      </c>
      <c r="AY63" s="50">
        <f t="shared" si="155"/>
        <v>0.6296803454736053</v>
      </c>
      <c r="AZ63" s="53"/>
      <c r="BA63" s="50">
        <f t="shared" si="156"/>
        <v>0</v>
      </c>
      <c r="BB63" s="50">
        <f t="shared" si="156"/>
        <v>0</v>
      </c>
      <c r="BC63" s="50">
        <f t="shared" si="156"/>
        <v>0</v>
      </c>
      <c r="BD63" s="50">
        <f t="shared" si="156"/>
        <v>0</v>
      </c>
      <c r="BE63" s="50">
        <f t="shared" si="156"/>
        <v>0</v>
      </c>
      <c r="BG63" s="56">
        <f>'2.2 Rebased Targets_Monetised'!BG63</f>
        <v>1331.5499695894969</v>
      </c>
      <c r="BH63" s="54">
        <f t="shared" si="157"/>
        <v>1331.5499695894969</v>
      </c>
      <c r="BI63" s="54">
        <f t="shared" si="2"/>
        <v>1331.5499695894969</v>
      </c>
      <c r="BJ63" s="54">
        <f t="shared" si="2"/>
        <v>1331.5499695894969</v>
      </c>
      <c r="BK63" s="54">
        <f t="shared" si="2"/>
        <v>1331.5499695894969</v>
      </c>
      <c r="BM63" s="56"/>
      <c r="BN63" s="54">
        <f t="shared" si="158"/>
        <v>0</v>
      </c>
      <c r="BO63" s="54">
        <f t="shared" si="158"/>
        <v>0</v>
      </c>
      <c r="BP63" s="54">
        <f t="shared" si="158"/>
        <v>0</v>
      </c>
      <c r="BQ63" s="54">
        <f t="shared" si="158"/>
        <v>0</v>
      </c>
      <c r="BR63" s="53"/>
      <c r="BS63" s="56"/>
      <c r="BT63" s="56"/>
      <c r="BU63" s="56"/>
      <c r="BV63" s="56"/>
      <c r="BW63" s="56"/>
      <c r="BX63" s="53"/>
      <c r="BY63" s="56"/>
      <c r="BZ63" s="56"/>
      <c r="CA63" s="56"/>
      <c r="CB63" s="56"/>
      <c r="CC63" s="56"/>
      <c r="CE63" s="50">
        <f t="shared" si="159"/>
        <v>0</v>
      </c>
      <c r="CF63" s="50">
        <f t="shared" si="159"/>
        <v>0.15742008636840132</v>
      </c>
      <c r="CG63" s="50">
        <f t="shared" si="159"/>
        <v>0.31484017273680265</v>
      </c>
      <c r="CH63" s="50">
        <f t="shared" si="159"/>
        <v>0.47226025910520397</v>
      </c>
      <c r="CI63" s="50">
        <f t="shared" si="159"/>
        <v>0.6296803454736053</v>
      </c>
      <c r="CK63" s="50">
        <f t="shared" si="160"/>
        <v>0</v>
      </c>
      <c r="CL63" s="50">
        <f t="shared" si="160"/>
        <v>0</v>
      </c>
      <c r="CM63" s="50">
        <f t="shared" si="160"/>
        <v>0</v>
      </c>
      <c r="CN63" s="50">
        <f t="shared" si="160"/>
        <v>0</v>
      </c>
      <c r="CO63" s="50">
        <f t="shared" si="160"/>
        <v>0</v>
      </c>
      <c r="CQ63" s="49">
        <f>'2.2 Rebased Targets_Monetised'!BG63</f>
        <v>1331.5499695894969</v>
      </c>
      <c r="CR63" s="54">
        <f t="shared" si="161"/>
        <v>1331.5499695894969</v>
      </c>
      <c r="CS63" s="54">
        <f t="shared" si="4"/>
        <v>1331.5499695894969</v>
      </c>
      <c r="CT63" s="54">
        <f t="shared" si="4"/>
        <v>1331.5499695894969</v>
      </c>
      <c r="CU63" s="54">
        <f t="shared" si="4"/>
        <v>1331.5499695894969</v>
      </c>
      <c r="CW63" s="56"/>
      <c r="CX63" s="54">
        <f t="shared" si="162"/>
        <v>0</v>
      </c>
      <c r="CY63" s="54">
        <f t="shared" si="5"/>
        <v>0</v>
      </c>
      <c r="CZ63" s="54">
        <f t="shared" si="5"/>
        <v>0</v>
      </c>
      <c r="DA63" s="54">
        <f t="shared" si="5"/>
        <v>0</v>
      </c>
      <c r="DB63" s="53"/>
      <c r="DC63" s="37"/>
      <c r="DD63" s="37"/>
      <c r="DE63" s="37"/>
      <c r="DF63" s="37"/>
      <c r="DG63" s="37"/>
      <c r="DH63" s="53"/>
      <c r="DI63" s="37"/>
      <c r="DJ63" s="37"/>
      <c r="DK63" s="37"/>
      <c r="DL63" s="37"/>
      <c r="DM63" s="37"/>
      <c r="DO63" s="50">
        <f t="shared" si="163"/>
        <v>0</v>
      </c>
      <c r="DP63" s="50">
        <f t="shared" si="163"/>
        <v>0.15742008636840132</v>
      </c>
      <c r="DQ63" s="50">
        <f t="shared" si="163"/>
        <v>0.31484017273680265</v>
      </c>
      <c r="DR63" s="50">
        <f t="shared" si="163"/>
        <v>0.47226025910520397</v>
      </c>
      <c r="DS63" s="50">
        <f t="shared" si="163"/>
        <v>0.6296803454736053</v>
      </c>
      <c r="DU63" s="50">
        <f t="shared" si="164"/>
        <v>0</v>
      </c>
      <c r="DV63" s="50">
        <f t="shared" si="164"/>
        <v>0</v>
      </c>
      <c r="DW63" s="50">
        <f t="shared" si="164"/>
        <v>0</v>
      </c>
      <c r="DX63" s="50">
        <f t="shared" si="164"/>
        <v>0</v>
      </c>
      <c r="DY63" s="50">
        <f t="shared" si="164"/>
        <v>0</v>
      </c>
      <c r="EA63" s="49">
        <f>'2.2 Rebased Targets_Monetised'!BG63</f>
        <v>1331.5499695894969</v>
      </c>
      <c r="EB63" s="54">
        <f t="shared" si="165"/>
        <v>1331.5499695894969</v>
      </c>
      <c r="EC63" s="54">
        <f t="shared" si="6"/>
        <v>1331.5499695894969</v>
      </c>
      <c r="ED63" s="54">
        <f t="shared" si="6"/>
        <v>1331.5499695894969</v>
      </c>
      <c r="EE63" s="54">
        <f t="shared" si="6"/>
        <v>1331.5499695894969</v>
      </c>
      <c r="EG63" s="56"/>
      <c r="EH63" s="54">
        <f t="shared" si="166"/>
        <v>0</v>
      </c>
      <c r="EI63" s="54">
        <f t="shared" si="7"/>
        <v>0</v>
      </c>
      <c r="EJ63" s="54">
        <f t="shared" si="7"/>
        <v>0</v>
      </c>
      <c r="EK63" s="54">
        <f t="shared" si="7"/>
        <v>0</v>
      </c>
      <c r="EL63" s="53"/>
      <c r="EM63" s="37"/>
      <c r="EN63" s="37"/>
      <c r="EO63" s="37"/>
      <c r="EP63" s="37"/>
      <c r="EQ63" s="37"/>
      <c r="ER63" s="53"/>
      <c r="ES63" s="37"/>
      <c r="ET63" s="37"/>
      <c r="EU63" s="37"/>
      <c r="EV63" s="37"/>
      <c r="EW63" s="37"/>
    </row>
    <row r="64" spans="2:153" ht="14.65" thickBot="1">
      <c r="B64" s="202">
        <v>14</v>
      </c>
      <c r="C64" s="205" t="s">
        <v>28</v>
      </c>
      <c r="D64" s="208" t="s">
        <v>11</v>
      </c>
      <c r="E64" s="211" t="s">
        <v>157</v>
      </c>
      <c r="F64" s="28" t="str">
        <f t="shared" si="22"/>
        <v>Low - C4</v>
      </c>
      <c r="G64" s="37"/>
      <c r="H64" s="37"/>
      <c r="I64" s="37"/>
      <c r="J64" s="37"/>
      <c r="K64" s="37"/>
      <c r="L64" s="53"/>
      <c r="M64" s="37"/>
      <c r="N64" s="37"/>
      <c r="O64" s="37"/>
      <c r="P64" s="37"/>
      <c r="Q64" s="37"/>
      <c r="R64" s="53"/>
      <c r="S64" s="37"/>
      <c r="T64" s="37"/>
      <c r="U64" s="37"/>
      <c r="V64" s="37"/>
      <c r="W64" s="37"/>
      <c r="X64" s="53"/>
      <c r="Y64" s="52">
        <f t="shared" si="8"/>
        <v>0</v>
      </c>
      <c r="Z64" s="52">
        <f t="shared" si="8"/>
        <v>0</v>
      </c>
      <c r="AA64" s="52">
        <f t="shared" si="8"/>
        <v>0</v>
      </c>
      <c r="AB64" s="52">
        <f t="shared" si="8"/>
        <v>0</v>
      </c>
      <c r="AC64" s="52">
        <f t="shared" si="8"/>
        <v>0</v>
      </c>
      <c r="AD64" s="53"/>
      <c r="AE64" s="37"/>
      <c r="AF64" s="37"/>
      <c r="AG64" s="37"/>
      <c r="AH64" s="37"/>
      <c r="AI64" s="37"/>
      <c r="AJ64" s="53"/>
      <c r="AK64" s="52">
        <f t="shared" si="9"/>
        <v>0</v>
      </c>
      <c r="AL64" s="52">
        <f t="shared" si="9"/>
        <v>0</v>
      </c>
      <c r="AM64" s="52">
        <f t="shared" si="9"/>
        <v>0</v>
      </c>
      <c r="AN64" s="52">
        <f t="shared" si="9"/>
        <v>0</v>
      </c>
      <c r="AO64" s="52">
        <f t="shared" si="9"/>
        <v>0</v>
      </c>
      <c r="AP64" s="53"/>
      <c r="AQ64" s="54">
        <f>SUM(Y64:AC67)</f>
        <v>0</v>
      </c>
      <c r="AR64" s="54">
        <f>SUM(AE64:AI67)</f>
        <v>0</v>
      </c>
      <c r="AS64" s="54">
        <f>IFERROR(AQ64-AR64, "-")</f>
        <v>0</v>
      </c>
      <c r="AU64" s="49">
        <f>'2.2 Rebased Targets_Monetised'!AU64</f>
        <v>0</v>
      </c>
      <c r="AV64" s="49">
        <f>'2.2 Rebased Targets_Monetised'!AV64</f>
        <v>1.0553612326562583E-2</v>
      </c>
      <c r="AW64" s="49">
        <f>'2.2 Rebased Targets_Monetised'!AW64</f>
        <v>2.1107224653125166E-2</v>
      </c>
      <c r="AX64" s="49">
        <f>'2.2 Rebased Targets_Monetised'!AX64</f>
        <v>3.1660836979687745E-2</v>
      </c>
      <c r="AY64" s="49">
        <f>'2.2 Rebased Targets_Monetised'!AY64</f>
        <v>4.2214449306250332E-2</v>
      </c>
      <c r="AZ64" s="53"/>
      <c r="BA64" s="49"/>
      <c r="BB64" s="49"/>
      <c r="BC64" s="49"/>
      <c r="BD64" s="49"/>
      <c r="BE64" s="49"/>
      <c r="BG64" s="56">
        <f>'2.2 Rebased Targets_Monetised'!BG64</f>
        <v>0</v>
      </c>
      <c r="BH64" s="54">
        <f>BG64</f>
        <v>0</v>
      </c>
      <c r="BI64" s="54">
        <f t="shared" si="2"/>
        <v>0</v>
      </c>
      <c r="BJ64" s="54">
        <f t="shared" si="2"/>
        <v>0</v>
      </c>
      <c r="BK64" s="54">
        <f t="shared" si="2"/>
        <v>0</v>
      </c>
      <c r="BM64" s="56"/>
      <c r="BN64" s="54">
        <f>BM64</f>
        <v>0</v>
      </c>
      <c r="BO64" s="54">
        <f t="shared" si="158"/>
        <v>0</v>
      </c>
      <c r="BP64" s="54">
        <f t="shared" si="158"/>
        <v>0</v>
      </c>
      <c r="BQ64" s="54">
        <f t="shared" si="158"/>
        <v>0</v>
      </c>
      <c r="BR64" s="53"/>
      <c r="BS64" s="56"/>
      <c r="BT64" s="56"/>
      <c r="BU64" s="56"/>
      <c r="BV64" s="56"/>
      <c r="BW64" s="56"/>
      <c r="BX64" s="53"/>
      <c r="BY64" s="56"/>
      <c r="BZ64" s="56"/>
      <c r="CA64" s="56"/>
      <c r="CB64" s="56"/>
      <c r="CC64" s="56"/>
      <c r="CE64" s="49">
        <f>'2.2 Rebased Targets_Monetised'!AU64</f>
        <v>0</v>
      </c>
      <c r="CF64" s="49">
        <f>'2.2 Rebased Targets_Monetised'!AV64</f>
        <v>1.0553612326562583E-2</v>
      </c>
      <c r="CG64" s="49">
        <f>'2.2 Rebased Targets_Monetised'!AW64</f>
        <v>2.1107224653125166E-2</v>
      </c>
      <c r="CH64" s="49">
        <f>'2.2 Rebased Targets_Monetised'!AX64</f>
        <v>3.1660836979687745E-2</v>
      </c>
      <c r="CI64" s="49">
        <f>'2.2 Rebased Targets_Monetised'!AY64</f>
        <v>4.2214449306250332E-2</v>
      </c>
      <c r="CK64" s="49"/>
      <c r="CL64" s="49"/>
      <c r="CM64" s="49"/>
      <c r="CN64" s="49"/>
      <c r="CO64" s="49"/>
      <c r="CQ64" s="49">
        <f>'2.2 Rebased Targets_Monetised'!BG64</f>
        <v>0</v>
      </c>
      <c r="CR64" s="54">
        <f>CQ64</f>
        <v>0</v>
      </c>
      <c r="CS64" s="54">
        <f t="shared" si="4"/>
        <v>0</v>
      </c>
      <c r="CT64" s="54">
        <f t="shared" si="4"/>
        <v>0</v>
      </c>
      <c r="CU64" s="54">
        <f t="shared" si="4"/>
        <v>0</v>
      </c>
      <c r="CW64" s="56"/>
      <c r="CX64" s="54">
        <f>CW64</f>
        <v>0</v>
      </c>
      <c r="CY64" s="54">
        <f t="shared" si="5"/>
        <v>0</v>
      </c>
      <c r="CZ64" s="54">
        <f t="shared" si="5"/>
        <v>0</v>
      </c>
      <c r="DA64" s="54">
        <f t="shared" si="5"/>
        <v>0</v>
      </c>
      <c r="DB64" s="53"/>
      <c r="DC64" s="37"/>
      <c r="DD64" s="37"/>
      <c r="DE64" s="37"/>
      <c r="DF64" s="37"/>
      <c r="DG64" s="37"/>
      <c r="DH64" s="53"/>
      <c r="DI64" s="37"/>
      <c r="DJ64" s="37"/>
      <c r="DK64" s="37"/>
      <c r="DL64" s="37"/>
      <c r="DM64" s="37"/>
      <c r="DO64" s="49">
        <f>'2.2 Rebased Targets_Monetised'!AU64</f>
        <v>0</v>
      </c>
      <c r="DP64" s="49">
        <f>'2.2 Rebased Targets_Monetised'!AV64</f>
        <v>1.0553612326562583E-2</v>
      </c>
      <c r="DQ64" s="49">
        <f>'2.2 Rebased Targets_Monetised'!AW64</f>
        <v>2.1107224653125166E-2</v>
      </c>
      <c r="DR64" s="49">
        <f>'2.2 Rebased Targets_Monetised'!AX64</f>
        <v>3.1660836979687745E-2</v>
      </c>
      <c r="DS64" s="49">
        <f>'2.2 Rebased Targets_Monetised'!AY64</f>
        <v>4.2214449306250332E-2</v>
      </c>
      <c r="DU64" s="49"/>
      <c r="DV64" s="49"/>
      <c r="DW64" s="49"/>
      <c r="DX64" s="49"/>
      <c r="DY64" s="49"/>
      <c r="EA64" s="49">
        <f>'2.2 Rebased Targets_Monetised'!BG64</f>
        <v>0</v>
      </c>
      <c r="EB64" s="54">
        <f>EA64</f>
        <v>0</v>
      </c>
      <c r="EC64" s="54">
        <f t="shared" si="6"/>
        <v>0</v>
      </c>
      <c r="ED64" s="54">
        <f t="shared" si="6"/>
        <v>0</v>
      </c>
      <c r="EE64" s="54">
        <f t="shared" si="6"/>
        <v>0</v>
      </c>
      <c r="EG64" s="56"/>
      <c r="EH64" s="54">
        <f>EG64</f>
        <v>0</v>
      </c>
      <c r="EI64" s="54">
        <f t="shared" si="7"/>
        <v>0</v>
      </c>
      <c r="EJ64" s="54">
        <f t="shared" si="7"/>
        <v>0</v>
      </c>
      <c r="EK64" s="54">
        <f t="shared" si="7"/>
        <v>0</v>
      </c>
      <c r="EL64" s="53"/>
      <c r="EM64" s="37"/>
      <c r="EN64" s="37"/>
      <c r="EO64" s="37"/>
      <c r="EP64" s="37"/>
      <c r="EQ64" s="37"/>
      <c r="ER64" s="53"/>
      <c r="ES64" s="37"/>
      <c r="ET64" s="37"/>
      <c r="EU64" s="37"/>
      <c r="EV64" s="37"/>
      <c r="EW64" s="37"/>
    </row>
    <row r="65" spans="2:153" ht="14.65" thickBot="1">
      <c r="B65" s="203"/>
      <c r="C65" s="206"/>
      <c r="D65" s="209"/>
      <c r="E65" s="220"/>
      <c r="F65" s="27" t="str">
        <f t="shared" si="22"/>
        <v>Medium - C3</v>
      </c>
      <c r="G65" s="37"/>
      <c r="H65" s="37"/>
      <c r="I65" s="37"/>
      <c r="J65" s="37"/>
      <c r="K65" s="37"/>
      <c r="L65" s="53"/>
      <c r="M65" s="37"/>
      <c r="N65" s="37"/>
      <c r="O65" s="37"/>
      <c r="P65" s="37"/>
      <c r="Q65" s="37"/>
      <c r="R65" s="53"/>
      <c r="S65" s="37"/>
      <c r="T65" s="37"/>
      <c r="U65" s="37"/>
      <c r="V65" s="37"/>
      <c r="W65" s="37"/>
      <c r="X65" s="53"/>
      <c r="Y65" s="52">
        <f t="shared" si="8"/>
        <v>0</v>
      </c>
      <c r="Z65" s="52">
        <f t="shared" si="8"/>
        <v>0</v>
      </c>
      <c r="AA65" s="52">
        <f t="shared" si="8"/>
        <v>0</v>
      </c>
      <c r="AB65" s="52">
        <f t="shared" si="8"/>
        <v>0</v>
      </c>
      <c r="AC65" s="52">
        <f t="shared" si="8"/>
        <v>0</v>
      </c>
      <c r="AD65" s="53"/>
      <c r="AE65" s="37"/>
      <c r="AF65" s="37"/>
      <c r="AG65" s="37"/>
      <c r="AH65" s="37"/>
      <c r="AI65" s="37"/>
      <c r="AJ65" s="53"/>
      <c r="AK65" s="52">
        <f t="shared" si="9"/>
        <v>0</v>
      </c>
      <c r="AL65" s="52">
        <f t="shared" si="9"/>
        <v>0</v>
      </c>
      <c r="AM65" s="52">
        <f t="shared" si="9"/>
        <v>0</v>
      </c>
      <c r="AN65" s="52">
        <f t="shared" si="9"/>
        <v>0</v>
      </c>
      <c r="AO65" s="52">
        <f t="shared" si="9"/>
        <v>0</v>
      </c>
      <c r="AP65" s="53"/>
      <c r="AQ65" s="55" t="s">
        <v>115</v>
      </c>
      <c r="AR65" s="55" t="s">
        <v>115</v>
      </c>
      <c r="AS65" s="55" t="s">
        <v>115</v>
      </c>
      <c r="AU65" s="50">
        <f t="shared" ref="AU65:AY67" si="167">AU64</f>
        <v>0</v>
      </c>
      <c r="AV65" s="50">
        <f t="shared" si="167"/>
        <v>1.0553612326562583E-2</v>
      </c>
      <c r="AW65" s="50">
        <f t="shared" si="167"/>
        <v>2.1107224653125166E-2</v>
      </c>
      <c r="AX65" s="50">
        <f t="shared" si="167"/>
        <v>3.1660836979687745E-2</v>
      </c>
      <c r="AY65" s="50">
        <f t="shared" si="167"/>
        <v>4.2214449306250332E-2</v>
      </c>
      <c r="AZ65" s="53"/>
      <c r="BA65" s="50">
        <f t="shared" ref="BA65:BE67" si="168">BA64</f>
        <v>0</v>
      </c>
      <c r="BB65" s="50">
        <f t="shared" si="168"/>
        <v>0</v>
      </c>
      <c r="BC65" s="50">
        <f t="shared" si="168"/>
        <v>0</v>
      </c>
      <c r="BD65" s="50">
        <f t="shared" si="168"/>
        <v>0</v>
      </c>
      <c r="BE65" s="50">
        <f t="shared" si="168"/>
        <v>0</v>
      </c>
      <c r="BG65" s="56">
        <f>'2.2 Rebased Targets_Monetised'!BG65</f>
        <v>39.254435652264391</v>
      </c>
      <c r="BH65" s="54">
        <f t="shared" ref="BH65:BH67" si="169">BG65</f>
        <v>39.254435652264391</v>
      </c>
      <c r="BI65" s="54">
        <f t="shared" si="2"/>
        <v>39.254435652264391</v>
      </c>
      <c r="BJ65" s="54">
        <f t="shared" si="2"/>
        <v>39.254435652264391</v>
      </c>
      <c r="BK65" s="54">
        <f t="shared" si="2"/>
        <v>39.254435652264391</v>
      </c>
      <c r="BM65" s="56"/>
      <c r="BN65" s="54">
        <f t="shared" ref="BN65:BQ68" si="170">BM65</f>
        <v>0</v>
      </c>
      <c r="BO65" s="54">
        <f t="shared" si="170"/>
        <v>0</v>
      </c>
      <c r="BP65" s="54">
        <f t="shared" si="170"/>
        <v>0</v>
      </c>
      <c r="BQ65" s="54">
        <f t="shared" si="170"/>
        <v>0</v>
      </c>
      <c r="BR65" s="53"/>
      <c r="BS65" s="56"/>
      <c r="BT65" s="56"/>
      <c r="BU65" s="56"/>
      <c r="BV65" s="56"/>
      <c r="BW65" s="56"/>
      <c r="BX65" s="53"/>
      <c r="BY65" s="56"/>
      <c r="BZ65" s="56"/>
      <c r="CA65" s="56"/>
      <c r="CB65" s="56"/>
      <c r="CC65" s="56"/>
      <c r="CE65" s="50">
        <f t="shared" ref="CE65:CI67" si="171">CE64</f>
        <v>0</v>
      </c>
      <c r="CF65" s="50">
        <f t="shared" si="171"/>
        <v>1.0553612326562583E-2</v>
      </c>
      <c r="CG65" s="50">
        <f t="shared" si="171"/>
        <v>2.1107224653125166E-2</v>
      </c>
      <c r="CH65" s="50">
        <f t="shared" si="171"/>
        <v>3.1660836979687745E-2</v>
      </c>
      <c r="CI65" s="50">
        <f t="shared" si="171"/>
        <v>4.2214449306250332E-2</v>
      </c>
      <c r="CK65" s="50">
        <f t="shared" ref="CK65:CO67" si="172">CK64</f>
        <v>0</v>
      </c>
      <c r="CL65" s="50">
        <f t="shared" si="172"/>
        <v>0</v>
      </c>
      <c r="CM65" s="50">
        <f t="shared" si="172"/>
        <v>0</v>
      </c>
      <c r="CN65" s="50">
        <f t="shared" si="172"/>
        <v>0</v>
      </c>
      <c r="CO65" s="50">
        <f t="shared" si="172"/>
        <v>0</v>
      </c>
      <c r="CQ65" s="49">
        <f>'2.2 Rebased Targets_Monetised'!BG65</f>
        <v>39.254435652264391</v>
      </c>
      <c r="CR65" s="54">
        <f t="shared" ref="CR65:CR67" si="173">CQ65</f>
        <v>39.254435652264391</v>
      </c>
      <c r="CS65" s="54">
        <f t="shared" si="4"/>
        <v>39.254435652264391</v>
      </c>
      <c r="CT65" s="54">
        <f t="shared" si="4"/>
        <v>39.254435652264391</v>
      </c>
      <c r="CU65" s="54">
        <f t="shared" si="4"/>
        <v>39.254435652264391</v>
      </c>
      <c r="CW65" s="56"/>
      <c r="CX65" s="54">
        <f t="shared" ref="CX65:CX67" si="174">CW65</f>
        <v>0</v>
      </c>
      <c r="CY65" s="54">
        <f t="shared" si="5"/>
        <v>0</v>
      </c>
      <c r="CZ65" s="54">
        <f t="shared" si="5"/>
        <v>0</v>
      </c>
      <c r="DA65" s="54">
        <f t="shared" si="5"/>
        <v>0</v>
      </c>
      <c r="DB65" s="53"/>
      <c r="DC65" s="37"/>
      <c r="DD65" s="37"/>
      <c r="DE65" s="37"/>
      <c r="DF65" s="37"/>
      <c r="DG65" s="37"/>
      <c r="DH65" s="53"/>
      <c r="DI65" s="37"/>
      <c r="DJ65" s="37"/>
      <c r="DK65" s="37"/>
      <c r="DL65" s="37"/>
      <c r="DM65" s="37"/>
      <c r="DO65" s="50">
        <f t="shared" ref="DO65:DS67" si="175">DO64</f>
        <v>0</v>
      </c>
      <c r="DP65" s="50">
        <f t="shared" si="175"/>
        <v>1.0553612326562583E-2</v>
      </c>
      <c r="DQ65" s="50">
        <f t="shared" si="175"/>
        <v>2.1107224653125166E-2</v>
      </c>
      <c r="DR65" s="50">
        <f t="shared" si="175"/>
        <v>3.1660836979687745E-2</v>
      </c>
      <c r="DS65" s="50">
        <f t="shared" si="175"/>
        <v>4.2214449306250332E-2</v>
      </c>
      <c r="DU65" s="50">
        <f t="shared" ref="DU65:DY67" si="176">DU64</f>
        <v>0</v>
      </c>
      <c r="DV65" s="50">
        <f t="shared" si="176"/>
        <v>0</v>
      </c>
      <c r="DW65" s="50">
        <f t="shared" si="176"/>
        <v>0</v>
      </c>
      <c r="DX65" s="50">
        <f t="shared" si="176"/>
        <v>0</v>
      </c>
      <c r="DY65" s="50">
        <f t="shared" si="176"/>
        <v>0</v>
      </c>
      <c r="EA65" s="49">
        <f>'2.2 Rebased Targets_Monetised'!BG65</f>
        <v>39.254435652264391</v>
      </c>
      <c r="EB65" s="54">
        <f t="shared" ref="EB65:EB67" si="177">EA65</f>
        <v>39.254435652264391</v>
      </c>
      <c r="EC65" s="54">
        <f t="shared" si="6"/>
        <v>39.254435652264391</v>
      </c>
      <c r="ED65" s="54">
        <f t="shared" si="6"/>
        <v>39.254435652264391</v>
      </c>
      <c r="EE65" s="54">
        <f t="shared" si="6"/>
        <v>39.254435652264391</v>
      </c>
      <c r="EG65" s="56"/>
      <c r="EH65" s="54">
        <f t="shared" ref="EH65:EH67" si="178">EG65</f>
        <v>0</v>
      </c>
      <c r="EI65" s="54">
        <f t="shared" si="7"/>
        <v>0</v>
      </c>
      <c r="EJ65" s="54">
        <f t="shared" si="7"/>
        <v>0</v>
      </c>
      <c r="EK65" s="54">
        <f t="shared" si="7"/>
        <v>0</v>
      </c>
      <c r="EL65" s="53"/>
      <c r="EM65" s="37"/>
      <c r="EN65" s="37"/>
      <c r="EO65" s="37"/>
      <c r="EP65" s="37"/>
      <c r="EQ65" s="37"/>
      <c r="ER65" s="53"/>
      <c r="ES65" s="37"/>
      <c r="ET65" s="37"/>
      <c r="EU65" s="37"/>
      <c r="EV65" s="37"/>
      <c r="EW65" s="37"/>
    </row>
    <row r="66" spans="2:153" ht="14.65" thickBot="1">
      <c r="B66" s="203"/>
      <c r="C66" s="206"/>
      <c r="D66" s="209"/>
      <c r="E66" s="220"/>
      <c r="F66" s="27" t="str">
        <f t="shared" si="22"/>
        <v>High - C2</v>
      </c>
      <c r="G66" s="37"/>
      <c r="H66" s="37"/>
      <c r="I66" s="37"/>
      <c r="J66" s="37"/>
      <c r="K66" s="37"/>
      <c r="L66" s="53"/>
      <c r="M66" s="37"/>
      <c r="N66" s="37"/>
      <c r="O66" s="37"/>
      <c r="P66" s="37"/>
      <c r="Q66" s="37"/>
      <c r="R66" s="53"/>
      <c r="S66" s="37"/>
      <c r="T66" s="37"/>
      <c r="U66" s="37"/>
      <c r="V66" s="37"/>
      <c r="W66" s="37"/>
      <c r="X66" s="53"/>
      <c r="Y66" s="52">
        <f t="shared" si="8"/>
        <v>0</v>
      </c>
      <c r="Z66" s="52">
        <f t="shared" si="8"/>
        <v>0</v>
      </c>
      <c r="AA66" s="52">
        <f t="shared" si="8"/>
        <v>0</v>
      </c>
      <c r="AB66" s="52">
        <f t="shared" si="8"/>
        <v>0</v>
      </c>
      <c r="AC66" s="52">
        <f t="shared" si="8"/>
        <v>0</v>
      </c>
      <c r="AD66" s="53"/>
      <c r="AE66" s="37"/>
      <c r="AF66" s="37"/>
      <c r="AG66" s="37"/>
      <c r="AH66" s="37"/>
      <c r="AI66" s="37"/>
      <c r="AJ66" s="53"/>
      <c r="AK66" s="52">
        <f t="shared" si="9"/>
        <v>0</v>
      </c>
      <c r="AL66" s="52">
        <f t="shared" si="9"/>
        <v>0</v>
      </c>
      <c r="AM66" s="52">
        <f t="shared" si="9"/>
        <v>0</v>
      </c>
      <c r="AN66" s="52">
        <f t="shared" si="9"/>
        <v>0</v>
      </c>
      <c r="AO66" s="52">
        <f t="shared" si="9"/>
        <v>0</v>
      </c>
      <c r="AP66" s="53"/>
      <c r="AQ66" s="55" t="s">
        <v>115</v>
      </c>
      <c r="AR66" s="55" t="s">
        <v>115</v>
      </c>
      <c r="AS66" s="55" t="s">
        <v>115</v>
      </c>
      <c r="AU66" s="50">
        <f t="shared" si="167"/>
        <v>0</v>
      </c>
      <c r="AV66" s="50">
        <f t="shared" si="167"/>
        <v>1.0553612326562583E-2</v>
      </c>
      <c r="AW66" s="50">
        <f t="shared" si="167"/>
        <v>2.1107224653125166E-2</v>
      </c>
      <c r="AX66" s="50">
        <f t="shared" si="167"/>
        <v>3.1660836979687745E-2</v>
      </c>
      <c r="AY66" s="50">
        <f t="shared" si="167"/>
        <v>4.2214449306250332E-2</v>
      </c>
      <c r="AZ66" s="53"/>
      <c r="BA66" s="50">
        <f t="shared" si="168"/>
        <v>0</v>
      </c>
      <c r="BB66" s="50">
        <f t="shared" si="168"/>
        <v>0</v>
      </c>
      <c r="BC66" s="50">
        <f t="shared" si="168"/>
        <v>0</v>
      </c>
      <c r="BD66" s="50">
        <f t="shared" si="168"/>
        <v>0</v>
      </c>
      <c r="BE66" s="50">
        <f t="shared" si="168"/>
        <v>0</v>
      </c>
      <c r="BG66" s="56">
        <f>'2.2 Rebased Targets_Monetised'!BG66</f>
        <v>78.508871304528782</v>
      </c>
      <c r="BH66" s="54">
        <f t="shared" si="169"/>
        <v>78.508871304528782</v>
      </c>
      <c r="BI66" s="54">
        <f t="shared" si="2"/>
        <v>78.508871304528782</v>
      </c>
      <c r="BJ66" s="54">
        <f t="shared" si="2"/>
        <v>78.508871304528782</v>
      </c>
      <c r="BK66" s="54">
        <f t="shared" si="2"/>
        <v>78.508871304528782</v>
      </c>
      <c r="BM66" s="56"/>
      <c r="BN66" s="54">
        <f t="shared" si="170"/>
        <v>0</v>
      </c>
      <c r="BO66" s="54">
        <f t="shared" si="170"/>
        <v>0</v>
      </c>
      <c r="BP66" s="54">
        <f t="shared" si="170"/>
        <v>0</v>
      </c>
      <c r="BQ66" s="54">
        <f t="shared" si="170"/>
        <v>0</v>
      </c>
      <c r="BR66" s="53"/>
      <c r="BS66" s="56"/>
      <c r="BT66" s="56"/>
      <c r="BU66" s="56"/>
      <c r="BV66" s="56"/>
      <c r="BW66" s="56"/>
      <c r="BX66" s="53"/>
      <c r="BY66" s="56"/>
      <c r="BZ66" s="56"/>
      <c r="CA66" s="56"/>
      <c r="CB66" s="56"/>
      <c r="CC66" s="56"/>
      <c r="CE66" s="50">
        <f t="shared" si="171"/>
        <v>0</v>
      </c>
      <c r="CF66" s="50">
        <f t="shared" si="171"/>
        <v>1.0553612326562583E-2</v>
      </c>
      <c r="CG66" s="50">
        <f t="shared" si="171"/>
        <v>2.1107224653125166E-2</v>
      </c>
      <c r="CH66" s="50">
        <f t="shared" si="171"/>
        <v>3.1660836979687745E-2</v>
      </c>
      <c r="CI66" s="50">
        <f t="shared" si="171"/>
        <v>4.2214449306250332E-2</v>
      </c>
      <c r="CK66" s="50">
        <f t="shared" si="172"/>
        <v>0</v>
      </c>
      <c r="CL66" s="50">
        <f t="shared" si="172"/>
        <v>0</v>
      </c>
      <c r="CM66" s="50">
        <f t="shared" si="172"/>
        <v>0</v>
      </c>
      <c r="CN66" s="50">
        <f t="shared" si="172"/>
        <v>0</v>
      </c>
      <c r="CO66" s="50">
        <f t="shared" si="172"/>
        <v>0</v>
      </c>
      <c r="CQ66" s="49">
        <f>'2.2 Rebased Targets_Monetised'!BG66</f>
        <v>78.508871304528782</v>
      </c>
      <c r="CR66" s="54">
        <f t="shared" si="173"/>
        <v>78.508871304528782</v>
      </c>
      <c r="CS66" s="54">
        <f t="shared" si="4"/>
        <v>78.508871304528782</v>
      </c>
      <c r="CT66" s="54">
        <f t="shared" si="4"/>
        <v>78.508871304528782</v>
      </c>
      <c r="CU66" s="54">
        <f t="shared" si="4"/>
        <v>78.508871304528782</v>
      </c>
      <c r="CW66" s="56"/>
      <c r="CX66" s="54">
        <f t="shared" si="174"/>
        <v>0</v>
      </c>
      <c r="CY66" s="54">
        <f t="shared" si="5"/>
        <v>0</v>
      </c>
      <c r="CZ66" s="54">
        <f t="shared" si="5"/>
        <v>0</v>
      </c>
      <c r="DA66" s="54">
        <f t="shared" si="5"/>
        <v>0</v>
      </c>
      <c r="DB66" s="53"/>
      <c r="DC66" s="37"/>
      <c r="DD66" s="37"/>
      <c r="DE66" s="37"/>
      <c r="DF66" s="37"/>
      <c r="DG66" s="37"/>
      <c r="DH66" s="53"/>
      <c r="DI66" s="37"/>
      <c r="DJ66" s="37"/>
      <c r="DK66" s="37"/>
      <c r="DL66" s="37"/>
      <c r="DM66" s="37"/>
      <c r="DO66" s="50">
        <f t="shared" si="175"/>
        <v>0</v>
      </c>
      <c r="DP66" s="50">
        <f t="shared" si="175"/>
        <v>1.0553612326562583E-2</v>
      </c>
      <c r="DQ66" s="50">
        <f t="shared" si="175"/>
        <v>2.1107224653125166E-2</v>
      </c>
      <c r="DR66" s="50">
        <f t="shared" si="175"/>
        <v>3.1660836979687745E-2</v>
      </c>
      <c r="DS66" s="50">
        <f t="shared" si="175"/>
        <v>4.2214449306250332E-2</v>
      </c>
      <c r="DU66" s="50">
        <f t="shared" si="176"/>
        <v>0</v>
      </c>
      <c r="DV66" s="50">
        <f t="shared" si="176"/>
        <v>0</v>
      </c>
      <c r="DW66" s="50">
        <f t="shared" si="176"/>
        <v>0</v>
      </c>
      <c r="DX66" s="50">
        <f t="shared" si="176"/>
        <v>0</v>
      </c>
      <c r="DY66" s="50">
        <f t="shared" si="176"/>
        <v>0</v>
      </c>
      <c r="EA66" s="49">
        <f>'2.2 Rebased Targets_Monetised'!BG66</f>
        <v>78.508871304528782</v>
      </c>
      <c r="EB66" s="54">
        <f t="shared" si="177"/>
        <v>78.508871304528782</v>
      </c>
      <c r="EC66" s="54">
        <f t="shared" si="6"/>
        <v>78.508871304528782</v>
      </c>
      <c r="ED66" s="54">
        <f t="shared" si="6"/>
        <v>78.508871304528782</v>
      </c>
      <c r="EE66" s="54">
        <f t="shared" si="6"/>
        <v>78.508871304528782</v>
      </c>
      <c r="EG66" s="56"/>
      <c r="EH66" s="54">
        <f t="shared" si="178"/>
        <v>0</v>
      </c>
      <c r="EI66" s="54">
        <f t="shared" si="7"/>
        <v>0</v>
      </c>
      <c r="EJ66" s="54">
        <f t="shared" si="7"/>
        <v>0</v>
      </c>
      <c r="EK66" s="54">
        <f t="shared" si="7"/>
        <v>0</v>
      </c>
      <c r="EL66" s="53"/>
      <c r="EM66" s="37"/>
      <c r="EN66" s="37"/>
      <c r="EO66" s="37"/>
      <c r="EP66" s="37"/>
      <c r="EQ66" s="37"/>
      <c r="ER66" s="53"/>
      <c r="ES66" s="37"/>
      <c r="ET66" s="37"/>
      <c r="EU66" s="37"/>
      <c r="EV66" s="37"/>
      <c r="EW66" s="37"/>
    </row>
    <row r="67" spans="2:153" ht="14.65" thickBot="1">
      <c r="B67" s="204"/>
      <c r="C67" s="207"/>
      <c r="D67" s="210"/>
      <c r="E67" s="221"/>
      <c r="F67" s="26" t="str">
        <f t="shared" si="22"/>
        <v>Very High - C1</v>
      </c>
      <c r="G67" s="37"/>
      <c r="H67" s="37"/>
      <c r="I67" s="37"/>
      <c r="J67" s="37"/>
      <c r="K67" s="37"/>
      <c r="L67" s="53"/>
      <c r="M67" s="37"/>
      <c r="N67" s="37"/>
      <c r="O67" s="37"/>
      <c r="P67" s="37"/>
      <c r="Q67" s="37"/>
      <c r="R67" s="53"/>
      <c r="S67" s="37"/>
      <c r="T67" s="37"/>
      <c r="U67" s="37"/>
      <c r="V67" s="37"/>
      <c r="W67" s="37"/>
      <c r="X67" s="53"/>
      <c r="Y67" s="52">
        <f t="shared" si="8"/>
        <v>0</v>
      </c>
      <c r="Z67" s="52">
        <f t="shared" si="8"/>
        <v>0</v>
      </c>
      <c r="AA67" s="52">
        <f t="shared" si="8"/>
        <v>0</v>
      </c>
      <c r="AB67" s="52">
        <f t="shared" si="8"/>
        <v>0</v>
      </c>
      <c r="AC67" s="52">
        <f t="shared" si="8"/>
        <v>0</v>
      </c>
      <c r="AD67" s="53"/>
      <c r="AE67" s="37"/>
      <c r="AF67" s="37"/>
      <c r="AG67" s="37"/>
      <c r="AH67" s="37"/>
      <c r="AI67" s="37"/>
      <c r="AJ67" s="53"/>
      <c r="AK67" s="52">
        <f t="shared" si="9"/>
        <v>0</v>
      </c>
      <c r="AL67" s="52">
        <f t="shared" si="9"/>
        <v>0</v>
      </c>
      <c r="AM67" s="52">
        <f t="shared" si="9"/>
        <v>0</v>
      </c>
      <c r="AN67" s="52">
        <f t="shared" si="9"/>
        <v>0</v>
      </c>
      <c r="AO67" s="52">
        <f t="shared" si="9"/>
        <v>0</v>
      </c>
      <c r="AP67" s="53"/>
      <c r="AQ67" s="55" t="s">
        <v>115</v>
      </c>
      <c r="AR67" s="55" t="s">
        <v>115</v>
      </c>
      <c r="AS67" s="55" t="s">
        <v>115</v>
      </c>
      <c r="AU67" s="50">
        <f t="shared" si="167"/>
        <v>0</v>
      </c>
      <c r="AV67" s="50">
        <f t="shared" si="167"/>
        <v>1.0553612326562583E-2</v>
      </c>
      <c r="AW67" s="50">
        <f t="shared" si="167"/>
        <v>2.1107224653125166E-2</v>
      </c>
      <c r="AX67" s="50">
        <f t="shared" si="167"/>
        <v>3.1660836979687745E-2</v>
      </c>
      <c r="AY67" s="50">
        <f t="shared" si="167"/>
        <v>4.2214449306250332E-2</v>
      </c>
      <c r="AZ67" s="53"/>
      <c r="BA67" s="50">
        <f t="shared" si="168"/>
        <v>0</v>
      </c>
      <c r="BB67" s="50">
        <f t="shared" si="168"/>
        <v>0</v>
      </c>
      <c r="BC67" s="50">
        <f t="shared" si="168"/>
        <v>0</v>
      </c>
      <c r="BD67" s="50">
        <f t="shared" si="168"/>
        <v>0</v>
      </c>
      <c r="BE67" s="50">
        <f t="shared" si="168"/>
        <v>0</v>
      </c>
      <c r="BG67" s="56">
        <f>'2.2 Rebased Targets_Monetised'!BG67</f>
        <v>117.76330695679317</v>
      </c>
      <c r="BH67" s="54">
        <f t="shared" si="169"/>
        <v>117.76330695679317</v>
      </c>
      <c r="BI67" s="54">
        <f t="shared" si="2"/>
        <v>117.76330695679317</v>
      </c>
      <c r="BJ67" s="54">
        <f t="shared" si="2"/>
        <v>117.76330695679317</v>
      </c>
      <c r="BK67" s="54">
        <f t="shared" si="2"/>
        <v>117.76330695679317</v>
      </c>
      <c r="BM67" s="56"/>
      <c r="BN67" s="54">
        <f t="shared" si="170"/>
        <v>0</v>
      </c>
      <c r="BO67" s="54">
        <f t="shared" si="170"/>
        <v>0</v>
      </c>
      <c r="BP67" s="54">
        <f t="shared" si="170"/>
        <v>0</v>
      </c>
      <c r="BQ67" s="54">
        <f t="shared" si="170"/>
        <v>0</v>
      </c>
      <c r="BR67" s="53"/>
      <c r="BS67" s="56"/>
      <c r="BT67" s="56"/>
      <c r="BU67" s="56"/>
      <c r="BV67" s="56"/>
      <c r="BW67" s="56"/>
      <c r="BX67" s="53"/>
      <c r="BY67" s="56"/>
      <c r="BZ67" s="56"/>
      <c r="CA67" s="56"/>
      <c r="CB67" s="56"/>
      <c r="CC67" s="56"/>
      <c r="CE67" s="50">
        <f t="shared" si="171"/>
        <v>0</v>
      </c>
      <c r="CF67" s="50">
        <f t="shared" si="171"/>
        <v>1.0553612326562583E-2</v>
      </c>
      <c r="CG67" s="50">
        <f t="shared" si="171"/>
        <v>2.1107224653125166E-2</v>
      </c>
      <c r="CH67" s="50">
        <f t="shared" si="171"/>
        <v>3.1660836979687745E-2</v>
      </c>
      <c r="CI67" s="50">
        <f t="shared" si="171"/>
        <v>4.2214449306250332E-2</v>
      </c>
      <c r="CK67" s="50">
        <f t="shared" si="172"/>
        <v>0</v>
      </c>
      <c r="CL67" s="50">
        <f t="shared" si="172"/>
        <v>0</v>
      </c>
      <c r="CM67" s="50">
        <f t="shared" si="172"/>
        <v>0</v>
      </c>
      <c r="CN67" s="50">
        <f t="shared" si="172"/>
        <v>0</v>
      </c>
      <c r="CO67" s="50">
        <f t="shared" si="172"/>
        <v>0</v>
      </c>
      <c r="CQ67" s="49">
        <f>'2.2 Rebased Targets_Monetised'!BG67</f>
        <v>117.76330695679317</v>
      </c>
      <c r="CR67" s="54">
        <f t="shared" si="173"/>
        <v>117.76330695679317</v>
      </c>
      <c r="CS67" s="54">
        <f t="shared" si="4"/>
        <v>117.76330695679317</v>
      </c>
      <c r="CT67" s="54">
        <f t="shared" si="4"/>
        <v>117.76330695679317</v>
      </c>
      <c r="CU67" s="54">
        <f t="shared" si="4"/>
        <v>117.76330695679317</v>
      </c>
      <c r="CW67" s="56"/>
      <c r="CX67" s="54">
        <f t="shared" si="174"/>
        <v>0</v>
      </c>
      <c r="CY67" s="54">
        <f t="shared" si="5"/>
        <v>0</v>
      </c>
      <c r="CZ67" s="54">
        <f t="shared" si="5"/>
        <v>0</v>
      </c>
      <c r="DA67" s="54">
        <f t="shared" si="5"/>
        <v>0</v>
      </c>
      <c r="DB67" s="53"/>
      <c r="DC67" s="37"/>
      <c r="DD67" s="37"/>
      <c r="DE67" s="37"/>
      <c r="DF67" s="37"/>
      <c r="DG67" s="37"/>
      <c r="DH67" s="53"/>
      <c r="DI67" s="37"/>
      <c r="DJ67" s="37"/>
      <c r="DK67" s="37"/>
      <c r="DL67" s="37"/>
      <c r="DM67" s="37"/>
      <c r="DO67" s="50">
        <f t="shared" si="175"/>
        <v>0</v>
      </c>
      <c r="DP67" s="50">
        <f t="shared" si="175"/>
        <v>1.0553612326562583E-2</v>
      </c>
      <c r="DQ67" s="50">
        <f t="shared" si="175"/>
        <v>2.1107224653125166E-2</v>
      </c>
      <c r="DR67" s="50">
        <f t="shared" si="175"/>
        <v>3.1660836979687745E-2</v>
      </c>
      <c r="DS67" s="50">
        <f t="shared" si="175"/>
        <v>4.2214449306250332E-2</v>
      </c>
      <c r="DU67" s="50">
        <f t="shared" si="176"/>
        <v>0</v>
      </c>
      <c r="DV67" s="50">
        <f t="shared" si="176"/>
        <v>0</v>
      </c>
      <c r="DW67" s="50">
        <f t="shared" si="176"/>
        <v>0</v>
      </c>
      <c r="DX67" s="50">
        <f t="shared" si="176"/>
        <v>0</v>
      </c>
      <c r="DY67" s="50">
        <f t="shared" si="176"/>
        <v>0</v>
      </c>
      <c r="EA67" s="49">
        <f>'2.2 Rebased Targets_Monetised'!BG67</f>
        <v>117.76330695679317</v>
      </c>
      <c r="EB67" s="54">
        <f t="shared" si="177"/>
        <v>117.76330695679317</v>
      </c>
      <c r="EC67" s="54">
        <f t="shared" si="6"/>
        <v>117.76330695679317</v>
      </c>
      <c r="ED67" s="54">
        <f t="shared" si="6"/>
        <v>117.76330695679317</v>
      </c>
      <c r="EE67" s="54">
        <f t="shared" si="6"/>
        <v>117.76330695679317</v>
      </c>
      <c r="EG67" s="56"/>
      <c r="EH67" s="54">
        <f t="shared" si="178"/>
        <v>0</v>
      </c>
      <c r="EI67" s="54">
        <f t="shared" si="7"/>
        <v>0</v>
      </c>
      <c r="EJ67" s="54">
        <f t="shared" si="7"/>
        <v>0</v>
      </c>
      <c r="EK67" s="54">
        <f t="shared" si="7"/>
        <v>0</v>
      </c>
      <c r="EL67" s="53"/>
      <c r="EM67" s="37"/>
      <c r="EN67" s="37"/>
      <c r="EO67" s="37"/>
      <c r="EP67" s="37"/>
      <c r="EQ67" s="37"/>
      <c r="ER67" s="53"/>
      <c r="ES67" s="37"/>
      <c r="ET67" s="37"/>
      <c r="EU67" s="37"/>
      <c r="EV67" s="37"/>
      <c r="EW67" s="37"/>
    </row>
    <row r="68" spans="2:153" ht="14.65" thickBot="1">
      <c r="B68" s="202">
        <v>15</v>
      </c>
      <c r="C68" s="205" t="s">
        <v>29</v>
      </c>
      <c r="D68" s="208" t="s">
        <v>11</v>
      </c>
      <c r="E68" s="211" t="s">
        <v>157</v>
      </c>
      <c r="F68" s="28" t="str">
        <f t="shared" si="22"/>
        <v>Low - C4</v>
      </c>
      <c r="G68" s="37"/>
      <c r="H68" s="37"/>
      <c r="I68" s="37"/>
      <c r="J68" s="37"/>
      <c r="K68" s="37"/>
      <c r="L68" s="53"/>
      <c r="M68" s="37"/>
      <c r="N68" s="37"/>
      <c r="O68" s="37"/>
      <c r="P68" s="37"/>
      <c r="Q68" s="37"/>
      <c r="R68" s="53"/>
      <c r="S68" s="37"/>
      <c r="T68" s="37"/>
      <c r="U68" s="37"/>
      <c r="V68" s="37"/>
      <c r="W68" s="37"/>
      <c r="X68" s="53"/>
      <c r="Y68" s="52">
        <f t="shared" si="8"/>
        <v>0</v>
      </c>
      <c r="Z68" s="52">
        <f t="shared" si="8"/>
        <v>0</v>
      </c>
      <c r="AA68" s="52">
        <f t="shared" si="8"/>
        <v>0</v>
      </c>
      <c r="AB68" s="52">
        <f t="shared" si="8"/>
        <v>0</v>
      </c>
      <c r="AC68" s="52">
        <f t="shared" si="8"/>
        <v>0</v>
      </c>
      <c r="AD68" s="53"/>
      <c r="AE68" s="37"/>
      <c r="AF68" s="37"/>
      <c r="AG68" s="37"/>
      <c r="AH68" s="37"/>
      <c r="AI68" s="37"/>
      <c r="AJ68" s="53"/>
      <c r="AK68" s="52">
        <f t="shared" si="9"/>
        <v>0</v>
      </c>
      <c r="AL68" s="52">
        <f t="shared" si="9"/>
        <v>0</v>
      </c>
      <c r="AM68" s="52">
        <f t="shared" si="9"/>
        <v>0</v>
      </c>
      <c r="AN68" s="52">
        <f t="shared" si="9"/>
        <v>0</v>
      </c>
      <c r="AO68" s="52">
        <f t="shared" si="9"/>
        <v>0</v>
      </c>
      <c r="AP68" s="53"/>
      <c r="AQ68" s="54">
        <f>SUM(Y68:AC71)</f>
        <v>0</v>
      </c>
      <c r="AR68" s="54">
        <f>SUM(AE68:AI71)</f>
        <v>0</v>
      </c>
      <c r="AS68" s="54">
        <f>IFERROR(AQ68-AR68, "-")</f>
        <v>0</v>
      </c>
      <c r="AU68" s="49">
        <f>'2.2 Rebased Targets_Monetised'!AU68</f>
        <v>0</v>
      </c>
      <c r="AV68" s="49">
        <f>'2.2 Rebased Targets_Monetised'!AV68</f>
        <v>4.7662295212102496E-2</v>
      </c>
      <c r="AW68" s="49">
        <f>'2.2 Rebased Targets_Monetised'!AW68</f>
        <v>9.5324590424204991E-2</v>
      </c>
      <c r="AX68" s="49">
        <f>'2.2 Rebased Targets_Monetised'!AX68</f>
        <v>0.14298688563630746</v>
      </c>
      <c r="AY68" s="49">
        <f>'2.2 Rebased Targets_Monetised'!AY68</f>
        <v>0.19064918084840998</v>
      </c>
      <c r="AZ68" s="53"/>
      <c r="BA68" s="49"/>
      <c r="BB68" s="49"/>
      <c r="BC68" s="49"/>
      <c r="BD68" s="49"/>
      <c r="BE68" s="49"/>
      <c r="BG68" s="56">
        <f>'2.2 Rebased Targets_Monetised'!BG68</f>
        <v>0</v>
      </c>
      <c r="BH68" s="54">
        <f>BG68</f>
        <v>0</v>
      </c>
      <c r="BI68" s="54">
        <f t="shared" si="2"/>
        <v>0</v>
      </c>
      <c r="BJ68" s="54">
        <f t="shared" si="2"/>
        <v>0</v>
      </c>
      <c r="BK68" s="54">
        <f t="shared" si="2"/>
        <v>0</v>
      </c>
      <c r="BM68" s="56"/>
      <c r="BN68" s="54">
        <f>BM68</f>
        <v>0</v>
      </c>
      <c r="BO68" s="54">
        <f t="shared" si="170"/>
        <v>0</v>
      </c>
      <c r="BP68" s="54">
        <f t="shared" si="170"/>
        <v>0</v>
      </c>
      <c r="BQ68" s="54">
        <f t="shared" si="170"/>
        <v>0</v>
      </c>
      <c r="BR68" s="53"/>
      <c r="BS68" s="56"/>
      <c r="BT68" s="56"/>
      <c r="BU68" s="56"/>
      <c r="BV68" s="56"/>
      <c r="BW68" s="56"/>
      <c r="BX68" s="53"/>
      <c r="BY68" s="56"/>
      <c r="BZ68" s="56"/>
      <c r="CA68" s="56"/>
      <c r="CB68" s="56"/>
      <c r="CC68" s="56"/>
      <c r="CE68" s="49">
        <f>'2.2 Rebased Targets_Monetised'!AU68</f>
        <v>0</v>
      </c>
      <c r="CF68" s="49">
        <f>'2.2 Rebased Targets_Monetised'!AV68</f>
        <v>4.7662295212102496E-2</v>
      </c>
      <c r="CG68" s="49">
        <f>'2.2 Rebased Targets_Monetised'!AW68</f>
        <v>9.5324590424204991E-2</v>
      </c>
      <c r="CH68" s="49">
        <f>'2.2 Rebased Targets_Monetised'!AX68</f>
        <v>0.14298688563630746</v>
      </c>
      <c r="CI68" s="49">
        <f>'2.2 Rebased Targets_Monetised'!AY68</f>
        <v>0.19064918084840998</v>
      </c>
      <c r="CK68" s="49"/>
      <c r="CL68" s="49"/>
      <c r="CM68" s="49"/>
      <c r="CN68" s="49"/>
      <c r="CO68" s="49"/>
      <c r="CQ68" s="49">
        <f>'2.2 Rebased Targets_Monetised'!BG68</f>
        <v>0</v>
      </c>
      <c r="CR68" s="54">
        <f>CQ68</f>
        <v>0</v>
      </c>
      <c r="CS68" s="54">
        <f t="shared" si="4"/>
        <v>0</v>
      </c>
      <c r="CT68" s="54">
        <f t="shared" si="4"/>
        <v>0</v>
      </c>
      <c r="CU68" s="54">
        <f t="shared" si="4"/>
        <v>0</v>
      </c>
      <c r="CW68" s="56"/>
      <c r="CX68" s="54">
        <f>CW68</f>
        <v>0</v>
      </c>
      <c r="CY68" s="54">
        <f t="shared" si="5"/>
        <v>0</v>
      </c>
      <c r="CZ68" s="54">
        <f t="shared" si="5"/>
        <v>0</v>
      </c>
      <c r="DA68" s="54">
        <f t="shared" si="5"/>
        <v>0</v>
      </c>
      <c r="DB68" s="53"/>
      <c r="DC68" s="37"/>
      <c r="DD68" s="37"/>
      <c r="DE68" s="37"/>
      <c r="DF68" s="37"/>
      <c r="DG68" s="37"/>
      <c r="DH68" s="53"/>
      <c r="DI68" s="37"/>
      <c r="DJ68" s="37"/>
      <c r="DK68" s="37"/>
      <c r="DL68" s="37"/>
      <c r="DM68" s="37"/>
      <c r="DO68" s="49">
        <f>'2.2 Rebased Targets_Monetised'!AU68</f>
        <v>0</v>
      </c>
      <c r="DP68" s="49">
        <f>'2.2 Rebased Targets_Monetised'!AV68</f>
        <v>4.7662295212102496E-2</v>
      </c>
      <c r="DQ68" s="49">
        <f>'2.2 Rebased Targets_Monetised'!AW68</f>
        <v>9.5324590424204991E-2</v>
      </c>
      <c r="DR68" s="49">
        <f>'2.2 Rebased Targets_Monetised'!AX68</f>
        <v>0.14298688563630746</v>
      </c>
      <c r="DS68" s="49">
        <f>'2.2 Rebased Targets_Monetised'!AY68</f>
        <v>0.19064918084840998</v>
      </c>
      <c r="DU68" s="49"/>
      <c r="DV68" s="49"/>
      <c r="DW68" s="49"/>
      <c r="DX68" s="49"/>
      <c r="DY68" s="49"/>
      <c r="EA68" s="49">
        <f>'2.2 Rebased Targets_Monetised'!BG68</f>
        <v>0</v>
      </c>
      <c r="EB68" s="54">
        <f>EA68</f>
        <v>0</v>
      </c>
      <c r="EC68" s="54">
        <f t="shared" si="6"/>
        <v>0</v>
      </c>
      <c r="ED68" s="54">
        <f t="shared" si="6"/>
        <v>0</v>
      </c>
      <c r="EE68" s="54">
        <f t="shared" si="6"/>
        <v>0</v>
      </c>
      <c r="EG68" s="56"/>
      <c r="EH68" s="54">
        <f>EG68</f>
        <v>0</v>
      </c>
      <c r="EI68" s="54">
        <f t="shared" si="7"/>
        <v>0</v>
      </c>
      <c r="EJ68" s="54">
        <f t="shared" si="7"/>
        <v>0</v>
      </c>
      <c r="EK68" s="54">
        <f t="shared" si="7"/>
        <v>0</v>
      </c>
      <c r="EL68" s="53"/>
      <c r="EM68" s="37"/>
      <c r="EN68" s="37"/>
      <c r="EO68" s="37"/>
      <c r="EP68" s="37"/>
      <c r="EQ68" s="37"/>
      <c r="ER68" s="53"/>
      <c r="ES68" s="37"/>
      <c r="ET68" s="37"/>
      <c r="EU68" s="37"/>
      <c r="EV68" s="37"/>
      <c r="EW68" s="37"/>
    </row>
    <row r="69" spans="2:153" ht="14.65" thickBot="1">
      <c r="B69" s="203"/>
      <c r="C69" s="206"/>
      <c r="D69" s="209"/>
      <c r="E69" s="220"/>
      <c r="F69" s="27" t="str">
        <f t="shared" si="22"/>
        <v>Medium - C3</v>
      </c>
      <c r="G69" s="37"/>
      <c r="H69" s="37"/>
      <c r="I69" s="37"/>
      <c r="J69" s="37"/>
      <c r="K69" s="37"/>
      <c r="L69" s="53"/>
      <c r="M69" s="37"/>
      <c r="N69" s="37"/>
      <c r="O69" s="37"/>
      <c r="P69" s="37"/>
      <c r="Q69" s="37"/>
      <c r="R69" s="53"/>
      <c r="S69" s="37"/>
      <c r="T69" s="37"/>
      <c r="U69" s="37"/>
      <c r="V69" s="37"/>
      <c r="W69" s="37"/>
      <c r="X69" s="53"/>
      <c r="Y69" s="52">
        <f t="shared" si="8"/>
        <v>0</v>
      </c>
      <c r="Z69" s="52">
        <f t="shared" si="8"/>
        <v>0</v>
      </c>
      <c r="AA69" s="52">
        <f t="shared" si="8"/>
        <v>0</v>
      </c>
      <c r="AB69" s="52">
        <f t="shared" si="8"/>
        <v>0</v>
      </c>
      <c r="AC69" s="52">
        <f t="shared" si="8"/>
        <v>0</v>
      </c>
      <c r="AD69" s="53"/>
      <c r="AE69" s="37"/>
      <c r="AF69" s="37"/>
      <c r="AG69" s="37"/>
      <c r="AH69" s="37"/>
      <c r="AI69" s="37"/>
      <c r="AJ69" s="53"/>
      <c r="AK69" s="52">
        <f t="shared" si="9"/>
        <v>0</v>
      </c>
      <c r="AL69" s="52">
        <f t="shared" si="9"/>
        <v>0</v>
      </c>
      <c r="AM69" s="52">
        <f t="shared" si="9"/>
        <v>0</v>
      </c>
      <c r="AN69" s="52">
        <f t="shared" si="9"/>
        <v>0</v>
      </c>
      <c r="AO69" s="52">
        <f t="shared" si="9"/>
        <v>0</v>
      </c>
      <c r="AP69" s="53"/>
      <c r="AQ69" s="55" t="s">
        <v>115</v>
      </c>
      <c r="AR69" s="55" t="s">
        <v>115</v>
      </c>
      <c r="AS69" s="55" t="s">
        <v>115</v>
      </c>
      <c r="AU69" s="50">
        <f t="shared" ref="AU69:AY71" si="179">AU68</f>
        <v>0</v>
      </c>
      <c r="AV69" s="50">
        <f t="shared" si="179"/>
        <v>4.7662295212102496E-2</v>
      </c>
      <c r="AW69" s="50">
        <f t="shared" si="179"/>
        <v>9.5324590424204991E-2</v>
      </c>
      <c r="AX69" s="50">
        <f t="shared" si="179"/>
        <v>0.14298688563630746</v>
      </c>
      <c r="AY69" s="50">
        <f t="shared" si="179"/>
        <v>0.19064918084840998</v>
      </c>
      <c r="AZ69" s="53"/>
      <c r="BA69" s="50">
        <f t="shared" ref="BA69:BE71" si="180">BA68</f>
        <v>0</v>
      </c>
      <c r="BB69" s="50">
        <f t="shared" si="180"/>
        <v>0</v>
      </c>
      <c r="BC69" s="50">
        <f t="shared" si="180"/>
        <v>0</v>
      </c>
      <c r="BD69" s="50">
        <f t="shared" si="180"/>
        <v>0</v>
      </c>
      <c r="BE69" s="50">
        <f t="shared" si="180"/>
        <v>0</v>
      </c>
      <c r="BG69" s="56">
        <f>'2.2 Rebased Targets_Monetised'!BG69</f>
        <v>125.02445079657033</v>
      </c>
      <c r="BH69" s="54">
        <f t="shared" ref="BH69:BH71" si="181">BG69</f>
        <v>125.02445079657033</v>
      </c>
      <c r="BI69" s="54">
        <f t="shared" si="2"/>
        <v>125.02445079657033</v>
      </c>
      <c r="BJ69" s="54">
        <f t="shared" si="2"/>
        <v>125.02445079657033</v>
      </c>
      <c r="BK69" s="54">
        <f t="shared" si="2"/>
        <v>125.02445079657033</v>
      </c>
      <c r="BM69" s="56"/>
      <c r="BN69" s="54">
        <f t="shared" ref="BN69:BQ72" si="182">BM69</f>
        <v>0</v>
      </c>
      <c r="BO69" s="54">
        <f t="shared" si="182"/>
        <v>0</v>
      </c>
      <c r="BP69" s="54">
        <f t="shared" si="182"/>
        <v>0</v>
      </c>
      <c r="BQ69" s="54">
        <f t="shared" si="182"/>
        <v>0</v>
      </c>
      <c r="BR69" s="53"/>
      <c r="BS69" s="56"/>
      <c r="BT69" s="56"/>
      <c r="BU69" s="56"/>
      <c r="BV69" s="56"/>
      <c r="BW69" s="56"/>
      <c r="BX69" s="53"/>
      <c r="BY69" s="56"/>
      <c r="BZ69" s="56"/>
      <c r="CA69" s="56"/>
      <c r="CB69" s="56"/>
      <c r="CC69" s="56"/>
      <c r="CE69" s="50">
        <f t="shared" ref="CE69:CI71" si="183">CE68</f>
        <v>0</v>
      </c>
      <c r="CF69" s="50">
        <f t="shared" si="183"/>
        <v>4.7662295212102496E-2</v>
      </c>
      <c r="CG69" s="50">
        <f t="shared" si="183"/>
        <v>9.5324590424204991E-2</v>
      </c>
      <c r="CH69" s="50">
        <f t="shared" si="183"/>
        <v>0.14298688563630746</v>
      </c>
      <c r="CI69" s="50">
        <f t="shared" si="183"/>
        <v>0.19064918084840998</v>
      </c>
      <c r="CK69" s="50">
        <f t="shared" ref="CK69:CO71" si="184">CK68</f>
        <v>0</v>
      </c>
      <c r="CL69" s="50">
        <f t="shared" si="184"/>
        <v>0</v>
      </c>
      <c r="CM69" s="50">
        <f t="shared" si="184"/>
        <v>0</v>
      </c>
      <c r="CN69" s="50">
        <f t="shared" si="184"/>
        <v>0</v>
      </c>
      <c r="CO69" s="50">
        <f t="shared" si="184"/>
        <v>0</v>
      </c>
      <c r="CQ69" s="49">
        <f>'2.2 Rebased Targets_Monetised'!BG69</f>
        <v>125.02445079657033</v>
      </c>
      <c r="CR69" s="54">
        <f t="shared" ref="CR69:CR71" si="185">CQ69</f>
        <v>125.02445079657033</v>
      </c>
      <c r="CS69" s="54">
        <f t="shared" si="4"/>
        <v>125.02445079657033</v>
      </c>
      <c r="CT69" s="54">
        <f t="shared" si="4"/>
        <v>125.02445079657033</v>
      </c>
      <c r="CU69" s="54">
        <f t="shared" si="4"/>
        <v>125.02445079657033</v>
      </c>
      <c r="CW69" s="56"/>
      <c r="CX69" s="54">
        <f t="shared" ref="CX69:CX71" si="186">CW69</f>
        <v>0</v>
      </c>
      <c r="CY69" s="54">
        <f t="shared" si="5"/>
        <v>0</v>
      </c>
      <c r="CZ69" s="54">
        <f t="shared" si="5"/>
        <v>0</v>
      </c>
      <c r="DA69" s="54">
        <f t="shared" si="5"/>
        <v>0</v>
      </c>
      <c r="DB69" s="53"/>
      <c r="DC69" s="37"/>
      <c r="DD69" s="37"/>
      <c r="DE69" s="37"/>
      <c r="DF69" s="37"/>
      <c r="DG69" s="37"/>
      <c r="DH69" s="53"/>
      <c r="DI69" s="37"/>
      <c r="DJ69" s="37"/>
      <c r="DK69" s="37"/>
      <c r="DL69" s="37"/>
      <c r="DM69" s="37"/>
      <c r="DO69" s="50">
        <f t="shared" ref="DO69:DS71" si="187">DO68</f>
        <v>0</v>
      </c>
      <c r="DP69" s="50">
        <f t="shared" si="187"/>
        <v>4.7662295212102496E-2</v>
      </c>
      <c r="DQ69" s="50">
        <f t="shared" si="187"/>
        <v>9.5324590424204991E-2</v>
      </c>
      <c r="DR69" s="50">
        <f t="shared" si="187"/>
        <v>0.14298688563630746</v>
      </c>
      <c r="DS69" s="50">
        <f t="shared" si="187"/>
        <v>0.19064918084840998</v>
      </c>
      <c r="DU69" s="50">
        <f t="shared" ref="DU69:DY71" si="188">DU68</f>
        <v>0</v>
      </c>
      <c r="DV69" s="50">
        <f t="shared" si="188"/>
        <v>0</v>
      </c>
      <c r="DW69" s="50">
        <f t="shared" si="188"/>
        <v>0</v>
      </c>
      <c r="DX69" s="50">
        <f t="shared" si="188"/>
        <v>0</v>
      </c>
      <c r="DY69" s="50">
        <f t="shared" si="188"/>
        <v>0</v>
      </c>
      <c r="EA69" s="49">
        <f>'2.2 Rebased Targets_Monetised'!BG69</f>
        <v>125.02445079657033</v>
      </c>
      <c r="EB69" s="54">
        <f t="shared" ref="EB69:EB71" si="189">EA69</f>
        <v>125.02445079657033</v>
      </c>
      <c r="EC69" s="54">
        <f t="shared" si="6"/>
        <v>125.02445079657033</v>
      </c>
      <c r="ED69" s="54">
        <f t="shared" si="6"/>
        <v>125.02445079657033</v>
      </c>
      <c r="EE69" s="54">
        <f t="shared" si="6"/>
        <v>125.02445079657033</v>
      </c>
      <c r="EG69" s="56"/>
      <c r="EH69" s="54">
        <f t="shared" ref="EH69:EH71" si="190">EG69</f>
        <v>0</v>
      </c>
      <c r="EI69" s="54">
        <f t="shared" si="7"/>
        <v>0</v>
      </c>
      <c r="EJ69" s="54">
        <f t="shared" si="7"/>
        <v>0</v>
      </c>
      <c r="EK69" s="54">
        <f t="shared" si="7"/>
        <v>0</v>
      </c>
      <c r="EL69" s="53"/>
      <c r="EM69" s="37"/>
      <c r="EN69" s="37"/>
      <c r="EO69" s="37"/>
      <c r="EP69" s="37"/>
      <c r="EQ69" s="37"/>
      <c r="ER69" s="53"/>
      <c r="ES69" s="37"/>
      <c r="ET69" s="37"/>
      <c r="EU69" s="37"/>
      <c r="EV69" s="37"/>
      <c r="EW69" s="37"/>
    </row>
    <row r="70" spans="2:153" ht="14.65" thickBot="1">
      <c r="B70" s="203"/>
      <c r="C70" s="206"/>
      <c r="D70" s="209"/>
      <c r="E70" s="220"/>
      <c r="F70" s="27" t="str">
        <f t="shared" si="22"/>
        <v>High - C2</v>
      </c>
      <c r="G70" s="37"/>
      <c r="H70" s="37"/>
      <c r="I70" s="37"/>
      <c r="J70" s="37"/>
      <c r="K70" s="37"/>
      <c r="L70" s="53"/>
      <c r="M70" s="37"/>
      <c r="N70" s="37"/>
      <c r="O70" s="37"/>
      <c r="P70" s="37"/>
      <c r="Q70" s="37"/>
      <c r="R70" s="53"/>
      <c r="S70" s="37"/>
      <c r="T70" s="37"/>
      <c r="U70" s="37"/>
      <c r="V70" s="37"/>
      <c r="W70" s="37"/>
      <c r="X70" s="53"/>
      <c r="Y70" s="52">
        <f t="shared" si="8"/>
        <v>0</v>
      </c>
      <c r="Z70" s="52">
        <f t="shared" si="8"/>
        <v>0</v>
      </c>
      <c r="AA70" s="52">
        <f t="shared" si="8"/>
        <v>0</v>
      </c>
      <c r="AB70" s="52">
        <f t="shared" si="8"/>
        <v>0</v>
      </c>
      <c r="AC70" s="52">
        <f t="shared" si="8"/>
        <v>0</v>
      </c>
      <c r="AD70" s="53"/>
      <c r="AE70" s="37"/>
      <c r="AF70" s="37"/>
      <c r="AG70" s="37"/>
      <c r="AH70" s="37"/>
      <c r="AI70" s="37"/>
      <c r="AJ70" s="53"/>
      <c r="AK70" s="52">
        <f t="shared" si="9"/>
        <v>0</v>
      </c>
      <c r="AL70" s="52">
        <f t="shared" si="9"/>
        <v>0</v>
      </c>
      <c r="AM70" s="52">
        <f t="shared" si="9"/>
        <v>0</v>
      </c>
      <c r="AN70" s="52">
        <f t="shared" si="9"/>
        <v>0</v>
      </c>
      <c r="AO70" s="52">
        <f t="shared" si="9"/>
        <v>0</v>
      </c>
      <c r="AP70" s="53"/>
      <c r="AQ70" s="55" t="s">
        <v>115</v>
      </c>
      <c r="AR70" s="55" t="s">
        <v>115</v>
      </c>
      <c r="AS70" s="55" t="s">
        <v>115</v>
      </c>
      <c r="AU70" s="50">
        <f t="shared" si="179"/>
        <v>0</v>
      </c>
      <c r="AV70" s="50">
        <f t="shared" si="179"/>
        <v>4.7662295212102496E-2</v>
      </c>
      <c r="AW70" s="50">
        <f t="shared" si="179"/>
        <v>9.5324590424204991E-2</v>
      </c>
      <c r="AX70" s="50">
        <f t="shared" si="179"/>
        <v>0.14298688563630746</v>
      </c>
      <c r="AY70" s="50">
        <f t="shared" si="179"/>
        <v>0.19064918084840998</v>
      </c>
      <c r="AZ70" s="53"/>
      <c r="BA70" s="50">
        <f t="shared" si="180"/>
        <v>0</v>
      </c>
      <c r="BB70" s="50">
        <f t="shared" si="180"/>
        <v>0</v>
      </c>
      <c r="BC70" s="50">
        <f t="shared" si="180"/>
        <v>0</v>
      </c>
      <c r="BD70" s="50">
        <f t="shared" si="180"/>
        <v>0</v>
      </c>
      <c r="BE70" s="50">
        <f t="shared" si="180"/>
        <v>0</v>
      </c>
      <c r="BG70" s="56">
        <f>'2.2 Rebased Targets_Monetised'!BG70</f>
        <v>250.04890159314067</v>
      </c>
      <c r="BH70" s="54">
        <f t="shared" si="181"/>
        <v>250.04890159314067</v>
      </c>
      <c r="BI70" s="54">
        <f t="shared" si="2"/>
        <v>250.04890159314067</v>
      </c>
      <c r="BJ70" s="54">
        <f t="shared" si="2"/>
        <v>250.04890159314067</v>
      </c>
      <c r="BK70" s="54">
        <f t="shared" si="2"/>
        <v>250.04890159314067</v>
      </c>
      <c r="BM70" s="56"/>
      <c r="BN70" s="54">
        <f t="shared" si="182"/>
        <v>0</v>
      </c>
      <c r="BO70" s="54">
        <f t="shared" si="182"/>
        <v>0</v>
      </c>
      <c r="BP70" s="54">
        <f t="shared" si="182"/>
        <v>0</v>
      </c>
      <c r="BQ70" s="54">
        <f t="shared" si="182"/>
        <v>0</v>
      </c>
      <c r="BR70" s="53"/>
      <c r="BS70" s="56"/>
      <c r="BT70" s="56"/>
      <c r="BU70" s="56"/>
      <c r="BV70" s="56"/>
      <c r="BW70" s="56"/>
      <c r="BX70" s="53"/>
      <c r="BY70" s="56"/>
      <c r="BZ70" s="56"/>
      <c r="CA70" s="56"/>
      <c r="CB70" s="56"/>
      <c r="CC70" s="56"/>
      <c r="CE70" s="50">
        <f t="shared" si="183"/>
        <v>0</v>
      </c>
      <c r="CF70" s="50">
        <f t="shared" si="183"/>
        <v>4.7662295212102496E-2</v>
      </c>
      <c r="CG70" s="50">
        <f t="shared" si="183"/>
        <v>9.5324590424204991E-2</v>
      </c>
      <c r="CH70" s="50">
        <f t="shared" si="183"/>
        <v>0.14298688563630746</v>
      </c>
      <c r="CI70" s="50">
        <f t="shared" si="183"/>
        <v>0.19064918084840998</v>
      </c>
      <c r="CK70" s="50">
        <f t="shared" si="184"/>
        <v>0</v>
      </c>
      <c r="CL70" s="50">
        <f t="shared" si="184"/>
        <v>0</v>
      </c>
      <c r="CM70" s="50">
        <f t="shared" si="184"/>
        <v>0</v>
      </c>
      <c r="CN70" s="50">
        <f t="shared" si="184"/>
        <v>0</v>
      </c>
      <c r="CO70" s="50">
        <f t="shared" si="184"/>
        <v>0</v>
      </c>
      <c r="CQ70" s="49">
        <f>'2.2 Rebased Targets_Monetised'!BG70</f>
        <v>250.04890159314067</v>
      </c>
      <c r="CR70" s="54">
        <f t="shared" si="185"/>
        <v>250.04890159314067</v>
      </c>
      <c r="CS70" s="54">
        <f t="shared" si="4"/>
        <v>250.04890159314067</v>
      </c>
      <c r="CT70" s="54">
        <f t="shared" si="4"/>
        <v>250.04890159314067</v>
      </c>
      <c r="CU70" s="54">
        <f t="shared" si="4"/>
        <v>250.04890159314067</v>
      </c>
      <c r="CW70" s="56"/>
      <c r="CX70" s="54">
        <f t="shared" si="186"/>
        <v>0</v>
      </c>
      <c r="CY70" s="54">
        <f t="shared" si="5"/>
        <v>0</v>
      </c>
      <c r="CZ70" s="54">
        <f t="shared" si="5"/>
        <v>0</v>
      </c>
      <c r="DA70" s="54">
        <f t="shared" si="5"/>
        <v>0</v>
      </c>
      <c r="DB70" s="53"/>
      <c r="DC70" s="37"/>
      <c r="DD70" s="37"/>
      <c r="DE70" s="37"/>
      <c r="DF70" s="37"/>
      <c r="DG70" s="37"/>
      <c r="DH70" s="53"/>
      <c r="DI70" s="37"/>
      <c r="DJ70" s="37"/>
      <c r="DK70" s="37"/>
      <c r="DL70" s="37"/>
      <c r="DM70" s="37"/>
      <c r="DO70" s="50">
        <f t="shared" si="187"/>
        <v>0</v>
      </c>
      <c r="DP70" s="50">
        <f t="shared" si="187"/>
        <v>4.7662295212102496E-2</v>
      </c>
      <c r="DQ70" s="50">
        <f t="shared" si="187"/>
        <v>9.5324590424204991E-2</v>
      </c>
      <c r="DR70" s="50">
        <f t="shared" si="187"/>
        <v>0.14298688563630746</v>
      </c>
      <c r="DS70" s="50">
        <f t="shared" si="187"/>
        <v>0.19064918084840998</v>
      </c>
      <c r="DU70" s="50">
        <f t="shared" si="188"/>
        <v>0</v>
      </c>
      <c r="DV70" s="50">
        <f t="shared" si="188"/>
        <v>0</v>
      </c>
      <c r="DW70" s="50">
        <f t="shared" si="188"/>
        <v>0</v>
      </c>
      <c r="DX70" s="50">
        <f t="shared" si="188"/>
        <v>0</v>
      </c>
      <c r="DY70" s="50">
        <f t="shared" si="188"/>
        <v>0</v>
      </c>
      <c r="EA70" s="49">
        <f>'2.2 Rebased Targets_Monetised'!BG70</f>
        <v>250.04890159314067</v>
      </c>
      <c r="EB70" s="54">
        <f t="shared" si="189"/>
        <v>250.04890159314067</v>
      </c>
      <c r="EC70" s="54">
        <f t="shared" si="6"/>
        <v>250.04890159314067</v>
      </c>
      <c r="ED70" s="54">
        <f t="shared" si="6"/>
        <v>250.04890159314067</v>
      </c>
      <c r="EE70" s="54">
        <f t="shared" si="6"/>
        <v>250.04890159314067</v>
      </c>
      <c r="EG70" s="56"/>
      <c r="EH70" s="54">
        <f t="shared" si="190"/>
        <v>0</v>
      </c>
      <c r="EI70" s="54">
        <f t="shared" si="7"/>
        <v>0</v>
      </c>
      <c r="EJ70" s="54">
        <f t="shared" si="7"/>
        <v>0</v>
      </c>
      <c r="EK70" s="54">
        <f t="shared" si="7"/>
        <v>0</v>
      </c>
      <c r="EL70" s="53"/>
      <c r="EM70" s="37"/>
      <c r="EN70" s="37"/>
      <c r="EO70" s="37"/>
      <c r="EP70" s="37"/>
      <c r="EQ70" s="37"/>
      <c r="ER70" s="53"/>
      <c r="ES70" s="37"/>
      <c r="ET70" s="37"/>
      <c r="EU70" s="37"/>
      <c r="EV70" s="37"/>
      <c r="EW70" s="37"/>
    </row>
    <row r="71" spans="2:153" ht="14.65" thickBot="1">
      <c r="B71" s="204"/>
      <c r="C71" s="207"/>
      <c r="D71" s="210"/>
      <c r="E71" s="221"/>
      <c r="F71" s="26" t="str">
        <f t="shared" si="22"/>
        <v>Very High - C1</v>
      </c>
      <c r="G71" s="37"/>
      <c r="H71" s="37"/>
      <c r="I71" s="37"/>
      <c r="J71" s="37"/>
      <c r="K71" s="37"/>
      <c r="L71" s="53"/>
      <c r="M71" s="37"/>
      <c r="N71" s="37"/>
      <c r="O71" s="37"/>
      <c r="P71" s="37"/>
      <c r="Q71" s="37"/>
      <c r="R71" s="53"/>
      <c r="S71" s="37"/>
      <c r="T71" s="37"/>
      <c r="U71" s="37"/>
      <c r="V71" s="37"/>
      <c r="W71" s="37"/>
      <c r="X71" s="53"/>
      <c r="Y71" s="52">
        <f t="shared" si="8"/>
        <v>0</v>
      </c>
      <c r="Z71" s="52">
        <f t="shared" si="8"/>
        <v>0</v>
      </c>
      <c r="AA71" s="52">
        <f t="shared" si="8"/>
        <v>0</v>
      </c>
      <c r="AB71" s="52">
        <f t="shared" si="8"/>
        <v>0</v>
      </c>
      <c r="AC71" s="52">
        <f t="shared" si="8"/>
        <v>0</v>
      </c>
      <c r="AD71" s="53"/>
      <c r="AE71" s="37"/>
      <c r="AF71" s="37"/>
      <c r="AG71" s="37"/>
      <c r="AH71" s="37"/>
      <c r="AI71" s="37"/>
      <c r="AJ71" s="53"/>
      <c r="AK71" s="52">
        <f t="shared" si="9"/>
        <v>0</v>
      </c>
      <c r="AL71" s="52">
        <f t="shared" si="9"/>
        <v>0</v>
      </c>
      <c r="AM71" s="52">
        <f t="shared" si="9"/>
        <v>0</v>
      </c>
      <c r="AN71" s="52">
        <f t="shared" si="9"/>
        <v>0</v>
      </c>
      <c r="AO71" s="52">
        <f t="shared" si="9"/>
        <v>0</v>
      </c>
      <c r="AP71" s="53"/>
      <c r="AQ71" s="55" t="s">
        <v>115</v>
      </c>
      <c r="AR71" s="55" t="s">
        <v>115</v>
      </c>
      <c r="AS71" s="55" t="s">
        <v>115</v>
      </c>
      <c r="AU71" s="50">
        <f t="shared" si="179"/>
        <v>0</v>
      </c>
      <c r="AV71" s="50">
        <f t="shared" si="179"/>
        <v>4.7662295212102496E-2</v>
      </c>
      <c r="AW71" s="50">
        <f t="shared" si="179"/>
        <v>9.5324590424204991E-2</v>
      </c>
      <c r="AX71" s="50">
        <f t="shared" si="179"/>
        <v>0.14298688563630746</v>
      </c>
      <c r="AY71" s="50">
        <f t="shared" si="179"/>
        <v>0.19064918084840998</v>
      </c>
      <c r="AZ71" s="53"/>
      <c r="BA71" s="50">
        <f t="shared" si="180"/>
        <v>0</v>
      </c>
      <c r="BB71" s="50">
        <f t="shared" si="180"/>
        <v>0</v>
      </c>
      <c r="BC71" s="50">
        <f t="shared" si="180"/>
        <v>0</v>
      </c>
      <c r="BD71" s="50">
        <f t="shared" si="180"/>
        <v>0</v>
      </c>
      <c r="BE71" s="50">
        <f t="shared" si="180"/>
        <v>0</v>
      </c>
      <c r="BG71" s="56">
        <f>'2.2 Rebased Targets_Monetised'!BG71</f>
        <v>375.07335238971098</v>
      </c>
      <c r="BH71" s="54">
        <f t="shared" si="181"/>
        <v>375.07335238971098</v>
      </c>
      <c r="BI71" s="54">
        <f t="shared" si="2"/>
        <v>375.07335238971098</v>
      </c>
      <c r="BJ71" s="54">
        <f t="shared" si="2"/>
        <v>375.07335238971098</v>
      </c>
      <c r="BK71" s="54">
        <f t="shared" si="2"/>
        <v>375.07335238971098</v>
      </c>
      <c r="BM71" s="56"/>
      <c r="BN71" s="54">
        <f t="shared" si="182"/>
        <v>0</v>
      </c>
      <c r="BO71" s="54">
        <f t="shared" si="182"/>
        <v>0</v>
      </c>
      <c r="BP71" s="54">
        <f t="shared" si="182"/>
        <v>0</v>
      </c>
      <c r="BQ71" s="54">
        <f t="shared" si="182"/>
        <v>0</v>
      </c>
      <c r="BR71" s="53"/>
      <c r="BS71" s="56"/>
      <c r="BT71" s="56"/>
      <c r="BU71" s="56"/>
      <c r="BV71" s="56"/>
      <c r="BW71" s="56"/>
      <c r="BX71" s="53"/>
      <c r="BY71" s="56"/>
      <c r="BZ71" s="56"/>
      <c r="CA71" s="56"/>
      <c r="CB71" s="56"/>
      <c r="CC71" s="56"/>
      <c r="CE71" s="50">
        <f t="shared" si="183"/>
        <v>0</v>
      </c>
      <c r="CF71" s="50">
        <f t="shared" si="183"/>
        <v>4.7662295212102496E-2</v>
      </c>
      <c r="CG71" s="50">
        <f t="shared" si="183"/>
        <v>9.5324590424204991E-2</v>
      </c>
      <c r="CH71" s="50">
        <f t="shared" si="183"/>
        <v>0.14298688563630746</v>
      </c>
      <c r="CI71" s="50">
        <f t="shared" si="183"/>
        <v>0.19064918084840998</v>
      </c>
      <c r="CK71" s="50">
        <f t="shared" si="184"/>
        <v>0</v>
      </c>
      <c r="CL71" s="50">
        <f t="shared" si="184"/>
        <v>0</v>
      </c>
      <c r="CM71" s="50">
        <f t="shared" si="184"/>
        <v>0</v>
      </c>
      <c r="CN71" s="50">
        <f t="shared" si="184"/>
        <v>0</v>
      </c>
      <c r="CO71" s="50">
        <f t="shared" si="184"/>
        <v>0</v>
      </c>
      <c r="CQ71" s="49">
        <f>'2.2 Rebased Targets_Monetised'!BG71</f>
        <v>375.07335238971098</v>
      </c>
      <c r="CR71" s="54">
        <f t="shared" si="185"/>
        <v>375.07335238971098</v>
      </c>
      <c r="CS71" s="54">
        <f t="shared" si="4"/>
        <v>375.07335238971098</v>
      </c>
      <c r="CT71" s="54">
        <f t="shared" si="4"/>
        <v>375.07335238971098</v>
      </c>
      <c r="CU71" s="54">
        <f t="shared" si="4"/>
        <v>375.07335238971098</v>
      </c>
      <c r="CW71" s="56"/>
      <c r="CX71" s="54">
        <f t="shared" si="186"/>
        <v>0</v>
      </c>
      <c r="CY71" s="54">
        <f t="shared" si="5"/>
        <v>0</v>
      </c>
      <c r="CZ71" s="54">
        <f t="shared" si="5"/>
        <v>0</v>
      </c>
      <c r="DA71" s="54">
        <f t="shared" si="5"/>
        <v>0</v>
      </c>
      <c r="DB71" s="53"/>
      <c r="DC71" s="37"/>
      <c r="DD71" s="37"/>
      <c r="DE71" s="37"/>
      <c r="DF71" s="37"/>
      <c r="DG71" s="37"/>
      <c r="DH71" s="53"/>
      <c r="DI71" s="37"/>
      <c r="DJ71" s="37"/>
      <c r="DK71" s="37"/>
      <c r="DL71" s="37"/>
      <c r="DM71" s="37"/>
      <c r="DO71" s="50">
        <f t="shared" si="187"/>
        <v>0</v>
      </c>
      <c r="DP71" s="50">
        <f t="shared" si="187"/>
        <v>4.7662295212102496E-2</v>
      </c>
      <c r="DQ71" s="50">
        <f t="shared" si="187"/>
        <v>9.5324590424204991E-2</v>
      </c>
      <c r="DR71" s="50">
        <f t="shared" si="187"/>
        <v>0.14298688563630746</v>
      </c>
      <c r="DS71" s="50">
        <f t="shared" si="187"/>
        <v>0.19064918084840998</v>
      </c>
      <c r="DU71" s="50">
        <f t="shared" si="188"/>
        <v>0</v>
      </c>
      <c r="DV71" s="50">
        <f t="shared" si="188"/>
        <v>0</v>
      </c>
      <c r="DW71" s="50">
        <f t="shared" si="188"/>
        <v>0</v>
      </c>
      <c r="DX71" s="50">
        <f t="shared" si="188"/>
        <v>0</v>
      </c>
      <c r="DY71" s="50">
        <f t="shared" si="188"/>
        <v>0</v>
      </c>
      <c r="EA71" s="49">
        <f>'2.2 Rebased Targets_Monetised'!BG71</f>
        <v>375.07335238971098</v>
      </c>
      <c r="EB71" s="54">
        <f t="shared" si="189"/>
        <v>375.07335238971098</v>
      </c>
      <c r="EC71" s="54">
        <f t="shared" si="6"/>
        <v>375.07335238971098</v>
      </c>
      <c r="ED71" s="54">
        <f t="shared" si="6"/>
        <v>375.07335238971098</v>
      </c>
      <c r="EE71" s="54">
        <f t="shared" si="6"/>
        <v>375.07335238971098</v>
      </c>
      <c r="EG71" s="56"/>
      <c r="EH71" s="54">
        <f t="shared" si="190"/>
        <v>0</v>
      </c>
      <c r="EI71" s="54">
        <f t="shared" si="7"/>
        <v>0</v>
      </c>
      <c r="EJ71" s="54">
        <f t="shared" si="7"/>
        <v>0</v>
      </c>
      <c r="EK71" s="54">
        <f t="shared" si="7"/>
        <v>0</v>
      </c>
      <c r="EL71" s="53"/>
      <c r="EM71" s="37"/>
      <c r="EN71" s="37"/>
      <c r="EO71" s="37"/>
      <c r="EP71" s="37"/>
      <c r="EQ71" s="37"/>
      <c r="ER71" s="53"/>
      <c r="ES71" s="37"/>
      <c r="ET71" s="37"/>
      <c r="EU71" s="37"/>
      <c r="EV71" s="37"/>
      <c r="EW71" s="37"/>
    </row>
    <row r="72" spans="2:153" ht="14.65" thickBot="1">
      <c r="B72" s="202">
        <v>16</v>
      </c>
      <c r="C72" s="205" t="s">
        <v>30</v>
      </c>
      <c r="D72" s="208" t="s">
        <v>11</v>
      </c>
      <c r="E72" s="211" t="s">
        <v>157</v>
      </c>
      <c r="F72" s="28" t="str">
        <f t="shared" si="22"/>
        <v>Low - C4</v>
      </c>
      <c r="G72" s="37"/>
      <c r="H72" s="37"/>
      <c r="I72" s="37"/>
      <c r="J72" s="37"/>
      <c r="K72" s="37"/>
      <c r="L72" s="53"/>
      <c r="M72" s="37"/>
      <c r="N72" s="37"/>
      <c r="O72" s="37"/>
      <c r="P72" s="37"/>
      <c r="Q72" s="37"/>
      <c r="R72" s="53"/>
      <c r="S72" s="37"/>
      <c r="T72" s="37"/>
      <c r="U72" s="37"/>
      <c r="V72" s="37"/>
      <c r="W72" s="37"/>
      <c r="X72" s="53"/>
      <c r="Y72" s="52">
        <f t="shared" si="8"/>
        <v>0</v>
      </c>
      <c r="Z72" s="52">
        <f t="shared" si="8"/>
        <v>0</v>
      </c>
      <c r="AA72" s="52">
        <f t="shared" si="8"/>
        <v>0</v>
      </c>
      <c r="AB72" s="52">
        <f t="shared" si="8"/>
        <v>0</v>
      </c>
      <c r="AC72" s="52">
        <f t="shared" si="8"/>
        <v>0</v>
      </c>
      <c r="AD72" s="53"/>
      <c r="AE72" s="37"/>
      <c r="AF72" s="37"/>
      <c r="AG72" s="37"/>
      <c r="AH72" s="37"/>
      <c r="AI72" s="37"/>
      <c r="AJ72" s="53"/>
      <c r="AK72" s="52">
        <f t="shared" si="9"/>
        <v>0</v>
      </c>
      <c r="AL72" s="52">
        <f t="shared" si="9"/>
        <v>0</v>
      </c>
      <c r="AM72" s="52">
        <f t="shared" si="9"/>
        <v>0</v>
      </c>
      <c r="AN72" s="52">
        <f t="shared" si="9"/>
        <v>0</v>
      </c>
      <c r="AO72" s="52">
        <f t="shared" si="9"/>
        <v>0</v>
      </c>
      <c r="AP72" s="53"/>
      <c r="AQ72" s="54">
        <f>SUM(Y72:AC75)</f>
        <v>0</v>
      </c>
      <c r="AR72" s="54">
        <f>SUM(AE72:AI75)</f>
        <v>0</v>
      </c>
      <c r="AS72" s="54">
        <f>IFERROR(AQ72-AR72, "-")</f>
        <v>0</v>
      </c>
      <c r="AU72" s="49">
        <f>'2.2 Rebased Targets_Monetised'!AU72</f>
        <v>0</v>
      </c>
      <c r="AV72" s="49">
        <f>'2.2 Rebased Targets_Monetised'!AV72</f>
        <v>8.6791910666495067</v>
      </c>
      <c r="AW72" s="49">
        <f>'2.2 Rebased Targets_Monetised'!AW72</f>
        <v>17.358382133299013</v>
      </c>
      <c r="AX72" s="49">
        <f>'2.2 Rebased Targets_Monetised'!AX72</f>
        <v>26.037573199948522</v>
      </c>
      <c r="AY72" s="49">
        <f>'2.2 Rebased Targets_Monetised'!AY72</f>
        <v>34.716764266598027</v>
      </c>
      <c r="AZ72" s="53"/>
      <c r="BA72" s="49"/>
      <c r="BB72" s="49"/>
      <c r="BC72" s="49"/>
      <c r="BD72" s="49"/>
      <c r="BE72" s="49"/>
      <c r="BG72" s="56">
        <f>'2.2 Rebased Targets_Monetised'!BG72</f>
        <v>0</v>
      </c>
      <c r="BH72" s="54">
        <f>BG72</f>
        <v>0</v>
      </c>
      <c r="BI72" s="54">
        <f t="shared" si="2"/>
        <v>0</v>
      </c>
      <c r="BJ72" s="54">
        <f t="shared" si="2"/>
        <v>0</v>
      </c>
      <c r="BK72" s="54">
        <f t="shared" si="2"/>
        <v>0</v>
      </c>
      <c r="BM72" s="56"/>
      <c r="BN72" s="54">
        <f>BM72</f>
        <v>0</v>
      </c>
      <c r="BO72" s="54">
        <f t="shared" si="182"/>
        <v>0</v>
      </c>
      <c r="BP72" s="54">
        <f t="shared" si="182"/>
        <v>0</v>
      </c>
      <c r="BQ72" s="54">
        <f t="shared" si="182"/>
        <v>0</v>
      </c>
      <c r="BR72" s="53"/>
      <c r="BS72" s="56"/>
      <c r="BT72" s="56"/>
      <c r="BU72" s="56"/>
      <c r="BV72" s="56"/>
      <c r="BW72" s="56"/>
      <c r="BX72" s="53"/>
      <c r="BY72" s="56"/>
      <c r="BZ72" s="56"/>
      <c r="CA72" s="56"/>
      <c r="CB72" s="56"/>
      <c r="CC72" s="56"/>
      <c r="CE72" s="49">
        <f>'2.2 Rebased Targets_Monetised'!AU72</f>
        <v>0</v>
      </c>
      <c r="CF72" s="49">
        <f>'2.2 Rebased Targets_Monetised'!AV72</f>
        <v>8.6791910666495067</v>
      </c>
      <c r="CG72" s="49">
        <f>'2.2 Rebased Targets_Monetised'!AW72</f>
        <v>17.358382133299013</v>
      </c>
      <c r="CH72" s="49">
        <f>'2.2 Rebased Targets_Monetised'!AX72</f>
        <v>26.037573199948522</v>
      </c>
      <c r="CI72" s="49">
        <f>'2.2 Rebased Targets_Monetised'!AY72</f>
        <v>34.716764266598027</v>
      </c>
      <c r="CK72" s="49"/>
      <c r="CL72" s="49"/>
      <c r="CM72" s="49"/>
      <c r="CN72" s="49"/>
      <c r="CO72" s="49"/>
      <c r="CQ72" s="49">
        <f>'2.2 Rebased Targets_Monetised'!BG72</f>
        <v>0</v>
      </c>
      <c r="CR72" s="54">
        <f>CQ72</f>
        <v>0</v>
      </c>
      <c r="CS72" s="54">
        <f t="shared" si="4"/>
        <v>0</v>
      </c>
      <c r="CT72" s="54">
        <f t="shared" si="4"/>
        <v>0</v>
      </c>
      <c r="CU72" s="54">
        <f t="shared" si="4"/>
        <v>0</v>
      </c>
      <c r="CW72" s="56"/>
      <c r="CX72" s="54">
        <f>CW72</f>
        <v>0</v>
      </c>
      <c r="CY72" s="54">
        <f t="shared" si="5"/>
        <v>0</v>
      </c>
      <c r="CZ72" s="54">
        <f t="shared" si="5"/>
        <v>0</v>
      </c>
      <c r="DA72" s="54">
        <f t="shared" si="5"/>
        <v>0</v>
      </c>
      <c r="DB72" s="53"/>
      <c r="DC72" s="37"/>
      <c r="DD72" s="37"/>
      <c r="DE72" s="37"/>
      <c r="DF72" s="37"/>
      <c r="DG72" s="37"/>
      <c r="DH72" s="53"/>
      <c r="DI72" s="37"/>
      <c r="DJ72" s="37"/>
      <c r="DK72" s="37"/>
      <c r="DL72" s="37"/>
      <c r="DM72" s="37"/>
      <c r="DO72" s="49">
        <f>'2.2 Rebased Targets_Monetised'!AU72</f>
        <v>0</v>
      </c>
      <c r="DP72" s="49">
        <f>'2.2 Rebased Targets_Monetised'!AV72</f>
        <v>8.6791910666495067</v>
      </c>
      <c r="DQ72" s="49">
        <f>'2.2 Rebased Targets_Monetised'!AW72</f>
        <v>17.358382133299013</v>
      </c>
      <c r="DR72" s="49">
        <f>'2.2 Rebased Targets_Monetised'!AX72</f>
        <v>26.037573199948522</v>
      </c>
      <c r="DS72" s="49">
        <f>'2.2 Rebased Targets_Monetised'!AY72</f>
        <v>34.716764266598027</v>
      </c>
      <c r="DU72" s="49"/>
      <c r="DV72" s="49"/>
      <c r="DW72" s="49"/>
      <c r="DX72" s="49"/>
      <c r="DY72" s="49"/>
      <c r="EA72" s="49">
        <f>'2.2 Rebased Targets_Monetised'!BG72</f>
        <v>0</v>
      </c>
      <c r="EB72" s="54">
        <f>EA72</f>
        <v>0</v>
      </c>
      <c r="EC72" s="54">
        <f t="shared" si="6"/>
        <v>0</v>
      </c>
      <c r="ED72" s="54">
        <f t="shared" si="6"/>
        <v>0</v>
      </c>
      <c r="EE72" s="54">
        <f t="shared" si="6"/>
        <v>0</v>
      </c>
      <c r="EG72" s="56"/>
      <c r="EH72" s="54">
        <f>EG72</f>
        <v>0</v>
      </c>
      <c r="EI72" s="54">
        <f t="shared" si="7"/>
        <v>0</v>
      </c>
      <c r="EJ72" s="54">
        <f t="shared" si="7"/>
        <v>0</v>
      </c>
      <c r="EK72" s="54">
        <f t="shared" si="7"/>
        <v>0</v>
      </c>
      <c r="EL72" s="53"/>
      <c r="EM72" s="37"/>
      <c r="EN72" s="37"/>
      <c r="EO72" s="37"/>
      <c r="EP72" s="37"/>
      <c r="EQ72" s="37"/>
      <c r="ER72" s="53"/>
      <c r="ES72" s="37"/>
      <c r="ET72" s="37"/>
      <c r="EU72" s="37"/>
      <c r="EV72" s="37"/>
      <c r="EW72" s="37"/>
    </row>
    <row r="73" spans="2:153" ht="14.65" thickBot="1">
      <c r="B73" s="203"/>
      <c r="C73" s="206"/>
      <c r="D73" s="209"/>
      <c r="E73" s="220"/>
      <c r="F73" s="27" t="str">
        <f t="shared" si="22"/>
        <v>Medium - C3</v>
      </c>
      <c r="G73" s="37"/>
      <c r="H73" s="37"/>
      <c r="I73" s="37"/>
      <c r="J73" s="37"/>
      <c r="K73" s="37"/>
      <c r="L73" s="53"/>
      <c r="M73" s="37"/>
      <c r="N73" s="37"/>
      <c r="O73" s="37"/>
      <c r="P73" s="37"/>
      <c r="Q73" s="37"/>
      <c r="R73" s="53"/>
      <c r="S73" s="37"/>
      <c r="T73" s="37"/>
      <c r="U73" s="37"/>
      <c r="V73" s="37"/>
      <c r="W73" s="37"/>
      <c r="X73" s="53"/>
      <c r="Y73" s="52">
        <f t="shared" si="8"/>
        <v>0</v>
      </c>
      <c r="Z73" s="52">
        <f t="shared" si="8"/>
        <v>0</v>
      </c>
      <c r="AA73" s="52">
        <f t="shared" si="8"/>
        <v>0</v>
      </c>
      <c r="AB73" s="52">
        <f t="shared" si="8"/>
        <v>0</v>
      </c>
      <c r="AC73" s="52">
        <f t="shared" si="8"/>
        <v>0</v>
      </c>
      <c r="AD73" s="53"/>
      <c r="AE73" s="37"/>
      <c r="AF73" s="37"/>
      <c r="AG73" s="37"/>
      <c r="AH73" s="37"/>
      <c r="AI73" s="37"/>
      <c r="AJ73" s="53"/>
      <c r="AK73" s="52">
        <f t="shared" si="9"/>
        <v>0</v>
      </c>
      <c r="AL73" s="52">
        <f t="shared" si="9"/>
        <v>0</v>
      </c>
      <c r="AM73" s="52">
        <f t="shared" si="9"/>
        <v>0</v>
      </c>
      <c r="AN73" s="52">
        <f t="shared" si="9"/>
        <v>0</v>
      </c>
      <c r="AO73" s="52">
        <f t="shared" si="9"/>
        <v>0</v>
      </c>
      <c r="AP73" s="53"/>
      <c r="AQ73" s="55" t="s">
        <v>115</v>
      </c>
      <c r="AR73" s="55" t="s">
        <v>115</v>
      </c>
      <c r="AS73" s="55" t="s">
        <v>115</v>
      </c>
      <c r="AU73" s="50">
        <f t="shared" ref="AU73:AY75" si="191">AU72</f>
        <v>0</v>
      </c>
      <c r="AV73" s="50">
        <f t="shared" si="191"/>
        <v>8.6791910666495067</v>
      </c>
      <c r="AW73" s="50">
        <f t="shared" si="191"/>
        <v>17.358382133299013</v>
      </c>
      <c r="AX73" s="50">
        <f t="shared" si="191"/>
        <v>26.037573199948522</v>
      </c>
      <c r="AY73" s="50">
        <f t="shared" si="191"/>
        <v>34.716764266598027</v>
      </c>
      <c r="AZ73" s="53"/>
      <c r="BA73" s="50">
        <f t="shared" ref="BA73:BE75" si="192">BA72</f>
        <v>0</v>
      </c>
      <c r="BB73" s="50">
        <f t="shared" si="192"/>
        <v>0</v>
      </c>
      <c r="BC73" s="50">
        <f t="shared" si="192"/>
        <v>0</v>
      </c>
      <c r="BD73" s="50">
        <f t="shared" si="192"/>
        <v>0</v>
      </c>
      <c r="BE73" s="50">
        <f t="shared" si="192"/>
        <v>0</v>
      </c>
      <c r="BG73" s="56">
        <f>'2.2 Rebased Targets_Monetised'!BG73</f>
        <v>12631.087924345127</v>
      </c>
      <c r="BH73" s="54">
        <f t="shared" ref="BH73:BH75" si="193">BG73</f>
        <v>12631.087924345127</v>
      </c>
      <c r="BI73" s="54">
        <f t="shared" si="2"/>
        <v>12631.087924345127</v>
      </c>
      <c r="BJ73" s="54">
        <f t="shared" si="2"/>
        <v>12631.087924345127</v>
      </c>
      <c r="BK73" s="54">
        <f t="shared" si="2"/>
        <v>12631.087924345127</v>
      </c>
      <c r="BM73" s="56"/>
      <c r="BN73" s="54">
        <f t="shared" ref="BN73:BQ76" si="194">BM73</f>
        <v>0</v>
      </c>
      <c r="BO73" s="54">
        <f t="shared" si="194"/>
        <v>0</v>
      </c>
      <c r="BP73" s="54">
        <f t="shared" si="194"/>
        <v>0</v>
      </c>
      <c r="BQ73" s="54">
        <f t="shared" si="194"/>
        <v>0</v>
      </c>
      <c r="BR73" s="53"/>
      <c r="BS73" s="56"/>
      <c r="BT73" s="56"/>
      <c r="BU73" s="56"/>
      <c r="BV73" s="56"/>
      <c r="BW73" s="56"/>
      <c r="BX73" s="53"/>
      <c r="BY73" s="56"/>
      <c r="BZ73" s="56"/>
      <c r="CA73" s="56"/>
      <c r="CB73" s="56"/>
      <c r="CC73" s="56"/>
      <c r="CE73" s="50">
        <f t="shared" ref="CE73:CI75" si="195">CE72</f>
        <v>0</v>
      </c>
      <c r="CF73" s="50">
        <f t="shared" si="195"/>
        <v>8.6791910666495067</v>
      </c>
      <c r="CG73" s="50">
        <f t="shared" si="195"/>
        <v>17.358382133299013</v>
      </c>
      <c r="CH73" s="50">
        <f t="shared" si="195"/>
        <v>26.037573199948522</v>
      </c>
      <c r="CI73" s="50">
        <f t="shared" si="195"/>
        <v>34.716764266598027</v>
      </c>
      <c r="CK73" s="50">
        <f t="shared" ref="CK73:CO75" si="196">CK72</f>
        <v>0</v>
      </c>
      <c r="CL73" s="50">
        <f t="shared" si="196"/>
        <v>0</v>
      </c>
      <c r="CM73" s="50">
        <f t="shared" si="196"/>
        <v>0</v>
      </c>
      <c r="CN73" s="50">
        <f t="shared" si="196"/>
        <v>0</v>
      </c>
      <c r="CO73" s="50">
        <f t="shared" si="196"/>
        <v>0</v>
      </c>
      <c r="CQ73" s="49">
        <f>'2.2 Rebased Targets_Monetised'!BG73</f>
        <v>12631.087924345127</v>
      </c>
      <c r="CR73" s="54">
        <f t="shared" ref="CR73:CR75" si="197">CQ73</f>
        <v>12631.087924345127</v>
      </c>
      <c r="CS73" s="54">
        <f t="shared" si="4"/>
        <v>12631.087924345127</v>
      </c>
      <c r="CT73" s="54">
        <f t="shared" si="4"/>
        <v>12631.087924345127</v>
      </c>
      <c r="CU73" s="54">
        <f t="shared" si="4"/>
        <v>12631.087924345127</v>
      </c>
      <c r="CW73" s="56"/>
      <c r="CX73" s="54">
        <f t="shared" ref="CX73:CX75" si="198">CW73</f>
        <v>0</v>
      </c>
      <c r="CY73" s="54">
        <f t="shared" si="5"/>
        <v>0</v>
      </c>
      <c r="CZ73" s="54">
        <f t="shared" si="5"/>
        <v>0</v>
      </c>
      <c r="DA73" s="54">
        <f t="shared" si="5"/>
        <v>0</v>
      </c>
      <c r="DB73" s="53"/>
      <c r="DC73" s="37"/>
      <c r="DD73" s="37"/>
      <c r="DE73" s="37"/>
      <c r="DF73" s="37"/>
      <c r="DG73" s="37"/>
      <c r="DH73" s="53"/>
      <c r="DI73" s="37"/>
      <c r="DJ73" s="37"/>
      <c r="DK73" s="37"/>
      <c r="DL73" s="37"/>
      <c r="DM73" s="37"/>
      <c r="DO73" s="50">
        <f t="shared" ref="DO73:DS75" si="199">DO72</f>
        <v>0</v>
      </c>
      <c r="DP73" s="50">
        <f t="shared" si="199"/>
        <v>8.6791910666495067</v>
      </c>
      <c r="DQ73" s="50">
        <f t="shared" si="199"/>
        <v>17.358382133299013</v>
      </c>
      <c r="DR73" s="50">
        <f t="shared" si="199"/>
        <v>26.037573199948522</v>
      </c>
      <c r="DS73" s="50">
        <f t="shared" si="199"/>
        <v>34.716764266598027</v>
      </c>
      <c r="DU73" s="50">
        <f t="shared" ref="DU73:DY75" si="200">DU72</f>
        <v>0</v>
      </c>
      <c r="DV73" s="50">
        <f t="shared" si="200"/>
        <v>0</v>
      </c>
      <c r="DW73" s="50">
        <f t="shared" si="200"/>
        <v>0</v>
      </c>
      <c r="DX73" s="50">
        <f t="shared" si="200"/>
        <v>0</v>
      </c>
      <c r="DY73" s="50">
        <f t="shared" si="200"/>
        <v>0</v>
      </c>
      <c r="EA73" s="49">
        <f>'2.2 Rebased Targets_Monetised'!BG73</f>
        <v>12631.087924345127</v>
      </c>
      <c r="EB73" s="54">
        <f t="shared" ref="EB73:EB75" si="201">EA73</f>
        <v>12631.087924345127</v>
      </c>
      <c r="EC73" s="54">
        <f t="shared" si="6"/>
        <v>12631.087924345127</v>
      </c>
      <c r="ED73" s="54">
        <f t="shared" si="6"/>
        <v>12631.087924345127</v>
      </c>
      <c r="EE73" s="54">
        <f t="shared" si="6"/>
        <v>12631.087924345127</v>
      </c>
      <c r="EG73" s="56"/>
      <c r="EH73" s="54">
        <f t="shared" ref="EH73:EH75" si="202">EG73</f>
        <v>0</v>
      </c>
      <c r="EI73" s="54">
        <f t="shared" si="7"/>
        <v>0</v>
      </c>
      <c r="EJ73" s="54">
        <f t="shared" si="7"/>
        <v>0</v>
      </c>
      <c r="EK73" s="54">
        <f t="shared" si="7"/>
        <v>0</v>
      </c>
      <c r="EL73" s="53"/>
      <c r="EM73" s="37"/>
      <c r="EN73" s="37"/>
      <c r="EO73" s="37"/>
      <c r="EP73" s="37"/>
      <c r="EQ73" s="37"/>
      <c r="ER73" s="53"/>
      <c r="ES73" s="37"/>
      <c r="ET73" s="37"/>
      <c r="EU73" s="37"/>
      <c r="EV73" s="37"/>
      <c r="EW73" s="37"/>
    </row>
    <row r="74" spans="2:153" ht="14.65" thickBot="1">
      <c r="B74" s="203"/>
      <c r="C74" s="206"/>
      <c r="D74" s="209"/>
      <c r="E74" s="220"/>
      <c r="F74" s="27" t="str">
        <f t="shared" si="22"/>
        <v>High - C2</v>
      </c>
      <c r="G74" s="37"/>
      <c r="H74" s="37"/>
      <c r="I74" s="37"/>
      <c r="J74" s="37"/>
      <c r="K74" s="37"/>
      <c r="L74" s="53"/>
      <c r="M74" s="37"/>
      <c r="N74" s="37"/>
      <c r="O74" s="37"/>
      <c r="P74" s="37"/>
      <c r="Q74" s="37"/>
      <c r="R74" s="53"/>
      <c r="S74" s="37"/>
      <c r="T74" s="37"/>
      <c r="U74" s="37"/>
      <c r="V74" s="37"/>
      <c r="W74" s="37"/>
      <c r="X74" s="53"/>
      <c r="Y74" s="52">
        <f t="shared" si="8"/>
        <v>0</v>
      </c>
      <c r="Z74" s="52">
        <f t="shared" si="8"/>
        <v>0</v>
      </c>
      <c r="AA74" s="52">
        <f t="shared" si="8"/>
        <v>0</v>
      </c>
      <c r="AB74" s="52">
        <f t="shared" si="8"/>
        <v>0</v>
      </c>
      <c r="AC74" s="52">
        <f t="shared" si="8"/>
        <v>0</v>
      </c>
      <c r="AD74" s="53"/>
      <c r="AE74" s="37"/>
      <c r="AF74" s="37"/>
      <c r="AG74" s="37"/>
      <c r="AH74" s="37"/>
      <c r="AI74" s="37"/>
      <c r="AJ74" s="53"/>
      <c r="AK74" s="52">
        <f t="shared" si="9"/>
        <v>0</v>
      </c>
      <c r="AL74" s="52">
        <f t="shared" si="9"/>
        <v>0</v>
      </c>
      <c r="AM74" s="52">
        <f t="shared" si="9"/>
        <v>0</v>
      </c>
      <c r="AN74" s="52">
        <f t="shared" si="9"/>
        <v>0</v>
      </c>
      <c r="AO74" s="52">
        <f t="shared" si="9"/>
        <v>0</v>
      </c>
      <c r="AP74" s="53"/>
      <c r="AQ74" s="55" t="s">
        <v>115</v>
      </c>
      <c r="AR74" s="55" t="s">
        <v>115</v>
      </c>
      <c r="AS74" s="55" t="s">
        <v>115</v>
      </c>
      <c r="AU74" s="50">
        <f t="shared" si="191"/>
        <v>0</v>
      </c>
      <c r="AV74" s="50">
        <f t="shared" si="191"/>
        <v>8.6791910666495067</v>
      </c>
      <c r="AW74" s="50">
        <f t="shared" si="191"/>
        <v>17.358382133299013</v>
      </c>
      <c r="AX74" s="50">
        <f t="shared" si="191"/>
        <v>26.037573199948522</v>
      </c>
      <c r="AY74" s="50">
        <f t="shared" si="191"/>
        <v>34.716764266598027</v>
      </c>
      <c r="AZ74" s="53"/>
      <c r="BA74" s="50">
        <f t="shared" si="192"/>
        <v>0</v>
      </c>
      <c r="BB74" s="50">
        <f t="shared" si="192"/>
        <v>0</v>
      </c>
      <c r="BC74" s="50">
        <f t="shared" si="192"/>
        <v>0</v>
      </c>
      <c r="BD74" s="50">
        <f t="shared" si="192"/>
        <v>0</v>
      </c>
      <c r="BE74" s="50">
        <f t="shared" si="192"/>
        <v>0</v>
      </c>
      <c r="BG74" s="56">
        <f>'2.2 Rebased Targets_Monetised'!BG74</f>
        <v>25262.175848690254</v>
      </c>
      <c r="BH74" s="54">
        <f t="shared" si="193"/>
        <v>25262.175848690254</v>
      </c>
      <c r="BI74" s="54">
        <f t="shared" si="2"/>
        <v>25262.175848690254</v>
      </c>
      <c r="BJ74" s="54">
        <f t="shared" si="2"/>
        <v>25262.175848690254</v>
      </c>
      <c r="BK74" s="54">
        <f t="shared" si="2"/>
        <v>25262.175848690254</v>
      </c>
      <c r="BM74" s="56"/>
      <c r="BN74" s="54">
        <f t="shared" si="194"/>
        <v>0</v>
      </c>
      <c r="BO74" s="54">
        <f t="shared" si="194"/>
        <v>0</v>
      </c>
      <c r="BP74" s="54">
        <f t="shared" si="194"/>
        <v>0</v>
      </c>
      <c r="BQ74" s="54">
        <f t="shared" si="194"/>
        <v>0</v>
      </c>
      <c r="BR74" s="53"/>
      <c r="BS74" s="56"/>
      <c r="BT74" s="56"/>
      <c r="BU74" s="56"/>
      <c r="BV74" s="56"/>
      <c r="BW74" s="56"/>
      <c r="BX74" s="53"/>
      <c r="BY74" s="56"/>
      <c r="BZ74" s="56"/>
      <c r="CA74" s="56"/>
      <c r="CB74" s="56"/>
      <c r="CC74" s="56"/>
      <c r="CE74" s="50">
        <f t="shared" si="195"/>
        <v>0</v>
      </c>
      <c r="CF74" s="50">
        <f t="shared" si="195"/>
        <v>8.6791910666495067</v>
      </c>
      <c r="CG74" s="50">
        <f t="shared" si="195"/>
        <v>17.358382133299013</v>
      </c>
      <c r="CH74" s="50">
        <f t="shared" si="195"/>
        <v>26.037573199948522</v>
      </c>
      <c r="CI74" s="50">
        <f t="shared" si="195"/>
        <v>34.716764266598027</v>
      </c>
      <c r="CK74" s="50">
        <f t="shared" si="196"/>
        <v>0</v>
      </c>
      <c r="CL74" s="50">
        <f t="shared" si="196"/>
        <v>0</v>
      </c>
      <c r="CM74" s="50">
        <f t="shared" si="196"/>
        <v>0</v>
      </c>
      <c r="CN74" s="50">
        <f t="shared" si="196"/>
        <v>0</v>
      </c>
      <c r="CO74" s="50">
        <f t="shared" si="196"/>
        <v>0</v>
      </c>
      <c r="CQ74" s="49">
        <f>'2.2 Rebased Targets_Monetised'!BG74</f>
        <v>25262.175848690254</v>
      </c>
      <c r="CR74" s="54">
        <f t="shared" si="197"/>
        <v>25262.175848690254</v>
      </c>
      <c r="CS74" s="54">
        <f t="shared" si="4"/>
        <v>25262.175848690254</v>
      </c>
      <c r="CT74" s="54">
        <f t="shared" si="4"/>
        <v>25262.175848690254</v>
      </c>
      <c r="CU74" s="54">
        <f t="shared" si="4"/>
        <v>25262.175848690254</v>
      </c>
      <c r="CW74" s="56"/>
      <c r="CX74" s="54">
        <f t="shared" si="198"/>
        <v>0</v>
      </c>
      <c r="CY74" s="54">
        <f t="shared" si="5"/>
        <v>0</v>
      </c>
      <c r="CZ74" s="54">
        <f t="shared" si="5"/>
        <v>0</v>
      </c>
      <c r="DA74" s="54">
        <f t="shared" si="5"/>
        <v>0</v>
      </c>
      <c r="DB74" s="53"/>
      <c r="DC74" s="37"/>
      <c r="DD74" s="37"/>
      <c r="DE74" s="37"/>
      <c r="DF74" s="37"/>
      <c r="DG74" s="37"/>
      <c r="DH74" s="53"/>
      <c r="DI74" s="37"/>
      <c r="DJ74" s="37"/>
      <c r="DK74" s="37"/>
      <c r="DL74" s="37"/>
      <c r="DM74" s="37"/>
      <c r="DO74" s="50">
        <f t="shared" si="199"/>
        <v>0</v>
      </c>
      <c r="DP74" s="50">
        <f t="shared" si="199"/>
        <v>8.6791910666495067</v>
      </c>
      <c r="DQ74" s="50">
        <f t="shared" si="199"/>
        <v>17.358382133299013</v>
      </c>
      <c r="DR74" s="50">
        <f t="shared" si="199"/>
        <v>26.037573199948522</v>
      </c>
      <c r="DS74" s="50">
        <f t="shared" si="199"/>
        <v>34.716764266598027</v>
      </c>
      <c r="DU74" s="50">
        <f t="shared" si="200"/>
        <v>0</v>
      </c>
      <c r="DV74" s="50">
        <f t="shared" si="200"/>
        <v>0</v>
      </c>
      <c r="DW74" s="50">
        <f t="shared" si="200"/>
        <v>0</v>
      </c>
      <c r="DX74" s="50">
        <f t="shared" si="200"/>
        <v>0</v>
      </c>
      <c r="DY74" s="50">
        <f t="shared" si="200"/>
        <v>0</v>
      </c>
      <c r="EA74" s="49">
        <f>'2.2 Rebased Targets_Monetised'!BG74</f>
        <v>25262.175848690254</v>
      </c>
      <c r="EB74" s="54">
        <f t="shared" si="201"/>
        <v>25262.175848690254</v>
      </c>
      <c r="EC74" s="54">
        <f t="shared" si="6"/>
        <v>25262.175848690254</v>
      </c>
      <c r="ED74" s="54">
        <f t="shared" si="6"/>
        <v>25262.175848690254</v>
      </c>
      <c r="EE74" s="54">
        <f t="shared" si="6"/>
        <v>25262.175848690254</v>
      </c>
      <c r="EG74" s="56"/>
      <c r="EH74" s="54">
        <f t="shared" si="202"/>
        <v>0</v>
      </c>
      <c r="EI74" s="54">
        <f t="shared" si="7"/>
        <v>0</v>
      </c>
      <c r="EJ74" s="54">
        <f t="shared" si="7"/>
        <v>0</v>
      </c>
      <c r="EK74" s="54">
        <f t="shared" si="7"/>
        <v>0</v>
      </c>
      <c r="EL74" s="53"/>
      <c r="EM74" s="37"/>
      <c r="EN74" s="37"/>
      <c r="EO74" s="37"/>
      <c r="EP74" s="37"/>
      <c r="EQ74" s="37"/>
      <c r="ER74" s="53"/>
      <c r="ES74" s="37"/>
      <c r="ET74" s="37"/>
      <c r="EU74" s="37"/>
      <c r="EV74" s="37"/>
      <c r="EW74" s="37"/>
    </row>
    <row r="75" spans="2:153" ht="14.65" thickBot="1">
      <c r="B75" s="204"/>
      <c r="C75" s="207"/>
      <c r="D75" s="210"/>
      <c r="E75" s="221"/>
      <c r="F75" s="26" t="str">
        <f t="shared" si="22"/>
        <v>Very High - C1</v>
      </c>
      <c r="G75" s="37"/>
      <c r="H75" s="37"/>
      <c r="I75" s="37"/>
      <c r="J75" s="37"/>
      <c r="K75" s="37"/>
      <c r="L75" s="53"/>
      <c r="M75" s="37"/>
      <c r="N75" s="37"/>
      <c r="O75" s="37"/>
      <c r="P75" s="37"/>
      <c r="Q75" s="37"/>
      <c r="R75" s="53"/>
      <c r="S75" s="37"/>
      <c r="T75" s="37"/>
      <c r="U75" s="37"/>
      <c r="V75" s="37"/>
      <c r="W75" s="37"/>
      <c r="X75" s="53"/>
      <c r="Y75" s="52">
        <f t="shared" si="8"/>
        <v>0</v>
      </c>
      <c r="Z75" s="52">
        <f t="shared" si="8"/>
        <v>0</v>
      </c>
      <c r="AA75" s="52">
        <f t="shared" si="8"/>
        <v>0</v>
      </c>
      <c r="AB75" s="52">
        <f t="shared" si="8"/>
        <v>0</v>
      </c>
      <c r="AC75" s="52">
        <f t="shared" si="8"/>
        <v>0</v>
      </c>
      <c r="AD75" s="53"/>
      <c r="AE75" s="37"/>
      <c r="AF75" s="37"/>
      <c r="AG75" s="37"/>
      <c r="AH75" s="37"/>
      <c r="AI75" s="37"/>
      <c r="AJ75" s="53"/>
      <c r="AK75" s="52">
        <f t="shared" si="9"/>
        <v>0</v>
      </c>
      <c r="AL75" s="52">
        <f t="shared" si="9"/>
        <v>0</v>
      </c>
      <c r="AM75" s="52">
        <f t="shared" si="9"/>
        <v>0</v>
      </c>
      <c r="AN75" s="52">
        <f t="shared" si="9"/>
        <v>0</v>
      </c>
      <c r="AO75" s="52">
        <f t="shared" si="9"/>
        <v>0</v>
      </c>
      <c r="AP75" s="53"/>
      <c r="AQ75" s="55" t="s">
        <v>115</v>
      </c>
      <c r="AR75" s="55" t="s">
        <v>115</v>
      </c>
      <c r="AS75" s="55" t="s">
        <v>115</v>
      </c>
      <c r="AU75" s="50">
        <f t="shared" si="191"/>
        <v>0</v>
      </c>
      <c r="AV75" s="50">
        <f t="shared" si="191"/>
        <v>8.6791910666495067</v>
      </c>
      <c r="AW75" s="50">
        <f t="shared" si="191"/>
        <v>17.358382133299013</v>
      </c>
      <c r="AX75" s="50">
        <f t="shared" si="191"/>
        <v>26.037573199948522</v>
      </c>
      <c r="AY75" s="50">
        <f t="shared" si="191"/>
        <v>34.716764266598027</v>
      </c>
      <c r="AZ75" s="53"/>
      <c r="BA75" s="50">
        <f t="shared" si="192"/>
        <v>0</v>
      </c>
      <c r="BB75" s="50">
        <f t="shared" si="192"/>
        <v>0</v>
      </c>
      <c r="BC75" s="50">
        <f t="shared" si="192"/>
        <v>0</v>
      </c>
      <c r="BD75" s="50">
        <f t="shared" si="192"/>
        <v>0</v>
      </c>
      <c r="BE75" s="50">
        <f t="shared" si="192"/>
        <v>0</v>
      </c>
      <c r="BG75" s="56">
        <f>'2.2 Rebased Targets_Monetised'!BG75</f>
        <v>37893.263773035382</v>
      </c>
      <c r="BH75" s="54">
        <f t="shared" si="193"/>
        <v>37893.263773035382</v>
      </c>
      <c r="BI75" s="54">
        <f t="shared" si="2"/>
        <v>37893.263773035382</v>
      </c>
      <c r="BJ75" s="54">
        <f t="shared" si="2"/>
        <v>37893.263773035382</v>
      </c>
      <c r="BK75" s="54">
        <f t="shared" si="2"/>
        <v>37893.263773035382</v>
      </c>
      <c r="BM75" s="56"/>
      <c r="BN75" s="54">
        <f t="shared" si="194"/>
        <v>0</v>
      </c>
      <c r="BO75" s="54">
        <f t="shared" si="194"/>
        <v>0</v>
      </c>
      <c r="BP75" s="54">
        <f t="shared" si="194"/>
        <v>0</v>
      </c>
      <c r="BQ75" s="54">
        <f t="shared" si="194"/>
        <v>0</v>
      </c>
      <c r="BR75" s="53"/>
      <c r="BS75" s="56"/>
      <c r="BT75" s="56"/>
      <c r="BU75" s="56"/>
      <c r="BV75" s="56"/>
      <c r="BW75" s="56"/>
      <c r="BX75" s="53"/>
      <c r="BY75" s="56"/>
      <c r="BZ75" s="56"/>
      <c r="CA75" s="56"/>
      <c r="CB75" s="56"/>
      <c r="CC75" s="56"/>
      <c r="CE75" s="50">
        <f t="shared" si="195"/>
        <v>0</v>
      </c>
      <c r="CF75" s="50">
        <f t="shared" si="195"/>
        <v>8.6791910666495067</v>
      </c>
      <c r="CG75" s="50">
        <f t="shared" si="195"/>
        <v>17.358382133299013</v>
      </c>
      <c r="CH75" s="50">
        <f t="shared" si="195"/>
        <v>26.037573199948522</v>
      </c>
      <c r="CI75" s="50">
        <f t="shared" si="195"/>
        <v>34.716764266598027</v>
      </c>
      <c r="CK75" s="50">
        <f t="shared" si="196"/>
        <v>0</v>
      </c>
      <c r="CL75" s="50">
        <f t="shared" si="196"/>
        <v>0</v>
      </c>
      <c r="CM75" s="50">
        <f t="shared" si="196"/>
        <v>0</v>
      </c>
      <c r="CN75" s="50">
        <f t="shared" si="196"/>
        <v>0</v>
      </c>
      <c r="CO75" s="50">
        <f t="shared" si="196"/>
        <v>0</v>
      </c>
      <c r="CQ75" s="49">
        <f>'2.2 Rebased Targets_Monetised'!BG75</f>
        <v>37893.263773035382</v>
      </c>
      <c r="CR75" s="54">
        <f t="shared" si="197"/>
        <v>37893.263773035382</v>
      </c>
      <c r="CS75" s="54">
        <f t="shared" si="4"/>
        <v>37893.263773035382</v>
      </c>
      <c r="CT75" s="54">
        <f t="shared" si="4"/>
        <v>37893.263773035382</v>
      </c>
      <c r="CU75" s="54">
        <f t="shared" si="4"/>
        <v>37893.263773035382</v>
      </c>
      <c r="CW75" s="56"/>
      <c r="CX75" s="54">
        <f t="shared" si="198"/>
        <v>0</v>
      </c>
      <c r="CY75" s="54">
        <f t="shared" si="5"/>
        <v>0</v>
      </c>
      <c r="CZ75" s="54">
        <f t="shared" si="5"/>
        <v>0</v>
      </c>
      <c r="DA75" s="54">
        <f t="shared" si="5"/>
        <v>0</v>
      </c>
      <c r="DB75" s="53"/>
      <c r="DC75" s="37"/>
      <c r="DD75" s="37"/>
      <c r="DE75" s="37"/>
      <c r="DF75" s="37"/>
      <c r="DG75" s="37"/>
      <c r="DH75" s="53"/>
      <c r="DI75" s="37"/>
      <c r="DJ75" s="37"/>
      <c r="DK75" s="37"/>
      <c r="DL75" s="37"/>
      <c r="DM75" s="37"/>
      <c r="DO75" s="50">
        <f t="shared" si="199"/>
        <v>0</v>
      </c>
      <c r="DP75" s="50">
        <f t="shared" si="199"/>
        <v>8.6791910666495067</v>
      </c>
      <c r="DQ75" s="50">
        <f t="shared" si="199"/>
        <v>17.358382133299013</v>
      </c>
      <c r="DR75" s="50">
        <f t="shared" si="199"/>
        <v>26.037573199948522</v>
      </c>
      <c r="DS75" s="50">
        <f t="shared" si="199"/>
        <v>34.716764266598027</v>
      </c>
      <c r="DU75" s="50">
        <f t="shared" si="200"/>
        <v>0</v>
      </c>
      <c r="DV75" s="50">
        <f t="shared" si="200"/>
        <v>0</v>
      </c>
      <c r="DW75" s="50">
        <f t="shared" si="200"/>
        <v>0</v>
      </c>
      <c r="DX75" s="50">
        <f t="shared" si="200"/>
        <v>0</v>
      </c>
      <c r="DY75" s="50">
        <f t="shared" si="200"/>
        <v>0</v>
      </c>
      <c r="EA75" s="49">
        <f>'2.2 Rebased Targets_Monetised'!BG75</f>
        <v>37893.263773035382</v>
      </c>
      <c r="EB75" s="54">
        <f t="shared" si="201"/>
        <v>37893.263773035382</v>
      </c>
      <c r="EC75" s="54">
        <f t="shared" si="6"/>
        <v>37893.263773035382</v>
      </c>
      <c r="ED75" s="54">
        <f t="shared" si="6"/>
        <v>37893.263773035382</v>
      </c>
      <c r="EE75" s="54">
        <f t="shared" si="6"/>
        <v>37893.263773035382</v>
      </c>
      <c r="EG75" s="56"/>
      <c r="EH75" s="54">
        <f t="shared" si="202"/>
        <v>0</v>
      </c>
      <c r="EI75" s="54">
        <f t="shared" si="7"/>
        <v>0</v>
      </c>
      <c r="EJ75" s="54">
        <f t="shared" si="7"/>
        <v>0</v>
      </c>
      <c r="EK75" s="54">
        <f t="shared" si="7"/>
        <v>0</v>
      </c>
      <c r="EL75" s="53"/>
      <c r="EM75" s="37"/>
      <c r="EN75" s="37"/>
      <c r="EO75" s="37"/>
      <c r="EP75" s="37"/>
      <c r="EQ75" s="37"/>
      <c r="ER75" s="53"/>
      <c r="ES75" s="37"/>
      <c r="ET75" s="37"/>
      <c r="EU75" s="37"/>
      <c r="EV75" s="37"/>
      <c r="EW75" s="37"/>
    </row>
    <row r="76" spans="2:153" ht="14.65" thickBot="1">
      <c r="B76" s="202">
        <v>17</v>
      </c>
      <c r="C76" s="205" t="s">
        <v>31</v>
      </c>
      <c r="D76" s="208" t="s">
        <v>11</v>
      </c>
      <c r="E76" s="211" t="s">
        <v>157</v>
      </c>
      <c r="F76" s="28" t="str">
        <f t="shared" si="22"/>
        <v>Low - C4</v>
      </c>
      <c r="G76" s="37"/>
      <c r="H76" s="37"/>
      <c r="I76" s="37"/>
      <c r="J76" s="37"/>
      <c r="K76" s="37"/>
      <c r="L76" s="53"/>
      <c r="M76" s="37"/>
      <c r="N76" s="37"/>
      <c r="O76" s="37"/>
      <c r="P76" s="37"/>
      <c r="Q76" s="37"/>
      <c r="R76" s="53"/>
      <c r="S76" s="37"/>
      <c r="T76" s="37"/>
      <c r="U76" s="37"/>
      <c r="V76" s="37"/>
      <c r="W76" s="37"/>
      <c r="X76" s="53"/>
      <c r="Y76" s="52">
        <f t="shared" ref="Y76:AC95" si="203">IFERROR(M76-S76, "-")</f>
        <v>0</v>
      </c>
      <c r="Z76" s="52">
        <f t="shared" si="203"/>
        <v>0</v>
      </c>
      <c r="AA76" s="52">
        <f t="shared" si="203"/>
        <v>0</v>
      </c>
      <c r="AB76" s="52">
        <f t="shared" si="203"/>
        <v>0</v>
      </c>
      <c r="AC76" s="52">
        <f t="shared" si="203"/>
        <v>0</v>
      </c>
      <c r="AD76" s="53"/>
      <c r="AE76" s="37"/>
      <c r="AF76" s="37"/>
      <c r="AG76" s="37"/>
      <c r="AH76" s="37"/>
      <c r="AI76" s="37"/>
      <c r="AJ76" s="53"/>
      <c r="AK76" s="52">
        <f t="shared" ref="AK76:AO95" si="204">IFERROR(Y76-AE76, "-")</f>
        <v>0</v>
      </c>
      <c r="AL76" s="52">
        <f t="shared" si="204"/>
        <v>0</v>
      </c>
      <c r="AM76" s="52">
        <f t="shared" si="204"/>
        <v>0</v>
      </c>
      <c r="AN76" s="52">
        <f t="shared" si="204"/>
        <v>0</v>
      </c>
      <c r="AO76" s="52">
        <f t="shared" si="204"/>
        <v>0</v>
      </c>
      <c r="AP76" s="53"/>
      <c r="AQ76" s="54">
        <f>SUM(Y76:AC79)</f>
        <v>0</v>
      </c>
      <c r="AR76" s="54">
        <f>SUM(AE76:AI79)</f>
        <v>0</v>
      </c>
      <c r="AS76" s="54">
        <f>IFERROR(AQ76-AR76, "-")</f>
        <v>0</v>
      </c>
      <c r="AU76" s="49">
        <f>'2.2 Rebased Targets_Monetised'!AU76</f>
        <v>0</v>
      </c>
      <c r="AV76" s="49">
        <f>'2.2 Rebased Targets_Monetised'!AV76</f>
        <v>1.0119898755299778E-3</v>
      </c>
      <c r="AW76" s="49">
        <f>'2.2 Rebased Targets_Monetised'!AW76</f>
        <v>2.0239797510599555E-3</v>
      </c>
      <c r="AX76" s="49">
        <f>'2.2 Rebased Targets_Monetised'!AX76</f>
        <v>3.0359696265899335E-3</v>
      </c>
      <c r="AY76" s="49">
        <f>'2.2 Rebased Targets_Monetised'!AY76</f>
        <v>4.047959502119911E-3</v>
      </c>
      <c r="AZ76" s="53"/>
      <c r="BA76" s="49"/>
      <c r="BB76" s="49"/>
      <c r="BC76" s="49"/>
      <c r="BD76" s="49"/>
      <c r="BE76" s="49"/>
      <c r="BG76" s="56">
        <f>'2.2 Rebased Targets_Monetised'!BG76</f>
        <v>0</v>
      </c>
      <c r="BH76" s="54">
        <f>BG76</f>
        <v>0</v>
      </c>
      <c r="BI76" s="54">
        <f t="shared" ref="BI76:BK95" si="205">BH76</f>
        <v>0</v>
      </c>
      <c r="BJ76" s="54">
        <f t="shared" si="205"/>
        <v>0</v>
      </c>
      <c r="BK76" s="54">
        <f t="shared" si="205"/>
        <v>0</v>
      </c>
      <c r="BM76" s="56"/>
      <c r="BN76" s="54">
        <f>BM76</f>
        <v>0</v>
      </c>
      <c r="BO76" s="54">
        <f t="shared" si="194"/>
        <v>0</v>
      </c>
      <c r="BP76" s="54">
        <f t="shared" si="194"/>
        <v>0</v>
      </c>
      <c r="BQ76" s="54">
        <f t="shared" si="194"/>
        <v>0</v>
      </c>
      <c r="BR76" s="53"/>
      <c r="BS76" s="56"/>
      <c r="BT76" s="56"/>
      <c r="BU76" s="56"/>
      <c r="BV76" s="56"/>
      <c r="BW76" s="56"/>
      <c r="BX76" s="53"/>
      <c r="BY76" s="56"/>
      <c r="BZ76" s="56"/>
      <c r="CA76" s="56"/>
      <c r="CB76" s="56"/>
      <c r="CC76" s="56"/>
      <c r="CE76" s="49">
        <f>'2.2 Rebased Targets_Monetised'!AU76</f>
        <v>0</v>
      </c>
      <c r="CF76" s="49">
        <f>'2.2 Rebased Targets_Monetised'!AV76</f>
        <v>1.0119898755299778E-3</v>
      </c>
      <c r="CG76" s="49">
        <f>'2.2 Rebased Targets_Monetised'!AW76</f>
        <v>2.0239797510599555E-3</v>
      </c>
      <c r="CH76" s="49">
        <f>'2.2 Rebased Targets_Monetised'!AX76</f>
        <v>3.0359696265899335E-3</v>
      </c>
      <c r="CI76" s="49">
        <f>'2.2 Rebased Targets_Monetised'!AY76</f>
        <v>4.047959502119911E-3</v>
      </c>
      <c r="CK76" s="49"/>
      <c r="CL76" s="49"/>
      <c r="CM76" s="49"/>
      <c r="CN76" s="49"/>
      <c r="CO76" s="49"/>
      <c r="CQ76" s="49">
        <f>'2.2 Rebased Targets_Monetised'!BG76</f>
        <v>0</v>
      </c>
      <c r="CR76" s="54">
        <f>CQ76</f>
        <v>0</v>
      </c>
      <c r="CS76" s="54">
        <f t="shared" ref="CS76:CU95" si="206">CR76</f>
        <v>0</v>
      </c>
      <c r="CT76" s="54">
        <f t="shared" si="206"/>
        <v>0</v>
      </c>
      <c r="CU76" s="54">
        <f t="shared" si="206"/>
        <v>0</v>
      </c>
      <c r="CW76" s="56"/>
      <c r="CX76" s="54">
        <f>CW76</f>
        <v>0</v>
      </c>
      <c r="CY76" s="54">
        <f t="shared" ref="CY76:DA95" si="207">CX76</f>
        <v>0</v>
      </c>
      <c r="CZ76" s="54">
        <f t="shared" si="207"/>
        <v>0</v>
      </c>
      <c r="DA76" s="54">
        <f t="shared" si="207"/>
        <v>0</v>
      </c>
      <c r="DB76" s="53"/>
      <c r="DC76" s="37"/>
      <c r="DD76" s="37"/>
      <c r="DE76" s="37"/>
      <c r="DF76" s="37"/>
      <c r="DG76" s="37"/>
      <c r="DH76" s="53"/>
      <c r="DI76" s="37"/>
      <c r="DJ76" s="37"/>
      <c r="DK76" s="37"/>
      <c r="DL76" s="37"/>
      <c r="DM76" s="37"/>
      <c r="DO76" s="49">
        <f>'2.2 Rebased Targets_Monetised'!AU76</f>
        <v>0</v>
      </c>
      <c r="DP76" s="49">
        <f>'2.2 Rebased Targets_Monetised'!AV76</f>
        <v>1.0119898755299778E-3</v>
      </c>
      <c r="DQ76" s="49">
        <f>'2.2 Rebased Targets_Monetised'!AW76</f>
        <v>2.0239797510599555E-3</v>
      </c>
      <c r="DR76" s="49">
        <f>'2.2 Rebased Targets_Monetised'!AX76</f>
        <v>3.0359696265899335E-3</v>
      </c>
      <c r="DS76" s="49">
        <f>'2.2 Rebased Targets_Monetised'!AY76</f>
        <v>4.047959502119911E-3</v>
      </c>
      <c r="DU76" s="49"/>
      <c r="DV76" s="49"/>
      <c r="DW76" s="49"/>
      <c r="DX76" s="49"/>
      <c r="DY76" s="49"/>
      <c r="EA76" s="49">
        <f>'2.2 Rebased Targets_Monetised'!BG76</f>
        <v>0</v>
      </c>
      <c r="EB76" s="54">
        <f>EA76</f>
        <v>0</v>
      </c>
      <c r="EC76" s="54">
        <f t="shared" ref="EC76:EE95" si="208">EB76</f>
        <v>0</v>
      </c>
      <c r="ED76" s="54">
        <f t="shared" si="208"/>
        <v>0</v>
      </c>
      <c r="EE76" s="54">
        <f t="shared" si="208"/>
        <v>0</v>
      </c>
      <c r="EG76" s="56"/>
      <c r="EH76" s="54">
        <f>EG76</f>
        <v>0</v>
      </c>
      <c r="EI76" s="54">
        <f t="shared" ref="EI76:EK95" si="209">EH76</f>
        <v>0</v>
      </c>
      <c r="EJ76" s="54">
        <f t="shared" si="209"/>
        <v>0</v>
      </c>
      <c r="EK76" s="54">
        <f t="shared" si="209"/>
        <v>0</v>
      </c>
      <c r="EL76" s="53"/>
      <c r="EM76" s="37"/>
      <c r="EN76" s="37"/>
      <c r="EO76" s="37"/>
      <c r="EP76" s="37"/>
      <c r="EQ76" s="37"/>
      <c r="ER76" s="53"/>
      <c r="ES76" s="37"/>
      <c r="ET76" s="37"/>
      <c r="EU76" s="37"/>
      <c r="EV76" s="37"/>
      <c r="EW76" s="37"/>
    </row>
    <row r="77" spans="2:153" ht="14.65" thickBot="1">
      <c r="B77" s="203"/>
      <c r="C77" s="206"/>
      <c r="D77" s="209"/>
      <c r="E77" s="220"/>
      <c r="F77" s="27" t="str">
        <f t="shared" si="22"/>
        <v>Medium - C3</v>
      </c>
      <c r="G77" s="37"/>
      <c r="H77" s="37"/>
      <c r="I77" s="37"/>
      <c r="J77" s="37"/>
      <c r="K77" s="37"/>
      <c r="L77" s="53"/>
      <c r="M77" s="37"/>
      <c r="N77" s="37"/>
      <c r="O77" s="37"/>
      <c r="P77" s="37"/>
      <c r="Q77" s="37"/>
      <c r="R77" s="53"/>
      <c r="S77" s="37"/>
      <c r="T77" s="37"/>
      <c r="U77" s="37"/>
      <c r="V77" s="37"/>
      <c r="W77" s="37"/>
      <c r="X77" s="53"/>
      <c r="Y77" s="52">
        <f t="shared" si="203"/>
        <v>0</v>
      </c>
      <c r="Z77" s="52">
        <f t="shared" si="203"/>
        <v>0</v>
      </c>
      <c r="AA77" s="52">
        <f t="shared" si="203"/>
        <v>0</v>
      </c>
      <c r="AB77" s="52">
        <f t="shared" si="203"/>
        <v>0</v>
      </c>
      <c r="AC77" s="52">
        <f t="shared" si="203"/>
        <v>0</v>
      </c>
      <c r="AD77" s="53"/>
      <c r="AE77" s="37"/>
      <c r="AF77" s="37"/>
      <c r="AG77" s="37"/>
      <c r="AH77" s="37"/>
      <c r="AI77" s="37"/>
      <c r="AJ77" s="53"/>
      <c r="AK77" s="52">
        <f t="shared" si="204"/>
        <v>0</v>
      </c>
      <c r="AL77" s="52">
        <f t="shared" si="204"/>
        <v>0</v>
      </c>
      <c r="AM77" s="52">
        <f t="shared" si="204"/>
        <v>0</v>
      </c>
      <c r="AN77" s="52">
        <f t="shared" si="204"/>
        <v>0</v>
      </c>
      <c r="AO77" s="52">
        <f t="shared" si="204"/>
        <v>0</v>
      </c>
      <c r="AP77" s="53"/>
      <c r="AQ77" s="55" t="s">
        <v>115</v>
      </c>
      <c r="AR77" s="55" t="s">
        <v>115</v>
      </c>
      <c r="AS77" s="55" t="s">
        <v>115</v>
      </c>
      <c r="AU77" s="50">
        <f t="shared" ref="AU77:AY79" si="210">AU76</f>
        <v>0</v>
      </c>
      <c r="AV77" s="50">
        <f t="shared" si="210"/>
        <v>1.0119898755299778E-3</v>
      </c>
      <c r="AW77" s="50">
        <f t="shared" si="210"/>
        <v>2.0239797510599555E-3</v>
      </c>
      <c r="AX77" s="50">
        <f t="shared" si="210"/>
        <v>3.0359696265899335E-3</v>
      </c>
      <c r="AY77" s="50">
        <f t="shared" si="210"/>
        <v>4.047959502119911E-3</v>
      </c>
      <c r="AZ77" s="53"/>
      <c r="BA77" s="50">
        <f t="shared" ref="BA77:BE79" si="211">BA76</f>
        <v>0</v>
      </c>
      <c r="BB77" s="50">
        <f t="shared" si="211"/>
        <v>0</v>
      </c>
      <c r="BC77" s="50">
        <f t="shared" si="211"/>
        <v>0</v>
      </c>
      <c r="BD77" s="50">
        <f t="shared" si="211"/>
        <v>0</v>
      </c>
      <c r="BE77" s="50">
        <f t="shared" si="211"/>
        <v>0</v>
      </c>
      <c r="BG77" s="56">
        <f>'2.2 Rebased Targets_Monetised'!BG77</f>
        <v>4.0730654731223499</v>
      </c>
      <c r="BH77" s="54">
        <f t="shared" ref="BH77:BH79" si="212">BG77</f>
        <v>4.0730654731223499</v>
      </c>
      <c r="BI77" s="54">
        <f t="shared" si="205"/>
        <v>4.0730654731223499</v>
      </c>
      <c r="BJ77" s="54">
        <f t="shared" si="205"/>
        <v>4.0730654731223499</v>
      </c>
      <c r="BK77" s="54">
        <f t="shared" si="205"/>
        <v>4.0730654731223499</v>
      </c>
      <c r="BM77" s="56"/>
      <c r="BN77" s="54">
        <f t="shared" ref="BN77:BQ80" si="213">BM77</f>
        <v>0</v>
      </c>
      <c r="BO77" s="54">
        <f t="shared" si="213"/>
        <v>0</v>
      </c>
      <c r="BP77" s="54">
        <f t="shared" si="213"/>
        <v>0</v>
      </c>
      <c r="BQ77" s="54">
        <f t="shared" si="213"/>
        <v>0</v>
      </c>
      <c r="BR77" s="53"/>
      <c r="BS77" s="56"/>
      <c r="BT77" s="56"/>
      <c r="BU77" s="56"/>
      <c r="BV77" s="56"/>
      <c r="BW77" s="56"/>
      <c r="BX77" s="53"/>
      <c r="BY77" s="56"/>
      <c r="BZ77" s="56"/>
      <c r="CA77" s="56"/>
      <c r="CB77" s="56"/>
      <c r="CC77" s="56"/>
      <c r="CE77" s="50">
        <f t="shared" ref="CE77:CI79" si="214">CE76</f>
        <v>0</v>
      </c>
      <c r="CF77" s="50">
        <f t="shared" si="214"/>
        <v>1.0119898755299778E-3</v>
      </c>
      <c r="CG77" s="50">
        <f t="shared" si="214"/>
        <v>2.0239797510599555E-3</v>
      </c>
      <c r="CH77" s="50">
        <f t="shared" si="214"/>
        <v>3.0359696265899335E-3</v>
      </c>
      <c r="CI77" s="50">
        <f t="shared" si="214"/>
        <v>4.047959502119911E-3</v>
      </c>
      <c r="CK77" s="50">
        <f t="shared" ref="CK77:CO79" si="215">CK76</f>
        <v>0</v>
      </c>
      <c r="CL77" s="50">
        <f t="shared" si="215"/>
        <v>0</v>
      </c>
      <c r="CM77" s="50">
        <f t="shared" si="215"/>
        <v>0</v>
      </c>
      <c r="CN77" s="50">
        <f t="shared" si="215"/>
        <v>0</v>
      </c>
      <c r="CO77" s="50">
        <f t="shared" si="215"/>
        <v>0</v>
      </c>
      <c r="CQ77" s="49">
        <f>'2.2 Rebased Targets_Monetised'!BG77</f>
        <v>4.0730654731223499</v>
      </c>
      <c r="CR77" s="54">
        <f t="shared" ref="CR77:CR79" si="216">CQ77</f>
        <v>4.0730654731223499</v>
      </c>
      <c r="CS77" s="54">
        <f t="shared" si="206"/>
        <v>4.0730654731223499</v>
      </c>
      <c r="CT77" s="54">
        <f t="shared" si="206"/>
        <v>4.0730654731223499</v>
      </c>
      <c r="CU77" s="54">
        <f t="shared" si="206"/>
        <v>4.0730654731223499</v>
      </c>
      <c r="CW77" s="56"/>
      <c r="CX77" s="54">
        <f t="shared" ref="CX77:CX79" si="217">CW77</f>
        <v>0</v>
      </c>
      <c r="CY77" s="54">
        <f t="shared" si="207"/>
        <v>0</v>
      </c>
      <c r="CZ77" s="54">
        <f t="shared" si="207"/>
        <v>0</v>
      </c>
      <c r="DA77" s="54">
        <f t="shared" si="207"/>
        <v>0</v>
      </c>
      <c r="DB77" s="53"/>
      <c r="DC77" s="37"/>
      <c r="DD77" s="37"/>
      <c r="DE77" s="37"/>
      <c r="DF77" s="37"/>
      <c r="DG77" s="37"/>
      <c r="DH77" s="53"/>
      <c r="DI77" s="37"/>
      <c r="DJ77" s="37"/>
      <c r="DK77" s="37"/>
      <c r="DL77" s="37"/>
      <c r="DM77" s="37"/>
      <c r="DO77" s="50">
        <f t="shared" ref="DO77:DS79" si="218">DO76</f>
        <v>0</v>
      </c>
      <c r="DP77" s="50">
        <f t="shared" si="218"/>
        <v>1.0119898755299778E-3</v>
      </c>
      <c r="DQ77" s="50">
        <f t="shared" si="218"/>
        <v>2.0239797510599555E-3</v>
      </c>
      <c r="DR77" s="50">
        <f t="shared" si="218"/>
        <v>3.0359696265899335E-3</v>
      </c>
      <c r="DS77" s="50">
        <f t="shared" si="218"/>
        <v>4.047959502119911E-3</v>
      </c>
      <c r="DU77" s="50">
        <f t="shared" ref="DU77:DY79" si="219">DU76</f>
        <v>0</v>
      </c>
      <c r="DV77" s="50">
        <f t="shared" si="219"/>
        <v>0</v>
      </c>
      <c r="DW77" s="50">
        <f t="shared" si="219"/>
        <v>0</v>
      </c>
      <c r="DX77" s="50">
        <f t="shared" si="219"/>
        <v>0</v>
      </c>
      <c r="DY77" s="50">
        <f t="shared" si="219"/>
        <v>0</v>
      </c>
      <c r="EA77" s="49">
        <f>'2.2 Rebased Targets_Monetised'!BG77</f>
        <v>4.0730654731223499</v>
      </c>
      <c r="EB77" s="54">
        <f t="shared" ref="EB77:EB79" si="220">EA77</f>
        <v>4.0730654731223499</v>
      </c>
      <c r="EC77" s="54">
        <f t="shared" si="208"/>
        <v>4.0730654731223499</v>
      </c>
      <c r="ED77" s="54">
        <f t="shared" si="208"/>
        <v>4.0730654731223499</v>
      </c>
      <c r="EE77" s="54">
        <f t="shared" si="208"/>
        <v>4.0730654731223499</v>
      </c>
      <c r="EG77" s="56"/>
      <c r="EH77" s="54">
        <f t="shared" ref="EH77:EH79" si="221">EG77</f>
        <v>0</v>
      </c>
      <c r="EI77" s="54">
        <f t="shared" si="209"/>
        <v>0</v>
      </c>
      <c r="EJ77" s="54">
        <f t="shared" si="209"/>
        <v>0</v>
      </c>
      <c r="EK77" s="54">
        <f t="shared" si="209"/>
        <v>0</v>
      </c>
      <c r="EL77" s="53"/>
      <c r="EM77" s="37"/>
      <c r="EN77" s="37"/>
      <c r="EO77" s="37"/>
      <c r="EP77" s="37"/>
      <c r="EQ77" s="37"/>
      <c r="ER77" s="53"/>
      <c r="ES77" s="37"/>
      <c r="ET77" s="37"/>
      <c r="EU77" s="37"/>
      <c r="EV77" s="37"/>
      <c r="EW77" s="37"/>
    </row>
    <row r="78" spans="2:153" ht="14.65" thickBot="1">
      <c r="B78" s="203"/>
      <c r="C78" s="206"/>
      <c r="D78" s="209"/>
      <c r="E78" s="220"/>
      <c r="F78" s="27" t="str">
        <f t="shared" si="22"/>
        <v>High - C2</v>
      </c>
      <c r="G78" s="37"/>
      <c r="H78" s="37"/>
      <c r="I78" s="37"/>
      <c r="J78" s="37"/>
      <c r="K78" s="37"/>
      <c r="L78" s="53"/>
      <c r="M78" s="37"/>
      <c r="N78" s="37"/>
      <c r="O78" s="37"/>
      <c r="P78" s="37"/>
      <c r="Q78" s="37"/>
      <c r="R78" s="53"/>
      <c r="S78" s="37"/>
      <c r="T78" s="37"/>
      <c r="U78" s="37"/>
      <c r="V78" s="37"/>
      <c r="W78" s="37"/>
      <c r="X78" s="53"/>
      <c r="Y78" s="52">
        <f t="shared" si="203"/>
        <v>0</v>
      </c>
      <c r="Z78" s="52">
        <f t="shared" si="203"/>
        <v>0</v>
      </c>
      <c r="AA78" s="52">
        <f t="shared" si="203"/>
        <v>0</v>
      </c>
      <c r="AB78" s="52">
        <f t="shared" si="203"/>
        <v>0</v>
      </c>
      <c r="AC78" s="52">
        <f t="shared" si="203"/>
        <v>0</v>
      </c>
      <c r="AD78" s="53"/>
      <c r="AE78" s="37"/>
      <c r="AF78" s="37"/>
      <c r="AG78" s="37"/>
      <c r="AH78" s="37"/>
      <c r="AI78" s="37"/>
      <c r="AJ78" s="53"/>
      <c r="AK78" s="52">
        <f t="shared" si="204"/>
        <v>0</v>
      </c>
      <c r="AL78" s="52">
        <f t="shared" si="204"/>
        <v>0</v>
      </c>
      <c r="AM78" s="52">
        <f t="shared" si="204"/>
        <v>0</v>
      </c>
      <c r="AN78" s="52">
        <f t="shared" si="204"/>
        <v>0</v>
      </c>
      <c r="AO78" s="52">
        <f t="shared" si="204"/>
        <v>0</v>
      </c>
      <c r="AP78" s="53"/>
      <c r="AQ78" s="55" t="s">
        <v>115</v>
      </c>
      <c r="AR78" s="55" t="s">
        <v>115</v>
      </c>
      <c r="AS78" s="55" t="s">
        <v>115</v>
      </c>
      <c r="AU78" s="50">
        <f t="shared" si="210"/>
        <v>0</v>
      </c>
      <c r="AV78" s="50">
        <f t="shared" si="210"/>
        <v>1.0119898755299778E-3</v>
      </c>
      <c r="AW78" s="50">
        <f t="shared" si="210"/>
        <v>2.0239797510599555E-3</v>
      </c>
      <c r="AX78" s="50">
        <f t="shared" si="210"/>
        <v>3.0359696265899335E-3</v>
      </c>
      <c r="AY78" s="50">
        <f t="shared" si="210"/>
        <v>4.047959502119911E-3</v>
      </c>
      <c r="AZ78" s="53"/>
      <c r="BA78" s="50">
        <f t="shared" si="211"/>
        <v>0</v>
      </c>
      <c r="BB78" s="50">
        <f t="shared" si="211"/>
        <v>0</v>
      </c>
      <c r="BC78" s="50">
        <f t="shared" si="211"/>
        <v>0</v>
      </c>
      <c r="BD78" s="50">
        <f t="shared" si="211"/>
        <v>0</v>
      </c>
      <c r="BE78" s="50">
        <f t="shared" si="211"/>
        <v>0</v>
      </c>
      <c r="BG78" s="56">
        <f>'2.2 Rebased Targets_Monetised'!BG78</f>
        <v>8.1461309462446998</v>
      </c>
      <c r="BH78" s="54">
        <f t="shared" si="212"/>
        <v>8.1461309462446998</v>
      </c>
      <c r="BI78" s="54">
        <f t="shared" si="205"/>
        <v>8.1461309462446998</v>
      </c>
      <c r="BJ78" s="54">
        <f t="shared" si="205"/>
        <v>8.1461309462446998</v>
      </c>
      <c r="BK78" s="54">
        <f t="shared" si="205"/>
        <v>8.1461309462446998</v>
      </c>
      <c r="BM78" s="56"/>
      <c r="BN78" s="54">
        <f t="shared" si="213"/>
        <v>0</v>
      </c>
      <c r="BO78" s="54">
        <f t="shared" si="213"/>
        <v>0</v>
      </c>
      <c r="BP78" s="54">
        <f t="shared" si="213"/>
        <v>0</v>
      </c>
      <c r="BQ78" s="54">
        <f t="shared" si="213"/>
        <v>0</v>
      </c>
      <c r="BR78" s="53"/>
      <c r="BS78" s="56"/>
      <c r="BT78" s="56"/>
      <c r="BU78" s="56"/>
      <c r="BV78" s="56"/>
      <c r="BW78" s="56"/>
      <c r="BX78" s="53"/>
      <c r="BY78" s="56"/>
      <c r="BZ78" s="56"/>
      <c r="CA78" s="56"/>
      <c r="CB78" s="56"/>
      <c r="CC78" s="56"/>
      <c r="CE78" s="50">
        <f t="shared" si="214"/>
        <v>0</v>
      </c>
      <c r="CF78" s="50">
        <f t="shared" si="214"/>
        <v>1.0119898755299778E-3</v>
      </c>
      <c r="CG78" s="50">
        <f t="shared" si="214"/>
        <v>2.0239797510599555E-3</v>
      </c>
      <c r="CH78" s="50">
        <f t="shared" si="214"/>
        <v>3.0359696265899335E-3</v>
      </c>
      <c r="CI78" s="50">
        <f t="shared" si="214"/>
        <v>4.047959502119911E-3</v>
      </c>
      <c r="CK78" s="50">
        <f t="shared" si="215"/>
        <v>0</v>
      </c>
      <c r="CL78" s="50">
        <f t="shared" si="215"/>
        <v>0</v>
      </c>
      <c r="CM78" s="50">
        <f t="shared" si="215"/>
        <v>0</v>
      </c>
      <c r="CN78" s="50">
        <f t="shared" si="215"/>
        <v>0</v>
      </c>
      <c r="CO78" s="50">
        <f t="shared" si="215"/>
        <v>0</v>
      </c>
      <c r="CQ78" s="49">
        <f>'2.2 Rebased Targets_Monetised'!BG78</f>
        <v>8.1461309462446998</v>
      </c>
      <c r="CR78" s="54">
        <f t="shared" si="216"/>
        <v>8.1461309462446998</v>
      </c>
      <c r="CS78" s="54">
        <f t="shared" si="206"/>
        <v>8.1461309462446998</v>
      </c>
      <c r="CT78" s="54">
        <f t="shared" si="206"/>
        <v>8.1461309462446998</v>
      </c>
      <c r="CU78" s="54">
        <f t="shared" si="206"/>
        <v>8.1461309462446998</v>
      </c>
      <c r="CW78" s="56"/>
      <c r="CX78" s="54">
        <f t="shared" si="217"/>
        <v>0</v>
      </c>
      <c r="CY78" s="54">
        <f t="shared" si="207"/>
        <v>0</v>
      </c>
      <c r="CZ78" s="54">
        <f t="shared" si="207"/>
        <v>0</v>
      </c>
      <c r="DA78" s="54">
        <f t="shared" si="207"/>
        <v>0</v>
      </c>
      <c r="DB78" s="53"/>
      <c r="DC78" s="37"/>
      <c r="DD78" s="37"/>
      <c r="DE78" s="37"/>
      <c r="DF78" s="37"/>
      <c r="DG78" s="37"/>
      <c r="DH78" s="53"/>
      <c r="DI78" s="37"/>
      <c r="DJ78" s="37"/>
      <c r="DK78" s="37"/>
      <c r="DL78" s="37"/>
      <c r="DM78" s="37"/>
      <c r="DO78" s="50">
        <f t="shared" si="218"/>
        <v>0</v>
      </c>
      <c r="DP78" s="50">
        <f t="shared" si="218"/>
        <v>1.0119898755299778E-3</v>
      </c>
      <c r="DQ78" s="50">
        <f t="shared" si="218"/>
        <v>2.0239797510599555E-3</v>
      </c>
      <c r="DR78" s="50">
        <f t="shared" si="218"/>
        <v>3.0359696265899335E-3</v>
      </c>
      <c r="DS78" s="50">
        <f t="shared" si="218"/>
        <v>4.047959502119911E-3</v>
      </c>
      <c r="DU78" s="50">
        <f t="shared" si="219"/>
        <v>0</v>
      </c>
      <c r="DV78" s="50">
        <f t="shared" si="219"/>
        <v>0</v>
      </c>
      <c r="DW78" s="50">
        <f t="shared" si="219"/>
        <v>0</v>
      </c>
      <c r="DX78" s="50">
        <f t="shared" si="219"/>
        <v>0</v>
      </c>
      <c r="DY78" s="50">
        <f t="shared" si="219"/>
        <v>0</v>
      </c>
      <c r="EA78" s="49">
        <f>'2.2 Rebased Targets_Monetised'!BG78</f>
        <v>8.1461309462446998</v>
      </c>
      <c r="EB78" s="54">
        <f t="shared" si="220"/>
        <v>8.1461309462446998</v>
      </c>
      <c r="EC78" s="54">
        <f t="shared" si="208"/>
        <v>8.1461309462446998</v>
      </c>
      <c r="ED78" s="54">
        <f t="shared" si="208"/>
        <v>8.1461309462446998</v>
      </c>
      <c r="EE78" s="54">
        <f t="shared" si="208"/>
        <v>8.1461309462446998</v>
      </c>
      <c r="EG78" s="56"/>
      <c r="EH78" s="54">
        <f t="shared" si="221"/>
        <v>0</v>
      </c>
      <c r="EI78" s="54">
        <f t="shared" si="209"/>
        <v>0</v>
      </c>
      <c r="EJ78" s="54">
        <f t="shared" si="209"/>
        <v>0</v>
      </c>
      <c r="EK78" s="54">
        <f t="shared" si="209"/>
        <v>0</v>
      </c>
      <c r="EL78" s="53"/>
      <c r="EM78" s="37"/>
      <c r="EN78" s="37"/>
      <c r="EO78" s="37"/>
      <c r="EP78" s="37"/>
      <c r="EQ78" s="37"/>
      <c r="ER78" s="53"/>
      <c r="ES78" s="37"/>
      <c r="ET78" s="37"/>
      <c r="EU78" s="37"/>
      <c r="EV78" s="37"/>
      <c r="EW78" s="37"/>
    </row>
    <row r="79" spans="2:153" ht="14.65" thickBot="1">
      <c r="B79" s="204"/>
      <c r="C79" s="207"/>
      <c r="D79" s="210"/>
      <c r="E79" s="221"/>
      <c r="F79" s="26" t="str">
        <f t="shared" si="22"/>
        <v>Very High - C1</v>
      </c>
      <c r="G79" s="37"/>
      <c r="H79" s="37"/>
      <c r="I79" s="37"/>
      <c r="J79" s="37"/>
      <c r="K79" s="37"/>
      <c r="L79" s="53"/>
      <c r="M79" s="37"/>
      <c r="N79" s="37"/>
      <c r="O79" s="37"/>
      <c r="P79" s="37"/>
      <c r="Q79" s="37"/>
      <c r="R79" s="53"/>
      <c r="S79" s="37"/>
      <c r="T79" s="37"/>
      <c r="U79" s="37"/>
      <c r="V79" s="37"/>
      <c r="W79" s="37"/>
      <c r="X79" s="53"/>
      <c r="Y79" s="52">
        <f t="shared" si="203"/>
        <v>0</v>
      </c>
      <c r="Z79" s="52">
        <f t="shared" si="203"/>
        <v>0</v>
      </c>
      <c r="AA79" s="52">
        <f t="shared" si="203"/>
        <v>0</v>
      </c>
      <c r="AB79" s="52">
        <f t="shared" si="203"/>
        <v>0</v>
      </c>
      <c r="AC79" s="52">
        <f t="shared" si="203"/>
        <v>0</v>
      </c>
      <c r="AD79" s="53"/>
      <c r="AE79" s="37"/>
      <c r="AF79" s="37"/>
      <c r="AG79" s="37"/>
      <c r="AH79" s="37"/>
      <c r="AI79" s="37"/>
      <c r="AJ79" s="53"/>
      <c r="AK79" s="52">
        <f t="shared" si="204"/>
        <v>0</v>
      </c>
      <c r="AL79" s="52">
        <f t="shared" si="204"/>
        <v>0</v>
      </c>
      <c r="AM79" s="52">
        <f t="shared" si="204"/>
        <v>0</v>
      </c>
      <c r="AN79" s="52">
        <f t="shared" si="204"/>
        <v>0</v>
      </c>
      <c r="AO79" s="52">
        <f t="shared" si="204"/>
        <v>0</v>
      </c>
      <c r="AP79" s="53"/>
      <c r="AQ79" s="55" t="s">
        <v>115</v>
      </c>
      <c r="AR79" s="55" t="s">
        <v>115</v>
      </c>
      <c r="AS79" s="55" t="s">
        <v>115</v>
      </c>
      <c r="AU79" s="50">
        <f t="shared" si="210"/>
        <v>0</v>
      </c>
      <c r="AV79" s="50">
        <f t="shared" si="210"/>
        <v>1.0119898755299778E-3</v>
      </c>
      <c r="AW79" s="50">
        <f t="shared" si="210"/>
        <v>2.0239797510599555E-3</v>
      </c>
      <c r="AX79" s="50">
        <f t="shared" si="210"/>
        <v>3.0359696265899335E-3</v>
      </c>
      <c r="AY79" s="50">
        <f t="shared" si="210"/>
        <v>4.047959502119911E-3</v>
      </c>
      <c r="AZ79" s="53"/>
      <c r="BA79" s="50">
        <f t="shared" si="211"/>
        <v>0</v>
      </c>
      <c r="BB79" s="50">
        <f t="shared" si="211"/>
        <v>0</v>
      </c>
      <c r="BC79" s="50">
        <f t="shared" si="211"/>
        <v>0</v>
      </c>
      <c r="BD79" s="50">
        <f t="shared" si="211"/>
        <v>0</v>
      </c>
      <c r="BE79" s="50">
        <f t="shared" si="211"/>
        <v>0</v>
      </c>
      <c r="BG79" s="56">
        <f>'2.2 Rebased Targets_Monetised'!BG79</f>
        <v>12.21919641936705</v>
      </c>
      <c r="BH79" s="54">
        <f t="shared" si="212"/>
        <v>12.21919641936705</v>
      </c>
      <c r="BI79" s="54">
        <f t="shared" si="205"/>
        <v>12.21919641936705</v>
      </c>
      <c r="BJ79" s="54">
        <f t="shared" si="205"/>
        <v>12.21919641936705</v>
      </c>
      <c r="BK79" s="54">
        <f t="shared" si="205"/>
        <v>12.21919641936705</v>
      </c>
      <c r="BM79" s="56"/>
      <c r="BN79" s="54">
        <f t="shared" si="213"/>
        <v>0</v>
      </c>
      <c r="BO79" s="54">
        <f t="shared" si="213"/>
        <v>0</v>
      </c>
      <c r="BP79" s="54">
        <f t="shared" si="213"/>
        <v>0</v>
      </c>
      <c r="BQ79" s="54">
        <f t="shared" si="213"/>
        <v>0</v>
      </c>
      <c r="BR79" s="53"/>
      <c r="BS79" s="56"/>
      <c r="BT79" s="56"/>
      <c r="BU79" s="56"/>
      <c r="BV79" s="56"/>
      <c r="BW79" s="56"/>
      <c r="BX79" s="53"/>
      <c r="BY79" s="56"/>
      <c r="BZ79" s="56"/>
      <c r="CA79" s="56"/>
      <c r="CB79" s="56"/>
      <c r="CC79" s="56"/>
      <c r="CE79" s="50">
        <f t="shared" si="214"/>
        <v>0</v>
      </c>
      <c r="CF79" s="50">
        <f t="shared" si="214"/>
        <v>1.0119898755299778E-3</v>
      </c>
      <c r="CG79" s="50">
        <f t="shared" si="214"/>
        <v>2.0239797510599555E-3</v>
      </c>
      <c r="CH79" s="50">
        <f t="shared" si="214"/>
        <v>3.0359696265899335E-3</v>
      </c>
      <c r="CI79" s="50">
        <f t="shared" si="214"/>
        <v>4.047959502119911E-3</v>
      </c>
      <c r="CK79" s="50">
        <f t="shared" si="215"/>
        <v>0</v>
      </c>
      <c r="CL79" s="50">
        <f t="shared" si="215"/>
        <v>0</v>
      </c>
      <c r="CM79" s="50">
        <f t="shared" si="215"/>
        <v>0</v>
      </c>
      <c r="CN79" s="50">
        <f t="shared" si="215"/>
        <v>0</v>
      </c>
      <c r="CO79" s="50">
        <f t="shared" si="215"/>
        <v>0</v>
      </c>
      <c r="CQ79" s="49">
        <f>'2.2 Rebased Targets_Monetised'!BG79</f>
        <v>12.21919641936705</v>
      </c>
      <c r="CR79" s="54">
        <f t="shared" si="216"/>
        <v>12.21919641936705</v>
      </c>
      <c r="CS79" s="54">
        <f t="shared" si="206"/>
        <v>12.21919641936705</v>
      </c>
      <c r="CT79" s="54">
        <f t="shared" si="206"/>
        <v>12.21919641936705</v>
      </c>
      <c r="CU79" s="54">
        <f t="shared" si="206"/>
        <v>12.21919641936705</v>
      </c>
      <c r="CW79" s="56"/>
      <c r="CX79" s="54">
        <f t="shared" si="217"/>
        <v>0</v>
      </c>
      <c r="CY79" s="54">
        <f t="shared" si="207"/>
        <v>0</v>
      </c>
      <c r="CZ79" s="54">
        <f t="shared" si="207"/>
        <v>0</v>
      </c>
      <c r="DA79" s="54">
        <f t="shared" si="207"/>
        <v>0</v>
      </c>
      <c r="DB79" s="53"/>
      <c r="DC79" s="37"/>
      <c r="DD79" s="37"/>
      <c r="DE79" s="37"/>
      <c r="DF79" s="37"/>
      <c r="DG79" s="37"/>
      <c r="DH79" s="53"/>
      <c r="DI79" s="37"/>
      <c r="DJ79" s="37"/>
      <c r="DK79" s="37"/>
      <c r="DL79" s="37"/>
      <c r="DM79" s="37"/>
      <c r="DO79" s="50">
        <f t="shared" si="218"/>
        <v>0</v>
      </c>
      <c r="DP79" s="50">
        <f t="shared" si="218"/>
        <v>1.0119898755299778E-3</v>
      </c>
      <c r="DQ79" s="50">
        <f t="shared" si="218"/>
        <v>2.0239797510599555E-3</v>
      </c>
      <c r="DR79" s="50">
        <f t="shared" si="218"/>
        <v>3.0359696265899335E-3</v>
      </c>
      <c r="DS79" s="50">
        <f t="shared" si="218"/>
        <v>4.047959502119911E-3</v>
      </c>
      <c r="DU79" s="50">
        <f t="shared" si="219"/>
        <v>0</v>
      </c>
      <c r="DV79" s="50">
        <f t="shared" si="219"/>
        <v>0</v>
      </c>
      <c r="DW79" s="50">
        <f t="shared" si="219"/>
        <v>0</v>
      </c>
      <c r="DX79" s="50">
        <f t="shared" si="219"/>
        <v>0</v>
      </c>
      <c r="DY79" s="50">
        <f t="shared" si="219"/>
        <v>0</v>
      </c>
      <c r="EA79" s="49">
        <f>'2.2 Rebased Targets_Monetised'!BG79</f>
        <v>12.21919641936705</v>
      </c>
      <c r="EB79" s="54">
        <f t="shared" si="220"/>
        <v>12.21919641936705</v>
      </c>
      <c r="EC79" s="54">
        <f t="shared" si="208"/>
        <v>12.21919641936705</v>
      </c>
      <c r="ED79" s="54">
        <f t="shared" si="208"/>
        <v>12.21919641936705</v>
      </c>
      <c r="EE79" s="54">
        <f t="shared" si="208"/>
        <v>12.21919641936705</v>
      </c>
      <c r="EG79" s="56"/>
      <c r="EH79" s="54">
        <f t="shared" si="221"/>
        <v>0</v>
      </c>
      <c r="EI79" s="54">
        <f t="shared" si="209"/>
        <v>0</v>
      </c>
      <c r="EJ79" s="54">
        <f t="shared" si="209"/>
        <v>0</v>
      </c>
      <c r="EK79" s="54">
        <f t="shared" si="209"/>
        <v>0</v>
      </c>
      <c r="EL79" s="53"/>
      <c r="EM79" s="37"/>
      <c r="EN79" s="37"/>
      <c r="EO79" s="37"/>
      <c r="EP79" s="37"/>
      <c r="EQ79" s="37"/>
      <c r="ER79" s="53"/>
      <c r="ES79" s="37"/>
      <c r="ET79" s="37"/>
      <c r="EU79" s="37"/>
      <c r="EV79" s="37"/>
      <c r="EW79" s="37"/>
    </row>
    <row r="80" spans="2:153" ht="14.65" thickBot="1">
      <c r="B80" s="202">
        <v>18</v>
      </c>
      <c r="C80" s="205" t="s">
        <v>32</v>
      </c>
      <c r="D80" s="208" t="s">
        <v>11</v>
      </c>
      <c r="E80" s="211" t="s">
        <v>157</v>
      </c>
      <c r="F80" s="28" t="str">
        <f t="shared" ref="F80:F95" si="222">F76</f>
        <v>Low - C4</v>
      </c>
      <c r="G80" s="37"/>
      <c r="H80" s="37"/>
      <c r="I80" s="37"/>
      <c r="J80" s="37"/>
      <c r="K80" s="37"/>
      <c r="L80" s="53"/>
      <c r="M80" s="37"/>
      <c r="N80" s="37"/>
      <c r="O80" s="37"/>
      <c r="P80" s="37"/>
      <c r="Q80" s="37"/>
      <c r="R80" s="53"/>
      <c r="S80" s="37"/>
      <c r="T80" s="37"/>
      <c r="U80" s="37"/>
      <c r="V80" s="37"/>
      <c r="W80" s="37"/>
      <c r="X80" s="53"/>
      <c r="Y80" s="52">
        <f t="shared" si="203"/>
        <v>0</v>
      </c>
      <c r="Z80" s="52">
        <f t="shared" si="203"/>
        <v>0</v>
      </c>
      <c r="AA80" s="52">
        <f t="shared" si="203"/>
        <v>0</v>
      </c>
      <c r="AB80" s="52">
        <f t="shared" si="203"/>
        <v>0</v>
      </c>
      <c r="AC80" s="52">
        <f t="shared" si="203"/>
        <v>0</v>
      </c>
      <c r="AD80" s="53"/>
      <c r="AE80" s="37"/>
      <c r="AF80" s="37"/>
      <c r="AG80" s="37"/>
      <c r="AH80" s="37"/>
      <c r="AI80" s="37"/>
      <c r="AJ80" s="53"/>
      <c r="AK80" s="52">
        <f t="shared" si="204"/>
        <v>0</v>
      </c>
      <c r="AL80" s="52">
        <f t="shared" si="204"/>
        <v>0</v>
      </c>
      <c r="AM80" s="52">
        <f t="shared" si="204"/>
        <v>0</v>
      </c>
      <c r="AN80" s="52">
        <f t="shared" si="204"/>
        <v>0</v>
      </c>
      <c r="AO80" s="52">
        <f t="shared" si="204"/>
        <v>0</v>
      </c>
      <c r="AP80" s="53"/>
      <c r="AQ80" s="54">
        <f>SUM(Y80:AC83)</f>
        <v>0</v>
      </c>
      <c r="AR80" s="54">
        <f>SUM(AE80:AI83)</f>
        <v>0</v>
      </c>
      <c r="AS80" s="54">
        <f>IFERROR(AQ80-AR80, "-")</f>
        <v>0</v>
      </c>
      <c r="AU80" s="49">
        <f>'2.2 Rebased Targets_Monetised'!AU80</f>
        <v>0</v>
      </c>
      <c r="AV80" s="49">
        <f>'2.2 Rebased Targets_Monetised'!AV80</f>
        <v>1.8090752448569692E-3</v>
      </c>
      <c r="AW80" s="49">
        <f>'2.2 Rebased Targets_Monetised'!AW80</f>
        <v>3.6181504897139383E-3</v>
      </c>
      <c r="AX80" s="49">
        <f>'2.2 Rebased Targets_Monetised'!AX80</f>
        <v>5.4272257345709066E-3</v>
      </c>
      <c r="AY80" s="49">
        <f>'2.2 Rebased Targets_Monetised'!AY80</f>
        <v>7.2363009794278767E-3</v>
      </c>
      <c r="AZ80" s="53"/>
      <c r="BA80" s="49"/>
      <c r="BB80" s="49"/>
      <c r="BC80" s="49"/>
      <c r="BD80" s="49"/>
      <c r="BE80" s="49"/>
      <c r="BG80" s="56">
        <f>'2.2 Rebased Targets_Monetised'!BG80</f>
        <v>0</v>
      </c>
      <c r="BH80" s="54">
        <f>BG80</f>
        <v>0</v>
      </c>
      <c r="BI80" s="54">
        <f t="shared" si="205"/>
        <v>0</v>
      </c>
      <c r="BJ80" s="54">
        <f t="shared" si="205"/>
        <v>0</v>
      </c>
      <c r="BK80" s="54">
        <f t="shared" si="205"/>
        <v>0</v>
      </c>
      <c r="BM80" s="56"/>
      <c r="BN80" s="54">
        <f>BM80</f>
        <v>0</v>
      </c>
      <c r="BO80" s="54">
        <f t="shared" si="213"/>
        <v>0</v>
      </c>
      <c r="BP80" s="54">
        <f t="shared" si="213"/>
        <v>0</v>
      </c>
      <c r="BQ80" s="54">
        <f t="shared" si="213"/>
        <v>0</v>
      </c>
      <c r="BR80" s="53"/>
      <c r="BS80" s="56"/>
      <c r="BT80" s="56"/>
      <c r="BU80" s="56"/>
      <c r="BV80" s="56"/>
      <c r="BW80" s="56"/>
      <c r="BX80" s="53"/>
      <c r="BY80" s="56"/>
      <c r="BZ80" s="56"/>
      <c r="CA80" s="56"/>
      <c r="CB80" s="56"/>
      <c r="CC80" s="56"/>
      <c r="CE80" s="49">
        <f>'2.2 Rebased Targets_Monetised'!AU80</f>
        <v>0</v>
      </c>
      <c r="CF80" s="49">
        <f>'2.2 Rebased Targets_Monetised'!AV80</f>
        <v>1.8090752448569692E-3</v>
      </c>
      <c r="CG80" s="49">
        <f>'2.2 Rebased Targets_Monetised'!AW80</f>
        <v>3.6181504897139383E-3</v>
      </c>
      <c r="CH80" s="49">
        <f>'2.2 Rebased Targets_Monetised'!AX80</f>
        <v>5.4272257345709066E-3</v>
      </c>
      <c r="CI80" s="49">
        <f>'2.2 Rebased Targets_Monetised'!AY80</f>
        <v>7.2363009794278767E-3</v>
      </c>
      <c r="CK80" s="49"/>
      <c r="CL80" s="49"/>
      <c r="CM80" s="49"/>
      <c r="CN80" s="49"/>
      <c r="CO80" s="49"/>
      <c r="CQ80" s="49">
        <f>'2.2 Rebased Targets_Monetised'!BG80</f>
        <v>0</v>
      </c>
      <c r="CR80" s="54">
        <f>CQ80</f>
        <v>0</v>
      </c>
      <c r="CS80" s="54">
        <f t="shared" si="206"/>
        <v>0</v>
      </c>
      <c r="CT80" s="54">
        <f t="shared" si="206"/>
        <v>0</v>
      </c>
      <c r="CU80" s="54">
        <f t="shared" si="206"/>
        <v>0</v>
      </c>
      <c r="CW80" s="56"/>
      <c r="CX80" s="54">
        <f>CW80</f>
        <v>0</v>
      </c>
      <c r="CY80" s="54">
        <f t="shared" si="207"/>
        <v>0</v>
      </c>
      <c r="CZ80" s="54">
        <f t="shared" si="207"/>
        <v>0</v>
      </c>
      <c r="DA80" s="54">
        <f t="shared" si="207"/>
        <v>0</v>
      </c>
      <c r="DB80" s="53"/>
      <c r="DC80" s="37"/>
      <c r="DD80" s="37"/>
      <c r="DE80" s="37"/>
      <c r="DF80" s="37"/>
      <c r="DG80" s="37"/>
      <c r="DH80" s="53"/>
      <c r="DI80" s="37"/>
      <c r="DJ80" s="37"/>
      <c r="DK80" s="37"/>
      <c r="DL80" s="37"/>
      <c r="DM80" s="37"/>
      <c r="DO80" s="49">
        <f>'2.2 Rebased Targets_Monetised'!AU80</f>
        <v>0</v>
      </c>
      <c r="DP80" s="49">
        <f>'2.2 Rebased Targets_Monetised'!AV80</f>
        <v>1.8090752448569692E-3</v>
      </c>
      <c r="DQ80" s="49">
        <f>'2.2 Rebased Targets_Monetised'!AW80</f>
        <v>3.6181504897139383E-3</v>
      </c>
      <c r="DR80" s="49">
        <f>'2.2 Rebased Targets_Monetised'!AX80</f>
        <v>5.4272257345709066E-3</v>
      </c>
      <c r="DS80" s="49">
        <f>'2.2 Rebased Targets_Monetised'!AY80</f>
        <v>7.2363009794278767E-3</v>
      </c>
      <c r="DU80" s="49"/>
      <c r="DV80" s="49"/>
      <c r="DW80" s="49"/>
      <c r="DX80" s="49"/>
      <c r="DY80" s="49"/>
      <c r="EA80" s="49">
        <f>'2.2 Rebased Targets_Monetised'!BG80</f>
        <v>0</v>
      </c>
      <c r="EB80" s="54">
        <f>EA80</f>
        <v>0</v>
      </c>
      <c r="EC80" s="54">
        <f t="shared" si="208"/>
        <v>0</v>
      </c>
      <c r="ED80" s="54">
        <f t="shared" si="208"/>
        <v>0</v>
      </c>
      <c r="EE80" s="54">
        <f t="shared" si="208"/>
        <v>0</v>
      </c>
      <c r="EG80" s="56"/>
      <c r="EH80" s="54">
        <f>EG80</f>
        <v>0</v>
      </c>
      <c r="EI80" s="54">
        <f t="shared" si="209"/>
        <v>0</v>
      </c>
      <c r="EJ80" s="54">
        <f t="shared" si="209"/>
        <v>0</v>
      </c>
      <c r="EK80" s="54">
        <f t="shared" si="209"/>
        <v>0</v>
      </c>
      <c r="EL80" s="53"/>
      <c r="EM80" s="37"/>
      <c r="EN80" s="37"/>
      <c r="EO80" s="37"/>
      <c r="EP80" s="37"/>
      <c r="EQ80" s="37"/>
      <c r="ER80" s="53"/>
      <c r="ES80" s="37"/>
      <c r="ET80" s="37"/>
      <c r="EU80" s="37"/>
      <c r="EV80" s="37"/>
      <c r="EW80" s="37"/>
    </row>
    <row r="81" spans="2:153" ht="14.65" thickBot="1">
      <c r="B81" s="203"/>
      <c r="C81" s="206"/>
      <c r="D81" s="209"/>
      <c r="E81" s="220"/>
      <c r="F81" s="27" t="str">
        <f t="shared" si="222"/>
        <v>Medium - C3</v>
      </c>
      <c r="G81" s="37"/>
      <c r="H81" s="37"/>
      <c r="I81" s="37"/>
      <c r="J81" s="37"/>
      <c r="K81" s="37"/>
      <c r="L81" s="53"/>
      <c r="M81" s="37"/>
      <c r="N81" s="37"/>
      <c r="O81" s="37"/>
      <c r="P81" s="37"/>
      <c r="Q81" s="37"/>
      <c r="R81" s="53"/>
      <c r="S81" s="37"/>
      <c r="T81" s="37"/>
      <c r="U81" s="37"/>
      <c r="V81" s="37"/>
      <c r="W81" s="37"/>
      <c r="X81" s="53"/>
      <c r="Y81" s="52">
        <f t="shared" si="203"/>
        <v>0</v>
      </c>
      <c r="Z81" s="52">
        <f t="shared" si="203"/>
        <v>0</v>
      </c>
      <c r="AA81" s="52">
        <f t="shared" si="203"/>
        <v>0</v>
      </c>
      <c r="AB81" s="52">
        <f t="shared" si="203"/>
        <v>0</v>
      </c>
      <c r="AC81" s="52">
        <f t="shared" si="203"/>
        <v>0</v>
      </c>
      <c r="AD81" s="53"/>
      <c r="AE81" s="37"/>
      <c r="AF81" s="37"/>
      <c r="AG81" s="37"/>
      <c r="AH81" s="37"/>
      <c r="AI81" s="37"/>
      <c r="AJ81" s="53"/>
      <c r="AK81" s="52">
        <f t="shared" si="204"/>
        <v>0</v>
      </c>
      <c r="AL81" s="52">
        <f t="shared" si="204"/>
        <v>0</v>
      </c>
      <c r="AM81" s="52">
        <f t="shared" si="204"/>
        <v>0</v>
      </c>
      <c r="AN81" s="52">
        <f t="shared" si="204"/>
        <v>0</v>
      </c>
      <c r="AO81" s="52">
        <f t="shared" si="204"/>
        <v>0</v>
      </c>
      <c r="AP81" s="53"/>
      <c r="AQ81" s="55" t="s">
        <v>115</v>
      </c>
      <c r="AR81" s="55" t="s">
        <v>115</v>
      </c>
      <c r="AS81" s="55" t="s">
        <v>115</v>
      </c>
      <c r="AU81" s="50">
        <f t="shared" ref="AU81:AY83" si="223">AU80</f>
        <v>0</v>
      </c>
      <c r="AV81" s="50">
        <f t="shared" si="223"/>
        <v>1.8090752448569692E-3</v>
      </c>
      <c r="AW81" s="50">
        <f t="shared" si="223"/>
        <v>3.6181504897139383E-3</v>
      </c>
      <c r="AX81" s="50">
        <f t="shared" si="223"/>
        <v>5.4272257345709066E-3</v>
      </c>
      <c r="AY81" s="50">
        <f t="shared" si="223"/>
        <v>7.2363009794278767E-3</v>
      </c>
      <c r="AZ81" s="53"/>
      <c r="BA81" s="50">
        <f t="shared" ref="BA81:BE83" si="224">BA80</f>
        <v>0</v>
      </c>
      <c r="BB81" s="50">
        <f t="shared" si="224"/>
        <v>0</v>
      </c>
      <c r="BC81" s="50">
        <f t="shared" si="224"/>
        <v>0</v>
      </c>
      <c r="BD81" s="50">
        <f t="shared" si="224"/>
        <v>0</v>
      </c>
      <c r="BE81" s="50">
        <f t="shared" si="224"/>
        <v>0</v>
      </c>
      <c r="BG81" s="56">
        <f>'2.2 Rebased Targets_Monetised'!BG81</f>
        <v>64.575029694972173</v>
      </c>
      <c r="BH81" s="54">
        <f t="shared" ref="BH81:BH83" si="225">BG81</f>
        <v>64.575029694972173</v>
      </c>
      <c r="BI81" s="54">
        <f t="shared" si="205"/>
        <v>64.575029694972173</v>
      </c>
      <c r="BJ81" s="54">
        <f t="shared" si="205"/>
        <v>64.575029694972173</v>
      </c>
      <c r="BK81" s="54">
        <f t="shared" si="205"/>
        <v>64.575029694972173</v>
      </c>
      <c r="BM81" s="56"/>
      <c r="BN81" s="54">
        <f t="shared" ref="BN81:BQ84" si="226">BM81</f>
        <v>0</v>
      </c>
      <c r="BO81" s="54">
        <f t="shared" si="226"/>
        <v>0</v>
      </c>
      <c r="BP81" s="54">
        <f t="shared" si="226"/>
        <v>0</v>
      </c>
      <c r="BQ81" s="54">
        <f t="shared" si="226"/>
        <v>0</v>
      </c>
      <c r="BR81" s="53"/>
      <c r="BS81" s="56"/>
      <c r="BT81" s="56"/>
      <c r="BU81" s="56"/>
      <c r="BV81" s="56"/>
      <c r="BW81" s="56"/>
      <c r="BX81" s="53"/>
      <c r="BY81" s="56"/>
      <c r="BZ81" s="56"/>
      <c r="CA81" s="56"/>
      <c r="CB81" s="56"/>
      <c r="CC81" s="56"/>
      <c r="CE81" s="50">
        <f t="shared" ref="CE81:CI83" si="227">CE80</f>
        <v>0</v>
      </c>
      <c r="CF81" s="50">
        <f t="shared" si="227"/>
        <v>1.8090752448569692E-3</v>
      </c>
      <c r="CG81" s="50">
        <f t="shared" si="227"/>
        <v>3.6181504897139383E-3</v>
      </c>
      <c r="CH81" s="50">
        <f t="shared" si="227"/>
        <v>5.4272257345709066E-3</v>
      </c>
      <c r="CI81" s="50">
        <f t="shared" si="227"/>
        <v>7.2363009794278767E-3</v>
      </c>
      <c r="CK81" s="50">
        <f t="shared" ref="CK81:CO83" si="228">CK80</f>
        <v>0</v>
      </c>
      <c r="CL81" s="50">
        <f t="shared" si="228"/>
        <v>0</v>
      </c>
      <c r="CM81" s="50">
        <f t="shared" si="228"/>
        <v>0</v>
      </c>
      <c r="CN81" s="50">
        <f t="shared" si="228"/>
        <v>0</v>
      </c>
      <c r="CO81" s="50">
        <f t="shared" si="228"/>
        <v>0</v>
      </c>
      <c r="CQ81" s="49">
        <f>'2.2 Rebased Targets_Monetised'!BG81</f>
        <v>64.575029694972173</v>
      </c>
      <c r="CR81" s="54">
        <f t="shared" ref="CR81:CR83" si="229">CQ81</f>
        <v>64.575029694972173</v>
      </c>
      <c r="CS81" s="54">
        <f t="shared" si="206"/>
        <v>64.575029694972173</v>
      </c>
      <c r="CT81" s="54">
        <f t="shared" si="206"/>
        <v>64.575029694972173</v>
      </c>
      <c r="CU81" s="54">
        <f t="shared" si="206"/>
        <v>64.575029694972173</v>
      </c>
      <c r="CW81" s="56"/>
      <c r="CX81" s="54">
        <f t="shared" ref="CX81:CX83" si="230">CW81</f>
        <v>0</v>
      </c>
      <c r="CY81" s="54">
        <f t="shared" si="207"/>
        <v>0</v>
      </c>
      <c r="CZ81" s="54">
        <f t="shared" si="207"/>
        <v>0</v>
      </c>
      <c r="DA81" s="54">
        <f t="shared" si="207"/>
        <v>0</v>
      </c>
      <c r="DB81" s="53"/>
      <c r="DC81" s="37"/>
      <c r="DD81" s="37"/>
      <c r="DE81" s="37"/>
      <c r="DF81" s="37"/>
      <c r="DG81" s="37"/>
      <c r="DH81" s="53"/>
      <c r="DI81" s="37"/>
      <c r="DJ81" s="37"/>
      <c r="DK81" s="37"/>
      <c r="DL81" s="37"/>
      <c r="DM81" s="37"/>
      <c r="DO81" s="50">
        <f t="shared" ref="DO81:DS83" si="231">DO80</f>
        <v>0</v>
      </c>
      <c r="DP81" s="50">
        <f t="shared" si="231"/>
        <v>1.8090752448569692E-3</v>
      </c>
      <c r="DQ81" s="50">
        <f t="shared" si="231"/>
        <v>3.6181504897139383E-3</v>
      </c>
      <c r="DR81" s="50">
        <f t="shared" si="231"/>
        <v>5.4272257345709066E-3</v>
      </c>
      <c r="DS81" s="50">
        <f t="shared" si="231"/>
        <v>7.2363009794278767E-3</v>
      </c>
      <c r="DU81" s="50">
        <f t="shared" ref="DU81:DY83" si="232">DU80</f>
        <v>0</v>
      </c>
      <c r="DV81" s="50">
        <f t="shared" si="232"/>
        <v>0</v>
      </c>
      <c r="DW81" s="50">
        <f t="shared" si="232"/>
        <v>0</v>
      </c>
      <c r="DX81" s="50">
        <f t="shared" si="232"/>
        <v>0</v>
      </c>
      <c r="DY81" s="50">
        <f t="shared" si="232"/>
        <v>0</v>
      </c>
      <c r="EA81" s="49">
        <f>'2.2 Rebased Targets_Monetised'!BG81</f>
        <v>64.575029694972173</v>
      </c>
      <c r="EB81" s="54">
        <f t="shared" ref="EB81:EB83" si="233">EA81</f>
        <v>64.575029694972173</v>
      </c>
      <c r="EC81" s="54">
        <f t="shared" si="208"/>
        <v>64.575029694972173</v>
      </c>
      <c r="ED81" s="54">
        <f t="shared" si="208"/>
        <v>64.575029694972173</v>
      </c>
      <c r="EE81" s="54">
        <f t="shared" si="208"/>
        <v>64.575029694972173</v>
      </c>
      <c r="EG81" s="56"/>
      <c r="EH81" s="54">
        <f t="shared" ref="EH81:EH83" si="234">EG81</f>
        <v>0</v>
      </c>
      <c r="EI81" s="54">
        <f t="shared" si="209"/>
        <v>0</v>
      </c>
      <c r="EJ81" s="54">
        <f t="shared" si="209"/>
        <v>0</v>
      </c>
      <c r="EK81" s="54">
        <f t="shared" si="209"/>
        <v>0</v>
      </c>
      <c r="EL81" s="53"/>
      <c r="EM81" s="37"/>
      <c r="EN81" s="37"/>
      <c r="EO81" s="37"/>
      <c r="EP81" s="37"/>
      <c r="EQ81" s="37"/>
      <c r="ER81" s="53"/>
      <c r="ES81" s="37"/>
      <c r="ET81" s="37"/>
      <c r="EU81" s="37"/>
      <c r="EV81" s="37"/>
      <c r="EW81" s="37"/>
    </row>
    <row r="82" spans="2:153" ht="14.65" thickBot="1">
      <c r="B82" s="203"/>
      <c r="C82" s="206"/>
      <c r="D82" s="209"/>
      <c r="E82" s="220"/>
      <c r="F82" s="27" t="str">
        <f t="shared" si="222"/>
        <v>High - C2</v>
      </c>
      <c r="G82" s="37"/>
      <c r="H82" s="37"/>
      <c r="I82" s="37"/>
      <c r="J82" s="37"/>
      <c r="K82" s="37"/>
      <c r="L82" s="53"/>
      <c r="M82" s="37"/>
      <c r="N82" s="37"/>
      <c r="O82" s="37"/>
      <c r="P82" s="37"/>
      <c r="Q82" s="37"/>
      <c r="R82" s="53"/>
      <c r="S82" s="37"/>
      <c r="T82" s="37"/>
      <c r="U82" s="37"/>
      <c r="V82" s="37"/>
      <c r="W82" s="37"/>
      <c r="X82" s="53"/>
      <c r="Y82" s="52">
        <f t="shared" si="203"/>
        <v>0</v>
      </c>
      <c r="Z82" s="52">
        <f t="shared" si="203"/>
        <v>0</v>
      </c>
      <c r="AA82" s="52">
        <f t="shared" si="203"/>
        <v>0</v>
      </c>
      <c r="AB82" s="52">
        <f t="shared" si="203"/>
        <v>0</v>
      </c>
      <c r="AC82" s="52">
        <f t="shared" si="203"/>
        <v>0</v>
      </c>
      <c r="AD82" s="53"/>
      <c r="AE82" s="37"/>
      <c r="AF82" s="37"/>
      <c r="AG82" s="37"/>
      <c r="AH82" s="37"/>
      <c r="AI82" s="37"/>
      <c r="AJ82" s="53"/>
      <c r="AK82" s="52">
        <f t="shared" si="204"/>
        <v>0</v>
      </c>
      <c r="AL82" s="52">
        <f t="shared" si="204"/>
        <v>0</v>
      </c>
      <c r="AM82" s="52">
        <f t="shared" si="204"/>
        <v>0</v>
      </c>
      <c r="AN82" s="52">
        <f t="shared" si="204"/>
        <v>0</v>
      </c>
      <c r="AO82" s="52">
        <f t="shared" si="204"/>
        <v>0</v>
      </c>
      <c r="AP82" s="53"/>
      <c r="AQ82" s="55" t="s">
        <v>115</v>
      </c>
      <c r="AR82" s="55" t="s">
        <v>115</v>
      </c>
      <c r="AS82" s="55" t="s">
        <v>115</v>
      </c>
      <c r="AU82" s="50">
        <f t="shared" si="223"/>
        <v>0</v>
      </c>
      <c r="AV82" s="50">
        <f t="shared" si="223"/>
        <v>1.8090752448569692E-3</v>
      </c>
      <c r="AW82" s="50">
        <f t="shared" si="223"/>
        <v>3.6181504897139383E-3</v>
      </c>
      <c r="AX82" s="50">
        <f t="shared" si="223"/>
        <v>5.4272257345709066E-3</v>
      </c>
      <c r="AY82" s="50">
        <f t="shared" si="223"/>
        <v>7.2363009794278767E-3</v>
      </c>
      <c r="AZ82" s="53"/>
      <c r="BA82" s="50">
        <f t="shared" si="224"/>
        <v>0</v>
      </c>
      <c r="BB82" s="50">
        <f t="shared" si="224"/>
        <v>0</v>
      </c>
      <c r="BC82" s="50">
        <f t="shared" si="224"/>
        <v>0</v>
      </c>
      <c r="BD82" s="50">
        <f t="shared" si="224"/>
        <v>0</v>
      </c>
      <c r="BE82" s="50">
        <f t="shared" si="224"/>
        <v>0</v>
      </c>
      <c r="BG82" s="56">
        <f>'2.2 Rebased Targets_Monetised'!BG82</f>
        <v>129.15005938994435</v>
      </c>
      <c r="BH82" s="54">
        <f t="shared" si="225"/>
        <v>129.15005938994435</v>
      </c>
      <c r="BI82" s="54">
        <f t="shared" si="205"/>
        <v>129.15005938994435</v>
      </c>
      <c r="BJ82" s="54">
        <f t="shared" si="205"/>
        <v>129.15005938994435</v>
      </c>
      <c r="BK82" s="54">
        <f t="shared" si="205"/>
        <v>129.15005938994435</v>
      </c>
      <c r="BM82" s="56"/>
      <c r="BN82" s="54">
        <f t="shared" si="226"/>
        <v>0</v>
      </c>
      <c r="BO82" s="54">
        <f t="shared" si="226"/>
        <v>0</v>
      </c>
      <c r="BP82" s="54">
        <f t="shared" si="226"/>
        <v>0</v>
      </c>
      <c r="BQ82" s="54">
        <f t="shared" si="226"/>
        <v>0</v>
      </c>
      <c r="BR82" s="53"/>
      <c r="BS82" s="56"/>
      <c r="BT82" s="56"/>
      <c r="BU82" s="56"/>
      <c r="BV82" s="56"/>
      <c r="BW82" s="56"/>
      <c r="BX82" s="53"/>
      <c r="BY82" s="56"/>
      <c r="BZ82" s="56"/>
      <c r="CA82" s="56"/>
      <c r="CB82" s="56"/>
      <c r="CC82" s="56"/>
      <c r="CE82" s="50">
        <f t="shared" si="227"/>
        <v>0</v>
      </c>
      <c r="CF82" s="50">
        <f t="shared" si="227"/>
        <v>1.8090752448569692E-3</v>
      </c>
      <c r="CG82" s="50">
        <f t="shared" si="227"/>
        <v>3.6181504897139383E-3</v>
      </c>
      <c r="CH82" s="50">
        <f t="shared" si="227"/>
        <v>5.4272257345709066E-3</v>
      </c>
      <c r="CI82" s="50">
        <f t="shared" si="227"/>
        <v>7.2363009794278767E-3</v>
      </c>
      <c r="CK82" s="50">
        <f t="shared" si="228"/>
        <v>0</v>
      </c>
      <c r="CL82" s="50">
        <f t="shared" si="228"/>
        <v>0</v>
      </c>
      <c r="CM82" s="50">
        <f t="shared" si="228"/>
        <v>0</v>
      </c>
      <c r="CN82" s="50">
        <f t="shared" si="228"/>
        <v>0</v>
      </c>
      <c r="CO82" s="50">
        <f t="shared" si="228"/>
        <v>0</v>
      </c>
      <c r="CQ82" s="49">
        <f>'2.2 Rebased Targets_Monetised'!BG82</f>
        <v>129.15005938994435</v>
      </c>
      <c r="CR82" s="54">
        <f t="shared" si="229"/>
        <v>129.15005938994435</v>
      </c>
      <c r="CS82" s="54">
        <f t="shared" si="206"/>
        <v>129.15005938994435</v>
      </c>
      <c r="CT82" s="54">
        <f t="shared" si="206"/>
        <v>129.15005938994435</v>
      </c>
      <c r="CU82" s="54">
        <f t="shared" si="206"/>
        <v>129.15005938994435</v>
      </c>
      <c r="CW82" s="56"/>
      <c r="CX82" s="54">
        <f t="shared" si="230"/>
        <v>0</v>
      </c>
      <c r="CY82" s="54">
        <f t="shared" si="207"/>
        <v>0</v>
      </c>
      <c r="CZ82" s="54">
        <f t="shared" si="207"/>
        <v>0</v>
      </c>
      <c r="DA82" s="54">
        <f t="shared" si="207"/>
        <v>0</v>
      </c>
      <c r="DB82" s="53"/>
      <c r="DC82" s="37"/>
      <c r="DD82" s="37"/>
      <c r="DE82" s="37"/>
      <c r="DF82" s="37"/>
      <c r="DG82" s="37"/>
      <c r="DH82" s="53"/>
      <c r="DI82" s="37"/>
      <c r="DJ82" s="37"/>
      <c r="DK82" s="37"/>
      <c r="DL82" s="37"/>
      <c r="DM82" s="37"/>
      <c r="DO82" s="50">
        <f t="shared" si="231"/>
        <v>0</v>
      </c>
      <c r="DP82" s="50">
        <f t="shared" si="231"/>
        <v>1.8090752448569692E-3</v>
      </c>
      <c r="DQ82" s="50">
        <f t="shared" si="231"/>
        <v>3.6181504897139383E-3</v>
      </c>
      <c r="DR82" s="50">
        <f t="shared" si="231"/>
        <v>5.4272257345709066E-3</v>
      </c>
      <c r="DS82" s="50">
        <f t="shared" si="231"/>
        <v>7.2363009794278767E-3</v>
      </c>
      <c r="DU82" s="50">
        <f t="shared" si="232"/>
        <v>0</v>
      </c>
      <c r="DV82" s="50">
        <f t="shared" si="232"/>
        <v>0</v>
      </c>
      <c r="DW82" s="50">
        <f t="shared" si="232"/>
        <v>0</v>
      </c>
      <c r="DX82" s="50">
        <f t="shared" si="232"/>
        <v>0</v>
      </c>
      <c r="DY82" s="50">
        <f t="shared" si="232"/>
        <v>0</v>
      </c>
      <c r="EA82" s="49">
        <f>'2.2 Rebased Targets_Monetised'!BG82</f>
        <v>129.15005938994435</v>
      </c>
      <c r="EB82" s="54">
        <f t="shared" si="233"/>
        <v>129.15005938994435</v>
      </c>
      <c r="EC82" s="54">
        <f t="shared" si="208"/>
        <v>129.15005938994435</v>
      </c>
      <c r="ED82" s="54">
        <f t="shared" si="208"/>
        <v>129.15005938994435</v>
      </c>
      <c r="EE82" s="54">
        <f t="shared" si="208"/>
        <v>129.15005938994435</v>
      </c>
      <c r="EG82" s="56"/>
      <c r="EH82" s="54">
        <f t="shared" si="234"/>
        <v>0</v>
      </c>
      <c r="EI82" s="54">
        <f t="shared" si="209"/>
        <v>0</v>
      </c>
      <c r="EJ82" s="54">
        <f t="shared" si="209"/>
        <v>0</v>
      </c>
      <c r="EK82" s="54">
        <f t="shared" si="209"/>
        <v>0</v>
      </c>
      <c r="EL82" s="53"/>
      <c r="EM82" s="37"/>
      <c r="EN82" s="37"/>
      <c r="EO82" s="37"/>
      <c r="EP82" s="37"/>
      <c r="EQ82" s="37"/>
      <c r="ER82" s="53"/>
      <c r="ES82" s="37"/>
      <c r="ET82" s="37"/>
      <c r="EU82" s="37"/>
      <c r="EV82" s="37"/>
      <c r="EW82" s="37"/>
    </row>
    <row r="83" spans="2:153" ht="14.65" thickBot="1">
      <c r="B83" s="204"/>
      <c r="C83" s="207"/>
      <c r="D83" s="210"/>
      <c r="E83" s="221"/>
      <c r="F83" s="26" t="str">
        <f t="shared" si="222"/>
        <v>Very High - C1</v>
      </c>
      <c r="G83" s="37"/>
      <c r="H83" s="37"/>
      <c r="I83" s="37"/>
      <c r="J83" s="37"/>
      <c r="K83" s="37"/>
      <c r="L83" s="53"/>
      <c r="M83" s="37"/>
      <c r="N83" s="37"/>
      <c r="O83" s="37"/>
      <c r="P83" s="37"/>
      <c r="Q83" s="37"/>
      <c r="R83" s="53"/>
      <c r="S83" s="37"/>
      <c r="T83" s="37"/>
      <c r="U83" s="37"/>
      <c r="V83" s="37"/>
      <c r="W83" s="37"/>
      <c r="X83" s="53"/>
      <c r="Y83" s="52">
        <f t="shared" si="203"/>
        <v>0</v>
      </c>
      <c r="Z83" s="52">
        <f t="shared" si="203"/>
        <v>0</v>
      </c>
      <c r="AA83" s="52">
        <f t="shared" si="203"/>
        <v>0</v>
      </c>
      <c r="AB83" s="52">
        <f t="shared" si="203"/>
        <v>0</v>
      </c>
      <c r="AC83" s="52">
        <f t="shared" si="203"/>
        <v>0</v>
      </c>
      <c r="AD83" s="53"/>
      <c r="AE83" s="37"/>
      <c r="AF83" s="37"/>
      <c r="AG83" s="37"/>
      <c r="AH83" s="37"/>
      <c r="AI83" s="37"/>
      <c r="AJ83" s="53"/>
      <c r="AK83" s="52">
        <f t="shared" si="204"/>
        <v>0</v>
      </c>
      <c r="AL83" s="52">
        <f t="shared" si="204"/>
        <v>0</v>
      </c>
      <c r="AM83" s="52">
        <f t="shared" si="204"/>
        <v>0</v>
      </c>
      <c r="AN83" s="52">
        <f t="shared" si="204"/>
        <v>0</v>
      </c>
      <c r="AO83" s="52">
        <f t="shared" si="204"/>
        <v>0</v>
      </c>
      <c r="AP83" s="53"/>
      <c r="AQ83" s="55" t="s">
        <v>115</v>
      </c>
      <c r="AR83" s="55" t="s">
        <v>115</v>
      </c>
      <c r="AS83" s="55" t="s">
        <v>115</v>
      </c>
      <c r="AU83" s="50">
        <f t="shared" si="223"/>
        <v>0</v>
      </c>
      <c r="AV83" s="50">
        <f t="shared" si="223"/>
        <v>1.8090752448569692E-3</v>
      </c>
      <c r="AW83" s="50">
        <f t="shared" si="223"/>
        <v>3.6181504897139383E-3</v>
      </c>
      <c r="AX83" s="50">
        <f t="shared" si="223"/>
        <v>5.4272257345709066E-3</v>
      </c>
      <c r="AY83" s="50">
        <f t="shared" si="223"/>
        <v>7.2363009794278767E-3</v>
      </c>
      <c r="AZ83" s="53"/>
      <c r="BA83" s="50">
        <f t="shared" si="224"/>
        <v>0</v>
      </c>
      <c r="BB83" s="50">
        <f t="shared" si="224"/>
        <v>0</v>
      </c>
      <c r="BC83" s="50">
        <f t="shared" si="224"/>
        <v>0</v>
      </c>
      <c r="BD83" s="50">
        <f t="shared" si="224"/>
        <v>0</v>
      </c>
      <c r="BE83" s="50">
        <f t="shared" si="224"/>
        <v>0</v>
      </c>
      <c r="BG83" s="56">
        <f>'2.2 Rebased Targets_Monetised'!BG83</f>
        <v>193.72508908491653</v>
      </c>
      <c r="BH83" s="54">
        <f t="shared" si="225"/>
        <v>193.72508908491653</v>
      </c>
      <c r="BI83" s="54">
        <f t="shared" si="205"/>
        <v>193.72508908491653</v>
      </c>
      <c r="BJ83" s="54">
        <f t="shared" si="205"/>
        <v>193.72508908491653</v>
      </c>
      <c r="BK83" s="54">
        <f t="shared" si="205"/>
        <v>193.72508908491653</v>
      </c>
      <c r="BM83" s="56"/>
      <c r="BN83" s="54">
        <f t="shared" si="226"/>
        <v>0</v>
      </c>
      <c r="BO83" s="54">
        <f t="shared" si="226"/>
        <v>0</v>
      </c>
      <c r="BP83" s="54">
        <f t="shared" si="226"/>
        <v>0</v>
      </c>
      <c r="BQ83" s="54">
        <f t="shared" si="226"/>
        <v>0</v>
      </c>
      <c r="BR83" s="53"/>
      <c r="BS83" s="56"/>
      <c r="BT83" s="56"/>
      <c r="BU83" s="56"/>
      <c r="BV83" s="56"/>
      <c r="BW83" s="56"/>
      <c r="BX83" s="53"/>
      <c r="BY83" s="56"/>
      <c r="BZ83" s="56"/>
      <c r="CA83" s="56"/>
      <c r="CB83" s="56"/>
      <c r="CC83" s="56"/>
      <c r="CE83" s="50">
        <f t="shared" si="227"/>
        <v>0</v>
      </c>
      <c r="CF83" s="50">
        <f t="shared" si="227"/>
        <v>1.8090752448569692E-3</v>
      </c>
      <c r="CG83" s="50">
        <f t="shared" si="227"/>
        <v>3.6181504897139383E-3</v>
      </c>
      <c r="CH83" s="50">
        <f t="shared" si="227"/>
        <v>5.4272257345709066E-3</v>
      </c>
      <c r="CI83" s="50">
        <f t="shared" si="227"/>
        <v>7.2363009794278767E-3</v>
      </c>
      <c r="CK83" s="50">
        <f t="shared" si="228"/>
        <v>0</v>
      </c>
      <c r="CL83" s="50">
        <f t="shared" si="228"/>
        <v>0</v>
      </c>
      <c r="CM83" s="50">
        <f t="shared" si="228"/>
        <v>0</v>
      </c>
      <c r="CN83" s="50">
        <f t="shared" si="228"/>
        <v>0</v>
      </c>
      <c r="CO83" s="50">
        <f t="shared" si="228"/>
        <v>0</v>
      </c>
      <c r="CQ83" s="49">
        <f>'2.2 Rebased Targets_Monetised'!BG83</f>
        <v>193.72508908491653</v>
      </c>
      <c r="CR83" s="54">
        <f t="shared" si="229"/>
        <v>193.72508908491653</v>
      </c>
      <c r="CS83" s="54">
        <f t="shared" si="206"/>
        <v>193.72508908491653</v>
      </c>
      <c r="CT83" s="54">
        <f t="shared" si="206"/>
        <v>193.72508908491653</v>
      </c>
      <c r="CU83" s="54">
        <f t="shared" si="206"/>
        <v>193.72508908491653</v>
      </c>
      <c r="CW83" s="56"/>
      <c r="CX83" s="54">
        <f t="shared" si="230"/>
        <v>0</v>
      </c>
      <c r="CY83" s="54">
        <f t="shared" si="207"/>
        <v>0</v>
      </c>
      <c r="CZ83" s="54">
        <f t="shared" si="207"/>
        <v>0</v>
      </c>
      <c r="DA83" s="54">
        <f t="shared" si="207"/>
        <v>0</v>
      </c>
      <c r="DB83" s="53"/>
      <c r="DC83" s="37"/>
      <c r="DD83" s="37"/>
      <c r="DE83" s="37"/>
      <c r="DF83" s="37"/>
      <c r="DG83" s="37"/>
      <c r="DH83" s="53"/>
      <c r="DI83" s="37"/>
      <c r="DJ83" s="37"/>
      <c r="DK83" s="37"/>
      <c r="DL83" s="37"/>
      <c r="DM83" s="37"/>
      <c r="DO83" s="50">
        <f t="shared" si="231"/>
        <v>0</v>
      </c>
      <c r="DP83" s="50">
        <f t="shared" si="231"/>
        <v>1.8090752448569692E-3</v>
      </c>
      <c r="DQ83" s="50">
        <f t="shared" si="231"/>
        <v>3.6181504897139383E-3</v>
      </c>
      <c r="DR83" s="50">
        <f t="shared" si="231"/>
        <v>5.4272257345709066E-3</v>
      </c>
      <c r="DS83" s="50">
        <f t="shared" si="231"/>
        <v>7.2363009794278767E-3</v>
      </c>
      <c r="DU83" s="50">
        <f t="shared" si="232"/>
        <v>0</v>
      </c>
      <c r="DV83" s="50">
        <f t="shared" si="232"/>
        <v>0</v>
      </c>
      <c r="DW83" s="50">
        <f t="shared" si="232"/>
        <v>0</v>
      </c>
      <c r="DX83" s="50">
        <f t="shared" si="232"/>
        <v>0</v>
      </c>
      <c r="DY83" s="50">
        <f t="shared" si="232"/>
        <v>0</v>
      </c>
      <c r="EA83" s="49">
        <f>'2.2 Rebased Targets_Monetised'!BG83</f>
        <v>193.72508908491653</v>
      </c>
      <c r="EB83" s="54">
        <f t="shared" si="233"/>
        <v>193.72508908491653</v>
      </c>
      <c r="EC83" s="54">
        <f t="shared" si="208"/>
        <v>193.72508908491653</v>
      </c>
      <c r="ED83" s="54">
        <f t="shared" si="208"/>
        <v>193.72508908491653</v>
      </c>
      <c r="EE83" s="54">
        <f t="shared" si="208"/>
        <v>193.72508908491653</v>
      </c>
      <c r="EG83" s="56"/>
      <c r="EH83" s="54">
        <f t="shared" si="234"/>
        <v>0</v>
      </c>
      <c r="EI83" s="54">
        <f t="shared" si="209"/>
        <v>0</v>
      </c>
      <c r="EJ83" s="54">
        <f t="shared" si="209"/>
        <v>0</v>
      </c>
      <c r="EK83" s="54">
        <f t="shared" si="209"/>
        <v>0</v>
      </c>
      <c r="EL83" s="53"/>
      <c r="EM83" s="37"/>
      <c r="EN83" s="37"/>
      <c r="EO83" s="37"/>
      <c r="EP83" s="37"/>
      <c r="EQ83" s="37"/>
      <c r="ER83" s="53"/>
      <c r="ES83" s="37"/>
      <c r="ET83" s="37"/>
      <c r="EU83" s="37"/>
      <c r="EV83" s="37"/>
      <c r="EW83" s="37"/>
    </row>
    <row r="84" spans="2:153" ht="14.65" thickBot="1">
      <c r="B84" s="202">
        <v>19</v>
      </c>
      <c r="C84" s="205" t="s">
        <v>33</v>
      </c>
      <c r="D84" s="208" t="s">
        <v>11</v>
      </c>
      <c r="E84" s="211" t="s">
        <v>16</v>
      </c>
      <c r="F84" s="28" t="str">
        <f t="shared" si="222"/>
        <v>Low - C4</v>
      </c>
      <c r="G84" s="64"/>
      <c r="H84" s="64"/>
      <c r="I84" s="64"/>
      <c r="J84" s="64"/>
      <c r="K84" s="64"/>
      <c r="L84" s="53"/>
      <c r="M84" s="64"/>
      <c r="N84" s="64"/>
      <c r="O84" s="64"/>
      <c r="P84" s="64"/>
      <c r="Q84" s="64"/>
      <c r="R84" s="53"/>
      <c r="S84" s="64"/>
      <c r="T84" s="64"/>
      <c r="U84" s="64"/>
      <c r="V84" s="64"/>
      <c r="W84" s="64"/>
      <c r="X84" s="53"/>
      <c r="Y84" s="52">
        <f t="shared" si="203"/>
        <v>0</v>
      </c>
      <c r="Z84" s="52">
        <f t="shared" si="203"/>
        <v>0</v>
      </c>
      <c r="AA84" s="52">
        <f t="shared" si="203"/>
        <v>0</v>
      </c>
      <c r="AB84" s="52">
        <f t="shared" si="203"/>
        <v>0</v>
      </c>
      <c r="AC84" s="52">
        <f t="shared" si="203"/>
        <v>0</v>
      </c>
      <c r="AD84" s="53"/>
      <c r="AE84" s="64"/>
      <c r="AF84" s="64"/>
      <c r="AG84" s="64"/>
      <c r="AH84" s="64"/>
      <c r="AI84" s="64"/>
      <c r="AJ84" s="53"/>
      <c r="AK84" s="52">
        <f t="shared" si="204"/>
        <v>0</v>
      </c>
      <c r="AL84" s="52">
        <f t="shared" si="204"/>
        <v>0</v>
      </c>
      <c r="AM84" s="52">
        <f t="shared" si="204"/>
        <v>0</v>
      </c>
      <c r="AN84" s="52">
        <f t="shared" si="204"/>
        <v>0</v>
      </c>
      <c r="AO84" s="52">
        <f t="shared" si="204"/>
        <v>0</v>
      </c>
      <c r="AP84" s="53"/>
      <c r="AQ84" s="54">
        <f>SUM(Y84:AC87)</f>
        <v>0</v>
      </c>
      <c r="AR84" s="54">
        <f>SUM(AE84:AI87)</f>
        <v>0</v>
      </c>
      <c r="AS84" s="54">
        <f>IFERROR(AQ84-AR84, "-")</f>
        <v>0</v>
      </c>
      <c r="AU84" s="68"/>
      <c r="AV84" s="68"/>
      <c r="AW84" s="68"/>
      <c r="AX84" s="68"/>
      <c r="AY84" s="68"/>
      <c r="AZ84" s="53"/>
      <c r="BA84" s="68"/>
      <c r="BB84" s="68"/>
      <c r="BC84" s="68"/>
      <c r="BD84" s="68"/>
      <c r="BE84" s="68"/>
      <c r="BG84" s="67"/>
      <c r="BH84" s="54">
        <f>BG84</f>
        <v>0</v>
      </c>
      <c r="BI84" s="54">
        <f t="shared" si="205"/>
        <v>0</v>
      </c>
      <c r="BJ84" s="54">
        <f t="shared" si="205"/>
        <v>0</v>
      </c>
      <c r="BK84" s="54">
        <f t="shared" si="205"/>
        <v>0</v>
      </c>
      <c r="BM84" s="67"/>
      <c r="BN84" s="54">
        <f>BM84</f>
        <v>0</v>
      </c>
      <c r="BO84" s="54">
        <f t="shared" si="226"/>
        <v>0</v>
      </c>
      <c r="BP84" s="54">
        <f t="shared" si="226"/>
        <v>0</v>
      </c>
      <c r="BQ84" s="54">
        <f t="shared" si="226"/>
        <v>0</v>
      </c>
      <c r="BR84" s="53"/>
      <c r="BS84" s="67"/>
      <c r="BT84" s="67"/>
      <c r="BU84" s="67"/>
      <c r="BV84" s="67"/>
      <c r="BW84" s="67"/>
      <c r="BX84" s="53"/>
      <c r="BY84" s="67"/>
      <c r="BZ84" s="67"/>
      <c r="CA84" s="67"/>
      <c r="CB84" s="67"/>
      <c r="CC84" s="67"/>
      <c r="CE84" s="68"/>
      <c r="CF84" s="68"/>
      <c r="CG84" s="68"/>
      <c r="CH84" s="68"/>
      <c r="CI84" s="68"/>
      <c r="CK84" s="68"/>
      <c r="CL84" s="68"/>
      <c r="CM84" s="68"/>
      <c r="CN84" s="68"/>
      <c r="CO84" s="68"/>
      <c r="CQ84" s="67"/>
      <c r="CR84" s="54">
        <f>CQ84</f>
        <v>0</v>
      </c>
      <c r="CS84" s="54">
        <f t="shared" si="206"/>
        <v>0</v>
      </c>
      <c r="CT84" s="54">
        <f t="shared" si="206"/>
        <v>0</v>
      </c>
      <c r="CU84" s="54">
        <f t="shared" si="206"/>
        <v>0</v>
      </c>
      <c r="CW84" s="67"/>
      <c r="CX84" s="54">
        <f>CW84</f>
        <v>0</v>
      </c>
      <c r="CY84" s="54">
        <f t="shared" si="207"/>
        <v>0</v>
      </c>
      <c r="CZ84" s="54">
        <f t="shared" si="207"/>
        <v>0</v>
      </c>
      <c r="DA84" s="54">
        <f t="shared" si="207"/>
        <v>0</v>
      </c>
      <c r="DB84" s="53"/>
      <c r="DC84" s="64"/>
      <c r="DD84" s="64"/>
      <c r="DE84" s="64"/>
      <c r="DF84" s="64"/>
      <c r="DG84" s="64"/>
      <c r="DH84" s="53"/>
      <c r="DI84" s="64"/>
      <c r="DJ84" s="64"/>
      <c r="DK84" s="64"/>
      <c r="DL84" s="64"/>
      <c r="DM84" s="64"/>
      <c r="DO84" s="68"/>
      <c r="DP84" s="68"/>
      <c r="DQ84" s="68"/>
      <c r="DR84" s="68"/>
      <c r="DS84" s="68"/>
      <c r="DU84" s="68"/>
      <c r="DV84" s="68"/>
      <c r="DW84" s="68"/>
      <c r="DX84" s="68"/>
      <c r="DY84" s="68"/>
      <c r="EA84" s="67"/>
      <c r="EB84" s="54">
        <f>EA84</f>
        <v>0</v>
      </c>
      <c r="EC84" s="54">
        <f t="shared" si="208"/>
        <v>0</v>
      </c>
      <c r="ED84" s="54">
        <f t="shared" si="208"/>
        <v>0</v>
      </c>
      <c r="EE84" s="54">
        <f t="shared" si="208"/>
        <v>0</v>
      </c>
      <c r="EG84" s="67"/>
      <c r="EH84" s="54">
        <f>EG84</f>
        <v>0</v>
      </c>
      <c r="EI84" s="54">
        <f t="shared" si="209"/>
        <v>0</v>
      </c>
      <c r="EJ84" s="54">
        <f t="shared" si="209"/>
        <v>0</v>
      </c>
      <c r="EK84" s="54">
        <f t="shared" si="209"/>
        <v>0</v>
      </c>
      <c r="EL84" s="53"/>
      <c r="EM84" s="64"/>
      <c r="EN84" s="64"/>
      <c r="EO84" s="64"/>
      <c r="EP84" s="64"/>
      <c r="EQ84" s="64"/>
      <c r="ER84" s="53"/>
      <c r="ES84" s="64"/>
      <c r="ET84" s="64"/>
      <c r="EU84" s="64"/>
      <c r="EV84" s="64"/>
      <c r="EW84" s="64"/>
    </row>
    <row r="85" spans="2:153" ht="14.65" thickBot="1">
      <c r="B85" s="203"/>
      <c r="C85" s="206"/>
      <c r="D85" s="209"/>
      <c r="E85" s="212"/>
      <c r="F85" s="27" t="str">
        <f t="shared" si="222"/>
        <v>Medium - C3</v>
      </c>
      <c r="G85" s="64"/>
      <c r="H85" s="64"/>
      <c r="I85" s="64"/>
      <c r="J85" s="64"/>
      <c r="K85" s="64"/>
      <c r="L85" s="53"/>
      <c r="M85" s="64"/>
      <c r="N85" s="64"/>
      <c r="O85" s="64"/>
      <c r="P85" s="64"/>
      <c r="Q85" s="64"/>
      <c r="R85" s="53"/>
      <c r="S85" s="64"/>
      <c r="T85" s="64"/>
      <c r="U85" s="64"/>
      <c r="V85" s="64"/>
      <c r="W85" s="64"/>
      <c r="X85" s="53"/>
      <c r="Y85" s="52">
        <f t="shared" si="203"/>
        <v>0</v>
      </c>
      <c r="Z85" s="52">
        <f t="shared" si="203"/>
        <v>0</v>
      </c>
      <c r="AA85" s="52">
        <f t="shared" si="203"/>
        <v>0</v>
      </c>
      <c r="AB85" s="52">
        <f t="shared" si="203"/>
        <v>0</v>
      </c>
      <c r="AC85" s="52">
        <f t="shared" si="203"/>
        <v>0</v>
      </c>
      <c r="AD85" s="53"/>
      <c r="AE85" s="64"/>
      <c r="AF85" s="64"/>
      <c r="AG85" s="64"/>
      <c r="AH85" s="64"/>
      <c r="AI85" s="64"/>
      <c r="AJ85" s="53"/>
      <c r="AK85" s="52">
        <f t="shared" si="204"/>
        <v>0</v>
      </c>
      <c r="AL85" s="52">
        <f t="shared" si="204"/>
        <v>0</v>
      </c>
      <c r="AM85" s="52">
        <f t="shared" si="204"/>
        <v>0</v>
      </c>
      <c r="AN85" s="52">
        <f t="shared" si="204"/>
        <v>0</v>
      </c>
      <c r="AO85" s="52">
        <f t="shared" si="204"/>
        <v>0</v>
      </c>
      <c r="AP85" s="53"/>
      <c r="AQ85" s="55" t="s">
        <v>115</v>
      </c>
      <c r="AR85" s="55" t="s">
        <v>115</v>
      </c>
      <c r="AS85" s="55" t="s">
        <v>115</v>
      </c>
      <c r="AU85" s="50">
        <f t="shared" ref="AU85:AY87" si="235">AU84</f>
        <v>0</v>
      </c>
      <c r="AV85" s="50">
        <f t="shared" si="235"/>
        <v>0</v>
      </c>
      <c r="AW85" s="50">
        <f t="shared" si="235"/>
        <v>0</v>
      </c>
      <c r="AX85" s="50">
        <f t="shared" si="235"/>
        <v>0</v>
      </c>
      <c r="AY85" s="50">
        <f t="shared" si="235"/>
        <v>0</v>
      </c>
      <c r="AZ85" s="53"/>
      <c r="BA85" s="50">
        <f t="shared" ref="BA85:BE87" si="236">BA84</f>
        <v>0</v>
      </c>
      <c r="BB85" s="50">
        <f t="shared" si="236"/>
        <v>0</v>
      </c>
      <c r="BC85" s="50">
        <f t="shared" si="236"/>
        <v>0</v>
      </c>
      <c r="BD85" s="50">
        <f t="shared" si="236"/>
        <v>0</v>
      </c>
      <c r="BE85" s="50">
        <f t="shared" si="236"/>
        <v>0</v>
      </c>
      <c r="BG85" s="67"/>
      <c r="BH85" s="54">
        <f t="shared" ref="BH85:BH87" si="237">BG85</f>
        <v>0</v>
      </c>
      <c r="BI85" s="54">
        <f t="shared" si="205"/>
        <v>0</v>
      </c>
      <c r="BJ85" s="54">
        <f t="shared" si="205"/>
        <v>0</v>
      </c>
      <c r="BK85" s="54">
        <f t="shared" si="205"/>
        <v>0</v>
      </c>
      <c r="BM85" s="67"/>
      <c r="BN85" s="54">
        <f t="shared" ref="BN85:BQ88" si="238">BM85</f>
        <v>0</v>
      </c>
      <c r="BO85" s="54">
        <f t="shared" si="238"/>
        <v>0</v>
      </c>
      <c r="BP85" s="54">
        <f t="shared" si="238"/>
        <v>0</v>
      </c>
      <c r="BQ85" s="54">
        <f t="shared" si="238"/>
        <v>0</v>
      </c>
      <c r="BR85" s="53"/>
      <c r="BS85" s="67"/>
      <c r="BT85" s="67"/>
      <c r="BU85" s="67"/>
      <c r="BV85" s="67"/>
      <c r="BW85" s="67"/>
      <c r="BX85" s="53"/>
      <c r="BY85" s="67"/>
      <c r="BZ85" s="67"/>
      <c r="CA85" s="67"/>
      <c r="CB85" s="67"/>
      <c r="CC85" s="67"/>
      <c r="CE85" s="50">
        <f t="shared" ref="CE85:CI87" si="239">CE84</f>
        <v>0</v>
      </c>
      <c r="CF85" s="50">
        <f t="shared" si="239"/>
        <v>0</v>
      </c>
      <c r="CG85" s="50">
        <f t="shared" si="239"/>
        <v>0</v>
      </c>
      <c r="CH85" s="50">
        <f t="shared" si="239"/>
        <v>0</v>
      </c>
      <c r="CI85" s="50">
        <f t="shared" si="239"/>
        <v>0</v>
      </c>
      <c r="CK85" s="50">
        <f t="shared" ref="CK85:CO87" si="240">CK84</f>
        <v>0</v>
      </c>
      <c r="CL85" s="50">
        <f t="shared" si="240"/>
        <v>0</v>
      </c>
      <c r="CM85" s="50">
        <f t="shared" si="240"/>
        <v>0</v>
      </c>
      <c r="CN85" s="50">
        <f t="shared" si="240"/>
        <v>0</v>
      </c>
      <c r="CO85" s="50">
        <f t="shared" si="240"/>
        <v>0</v>
      </c>
      <c r="CQ85" s="67"/>
      <c r="CR85" s="54">
        <f t="shared" ref="CR85:CR87" si="241">CQ85</f>
        <v>0</v>
      </c>
      <c r="CS85" s="54">
        <f t="shared" si="206"/>
        <v>0</v>
      </c>
      <c r="CT85" s="54">
        <f t="shared" si="206"/>
        <v>0</v>
      </c>
      <c r="CU85" s="54">
        <f t="shared" si="206"/>
        <v>0</v>
      </c>
      <c r="CW85" s="67"/>
      <c r="CX85" s="54">
        <f t="shared" ref="CX85:CX87" si="242">CW85</f>
        <v>0</v>
      </c>
      <c r="CY85" s="54">
        <f t="shared" si="207"/>
        <v>0</v>
      </c>
      <c r="CZ85" s="54">
        <f t="shared" si="207"/>
        <v>0</v>
      </c>
      <c r="DA85" s="54">
        <f t="shared" si="207"/>
        <v>0</v>
      </c>
      <c r="DB85" s="53"/>
      <c r="DC85" s="64"/>
      <c r="DD85" s="64"/>
      <c r="DE85" s="64"/>
      <c r="DF85" s="64"/>
      <c r="DG85" s="64"/>
      <c r="DH85" s="53"/>
      <c r="DI85" s="64"/>
      <c r="DJ85" s="64"/>
      <c r="DK85" s="64"/>
      <c r="DL85" s="64"/>
      <c r="DM85" s="64"/>
      <c r="DO85" s="50">
        <f t="shared" ref="DO85:DS87" si="243">DO84</f>
        <v>0</v>
      </c>
      <c r="DP85" s="50">
        <f t="shared" si="243"/>
        <v>0</v>
      </c>
      <c r="DQ85" s="50">
        <f t="shared" si="243"/>
        <v>0</v>
      </c>
      <c r="DR85" s="50">
        <f t="shared" si="243"/>
        <v>0</v>
      </c>
      <c r="DS85" s="50">
        <f t="shared" si="243"/>
        <v>0</v>
      </c>
      <c r="DU85" s="50">
        <f t="shared" ref="DU85:DY87" si="244">DU84</f>
        <v>0</v>
      </c>
      <c r="DV85" s="50">
        <f t="shared" si="244"/>
        <v>0</v>
      </c>
      <c r="DW85" s="50">
        <f t="shared" si="244"/>
        <v>0</v>
      </c>
      <c r="DX85" s="50">
        <f t="shared" si="244"/>
        <v>0</v>
      </c>
      <c r="DY85" s="50">
        <f t="shared" si="244"/>
        <v>0</v>
      </c>
      <c r="EA85" s="67"/>
      <c r="EB85" s="54">
        <f t="shared" ref="EB85:EB87" si="245">EA85</f>
        <v>0</v>
      </c>
      <c r="EC85" s="54">
        <f t="shared" si="208"/>
        <v>0</v>
      </c>
      <c r="ED85" s="54">
        <f t="shared" si="208"/>
        <v>0</v>
      </c>
      <c r="EE85" s="54">
        <f t="shared" si="208"/>
        <v>0</v>
      </c>
      <c r="EG85" s="67"/>
      <c r="EH85" s="54">
        <f t="shared" ref="EH85:EH87" si="246">EG85</f>
        <v>0</v>
      </c>
      <c r="EI85" s="54">
        <f t="shared" si="209"/>
        <v>0</v>
      </c>
      <c r="EJ85" s="54">
        <f t="shared" si="209"/>
        <v>0</v>
      </c>
      <c r="EK85" s="54">
        <f t="shared" si="209"/>
        <v>0</v>
      </c>
      <c r="EL85" s="53"/>
      <c r="EM85" s="64"/>
      <c r="EN85" s="64"/>
      <c r="EO85" s="64"/>
      <c r="EP85" s="64"/>
      <c r="EQ85" s="64"/>
      <c r="ER85" s="53"/>
      <c r="ES85" s="64"/>
      <c r="ET85" s="64"/>
      <c r="EU85" s="64"/>
      <c r="EV85" s="64"/>
      <c r="EW85" s="64"/>
    </row>
    <row r="86" spans="2:153" ht="14.65" thickBot="1">
      <c r="B86" s="203"/>
      <c r="C86" s="206"/>
      <c r="D86" s="209"/>
      <c r="E86" s="212"/>
      <c r="F86" s="27" t="str">
        <f t="shared" si="222"/>
        <v>High - C2</v>
      </c>
      <c r="G86" s="64"/>
      <c r="H86" s="64"/>
      <c r="I86" s="64"/>
      <c r="J86" s="64"/>
      <c r="K86" s="64"/>
      <c r="L86" s="53"/>
      <c r="M86" s="64"/>
      <c r="N86" s="64"/>
      <c r="O86" s="64"/>
      <c r="P86" s="64"/>
      <c r="Q86" s="64"/>
      <c r="R86" s="53"/>
      <c r="S86" s="64"/>
      <c r="T86" s="64"/>
      <c r="U86" s="64"/>
      <c r="V86" s="64"/>
      <c r="W86" s="64"/>
      <c r="X86" s="53"/>
      <c r="Y86" s="52">
        <f t="shared" si="203"/>
        <v>0</v>
      </c>
      <c r="Z86" s="52">
        <f t="shared" si="203"/>
        <v>0</v>
      </c>
      <c r="AA86" s="52">
        <f t="shared" si="203"/>
        <v>0</v>
      </c>
      <c r="AB86" s="52">
        <f t="shared" si="203"/>
        <v>0</v>
      </c>
      <c r="AC86" s="52">
        <f t="shared" si="203"/>
        <v>0</v>
      </c>
      <c r="AD86" s="53"/>
      <c r="AE86" s="64"/>
      <c r="AF86" s="64"/>
      <c r="AG86" s="64"/>
      <c r="AH86" s="64"/>
      <c r="AI86" s="64"/>
      <c r="AJ86" s="53"/>
      <c r="AK86" s="52">
        <f t="shared" si="204"/>
        <v>0</v>
      </c>
      <c r="AL86" s="52">
        <f t="shared" si="204"/>
        <v>0</v>
      </c>
      <c r="AM86" s="52">
        <f t="shared" si="204"/>
        <v>0</v>
      </c>
      <c r="AN86" s="52">
        <f t="shared" si="204"/>
        <v>0</v>
      </c>
      <c r="AO86" s="52">
        <f t="shared" si="204"/>
        <v>0</v>
      </c>
      <c r="AP86" s="53"/>
      <c r="AQ86" s="55" t="s">
        <v>115</v>
      </c>
      <c r="AR86" s="55" t="s">
        <v>115</v>
      </c>
      <c r="AS86" s="55" t="s">
        <v>115</v>
      </c>
      <c r="AU86" s="50">
        <f t="shared" si="235"/>
        <v>0</v>
      </c>
      <c r="AV86" s="50">
        <f t="shared" si="235"/>
        <v>0</v>
      </c>
      <c r="AW86" s="50">
        <f t="shared" si="235"/>
        <v>0</v>
      </c>
      <c r="AX86" s="50">
        <f t="shared" si="235"/>
        <v>0</v>
      </c>
      <c r="AY86" s="50">
        <f t="shared" si="235"/>
        <v>0</v>
      </c>
      <c r="AZ86" s="53"/>
      <c r="BA86" s="50">
        <f t="shared" si="236"/>
        <v>0</v>
      </c>
      <c r="BB86" s="50">
        <f t="shared" si="236"/>
        <v>0</v>
      </c>
      <c r="BC86" s="50">
        <f t="shared" si="236"/>
        <v>0</v>
      </c>
      <c r="BD86" s="50">
        <f t="shared" si="236"/>
        <v>0</v>
      </c>
      <c r="BE86" s="50">
        <f t="shared" si="236"/>
        <v>0</v>
      </c>
      <c r="BG86" s="67"/>
      <c r="BH86" s="54">
        <f t="shared" si="237"/>
        <v>0</v>
      </c>
      <c r="BI86" s="54">
        <f t="shared" si="205"/>
        <v>0</v>
      </c>
      <c r="BJ86" s="54">
        <f t="shared" si="205"/>
        <v>0</v>
      </c>
      <c r="BK86" s="54">
        <f t="shared" si="205"/>
        <v>0</v>
      </c>
      <c r="BM86" s="67"/>
      <c r="BN86" s="54">
        <f t="shared" si="238"/>
        <v>0</v>
      </c>
      <c r="BO86" s="54">
        <f t="shared" si="238"/>
        <v>0</v>
      </c>
      <c r="BP86" s="54">
        <f t="shared" si="238"/>
        <v>0</v>
      </c>
      <c r="BQ86" s="54">
        <f t="shared" si="238"/>
        <v>0</v>
      </c>
      <c r="BR86" s="53"/>
      <c r="BS86" s="67"/>
      <c r="BT86" s="67"/>
      <c r="BU86" s="67"/>
      <c r="BV86" s="67"/>
      <c r="BW86" s="67"/>
      <c r="BX86" s="53"/>
      <c r="BY86" s="67"/>
      <c r="BZ86" s="67"/>
      <c r="CA86" s="67"/>
      <c r="CB86" s="67"/>
      <c r="CC86" s="67"/>
      <c r="CE86" s="50">
        <f t="shared" si="239"/>
        <v>0</v>
      </c>
      <c r="CF86" s="50">
        <f t="shared" si="239"/>
        <v>0</v>
      </c>
      <c r="CG86" s="50">
        <f t="shared" si="239"/>
        <v>0</v>
      </c>
      <c r="CH86" s="50">
        <f t="shared" si="239"/>
        <v>0</v>
      </c>
      <c r="CI86" s="50">
        <f t="shared" si="239"/>
        <v>0</v>
      </c>
      <c r="CK86" s="50">
        <f t="shared" si="240"/>
        <v>0</v>
      </c>
      <c r="CL86" s="50">
        <f t="shared" si="240"/>
        <v>0</v>
      </c>
      <c r="CM86" s="50">
        <f t="shared" si="240"/>
        <v>0</v>
      </c>
      <c r="CN86" s="50">
        <f t="shared" si="240"/>
        <v>0</v>
      </c>
      <c r="CO86" s="50">
        <f t="shared" si="240"/>
        <v>0</v>
      </c>
      <c r="CQ86" s="67"/>
      <c r="CR86" s="54">
        <f t="shared" si="241"/>
        <v>0</v>
      </c>
      <c r="CS86" s="54">
        <f t="shared" si="206"/>
        <v>0</v>
      </c>
      <c r="CT86" s="54">
        <f t="shared" si="206"/>
        <v>0</v>
      </c>
      <c r="CU86" s="54">
        <f t="shared" si="206"/>
        <v>0</v>
      </c>
      <c r="CW86" s="67"/>
      <c r="CX86" s="54">
        <f t="shared" si="242"/>
        <v>0</v>
      </c>
      <c r="CY86" s="54">
        <f t="shared" si="207"/>
        <v>0</v>
      </c>
      <c r="CZ86" s="54">
        <f t="shared" si="207"/>
        <v>0</v>
      </c>
      <c r="DA86" s="54">
        <f t="shared" si="207"/>
        <v>0</v>
      </c>
      <c r="DB86" s="53"/>
      <c r="DC86" s="64"/>
      <c r="DD86" s="64"/>
      <c r="DE86" s="64"/>
      <c r="DF86" s="64"/>
      <c r="DG86" s="64"/>
      <c r="DH86" s="53"/>
      <c r="DI86" s="64"/>
      <c r="DJ86" s="64"/>
      <c r="DK86" s="64"/>
      <c r="DL86" s="64"/>
      <c r="DM86" s="64"/>
      <c r="DO86" s="50">
        <f t="shared" si="243"/>
        <v>0</v>
      </c>
      <c r="DP86" s="50">
        <f t="shared" si="243"/>
        <v>0</v>
      </c>
      <c r="DQ86" s="50">
        <f t="shared" si="243"/>
        <v>0</v>
      </c>
      <c r="DR86" s="50">
        <f t="shared" si="243"/>
        <v>0</v>
      </c>
      <c r="DS86" s="50">
        <f t="shared" si="243"/>
        <v>0</v>
      </c>
      <c r="DU86" s="50">
        <f t="shared" si="244"/>
        <v>0</v>
      </c>
      <c r="DV86" s="50">
        <f t="shared" si="244"/>
        <v>0</v>
      </c>
      <c r="DW86" s="50">
        <f t="shared" si="244"/>
        <v>0</v>
      </c>
      <c r="DX86" s="50">
        <f t="shared" si="244"/>
        <v>0</v>
      </c>
      <c r="DY86" s="50">
        <f t="shared" si="244"/>
        <v>0</v>
      </c>
      <c r="EA86" s="67"/>
      <c r="EB86" s="54">
        <f t="shared" si="245"/>
        <v>0</v>
      </c>
      <c r="EC86" s="54">
        <f t="shared" si="208"/>
        <v>0</v>
      </c>
      <c r="ED86" s="54">
        <f t="shared" si="208"/>
        <v>0</v>
      </c>
      <c r="EE86" s="54">
        <f t="shared" si="208"/>
        <v>0</v>
      </c>
      <c r="EG86" s="67"/>
      <c r="EH86" s="54">
        <f t="shared" si="246"/>
        <v>0</v>
      </c>
      <c r="EI86" s="54">
        <f t="shared" si="209"/>
        <v>0</v>
      </c>
      <c r="EJ86" s="54">
        <f t="shared" si="209"/>
        <v>0</v>
      </c>
      <c r="EK86" s="54">
        <f t="shared" si="209"/>
        <v>0</v>
      </c>
      <c r="EL86" s="53"/>
      <c r="EM86" s="64"/>
      <c r="EN86" s="64"/>
      <c r="EO86" s="64"/>
      <c r="EP86" s="64"/>
      <c r="EQ86" s="64"/>
      <c r="ER86" s="53"/>
      <c r="ES86" s="64"/>
      <c r="ET86" s="64"/>
      <c r="EU86" s="64"/>
      <c r="EV86" s="64"/>
      <c r="EW86" s="64"/>
    </row>
    <row r="87" spans="2:153" ht="14.65" thickBot="1">
      <c r="B87" s="204"/>
      <c r="C87" s="207"/>
      <c r="D87" s="210"/>
      <c r="E87" s="213"/>
      <c r="F87" s="26" t="str">
        <f t="shared" si="222"/>
        <v>Very High - C1</v>
      </c>
      <c r="G87" s="64"/>
      <c r="H87" s="64"/>
      <c r="I87" s="64"/>
      <c r="J87" s="64"/>
      <c r="K87" s="64"/>
      <c r="L87" s="53"/>
      <c r="M87" s="64"/>
      <c r="N87" s="64"/>
      <c r="O87" s="64"/>
      <c r="P87" s="64"/>
      <c r="Q87" s="64"/>
      <c r="R87" s="53"/>
      <c r="S87" s="64"/>
      <c r="T87" s="64"/>
      <c r="U87" s="64"/>
      <c r="V87" s="64"/>
      <c r="W87" s="64"/>
      <c r="X87" s="53"/>
      <c r="Y87" s="52">
        <f t="shared" si="203"/>
        <v>0</v>
      </c>
      <c r="Z87" s="52">
        <f t="shared" si="203"/>
        <v>0</v>
      </c>
      <c r="AA87" s="52">
        <f t="shared" si="203"/>
        <v>0</v>
      </c>
      <c r="AB87" s="52">
        <f t="shared" si="203"/>
        <v>0</v>
      </c>
      <c r="AC87" s="52">
        <f t="shared" si="203"/>
        <v>0</v>
      </c>
      <c r="AD87" s="53"/>
      <c r="AE87" s="64"/>
      <c r="AF87" s="64"/>
      <c r="AG87" s="64"/>
      <c r="AH87" s="64"/>
      <c r="AI87" s="64"/>
      <c r="AJ87" s="53"/>
      <c r="AK87" s="52">
        <f t="shared" si="204"/>
        <v>0</v>
      </c>
      <c r="AL87" s="52">
        <f t="shared" si="204"/>
        <v>0</v>
      </c>
      <c r="AM87" s="52">
        <f t="shared" si="204"/>
        <v>0</v>
      </c>
      <c r="AN87" s="52">
        <f t="shared" si="204"/>
        <v>0</v>
      </c>
      <c r="AO87" s="52">
        <f t="shared" si="204"/>
        <v>0</v>
      </c>
      <c r="AP87" s="53"/>
      <c r="AQ87" s="55" t="s">
        <v>115</v>
      </c>
      <c r="AR87" s="55" t="s">
        <v>115</v>
      </c>
      <c r="AS87" s="55" t="s">
        <v>115</v>
      </c>
      <c r="AU87" s="50">
        <f t="shared" si="235"/>
        <v>0</v>
      </c>
      <c r="AV87" s="50">
        <f t="shared" si="235"/>
        <v>0</v>
      </c>
      <c r="AW87" s="50">
        <f t="shared" si="235"/>
        <v>0</v>
      </c>
      <c r="AX87" s="50">
        <f t="shared" si="235"/>
        <v>0</v>
      </c>
      <c r="AY87" s="50">
        <f t="shared" si="235"/>
        <v>0</v>
      </c>
      <c r="AZ87" s="53"/>
      <c r="BA87" s="50">
        <f t="shared" si="236"/>
        <v>0</v>
      </c>
      <c r="BB87" s="50">
        <f t="shared" si="236"/>
        <v>0</v>
      </c>
      <c r="BC87" s="50">
        <f t="shared" si="236"/>
        <v>0</v>
      </c>
      <c r="BD87" s="50">
        <f t="shared" si="236"/>
        <v>0</v>
      </c>
      <c r="BE87" s="50">
        <f t="shared" si="236"/>
        <v>0</v>
      </c>
      <c r="BG87" s="67"/>
      <c r="BH87" s="54">
        <f t="shared" si="237"/>
        <v>0</v>
      </c>
      <c r="BI87" s="54">
        <f t="shared" si="205"/>
        <v>0</v>
      </c>
      <c r="BJ87" s="54">
        <f t="shared" si="205"/>
        <v>0</v>
      </c>
      <c r="BK87" s="54">
        <f t="shared" si="205"/>
        <v>0</v>
      </c>
      <c r="BM87" s="67"/>
      <c r="BN87" s="54">
        <f t="shared" si="238"/>
        <v>0</v>
      </c>
      <c r="BO87" s="54">
        <f t="shared" si="238"/>
        <v>0</v>
      </c>
      <c r="BP87" s="54">
        <f t="shared" si="238"/>
        <v>0</v>
      </c>
      <c r="BQ87" s="54">
        <f t="shared" si="238"/>
        <v>0</v>
      </c>
      <c r="BR87" s="53"/>
      <c r="BS87" s="67"/>
      <c r="BT87" s="67"/>
      <c r="BU87" s="67"/>
      <c r="BV87" s="67"/>
      <c r="BW87" s="67"/>
      <c r="BX87" s="53"/>
      <c r="BY87" s="67"/>
      <c r="BZ87" s="67"/>
      <c r="CA87" s="67"/>
      <c r="CB87" s="67"/>
      <c r="CC87" s="67"/>
      <c r="CE87" s="50">
        <f t="shared" si="239"/>
        <v>0</v>
      </c>
      <c r="CF87" s="50">
        <f t="shared" si="239"/>
        <v>0</v>
      </c>
      <c r="CG87" s="50">
        <f t="shared" si="239"/>
        <v>0</v>
      </c>
      <c r="CH87" s="50">
        <f t="shared" si="239"/>
        <v>0</v>
      </c>
      <c r="CI87" s="50">
        <f t="shared" si="239"/>
        <v>0</v>
      </c>
      <c r="CK87" s="50">
        <f t="shared" si="240"/>
        <v>0</v>
      </c>
      <c r="CL87" s="50">
        <f t="shared" si="240"/>
        <v>0</v>
      </c>
      <c r="CM87" s="50">
        <f t="shared" si="240"/>
        <v>0</v>
      </c>
      <c r="CN87" s="50">
        <f t="shared" si="240"/>
        <v>0</v>
      </c>
      <c r="CO87" s="50">
        <f t="shared" si="240"/>
        <v>0</v>
      </c>
      <c r="CQ87" s="67"/>
      <c r="CR87" s="54">
        <f t="shared" si="241"/>
        <v>0</v>
      </c>
      <c r="CS87" s="54">
        <f t="shared" si="206"/>
        <v>0</v>
      </c>
      <c r="CT87" s="54">
        <f t="shared" si="206"/>
        <v>0</v>
      </c>
      <c r="CU87" s="54">
        <f t="shared" si="206"/>
        <v>0</v>
      </c>
      <c r="CW87" s="67"/>
      <c r="CX87" s="54">
        <f t="shared" si="242"/>
        <v>0</v>
      </c>
      <c r="CY87" s="54">
        <f t="shared" si="207"/>
        <v>0</v>
      </c>
      <c r="CZ87" s="54">
        <f t="shared" si="207"/>
        <v>0</v>
      </c>
      <c r="DA87" s="54">
        <f t="shared" si="207"/>
        <v>0</v>
      </c>
      <c r="DB87" s="53"/>
      <c r="DC87" s="64"/>
      <c r="DD87" s="64"/>
      <c r="DE87" s="64"/>
      <c r="DF87" s="64"/>
      <c r="DG87" s="64"/>
      <c r="DH87" s="53"/>
      <c r="DI87" s="64"/>
      <c r="DJ87" s="64"/>
      <c r="DK87" s="64"/>
      <c r="DL87" s="64"/>
      <c r="DM87" s="64"/>
      <c r="DO87" s="50">
        <f t="shared" si="243"/>
        <v>0</v>
      </c>
      <c r="DP87" s="50">
        <f t="shared" si="243"/>
        <v>0</v>
      </c>
      <c r="DQ87" s="50">
        <f t="shared" si="243"/>
        <v>0</v>
      </c>
      <c r="DR87" s="50">
        <f t="shared" si="243"/>
        <v>0</v>
      </c>
      <c r="DS87" s="50">
        <f t="shared" si="243"/>
        <v>0</v>
      </c>
      <c r="DU87" s="50">
        <f t="shared" si="244"/>
        <v>0</v>
      </c>
      <c r="DV87" s="50">
        <f t="shared" si="244"/>
        <v>0</v>
      </c>
      <c r="DW87" s="50">
        <f t="shared" si="244"/>
        <v>0</v>
      </c>
      <c r="DX87" s="50">
        <f t="shared" si="244"/>
        <v>0</v>
      </c>
      <c r="DY87" s="50">
        <f t="shared" si="244"/>
        <v>0</v>
      </c>
      <c r="EA87" s="67"/>
      <c r="EB87" s="54">
        <f t="shared" si="245"/>
        <v>0</v>
      </c>
      <c r="EC87" s="54">
        <f t="shared" si="208"/>
        <v>0</v>
      </c>
      <c r="ED87" s="54">
        <f t="shared" si="208"/>
        <v>0</v>
      </c>
      <c r="EE87" s="54">
        <f t="shared" si="208"/>
        <v>0</v>
      </c>
      <c r="EG87" s="67"/>
      <c r="EH87" s="54">
        <f t="shared" si="246"/>
        <v>0</v>
      </c>
      <c r="EI87" s="54">
        <f t="shared" si="209"/>
        <v>0</v>
      </c>
      <c r="EJ87" s="54">
        <f t="shared" si="209"/>
        <v>0</v>
      </c>
      <c r="EK87" s="54">
        <f t="shared" si="209"/>
        <v>0</v>
      </c>
      <c r="EL87" s="53"/>
      <c r="EM87" s="64"/>
      <c r="EN87" s="64"/>
      <c r="EO87" s="64"/>
      <c r="EP87" s="64"/>
      <c r="EQ87" s="64"/>
      <c r="ER87" s="53"/>
      <c r="ES87" s="64"/>
      <c r="ET87" s="64"/>
      <c r="EU87" s="64"/>
      <c r="EV87" s="64"/>
      <c r="EW87" s="64"/>
    </row>
    <row r="88" spans="2:153" ht="14.65" thickBot="1">
      <c r="B88" s="202">
        <v>20</v>
      </c>
      <c r="C88" s="205" t="s">
        <v>34</v>
      </c>
      <c r="D88" s="208" t="s">
        <v>11</v>
      </c>
      <c r="E88" s="211" t="s">
        <v>16</v>
      </c>
      <c r="F88" s="28" t="str">
        <f t="shared" si="222"/>
        <v>Low - C4</v>
      </c>
      <c r="G88" s="64"/>
      <c r="H88" s="64"/>
      <c r="I88" s="64"/>
      <c r="J88" s="64"/>
      <c r="K88" s="64"/>
      <c r="L88" s="53"/>
      <c r="M88" s="64"/>
      <c r="N88" s="64"/>
      <c r="O88" s="64"/>
      <c r="P88" s="64"/>
      <c r="Q88" s="64"/>
      <c r="R88" s="53"/>
      <c r="S88" s="64"/>
      <c r="T88" s="64"/>
      <c r="U88" s="64"/>
      <c r="V88" s="64"/>
      <c r="W88" s="64"/>
      <c r="X88" s="53"/>
      <c r="Y88" s="52">
        <f t="shared" si="203"/>
        <v>0</v>
      </c>
      <c r="Z88" s="52">
        <f t="shared" si="203"/>
        <v>0</v>
      </c>
      <c r="AA88" s="52">
        <f t="shared" si="203"/>
        <v>0</v>
      </c>
      <c r="AB88" s="52">
        <f t="shared" si="203"/>
        <v>0</v>
      </c>
      <c r="AC88" s="52">
        <f t="shared" si="203"/>
        <v>0</v>
      </c>
      <c r="AD88" s="53"/>
      <c r="AE88" s="64"/>
      <c r="AF88" s="64"/>
      <c r="AG88" s="64"/>
      <c r="AH88" s="64"/>
      <c r="AI88" s="64"/>
      <c r="AJ88" s="53"/>
      <c r="AK88" s="52">
        <f t="shared" si="204"/>
        <v>0</v>
      </c>
      <c r="AL88" s="52">
        <f t="shared" si="204"/>
        <v>0</v>
      </c>
      <c r="AM88" s="52">
        <f t="shared" si="204"/>
        <v>0</v>
      </c>
      <c r="AN88" s="52">
        <f t="shared" si="204"/>
        <v>0</v>
      </c>
      <c r="AO88" s="52">
        <f t="shared" si="204"/>
        <v>0</v>
      </c>
      <c r="AP88" s="53"/>
      <c r="AQ88" s="54">
        <f>SUM(Y88:AC91)</f>
        <v>0</v>
      </c>
      <c r="AR88" s="54">
        <f>SUM(AE88:AI91)</f>
        <v>0</v>
      </c>
      <c r="AS88" s="54">
        <f>IFERROR(AQ88-AR88, "-")</f>
        <v>0</v>
      </c>
      <c r="AU88" s="68"/>
      <c r="AV88" s="68"/>
      <c r="AW88" s="68"/>
      <c r="AX88" s="68"/>
      <c r="AY88" s="68"/>
      <c r="AZ88" s="53"/>
      <c r="BA88" s="68"/>
      <c r="BB88" s="68"/>
      <c r="BC88" s="68"/>
      <c r="BD88" s="68"/>
      <c r="BE88" s="68"/>
      <c r="BG88" s="67"/>
      <c r="BH88" s="54">
        <f>BG88</f>
        <v>0</v>
      </c>
      <c r="BI88" s="54">
        <f t="shared" si="205"/>
        <v>0</v>
      </c>
      <c r="BJ88" s="54">
        <f t="shared" si="205"/>
        <v>0</v>
      </c>
      <c r="BK88" s="54">
        <f t="shared" si="205"/>
        <v>0</v>
      </c>
      <c r="BM88" s="67"/>
      <c r="BN88" s="54">
        <f>BM88</f>
        <v>0</v>
      </c>
      <c r="BO88" s="54">
        <f t="shared" si="238"/>
        <v>0</v>
      </c>
      <c r="BP88" s="54">
        <f t="shared" si="238"/>
        <v>0</v>
      </c>
      <c r="BQ88" s="54">
        <f t="shared" si="238"/>
        <v>0</v>
      </c>
      <c r="BR88" s="53"/>
      <c r="BS88" s="67"/>
      <c r="BT88" s="67"/>
      <c r="BU88" s="67"/>
      <c r="BV88" s="67"/>
      <c r="BW88" s="67"/>
      <c r="BX88" s="53"/>
      <c r="BY88" s="67"/>
      <c r="BZ88" s="67"/>
      <c r="CA88" s="67"/>
      <c r="CB88" s="67"/>
      <c r="CC88" s="67"/>
      <c r="CE88" s="68"/>
      <c r="CF88" s="68"/>
      <c r="CG88" s="68"/>
      <c r="CH88" s="68"/>
      <c r="CI88" s="68"/>
      <c r="CK88" s="68"/>
      <c r="CL88" s="68"/>
      <c r="CM88" s="68"/>
      <c r="CN88" s="68"/>
      <c r="CO88" s="68"/>
      <c r="CQ88" s="67"/>
      <c r="CR88" s="54">
        <f>CQ88</f>
        <v>0</v>
      </c>
      <c r="CS88" s="54">
        <f t="shared" si="206"/>
        <v>0</v>
      </c>
      <c r="CT88" s="54">
        <f t="shared" si="206"/>
        <v>0</v>
      </c>
      <c r="CU88" s="54">
        <f t="shared" si="206"/>
        <v>0</v>
      </c>
      <c r="CW88" s="67"/>
      <c r="CX88" s="54">
        <f>CW88</f>
        <v>0</v>
      </c>
      <c r="CY88" s="54">
        <f t="shared" si="207"/>
        <v>0</v>
      </c>
      <c r="CZ88" s="54">
        <f t="shared" si="207"/>
        <v>0</v>
      </c>
      <c r="DA88" s="54">
        <f t="shared" si="207"/>
        <v>0</v>
      </c>
      <c r="DB88" s="53"/>
      <c r="DC88" s="64"/>
      <c r="DD88" s="64"/>
      <c r="DE88" s="64"/>
      <c r="DF88" s="64"/>
      <c r="DG88" s="64"/>
      <c r="DH88" s="53"/>
      <c r="DI88" s="64"/>
      <c r="DJ88" s="64"/>
      <c r="DK88" s="64"/>
      <c r="DL88" s="64"/>
      <c r="DM88" s="64"/>
      <c r="DO88" s="68"/>
      <c r="DP88" s="68"/>
      <c r="DQ88" s="68"/>
      <c r="DR88" s="68"/>
      <c r="DS88" s="68"/>
      <c r="DU88" s="68"/>
      <c r="DV88" s="68"/>
      <c r="DW88" s="68"/>
      <c r="DX88" s="68"/>
      <c r="DY88" s="68"/>
      <c r="EA88" s="67"/>
      <c r="EB88" s="54">
        <f>EA88</f>
        <v>0</v>
      </c>
      <c r="EC88" s="54">
        <f t="shared" si="208"/>
        <v>0</v>
      </c>
      <c r="ED88" s="54">
        <f t="shared" si="208"/>
        <v>0</v>
      </c>
      <c r="EE88" s="54">
        <f t="shared" si="208"/>
        <v>0</v>
      </c>
      <c r="EG88" s="67"/>
      <c r="EH88" s="54">
        <f>EG88</f>
        <v>0</v>
      </c>
      <c r="EI88" s="54">
        <f t="shared" si="209"/>
        <v>0</v>
      </c>
      <c r="EJ88" s="54">
        <f t="shared" si="209"/>
        <v>0</v>
      </c>
      <c r="EK88" s="54">
        <f t="shared" si="209"/>
        <v>0</v>
      </c>
      <c r="EL88" s="53"/>
      <c r="EM88" s="64"/>
      <c r="EN88" s="64"/>
      <c r="EO88" s="64"/>
      <c r="EP88" s="64"/>
      <c r="EQ88" s="64"/>
      <c r="ER88" s="53"/>
      <c r="ES88" s="64"/>
      <c r="ET88" s="64"/>
      <c r="EU88" s="64"/>
      <c r="EV88" s="64"/>
      <c r="EW88" s="64"/>
    </row>
    <row r="89" spans="2:153" ht="14.65" thickBot="1">
      <c r="B89" s="203"/>
      <c r="C89" s="206"/>
      <c r="D89" s="209"/>
      <c r="E89" s="212"/>
      <c r="F89" s="27" t="str">
        <f t="shared" si="222"/>
        <v>Medium - C3</v>
      </c>
      <c r="G89" s="64"/>
      <c r="H89" s="64"/>
      <c r="I89" s="64"/>
      <c r="J89" s="64"/>
      <c r="K89" s="64"/>
      <c r="L89" s="53"/>
      <c r="M89" s="64"/>
      <c r="N89" s="64"/>
      <c r="O89" s="64"/>
      <c r="P89" s="64"/>
      <c r="Q89" s="64"/>
      <c r="R89" s="53"/>
      <c r="S89" s="64"/>
      <c r="T89" s="64"/>
      <c r="U89" s="64"/>
      <c r="V89" s="64"/>
      <c r="W89" s="64"/>
      <c r="X89" s="53"/>
      <c r="Y89" s="52">
        <f t="shared" si="203"/>
        <v>0</v>
      </c>
      <c r="Z89" s="52">
        <f t="shared" si="203"/>
        <v>0</v>
      </c>
      <c r="AA89" s="52">
        <f t="shared" si="203"/>
        <v>0</v>
      </c>
      <c r="AB89" s="52">
        <f t="shared" si="203"/>
        <v>0</v>
      </c>
      <c r="AC89" s="52">
        <f t="shared" si="203"/>
        <v>0</v>
      </c>
      <c r="AD89" s="53"/>
      <c r="AE89" s="64"/>
      <c r="AF89" s="64"/>
      <c r="AG89" s="64"/>
      <c r="AH89" s="64"/>
      <c r="AI89" s="64"/>
      <c r="AJ89" s="53"/>
      <c r="AK89" s="52">
        <f t="shared" si="204"/>
        <v>0</v>
      </c>
      <c r="AL89" s="52">
        <f t="shared" si="204"/>
        <v>0</v>
      </c>
      <c r="AM89" s="52">
        <f t="shared" si="204"/>
        <v>0</v>
      </c>
      <c r="AN89" s="52">
        <f t="shared" si="204"/>
        <v>0</v>
      </c>
      <c r="AO89" s="52">
        <f t="shared" si="204"/>
        <v>0</v>
      </c>
      <c r="AP89" s="53"/>
      <c r="AQ89" s="55" t="s">
        <v>115</v>
      </c>
      <c r="AR89" s="55" t="s">
        <v>115</v>
      </c>
      <c r="AS89" s="55" t="s">
        <v>115</v>
      </c>
      <c r="AU89" s="50">
        <f t="shared" ref="AU89:AY91" si="247">AU88</f>
        <v>0</v>
      </c>
      <c r="AV89" s="50">
        <f t="shared" si="247"/>
        <v>0</v>
      </c>
      <c r="AW89" s="50">
        <f t="shared" si="247"/>
        <v>0</v>
      </c>
      <c r="AX89" s="50">
        <f t="shared" si="247"/>
        <v>0</v>
      </c>
      <c r="AY89" s="50">
        <f t="shared" si="247"/>
        <v>0</v>
      </c>
      <c r="AZ89" s="53"/>
      <c r="BA89" s="50">
        <f t="shared" ref="BA89:BE91" si="248">BA88</f>
        <v>0</v>
      </c>
      <c r="BB89" s="50">
        <f t="shared" si="248"/>
        <v>0</v>
      </c>
      <c r="BC89" s="50">
        <f t="shared" si="248"/>
        <v>0</v>
      </c>
      <c r="BD89" s="50">
        <f t="shared" si="248"/>
        <v>0</v>
      </c>
      <c r="BE89" s="50">
        <f t="shared" si="248"/>
        <v>0</v>
      </c>
      <c r="BG89" s="67"/>
      <c r="BH89" s="54">
        <f t="shared" ref="BH89:BH91" si="249">BG89</f>
        <v>0</v>
      </c>
      <c r="BI89" s="54">
        <f t="shared" si="205"/>
        <v>0</v>
      </c>
      <c r="BJ89" s="54">
        <f t="shared" si="205"/>
        <v>0</v>
      </c>
      <c r="BK89" s="54">
        <f t="shared" si="205"/>
        <v>0</v>
      </c>
      <c r="BM89" s="67"/>
      <c r="BN89" s="54">
        <f t="shared" ref="BN89:BQ92" si="250">BM89</f>
        <v>0</v>
      </c>
      <c r="BO89" s="54">
        <f t="shared" si="250"/>
        <v>0</v>
      </c>
      <c r="BP89" s="54">
        <f t="shared" si="250"/>
        <v>0</v>
      </c>
      <c r="BQ89" s="54">
        <f t="shared" si="250"/>
        <v>0</v>
      </c>
      <c r="BR89" s="53"/>
      <c r="BS89" s="67"/>
      <c r="BT89" s="67"/>
      <c r="BU89" s="67"/>
      <c r="BV89" s="67"/>
      <c r="BW89" s="67"/>
      <c r="BX89" s="53"/>
      <c r="BY89" s="67"/>
      <c r="BZ89" s="67"/>
      <c r="CA89" s="67"/>
      <c r="CB89" s="67"/>
      <c r="CC89" s="67"/>
      <c r="CE89" s="50">
        <f t="shared" ref="CE89:CI91" si="251">CE88</f>
        <v>0</v>
      </c>
      <c r="CF89" s="50">
        <f t="shared" si="251"/>
        <v>0</v>
      </c>
      <c r="CG89" s="50">
        <f t="shared" si="251"/>
        <v>0</v>
      </c>
      <c r="CH89" s="50">
        <f t="shared" si="251"/>
        <v>0</v>
      </c>
      <c r="CI89" s="50">
        <f t="shared" si="251"/>
        <v>0</v>
      </c>
      <c r="CK89" s="50">
        <f t="shared" ref="CK89:CO91" si="252">CK88</f>
        <v>0</v>
      </c>
      <c r="CL89" s="50">
        <f t="shared" si="252"/>
        <v>0</v>
      </c>
      <c r="CM89" s="50">
        <f t="shared" si="252"/>
        <v>0</v>
      </c>
      <c r="CN89" s="50">
        <f t="shared" si="252"/>
        <v>0</v>
      </c>
      <c r="CO89" s="50">
        <f t="shared" si="252"/>
        <v>0</v>
      </c>
      <c r="CQ89" s="67"/>
      <c r="CR89" s="54">
        <f t="shared" ref="CR89:CR91" si="253">CQ89</f>
        <v>0</v>
      </c>
      <c r="CS89" s="54">
        <f t="shared" si="206"/>
        <v>0</v>
      </c>
      <c r="CT89" s="54">
        <f t="shared" si="206"/>
        <v>0</v>
      </c>
      <c r="CU89" s="54">
        <f t="shared" si="206"/>
        <v>0</v>
      </c>
      <c r="CW89" s="67"/>
      <c r="CX89" s="54">
        <f t="shared" ref="CX89:CX91" si="254">CW89</f>
        <v>0</v>
      </c>
      <c r="CY89" s="54">
        <f t="shared" si="207"/>
        <v>0</v>
      </c>
      <c r="CZ89" s="54">
        <f t="shared" si="207"/>
        <v>0</v>
      </c>
      <c r="DA89" s="54">
        <f t="shared" si="207"/>
        <v>0</v>
      </c>
      <c r="DB89" s="53"/>
      <c r="DC89" s="64"/>
      <c r="DD89" s="64"/>
      <c r="DE89" s="64"/>
      <c r="DF89" s="64"/>
      <c r="DG89" s="64"/>
      <c r="DH89" s="53"/>
      <c r="DI89" s="64"/>
      <c r="DJ89" s="64"/>
      <c r="DK89" s="64"/>
      <c r="DL89" s="64"/>
      <c r="DM89" s="64"/>
      <c r="DO89" s="50">
        <f t="shared" ref="DO89:DS91" si="255">DO88</f>
        <v>0</v>
      </c>
      <c r="DP89" s="50">
        <f t="shared" si="255"/>
        <v>0</v>
      </c>
      <c r="DQ89" s="50">
        <f t="shared" si="255"/>
        <v>0</v>
      </c>
      <c r="DR89" s="50">
        <f t="shared" si="255"/>
        <v>0</v>
      </c>
      <c r="DS89" s="50">
        <f t="shared" si="255"/>
        <v>0</v>
      </c>
      <c r="DU89" s="50">
        <f t="shared" ref="DU89:DY91" si="256">DU88</f>
        <v>0</v>
      </c>
      <c r="DV89" s="50">
        <f t="shared" si="256"/>
        <v>0</v>
      </c>
      <c r="DW89" s="50">
        <f t="shared" si="256"/>
        <v>0</v>
      </c>
      <c r="DX89" s="50">
        <f t="shared" si="256"/>
        <v>0</v>
      </c>
      <c r="DY89" s="50">
        <f t="shared" si="256"/>
        <v>0</v>
      </c>
      <c r="EA89" s="67"/>
      <c r="EB89" s="54">
        <f t="shared" ref="EB89:EB91" si="257">EA89</f>
        <v>0</v>
      </c>
      <c r="EC89" s="54">
        <f t="shared" si="208"/>
        <v>0</v>
      </c>
      <c r="ED89" s="54">
        <f t="shared" si="208"/>
        <v>0</v>
      </c>
      <c r="EE89" s="54">
        <f t="shared" si="208"/>
        <v>0</v>
      </c>
      <c r="EG89" s="67"/>
      <c r="EH89" s="54">
        <f t="shared" ref="EH89:EH91" si="258">EG89</f>
        <v>0</v>
      </c>
      <c r="EI89" s="54">
        <f t="shared" si="209"/>
        <v>0</v>
      </c>
      <c r="EJ89" s="54">
        <f t="shared" si="209"/>
        <v>0</v>
      </c>
      <c r="EK89" s="54">
        <f t="shared" si="209"/>
        <v>0</v>
      </c>
      <c r="EL89" s="53"/>
      <c r="EM89" s="64"/>
      <c r="EN89" s="64"/>
      <c r="EO89" s="64"/>
      <c r="EP89" s="64"/>
      <c r="EQ89" s="64"/>
      <c r="ER89" s="53"/>
      <c r="ES89" s="64"/>
      <c r="ET89" s="64"/>
      <c r="EU89" s="64"/>
      <c r="EV89" s="64"/>
      <c r="EW89" s="64"/>
    </row>
    <row r="90" spans="2:153" ht="14.65" thickBot="1">
      <c r="B90" s="203"/>
      <c r="C90" s="206"/>
      <c r="D90" s="209"/>
      <c r="E90" s="212"/>
      <c r="F90" s="27" t="str">
        <f t="shared" si="222"/>
        <v>High - C2</v>
      </c>
      <c r="G90" s="64"/>
      <c r="H90" s="64"/>
      <c r="I90" s="64"/>
      <c r="J90" s="64"/>
      <c r="K90" s="64"/>
      <c r="L90" s="53"/>
      <c r="M90" s="64"/>
      <c r="N90" s="64"/>
      <c r="O90" s="64"/>
      <c r="P90" s="64"/>
      <c r="Q90" s="64"/>
      <c r="R90" s="53"/>
      <c r="S90" s="64"/>
      <c r="T90" s="64"/>
      <c r="U90" s="64"/>
      <c r="V90" s="64"/>
      <c r="W90" s="64"/>
      <c r="X90" s="53"/>
      <c r="Y90" s="52">
        <f t="shared" si="203"/>
        <v>0</v>
      </c>
      <c r="Z90" s="52">
        <f t="shared" si="203"/>
        <v>0</v>
      </c>
      <c r="AA90" s="52">
        <f t="shared" si="203"/>
        <v>0</v>
      </c>
      <c r="AB90" s="52">
        <f t="shared" si="203"/>
        <v>0</v>
      </c>
      <c r="AC90" s="52">
        <f t="shared" si="203"/>
        <v>0</v>
      </c>
      <c r="AD90" s="53"/>
      <c r="AE90" s="64"/>
      <c r="AF90" s="64"/>
      <c r="AG90" s="64"/>
      <c r="AH90" s="64"/>
      <c r="AI90" s="64"/>
      <c r="AJ90" s="53"/>
      <c r="AK90" s="52">
        <f t="shared" si="204"/>
        <v>0</v>
      </c>
      <c r="AL90" s="52">
        <f t="shared" si="204"/>
        <v>0</v>
      </c>
      <c r="AM90" s="52">
        <f t="shared" si="204"/>
        <v>0</v>
      </c>
      <c r="AN90" s="52">
        <f t="shared" si="204"/>
        <v>0</v>
      </c>
      <c r="AO90" s="52">
        <f t="shared" si="204"/>
        <v>0</v>
      </c>
      <c r="AP90" s="53"/>
      <c r="AQ90" s="55" t="s">
        <v>115</v>
      </c>
      <c r="AR90" s="55" t="s">
        <v>115</v>
      </c>
      <c r="AS90" s="55" t="s">
        <v>115</v>
      </c>
      <c r="AU90" s="50">
        <f t="shared" si="247"/>
        <v>0</v>
      </c>
      <c r="AV90" s="50">
        <f t="shared" si="247"/>
        <v>0</v>
      </c>
      <c r="AW90" s="50">
        <f t="shared" si="247"/>
        <v>0</v>
      </c>
      <c r="AX90" s="50">
        <f t="shared" si="247"/>
        <v>0</v>
      </c>
      <c r="AY90" s="50">
        <f t="shared" si="247"/>
        <v>0</v>
      </c>
      <c r="AZ90" s="53"/>
      <c r="BA90" s="50">
        <f t="shared" si="248"/>
        <v>0</v>
      </c>
      <c r="BB90" s="50">
        <f t="shared" si="248"/>
        <v>0</v>
      </c>
      <c r="BC90" s="50">
        <f t="shared" si="248"/>
        <v>0</v>
      </c>
      <c r="BD90" s="50">
        <f t="shared" si="248"/>
        <v>0</v>
      </c>
      <c r="BE90" s="50">
        <f t="shared" si="248"/>
        <v>0</v>
      </c>
      <c r="BG90" s="67"/>
      <c r="BH90" s="54">
        <f t="shared" si="249"/>
        <v>0</v>
      </c>
      <c r="BI90" s="54">
        <f t="shared" si="205"/>
        <v>0</v>
      </c>
      <c r="BJ90" s="54">
        <f t="shared" si="205"/>
        <v>0</v>
      </c>
      <c r="BK90" s="54">
        <f t="shared" si="205"/>
        <v>0</v>
      </c>
      <c r="BM90" s="67"/>
      <c r="BN90" s="54">
        <f t="shared" si="250"/>
        <v>0</v>
      </c>
      <c r="BO90" s="54">
        <f t="shared" si="250"/>
        <v>0</v>
      </c>
      <c r="BP90" s="54">
        <f t="shared" si="250"/>
        <v>0</v>
      </c>
      <c r="BQ90" s="54">
        <f t="shared" si="250"/>
        <v>0</v>
      </c>
      <c r="BR90" s="53"/>
      <c r="BS90" s="67"/>
      <c r="BT90" s="67"/>
      <c r="BU90" s="67"/>
      <c r="BV90" s="67"/>
      <c r="BW90" s="67"/>
      <c r="BX90" s="53"/>
      <c r="BY90" s="67"/>
      <c r="BZ90" s="67"/>
      <c r="CA90" s="67"/>
      <c r="CB90" s="67"/>
      <c r="CC90" s="67"/>
      <c r="CE90" s="50">
        <f t="shared" si="251"/>
        <v>0</v>
      </c>
      <c r="CF90" s="50">
        <f t="shared" si="251"/>
        <v>0</v>
      </c>
      <c r="CG90" s="50">
        <f t="shared" si="251"/>
        <v>0</v>
      </c>
      <c r="CH90" s="50">
        <f t="shared" si="251"/>
        <v>0</v>
      </c>
      <c r="CI90" s="50">
        <f t="shared" si="251"/>
        <v>0</v>
      </c>
      <c r="CK90" s="50">
        <f t="shared" si="252"/>
        <v>0</v>
      </c>
      <c r="CL90" s="50">
        <f t="shared" si="252"/>
        <v>0</v>
      </c>
      <c r="CM90" s="50">
        <f t="shared" si="252"/>
        <v>0</v>
      </c>
      <c r="CN90" s="50">
        <f t="shared" si="252"/>
        <v>0</v>
      </c>
      <c r="CO90" s="50">
        <f t="shared" si="252"/>
        <v>0</v>
      </c>
      <c r="CQ90" s="67"/>
      <c r="CR90" s="54">
        <f t="shared" si="253"/>
        <v>0</v>
      </c>
      <c r="CS90" s="54">
        <f t="shared" si="206"/>
        <v>0</v>
      </c>
      <c r="CT90" s="54">
        <f t="shared" si="206"/>
        <v>0</v>
      </c>
      <c r="CU90" s="54">
        <f t="shared" si="206"/>
        <v>0</v>
      </c>
      <c r="CW90" s="67"/>
      <c r="CX90" s="54">
        <f t="shared" si="254"/>
        <v>0</v>
      </c>
      <c r="CY90" s="54">
        <f t="shared" si="207"/>
        <v>0</v>
      </c>
      <c r="CZ90" s="54">
        <f t="shared" si="207"/>
        <v>0</v>
      </c>
      <c r="DA90" s="54">
        <f t="shared" si="207"/>
        <v>0</v>
      </c>
      <c r="DB90" s="53"/>
      <c r="DC90" s="64"/>
      <c r="DD90" s="64"/>
      <c r="DE90" s="64"/>
      <c r="DF90" s="64"/>
      <c r="DG90" s="64"/>
      <c r="DH90" s="53"/>
      <c r="DI90" s="64"/>
      <c r="DJ90" s="64"/>
      <c r="DK90" s="64"/>
      <c r="DL90" s="64"/>
      <c r="DM90" s="64"/>
      <c r="DO90" s="50">
        <f t="shared" si="255"/>
        <v>0</v>
      </c>
      <c r="DP90" s="50">
        <f t="shared" si="255"/>
        <v>0</v>
      </c>
      <c r="DQ90" s="50">
        <f t="shared" si="255"/>
        <v>0</v>
      </c>
      <c r="DR90" s="50">
        <f t="shared" si="255"/>
        <v>0</v>
      </c>
      <c r="DS90" s="50">
        <f t="shared" si="255"/>
        <v>0</v>
      </c>
      <c r="DU90" s="50">
        <f t="shared" si="256"/>
        <v>0</v>
      </c>
      <c r="DV90" s="50">
        <f t="shared" si="256"/>
        <v>0</v>
      </c>
      <c r="DW90" s="50">
        <f t="shared" si="256"/>
        <v>0</v>
      </c>
      <c r="DX90" s="50">
        <f t="shared" si="256"/>
        <v>0</v>
      </c>
      <c r="DY90" s="50">
        <f t="shared" si="256"/>
        <v>0</v>
      </c>
      <c r="EA90" s="67"/>
      <c r="EB90" s="54">
        <f t="shared" si="257"/>
        <v>0</v>
      </c>
      <c r="EC90" s="54">
        <f t="shared" si="208"/>
        <v>0</v>
      </c>
      <c r="ED90" s="54">
        <f t="shared" si="208"/>
        <v>0</v>
      </c>
      <c r="EE90" s="54">
        <f t="shared" si="208"/>
        <v>0</v>
      </c>
      <c r="EG90" s="67"/>
      <c r="EH90" s="54">
        <f t="shared" si="258"/>
        <v>0</v>
      </c>
      <c r="EI90" s="54">
        <f t="shared" si="209"/>
        <v>0</v>
      </c>
      <c r="EJ90" s="54">
        <f t="shared" si="209"/>
        <v>0</v>
      </c>
      <c r="EK90" s="54">
        <f t="shared" si="209"/>
        <v>0</v>
      </c>
      <c r="EL90" s="53"/>
      <c r="EM90" s="64"/>
      <c r="EN90" s="64"/>
      <c r="EO90" s="64"/>
      <c r="EP90" s="64"/>
      <c r="EQ90" s="64"/>
      <c r="ER90" s="53"/>
      <c r="ES90" s="64"/>
      <c r="ET90" s="64"/>
      <c r="EU90" s="64"/>
      <c r="EV90" s="64"/>
      <c r="EW90" s="64"/>
    </row>
    <row r="91" spans="2:153" ht="14.65" thickBot="1">
      <c r="B91" s="204"/>
      <c r="C91" s="207"/>
      <c r="D91" s="210"/>
      <c r="E91" s="213"/>
      <c r="F91" s="26" t="str">
        <f t="shared" si="222"/>
        <v>Very High - C1</v>
      </c>
      <c r="G91" s="64"/>
      <c r="H91" s="64"/>
      <c r="I91" s="64"/>
      <c r="J91" s="64"/>
      <c r="K91" s="64"/>
      <c r="L91" s="53"/>
      <c r="M91" s="64"/>
      <c r="N91" s="64"/>
      <c r="O91" s="64"/>
      <c r="P91" s="64"/>
      <c r="Q91" s="64"/>
      <c r="R91" s="53"/>
      <c r="S91" s="64"/>
      <c r="T91" s="64"/>
      <c r="U91" s="64"/>
      <c r="V91" s="64"/>
      <c r="W91" s="64"/>
      <c r="X91" s="53"/>
      <c r="Y91" s="52">
        <f t="shared" si="203"/>
        <v>0</v>
      </c>
      <c r="Z91" s="52">
        <f t="shared" si="203"/>
        <v>0</v>
      </c>
      <c r="AA91" s="52">
        <f t="shared" si="203"/>
        <v>0</v>
      </c>
      <c r="AB91" s="52">
        <f t="shared" si="203"/>
        <v>0</v>
      </c>
      <c r="AC91" s="52">
        <f t="shared" si="203"/>
        <v>0</v>
      </c>
      <c r="AD91" s="53"/>
      <c r="AE91" s="64"/>
      <c r="AF91" s="64"/>
      <c r="AG91" s="64"/>
      <c r="AH91" s="64"/>
      <c r="AI91" s="64"/>
      <c r="AJ91" s="53"/>
      <c r="AK91" s="52">
        <f t="shared" si="204"/>
        <v>0</v>
      </c>
      <c r="AL91" s="52">
        <f t="shared" si="204"/>
        <v>0</v>
      </c>
      <c r="AM91" s="52">
        <f t="shared" si="204"/>
        <v>0</v>
      </c>
      <c r="AN91" s="52">
        <f t="shared" si="204"/>
        <v>0</v>
      </c>
      <c r="AO91" s="52">
        <f t="shared" si="204"/>
        <v>0</v>
      </c>
      <c r="AP91" s="53"/>
      <c r="AQ91" s="55" t="s">
        <v>115</v>
      </c>
      <c r="AR91" s="55" t="s">
        <v>115</v>
      </c>
      <c r="AS91" s="55" t="s">
        <v>115</v>
      </c>
      <c r="AU91" s="50">
        <f t="shared" si="247"/>
        <v>0</v>
      </c>
      <c r="AV91" s="50">
        <f t="shared" si="247"/>
        <v>0</v>
      </c>
      <c r="AW91" s="50">
        <f t="shared" si="247"/>
        <v>0</v>
      </c>
      <c r="AX91" s="50">
        <f t="shared" si="247"/>
        <v>0</v>
      </c>
      <c r="AY91" s="50">
        <f t="shared" si="247"/>
        <v>0</v>
      </c>
      <c r="AZ91" s="53"/>
      <c r="BA91" s="50">
        <f t="shared" si="248"/>
        <v>0</v>
      </c>
      <c r="BB91" s="50">
        <f t="shared" si="248"/>
        <v>0</v>
      </c>
      <c r="BC91" s="50">
        <f t="shared" si="248"/>
        <v>0</v>
      </c>
      <c r="BD91" s="50">
        <f t="shared" si="248"/>
        <v>0</v>
      </c>
      <c r="BE91" s="50">
        <f t="shared" si="248"/>
        <v>0</v>
      </c>
      <c r="BG91" s="67"/>
      <c r="BH91" s="54">
        <f t="shared" si="249"/>
        <v>0</v>
      </c>
      <c r="BI91" s="54">
        <f t="shared" si="205"/>
        <v>0</v>
      </c>
      <c r="BJ91" s="54">
        <f t="shared" si="205"/>
        <v>0</v>
      </c>
      <c r="BK91" s="54">
        <f t="shared" si="205"/>
        <v>0</v>
      </c>
      <c r="BM91" s="67"/>
      <c r="BN91" s="54">
        <f t="shared" si="250"/>
        <v>0</v>
      </c>
      <c r="BO91" s="54">
        <f t="shared" si="250"/>
        <v>0</v>
      </c>
      <c r="BP91" s="54">
        <f t="shared" si="250"/>
        <v>0</v>
      </c>
      <c r="BQ91" s="54">
        <f t="shared" si="250"/>
        <v>0</v>
      </c>
      <c r="BR91" s="53"/>
      <c r="BS91" s="67"/>
      <c r="BT91" s="67"/>
      <c r="BU91" s="67"/>
      <c r="BV91" s="67"/>
      <c r="BW91" s="67"/>
      <c r="BX91" s="53"/>
      <c r="BY91" s="67"/>
      <c r="BZ91" s="67"/>
      <c r="CA91" s="67"/>
      <c r="CB91" s="67"/>
      <c r="CC91" s="67"/>
      <c r="CE91" s="50">
        <f t="shared" si="251"/>
        <v>0</v>
      </c>
      <c r="CF91" s="50">
        <f t="shared" si="251"/>
        <v>0</v>
      </c>
      <c r="CG91" s="50">
        <f t="shared" si="251"/>
        <v>0</v>
      </c>
      <c r="CH91" s="50">
        <f t="shared" si="251"/>
        <v>0</v>
      </c>
      <c r="CI91" s="50">
        <f t="shared" si="251"/>
        <v>0</v>
      </c>
      <c r="CK91" s="50">
        <f t="shared" si="252"/>
        <v>0</v>
      </c>
      <c r="CL91" s="50">
        <f t="shared" si="252"/>
        <v>0</v>
      </c>
      <c r="CM91" s="50">
        <f t="shared" si="252"/>
        <v>0</v>
      </c>
      <c r="CN91" s="50">
        <f t="shared" si="252"/>
        <v>0</v>
      </c>
      <c r="CO91" s="50">
        <f t="shared" si="252"/>
        <v>0</v>
      </c>
      <c r="CQ91" s="67"/>
      <c r="CR91" s="54">
        <f t="shared" si="253"/>
        <v>0</v>
      </c>
      <c r="CS91" s="54">
        <f t="shared" si="206"/>
        <v>0</v>
      </c>
      <c r="CT91" s="54">
        <f t="shared" si="206"/>
        <v>0</v>
      </c>
      <c r="CU91" s="54">
        <f t="shared" si="206"/>
        <v>0</v>
      </c>
      <c r="CW91" s="67"/>
      <c r="CX91" s="54">
        <f t="shared" si="254"/>
        <v>0</v>
      </c>
      <c r="CY91" s="54">
        <f t="shared" si="207"/>
        <v>0</v>
      </c>
      <c r="CZ91" s="54">
        <f t="shared" si="207"/>
        <v>0</v>
      </c>
      <c r="DA91" s="54">
        <f t="shared" si="207"/>
        <v>0</v>
      </c>
      <c r="DB91" s="53"/>
      <c r="DC91" s="64"/>
      <c r="DD91" s="64"/>
      <c r="DE91" s="64"/>
      <c r="DF91" s="64"/>
      <c r="DG91" s="64"/>
      <c r="DH91" s="53"/>
      <c r="DI91" s="64"/>
      <c r="DJ91" s="64"/>
      <c r="DK91" s="64"/>
      <c r="DL91" s="64"/>
      <c r="DM91" s="64"/>
      <c r="DO91" s="50">
        <f t="shared" si="255"/>
        <v>0</v>
      </c>
      <c r="DP91" s="50">
        <f t="shared" si="255"/>
        <v>0</v>
      </c>
      <c r="DQ91" s="50">
        <f t="shared" si="255"/>
        <v>0</v>
      </c>
      <c r="DR91" s="50">
        <f t="shared" si="255"/>
        <v>0</v>
      </c>
      <c r="DS91" s="50">
        <f t="shared" si="255"/>
        <v>0</v>
      </c>
      <c r="DU91" s="50">
        <f t="shared" si="256"/>
        <v>0</v>
      </c>
      <c r="DV91" s="50">
        <f t="shared" si="256"/>
        <v>0</v>
      </c>
      <c r="DW91" s="50">
        <f t="shared" si="256"/>
        <v>0</v>
      </c>
      <c r="DX91" s="50">
        <f t="shared" si="256"/>
        <v>0</v>
      </c>
      <c r="DY91" s="50">
        <f t="shared" si="256"/>
        <v>0</v>
      </c>
      <c r="EA91" s="67"/>
      <c r="EB91" s="54">
        <f t="shared" si="257"/>
        <v>0</v>
      </c>
      <c r="EC91" s="54">
        <f t="shared" si="208"/>
        <v>0</v>
      </c>
      <c r="ED91" s="54">
        <f t="shared" si="208"/>
        <v>0</v>
      </c>
      <c r="EE91" s="54">
        <f t="shared" si="208"/>
        <v>0</v>
      </c>
      <c r="EG91" s="67"/>
      <c r="EH91" s="54">
        <f t="shared" si="258"/>
        <v>0</v>
      </c>
      <c r="EI91" s="54">
        <f t="shared" si="209"/>
        <v>0</v>
      </c>
      <c r="EJ91" s="54">
        <f t="shared" si="209"/>
        <v>0</v>
      </c>
      <c r="EK91" s="54">
        <f t="shared" si="209"/>
        <v>0</v>
      </c>
      <c r="EL91" s="53"/>
      <c r="EM91" s="64"/>
      <c r="EN91" s="64"/>
      <c r="EO91" s="64"/>
      <c r="EP91" s="64"/>
      <c r="EQ91" s="64"/>
      <c r="ER91" s="53"/>
      <c r="ES91" s="64"/>
      <c r="ET91" s="64"/>
      <c r="EU91" s="64"/>
      <c r="EV91" s="64"/>
      <c r="EW91" s="64"/>
    </row>
    <row r="92" spans="2:153" ht="14.65" thickBot="1">
      <c r="B92" s="202">
        <v>21</v>
      </c>
      <c r="C92" s="205" t="s">
        <v>35</v>
      </c>
      <c r="D92" s="208" t="s">
        <v>11</v>
      </c>
      <c r="E92" s="211" t="s">
        <v>16</v>
      </c>
      <c r="F92" s="28" t="str">
        <f t="shared" si="222"/>
        <v>Low - C4</v>
      </c>
      <c r="G92" s="64"/>
      <c r="H92" s="64"/>
      <c r="I92" s="64"/>
      <c r="J92" s="64"/>
      <c r="K92" s="64"/>
      <c r="L92" s="53"/>
      <c r="M92" s="64"/>
      <c r="N92" s="64"/>
      <c r="O92" s="64"/>
      <c r="P92" s="64"/>
      <c r="Q92" s="64"/>
      <c r="R92" s="53"/>
      <c r="S92" s="64"/>
      <c r="T92" s="64"/>
      <c r="U92" s="64"/>
      <c r="V92" s="64"/>
      <c r="W92" s="64"/>
      <c r="X92" s="53"/>
      <c r="Y92" s="52">
        <f t="shared" si="203"/>
        <v>0</v>
      </c>
      <c r="Z92" s="52">
        <f t="shared" si="203"/>
        <v>0</v>
      </c>
      <c r="AA92" s="52">
        <f t="shared" si="203"/>
        <v>0</v>
      </c>
      <c r="AB92" s="52">
        <f t="shared" si="203"/>
        <v>0</v>
      </c>
      <c r="AC92" s="52">
        <f t="shared" si="203"/>
        <v>0</v>
      </c>
      <c r="AD92" s="53"/>
      <c r="AE92" s="64"/>
      <c r="AF92" s="64"/>
      <c r="AG92" s="64"/>
      <c r="AH92" s="64"/>
      <c r="AI92" s="64"/>
      <c r="AJ92" s="53"/>
      <c r="AK92" s="52">
        <f t="shared" si="204"/>
        <v>0</v>
      </c>
      <c r="AL92" s="52">
        <f t="shared" si="204"/>
        <v>0</v>
      </c>
      <c r="AM92" s="52">
        <f t="shared" si="204"/>
        <v>0</v>
      </c>
      <c r="AN92" s="52">
        <f t="shared" si="204"/>
        <v>0</v>
      </c>
      <c r="AO92" s="52">
        <f t="shared" si="204"/>
        <v>0</v>
      </c>
      <c r="AP92" s="53"/>
      <c r="AQ92" s="54">
        <f>SUM(Y92:AC95)</f>
        <v>0</v>
      </c>
      <c r="AR92" s="54">
        <f>SUM(AE92:AI95)</f>
        <v>0</v>
      </c>
      <c r="AS92" s="54">
        <f>IFERROR(AQ92-AR92, "-")</f>
        <v>0</v>
      </c>
      <c r="AU92" s="68"/>
      <c r="AV92" s="68"/>
      <c r="AW92" s="68"/>
      <c r="AX92" s="68"/>
      <c r="AY92" s="68"/>
      <c r="AZ92" s="53"/>
      <c r="BA92" s="68"/>
      <c r="BB92" s="68"/>
      <c r="BC92" s="68"/>
      <c r="BD92" s="68"/>
      <c r="BE92" s="68"/>
      <c r="BG92" s="67"/>
      <c r="BH92" s="54">
        <f>BG92</f>
        <v>0</v>
      </c>
      <c r="BI92" s="54">
        <f t="shared" si="205"/>
        <v>0</v>
      </c>
      <c r="BJ92" s="54">
        <f t="shared" si="205"/>
        <v>0</v>
      </c>
      <c r="BK92" s="54">
        <f t="shared" si="205"/>
        <v>0</v>
      </c>
      <c r="BM92" s="67"/>
      <c r="BN92" s="54">
        <f>BM92</f>
        <v>0</v>
      </c>
      <c r="BO92" s="54">
        <f t="shared" si="250"/>
        <v>0</v>
      </c>
      <c r="BP92" s="54">
        <f t="shared" si="250"/>
        <v>0</v>
      </c>
      <c r="BQ92" s="54">
        <f t="shared" si="250"/>
        <v>0</v>
      </c>
      <c r="BR92" s="53"/>
      <c r="BS92" s="67"/>
      <c r="BT92" s="67"/>
      <c r="BU92" s="67"/>
      <c r="BV92" s="67"/>
      <c r="BW92" s="67"/>
      <c r="BX92" s="53"/>
      <c r="BY92" s="67"/>
      <c r="BZ92" s="67"/>
      <c r="CA92" s="67"/>
      <c r="CB92" s="67"/>
      <c r="CC92" s="67"/>
      <c r="CE92" s="68"/>
      <c r="CF92" s="68"/>
      <c r="CG92" s="68"/>
      <c r="CH92" s="68"/>
      <c r="CI92" s="68"/>
      <c r="CK92" s="68"/>
      <c r="CL92" s="68"/>
      <c r="CM92" s="68"/>
      <c r="CN92" s="68"/>
      <c r="CO92" s="68"/>
      <c r="CQ92" s="67"/>
      <c r="CR92" s="54">
        <f>CQ92</f>
        <v>0</v>
      </c>
      <c r="CS92" s="54">
        <f t="shared" si="206"/>
        <v>0</v>
      </c>
      <c r="CT92" s="54">
        <f t="shared" si="206"/>
        <v>0</v>
      </c>
      <c r="CU92" s="54">
        <f t="shared" si="206"/>
        <v>0</v>
      </c>
      <c r="CW92" s="67"/>
      <c r="CX92" s="54">
        <f>CW92</f>
        <v>0</v>
      </c>
      <c r="CY92" s="54">
        <f t="shared" si="207"/>
        <v>0</v>
      </c>
      <c r="CZ92" s="54">
        <f t="shared" si="207"/>
        <v>0</v>
      </c>
      <c r="DA92" s="54">
        <f t="shared" si="207"/>
        <v>0</v>
      </c>
      <c r="DB92" s="53"/>
      <c r="DC92" s="64"/>
      <c r="DD92" s="64"/>
      <c r="DE92" s="64"/>
      <c r="DF92" s="64"/>
      <c r="DG92" s="64"/>
      <c r="DH92" s="53"/>
      <c r="DI92" s="64"/>
      <c r="DJ92" s="64"/>
      <c r="DK92" s="64"/>
      <c r="DL92" s="64"/>
      <c r="DM92" s="64"/>
      <c r="DO92" s="68"/>
      <c r="DP92" s="68"/>
      <c r="DQ92" s="68"/>
      <c r="DR92" s="68"/>
      <c r="DS92" s="68"/>
      <c r="DU92" s="68"/>
      <c r="DV92" s="68"/>
      <c r="DW92" s="68"/>
      <c r="DX92" s="68"/>
      <c r="DY92" s="68"/>
      <c r="EA92" s="67"/>
      <c r="EB92" s="54">
        <f>EA92</f>
        <v>0</v>
      </c>
      <c r="EC92" s="54">
        <f t="shared" si="208"/>
        <v>0</v>
      </c>
      <c r="ED92" s="54">
        <f t="shared" si="208"/>
        <v>0</v>
      </c>
      <c r="EE92" s="54">
        <f t="shared" si="208"/>
        <v>0</v>
      </c>
      <c r="EG92" s="67"/>
      <c r="EH92" s="54">
        <f>EG92</f>
        <v>0</v>
      </c>
      <c r="EI92" s="54">
        <f t="shared" si="209"/>
        <v>0</v>
      </c>
      <c r="EJ92" s="54">
        <f t="shared" si="209"/>
        <v>0</v>
      </c>
      <c r="EK92" s="54">
        <f t="shared" si="209"/>
        <v>0</v>
      </c>
      <c r="EL92" s="53"/>
      <c r="EM92" s="64"/>
      <c r="EN92" s="64"/>
      <c r="EO92" s="64"/>
      <c r="EP92" s="64"/>
      <c r="EQ92" s="64"/>
      <c r="ER92" s="53"/>
      <c r="ES92" s="64"/>
      <c r="ET92" s="64"/>
      <c r="EU92" s="64"/>
      <c r="EV92" s="64"/>
      <c r="EW92" s="64"/>
    </row>
    <row r="93" spans="2:153" ht="14.65" thickBot="1">
      <c r="B93" s="203"/>
      <c r="C93" s="206"/>
      <c r="D93" s="209"/>
      <c r="E93" s="212"/>
      <c r="F93" s="27" t="str">
        <f t="shared" si="222"/>
        <v>Medium - C3</v>
      </c>
      <c r="G93" s="64"/>
      <c r="H93" s="64"/>
      <c r="I93" s="64"/>
      <c r="J93" s="64"/>
      <c r="K93" s="64"/>
      <c r="L93" s="53"/>
      <c r="M93" s="64"/>
      <c r="N93" s="64"/>
      <c r="O93" s="64"/>
      <c r="P93" s="64"/>
      <c r="Q93" s="64"/>
      <c r="R93" s="53"/>
      <c r="S93" s="64"/>
      <c r="T93" s="64"/>
      <c r="U93" s="64"/>
      <c r="V93" s="64"/>
      <c r="W93" s="64"/>
      <c r="X93" s="53"/>
      <c r="Y93" s="52">
        <f t="shared" si="203"/>
        <v>0</v>
      </c>
      <c r="Z93" s="52">
        <f t="shared" si="203"/>
        <v>0</v>
      </c>
      <c r="AA93" s="52">
        <f t="shared" si="203"/>
        <v>0</v>
      </c>
      <c r="AB93" s="52">
        <f t="shared" si="203"/>
        <v>0</v>
      </c>
      <c r="AC93" s="52">
        <f t="shared" si="203"/>
        <v>0</v>
      </c>
      <c r="AD93" s="53"/>
      <c r="AE93" s="64"/>
      <c r="AF93" s="64"/>
      <c r="AG93" s="64"/>
      <c r="AH93" s="64"/>
      <c r="AI93" s="64"/>
      <c r="AJ93" s="53"/>
      <c r="AK93" s="52">
        <f t="shared" si="204"/>
        <v>0</v>
      </c>
      <c r="AL93" s="52">
        <f t="shared" si="204"/>
        <v>0</v>
      </c>
      <c r="AM93" s="52">
        <f t="shared" si="204"/>
        <v>0</v>
      </c>
      <c r="AN93" s="52">
        <f t="shared" si="204"/>
        <v>0</v>
      </c>
      <c r="AO93" s="52">
        <f t="shared" si="204"/>
        <v>0</v>
      </c>
      <c r="AP93" s="53"/>
      <c r="AQ93" s="55" t="s">
        <v>115</v>
      </c>
      <c r="AR93" s="55" t="s">
        <v>115</v>
      </c>
      <c r="AS93" s="55" t="s">
        <v>115</v>
      </c>
      <c r="AU93" s="50">
        <f t="shared" ref="AU93:AY95" si="259">AU92</f>
        <v>0</v>
      </c>
      <c r="AV93" s="50">
        <f t="shared" si="259"/>
        <v>0</v>
      </c>
      <c r="AW93" s="50">
        <f t="shared" si="259"/>
        <v>0</v>
      </c>
      <c r="AX93" s="50">
        <f t="shared" si="259"/>
        <v>0</v>
      </c>
      <c r="AY93" s="50">
        <f t="shared" si="259"/>
        <v>0</v>
      </c>
      <c r="AZ93" s="53"/>
      <c r="BA93" s="50">
        <f t="shared" ref="BA93:BE95" si="260">BA92</f>
        <v>0</v>
      </c>
      <c r="BB93" s="50">
        <f t="shared" si="260"/>
        <v>0</v>
      </c>
      <c r="BC93" s="50">
        <f t="shared" si="260"/>
        <v>0</v>
      </c>
      <c r="BD93" s="50">
        <f t="shared" si="260"/>
        <v>0</v>
      </c>
      <c r="BE93" s="50">
        <f t="shared" si="260"/>
        <v>0</v>
      </c>
      <c r="BG93" s="67"/>
      <c r="BH93" s="54">
        <f t="shared" ref="BH93:BH95" si="261">BG93</f>
        <v>0</v>
      </c>
      <c r="BI93" s="54">
        <f t="shared" si="205"/>
        <v>0</v>
      </c>
      <c r="BJ93" s="54">
        <f t="shared" si="205"/>
        <v>0</v>
      </c>
      <c r="BK93" s="54">
        <f t="shared" si="205"/>
        <v>0</v>
      </c>
      <c r="BM93" s="67"/>
      <c r="BN93" s="54">
        <f t="shared" ref="BN93:BQ95" si="262">BM93</f>
        <v>0</v>
      </c>
      <c r="BO93" s="54">
        <f t="shared" si="262"/>
        <v>0</v>
      </c>
      <c r="BP93" s="54">
        <f t="shared" si="262"/>
        <v>0</v>
      </c>
      <c r="BQ93" s="54">
        <f t="shared" si="262"/>
        <v>0</v>
      </c>
      <c r="BR93" s="53"/>
      <c r="BS93" s="67"/>
      <c r="BT93" s="67"/>
      <c r="BU93" s="67"/>
      <c r="BV93" s="67"/>
      <c r="BW93" s="67"/>
      <c r="BX93" s="53"/>
      <c r="BY93" s="67"/>
      <c r="BZ93" s="67"/>
      <c r="CA93" s="67"/>
      <c r="CB93" s="67"/>
      <c r="CC93" s="67"/>
      <c r="CE93" s="50">
        <f t="shared" ref="CE93:CI95" si="263">CE92</f>
        <v>0</v>
      </c>
      <c r="CF93" s="50">
        <f t="shared" si="263"/>
        <v>0</v>
      </c>
      <c r="CG93" s="50">
        <f t="shared" si="263"/>
        <v>0</v>
      </c>
      <c r="CH93" s="50">
        <f t="shared" si="263"/>
        <v>0</v>
      </c>
      <c r="CI93" s="50">
        <f t="shared" si="263"/>
        <v>0</v>
      </c>
      <c r="CK93" s="50">
        <f t="shared" ref="CK93:CO95" si="264">CK92</f>
        <v>0</v>
      </c>
      <c r="CL93" s="50">
        <f t="shared" si="264"/>
        <v>0</v>
      </c>
      <c r="CM93" s="50">
        <f t="shared" si="264"/>
        <v>0</v>
      </c>
      <c r="CN93" s="50">
        <f t="shared" si="264"/>
        <v>0</v>
      </c>
      <c r="CO93" s="50">
        <f t="shared" si="264"/>
        <v>0</v>
      </c>
      <c r="CQ93" s="67"/>
      <c r="CR93" s="54">
        <f t="shared" ref="CR93:CR95" si="265">CQ93</f>
        <v>0</v>
      </c>
      <c r="CS93" s="54">
        <f t="shared" si="206"/>
        <v>0</v>
      </c>
      <c r="CT93" s="54">
        <f t="shared" si="206"/>
        <v>0</v>
      </c>
      <c r="CU93" s="54">
        <f t="shared" si="206"/>
        <v>0</v>
      </c>
      <c r="CW93" s="67"/>
      <c r="CX93" s="54">
        <f t="shared" ref="CX93:CX95" si="266">CW93</f>
        <v>0</v>
      </c>
      <c r="CY93" s="54">
        <f t="shared" si="207"/>
        <v>0</v>
      </c>
      <c r="CZ93" s="54">
        <f t="shared" si="207"/>
        <v>0</v>
      </c>
      <c r="DA93" s="54">
        <f t="shared" si="207"/>
        <v>0</v>
      </c>
      <c r="DB93" s="53"/>
      <c r="DC93" s="64"/>
      <c r="DD93" s="64"/>
      <c r="DE93" s="64"/>
      <c r="DF93" s="64"/>
      <c r="DG93" s="64"/>
      <c r="DH93" s="53"/>
      <c r="DI93" s="64"/>
      <c r="DJ93" s="64"/>
      <c r="DK93" s="64"/>
      <c r="DL93" s="64"/>
      <c r="DM93" s="64"/>
      <c r="DO93" s="50">
        <f t="shared" ref="DO93:DS95" si="267">DO92</f>
        <v>0</v>
      </c>
      <c r="DP93" s="50">
        <f t="shared" si="267"/>
        <v>0</v>
      </c>
      <c r="DQ93" s="50">
        <f t="shared" si="267"/>
        <v>0</v>
      </c>
      <c r="DR93" s="50">
        <f t="shared" si="267"/>
        <v>0</v>
      </c>
      <c r="DS93" s="50">
        <f t="shared" si="267"/>
        <v>0</v>
      </c>
      <c r="DU93" s="50">
        <f t="shared" ref="DU93:DY95" si="268">DU92</f>
        <v>0</v>
      </c>
      <c r="DV93" s="50">
        <f t="shared" si="268"/>
        <v>0</v>
      </c>
      <c r="DW93" s="50">
        <f t="shared" si="268"/>
        <v>0</v>
      </c>
      <c r="DX93" s="50">
        <f t="shared" si="268"/>
        <v>0</v>
      </c>
      <c r="DY93" s="50">
        <f t="shared" si="268"/>
        <v>0</v>
      </c>
      <c r="EA93" s="67"/>
      <c r="EB93" s="54">
        <f t="shared" ref="EB93:EB95" si="269">EA93</f>
        <v>0</v>
      </c>
      <c r="EC93" s="54">
        <f t="shared" si="208"/>
        <v>0</v>
      </c>
      <c r="ED93" s="54">
        <f t="shared" si="208"/>
        <v>0</v>
      </c>
      <c r="EE93" s="54">
        <f t="shared" si="208"/>
        <v>0</v>
      </c>
      <c r="EG93" s="67"/>
      <c r="EH93" s="54">
        <f t="shared" ref="EH93:EH95" si="270">EG93</f>
        <v>0</v>
      </c>
      <c r="EI93" s="54">
        <f t="shared" si="209"/>
        <v>0</v>
      </c>
      <c r="EJ93" s="54">
        <f t="shared" si="209"/>
        <v>0</v>
      </c>
      <c r="EK93" s="54">
        <f t="shared" si="209"/>
        <v>0</v>
      </c>
      <c r="EL93" s="53"/>
      <c r="EM93" s="64"/>
      <c r="EN93" s="64"/>
      <c r="EO93" s="64"/>
      <c r="EP93" s="64"/>
      <c r="EQ93" s="64"/>
      <c r="ER93" s="53"/>
      <c r="ES93" s="64"/>
      <c r="ET93" s="64"/>
      <c r="EU93" s="64"/>
      <c r="EV93" s="64"/>
      <c r="EW93" s="64"/>
    </row>
    <row r="94" spans="2:153" ht="14.65" thickBot="1">
      <c r="B94" s="203"/>
      <c r="C94" s="206"/>
      <c r="D94" s="209"/>
      <c r="E94" s="212"/>
      <c r="F94" s="27" t="str">
        <f t="shared" si="222"/>
        <v>High - C2</v>
      </c>
      <c r="G94" s="64"/>
      <c r="H94" s="64"/>
      <c r="I94" s="64"/>
      <c r="J94" s="64"/>
      <c r="K94" s="64"/>
      <c r="L94" s="53"/>
      <c r="M94" s="64"/>
      <c r="N94" s="64"/>
      <c r="O94" s="64"/>
      <c r="P94" s="64"/>
      <c r="Q94" s="64"/>
      <c r="R94" s="53"/>
      <c r="S94" s="64"/>
      <c r="T94" s="64"/>
      <c r="U94" s="64"/>
      <c r="V94" s="64"/>
      <c r="W94" s="64"/>
      <c r="X94" s="53"/>
      <c r="Y94" s="52">
        <f t="shared" si="203"/>
        <v>0</v>
      </c>
      <c r="Z94" s="52">
        <f t="shared" si="203"/>
        <v>0</v>
      </c>
      <c r="AA94" s="52">
        <f t="shared" si="203"/>
        <v>0</v>
      </c>
      <c r="AB94" s="52">
        <f t="shared" si="203"/>
        <v>0</v>
      </c>
      <c r="AC94" s="52">
        <f t="shared" si="203"/>
        <v>0</v>
      </c>
      <c r="AD94" s="53"/>
      <c r="AE94" s="64"/>
      <c r="AF94" s="64"/>
      <c r="AG94" s="64"/>
      <c r="AH94" s="64"/>
      <c r="AI94" s="64"/>
      <c r="AJ94" s="53"/>
      <c r="AK94" s="52">
        <f t="shared" si="204"/>
        <v>0</v>
      </c>
      <c r="AL94" s="52">
        <f t="shared" si="204"/>
        <v>0</v>
      </c>
      <c r="AM94" s="52">
        <f t="shared" si="204"/>
        <v>0</v>
      </c>
      <c r="AN94" s="52">
        <f t="shared" si="204"/>
        <v>0</v>
      </c>
      <c r="AO94" s="52">
        <f t="shared" si="204"/>
        <v>0</v>
      </c>
      <c r="AP94" s="53"/>
      <c r="AQ94" s="55" t="s">
        <v>115</v>
      </c>
      <c r="AR94" s="55" t="s">
        <v>115</v>
      </c>
      <c r="AS94" s="55" t="s">
        <v>115</v>
      </c>
      <c r="AU94" s="50">
        <f t="shared" si="259"/>
        <v>0</v>
      </c>
      <c r="AV94" s="50">
        <f t="shared" si="259"/>
        <v>0</v>
      </c>
      <c r="AW94" s="50">
        <f t="shared" si="259"/>
        <v>0</v>
      </c>
      <c r="AX94" s="50">
        <f t="shared" si="259"/>
        <v>0</v>
      </c>
      <c r="AY94" s="50">
        <f t="shared" si="259"/>
        <v>0</v>
      </c>
      <c r="AZ94" s="53"/>
      <c r="BA94" s="50">
        <f t="shared" si="260"/>
        <v>0</v>
      </c>
      <c r="BB94" s="50">
        <f t="shared" si="260"/>
        <v>0</v>
      </c>
      <c r="BC94" s="50">
        <f t="shared" si="260"/>
        <v>0</v>
      </c>
      <c r="BD94" s="50">
        <f t="shared" si="260"/>
        <v>0</v>
      </c>
      <c r="BE94" s="50">
        <f t="shared" si="260"/>
        <v>0</v>
      </c>
      <c r="BG94" s="67"/>
      <c r="BH94" s="54">
        <f t="shared" si="261"/>
        <v>0</v>
      </c>
      <c r="BI94" s="54">
        <f t="shared" si="205"/>
        <v>0</v>
      </c>
      <c r="BJ94" s="54">
        <f t="shared" si="205"/>
        <v>0</v>
      </c>
      <c r="BK94" s="54">
        <f t="shared" si="205"/>
        <v>0</v>
      </c>
      <c r="BM94" s="67"/>
      <c r="BN94" s="54">
        <f t="shared" si="262"/>
        <v>0</v>
      </c>
      <c r="BO94" s="54">
        <f t="shared" si="262"/>
        <v>0</v>
      </c>
      <c r="BP94" s="54">
        <f t="shared" si="262"/>
        <v>0</v>
      </c>
      <c r="BQ94" s="54">
        <f t="shared" si="262"/>
        <v>0</v>
      </c>
      <c r="BR94" s="53"/>
      <c r="BS94" s="67"/>
      <c r="BT94" s="67"/>
      <c r="BU94" s="67"/>
      <c r="BV94" s="67"/>
      <c r="BW94" s="67"/>
      <c r="BX94" s="53"/>
      <c r="BY94" s="67"/>
      <c r="BZ94" s="67"/>
      <c r="CA94" s="67"/>
      <c r="CB94" s="67"/>
      <c r="CC94" s="67"/>
      <c r="CE94" s="50">
        <f t="shared" si="263"/>
        <v>0</v>
      </c>
      <c r="CF94" s="50">
        <f t="shared" si="263"/>
        <v>0</v>
      </c>
      <c r="CG94" s="50">
        <f t="shared" si="263"/>
        <v>0</v>
      </c>
      <c r="CH94" s="50">
        <f t="shared" si="263"/>
        <v>0</v>
      </c>
      <c r="CI94" s="50">
        <f t="shared" si="263"/>
        <v>0</v>
      </c>
      <c r="CK94" s="50">
        <f t="shared" si="264"/>
        <v>0</v>
      </c>
      <c r="CL94" s="50">
        <f t="shared" si="264"/>
        <v>0</v>
      </c>
      <c r="CM94" s="50">
        <f t="shared" si="264"/>
        <v>0</v>
      </c>
      <c r="CN94" s="50">
        <f t="shared" si="264"/>
        <v>0</v>
      </c>
      <c r="CO94" s="50">
        <f t="shared" si="264"/>
        <v>0</v>
      </c>
      <c r="CQ94" s="67"/>
      <c r="CR94" s="54">
        <f t="shared" si="265"/>
        <v>0</v>
      </c>
      <c r="CS94" s="54">
        <f t="shared" si="206"/>
        <v>0</v>
      </c>
      <c r="CT94" s="54">
        <f t="shared" si="206"/>
        <v>0</v>
      </c>
      <c r="CU94" s="54">
        <f t="shared" si="206"/>
        <v>0</v>
      </c>
      <c r="CW94" s="67"/>
      <c r="CX94" s="54">
        <f t="shared" si="266"/>
        <v>0</v>
      </c>
      <c r="CY94" s="54">
        <f t="shared" si="207"/>
        <v>0</v>
      </c>
      <c r="CZ94" s="54">
        <f t="shared" si="207"/>
        <v>0</v>
      </c>
      <c r="DA94" s="54">
        <f t="shared" si="207"/>
        <v>0</v>
      </c>
      <c r="DB94" s="53"/>
      <c r="DC94" s="64"/>
      <c r="DD94" s="64"/>
      <c r="DE94" s="64"/>
      <c r="DF94" s="64"/>
      <c r="DG94" s="64"/>
      <c r="DH94" s="53"/>
      <c r="DI94" s="64"/>
      <c r="DJ94" s="64"/>
      <c r="DK94" s="64"/>
      <c r="DL94" s="64"/>
      <c r="DM94" s="64"/>
      <c r="DO94" s="50">
        <f t="shared" si="267"/>
        <v>0</v>
      </c>
      <c r="DP94" s="50">
        <f t="shared" si="267"/>
        <v>0</v>
      </c>
      <c r="DQ94" s="50">
        <f t="shared" si="267"/>
        <v>0</v>
      </c>
      <c r="DR94" s="50">
        <f t="shared" si="267"/>
        <v>0</v>
      </c>
      <c r="DS94" s="50">
        <f t="shared" si="267"/>
        <v>0</v>
      </c>
      <c r="DU94" s="50">
        <f t="shared" si="268"/>
        <v>0</v>
      </c>
      <c r="DV94" s="50">
        <f t="shared" si="268"/>
        <v>0</v>
      </c>
      <c r="DW94" s="50">
        <f t="shared" si="268"/>
        <v>0</v>
      </c>
      <c r="DX94" s="50">
        <f t="shared" si="268"/>
        <v>0</v>
      </c>
      <c r="DY94" s="50">
        <f t="shared" si="268"/>
        <v>0</v>
      </c>
      <c r="EA94" s="67"/>
      <c r="EB94" s="54">
        <f t="shared" si="269"/>
        <v>0</v>
      </c>
      <c r="EC94" s="54">
        <f t="shared" si="208"/>
        <v>0</v>
      </c>
      <c r="ED94" s="54">
        <f t="shared" si="208"/>
        <v>0</v>
      </c>
      <c r="EE94" s="54">
        <f t="shared" si="208"/>
        <v>0</v>
      </c>
      <c r="EG94" s="67"/>
      <c r="EH94" s="54">
        <f t="shared" si="270"/>
        <v>0</v>
      </c>
      <c r="EI94" s="54">
        <f t="shared" si="209"/>
        <v>0</v>
      </c>
      <c r="EJ94" s="54">
        <f t="shared" si="209"/>
        <v>0</v>
      </c>
      <c r="EK94" s="54">
        <f t="shared" si="209"/>
        <v>0</v>
      </c>
      <c r="EL94" s="53"/>
      <c r="EM94" s="64"/>
      <c r="EN94" s="64"/>
      <c r="EO94" s="64"/>
      <c r="EP94" s="64"/>
      <c r="EQ94" s="64"/>
      <c r="ER94" s="53"/>
      <c r="ES94" s="64"/>
      <c r="ET94" s="64"/>
      <c r="EU94" s="64"/>
      <c r="EV94" s="64"/>
      <c r="EW94" s="64"/>
    </row>
    <row r="95" spans="2:153" ht="14.65" thickBot="1">
      <c r="B95" s="204"/>
      <c r="C95" s="207"/>
      <c r="D95" s="210"/>
      <c r="E95" s="213"/>
      <c r="F95" s="26" t="str">
        <f t="shared" si="222"/>
        <v>Very High - C1</v>
      </c>
      <c r="G95" s="64"/>
      <c r="H95" s="64"/>
      <c r="I95" s="64"/>
      <c r="J95" s="64"/>
      <c r="K95" s="64"/>
      <c r="L95" s="53"/>
      <c r="M95" s="64"/>
      <c r="N95" s="64"/>
      <c r="O95" s="64"/>
      <c r="P95" s="64"/>
      <c r="Q95" s="64"/>
      <c r="R95" s="53"/>
      <c r="S95" s="64"/>
      <c r="T95" s="64"/>
      <c r="U95" s="64"/>
      <c r="V95" s="64"/>
      <c r="W95" s="64"/>
      <c r="X95" s="53"/>
      <c r="Y95" s="52">
        <f t="shared" si="203"/>
        <v>0</v>
      </c>
      <c r="Z95" s="52">
        <f t="shared" si="203"/>
        <v>0</v>
      </c>
      <c r="AA95" s="52">
        <f t="shared" si="203"/>
        <v>0</v>
      </c>
      <c r="AB95" s="52">
        <f t="shared" si="203"/>
        <v>0</v>
      </c>
      <c r="AC95" s="52">
        <f t="shared" si="203"/>
        <v>0</v>
      </c>
      <c r="AD95" s="53"/>
      <c r="AE95" s="64"/>
      <c r="AF95" s="64"/>
      <c r="AG95" s="64"/>
      <c r="AH95" s="64"/>
      <c r="AI95" s="64"/>
      <c r="AJ95" s="53"/>
      <c r="AK95" s="52">
        <f t="shared" si="204"/>
        <v>0</v>
      </c>
      <c r="AL95" s="52">
        <f t="shared" si="204"/>
        <v>0</v>
      </c>
      <c r="AM95" s="52">
        <f t="shared" si="204"/>
        <v>0</v>
      </c>
      <c r="AN95" s="52">
        <f t="shared" si="204"/>
        <v>0</v>
      </c>
      <c r="AO95" s="52">
        <f t="shared" si="204"/>
        <v>0</v>
      </c>
      <c r="AP95" s="53"/>
      <c r="AQ95" s="55" t="s">
        <v>115</v>
      </c>
      <c r="AR95" s="55" t="s">
        <v>115</v>
      </c>
      <c r="AS95" s="55" t="s">
        <v>115</v>
      </c>
      <c r="AU95" s="50">
        <f t="shared" si="259"/>
        <v>0</v>
      </c>
      <c r="AV95" s="50">
        <f t="shared" si="259"/>
        <v>0</v>
      </c>
      <c r="AW95" s="50">
        <f t="shared" si="259"/>
        <v>0</v>
      </c>
      <c r="AX95" s="50">
        <f t="shared" si="259"/>
        <v>0</v>
      </c>
      <c r="AY95" s="50">
        <f t="shared" si="259"/>
        <v>0</v>
      </c>
      <c r="AZ95" s="53"/>
      <c r="BA95" s="50">
        <f t="shared" si="260"/>
        <v>0</v>
      </c>
      <c r="BB95" s="50">
        <f t="shared" si="260"/>
        <v>0</v>
      </c>
      <c r="BC95" s="50">
        <f t="shared" si="260"/>
        <v>0</v>
      </c>
      <c r="BD95" s="50">
        <f t="shared" si="260"/>
        <v>0</v>
      </c>
      <c r="BE95" s="50">
        <f t="shared" si="260"/>
        <v>0</v>
      </c>
      <c r="BG95" s="67"/>
      <c r="BH95" s="54">
        <f t="shared" si="261"/>
        <v>0</v>
      </c>
      <c r="BI95" s="54">
        <f t="shared" si="205"/>
        <v>0</v>
      </c>
      <c r="BJ95" s="54">
        <f t="shared" si="205"/>
        <v>0</v>
      </c>
      <c r="BK95" s="54">
        <f t="shared" si="205"/>
        <v>0</v>
      </c>
      <c r="BM95" s="67"/>
      <c r="BN95" s="54">
        <f t="shared" si="262"/>
        <v>0</v>
      </c>
      <c r="BO95" s="54">
        <f t="shared" si="262"/>
        <v>0</v>
      </c>
      <c r="BP95" s="54">
        <f t="shared" si="262"/>
        <v>0</v>
      </c>
      <c r="BQ95" s="54">
        <f t="shared" si="262"/>
        <v>0</v>
      </c>
      <c r="BR95" s="53"/>
      <c r="BS95" s="67"/>
      <c r="BT95" s="67"/>
      <c r="BU95" s="67"/>
      <c r="BV95" s="67"/>
      <c r="BW95" s="67"/>
      <c r="BX95" s="53"/>
      <c r="BY95" s="67"/>
      <c r="BZ95" s="67"/>
      <c r="CA95" s="67"/>
      <c r="CB95" s="67"/>
      <c r="CC95" s="67"/>
      <c r="CE95" s="50">
        <f t="shared" si="263"/>
        <v>0</v>
      </c>
      <c r="CF95" s="50">
        <f t="shared" si="263"/>
        <v>0</v>
      </c>
      <c r="CG95" s="50">
        <f t="shared" si="263"/>
        <v>0</v>
      </c>
      <c r="CH95" s="50">
        <f t="shared" si="263"/>
        <v>0</v>
      </c>
      <c r="CI95" s="50">
        <f t="shared" si="263"/>
        <v>0</v>
      </c>
      <c r="CK95" s="50">
        <f t="shared" si="264"/>
        <v>0</v>
      </c>
      <c r="CL95" s="50">
        <f t="shared" si="264"/>
        <v>0</v>
      </c>
      <c r="CM95" s="50">
        <f t="shared" si="264"/>
        <v>0</v>
      </c>
      <c r="CN95" s="50">
        <f t="shared" si="264"/>
        <v>0</v>
      </c>
      <c r="CO95" s="50">
        <f t="shared" si="264"/>
        <v>0</v>
      </c>
      <c r="CQ95" s="67"/>
      <c r="CR95" s="54">
        <f t="shared" si="265"/>
        <v>0</v>
      </c>
      <c r="CS95" s="54">
        <f t="shared" si="206"/>
        <v>0</v>
      </c>
      <c r="CT95" s="54">
        <f t="shared" si="206"/>
        <v>0</v>
      </c>
      <c r="CU95" s="54">
        <f t="shared" si="206"/>
        <v>0</v>
      </c>
      <c r="CW95" s="67"/>
      <c r="CX95" s="54">
        <f t="shared" si="266"/>
        <v>0</v>
      </c>
      <c r="CY95" s="54">
        <f t="shared" si="207"/>
        <v>0</v>
      </c>
      <c r="CZ95" s="54">
        <f t="shared" si="207"/>
        <v>0</v>
      </c>
      <c r="DA95" s="54">
        <f t="shared" si="207"/>
        <v>0</v>
      </c>
      <c r="DB95" s="53"/>
      <c r="DC95" s="64"/>
      <c r="DD95" s="64"/>
      <c r="DE95" s="64"/>
      <c r="DF95" s="64"/>
      <c r="DG95" s="64"/>
      <c r="DH95" s="53"/>
      <c r="DI95" s="64"/>
      <c r="DJ95" s="64"/>
      <c r="DK95" s="64"/>
      <c r="DL95" s="64"/>
      <c r="DM95" s="64"/>
      <c r="DO95" s="50">
        <f t="shared" si="267"/>
        <v>0</v>
      </c>
      <c r="DP95" s="50">
        <f t="shared" si="267"/>
        <v>0</v>
      </c>
      <c r="DQ95" s="50">
        <f t="shared" si="267"/>
        <v>0</v>
      </c>
      <c r="DR95" s="50">
        <f t="shared" si="267"/>
        <v>0</v>
      </c>
      <c r="DS95" s="50">
        <f t="shared" si="267"/>
        <v>0</v>
      </c>
      <c r="DU95" s="50">
        <f t="shared" si="268"/>
        <v>0</v>
      </c>
      <c r="DV95" s="50">
        <f t="shared" si="268"/>
        <v>0</v>
      </c>
      <c r="DW95" s="50">
        <f t="shared" si="268"/>
        <v>0</v>
      </c>
      <c r="DX95" s="50">
        <f t="shared" si="268"/>
        <v>0</v>
      </c>
      <c r="DY95" s="50">
        <f t="shared" si="268"/>
        <v>0</v>
      </c>
      <c r="EA95" s="67"/>
      <c r="EB95" s="54">
        <f t="shared" si="269"/>
        <v>0</v>
      </c>
      <c r="EC95" s="54">
        <f t="shared" si="208"/>
        <v>0</v>
      </c>
      <c r="ED95" s="54">
        <f t="shared" si="208"/>
        <v>0</v>
      </c>
      <c r="EE95" s="54">
        <f t="shared" si="208"/>
        <v>0</v>
      </c>
      <c r="EG95" s="67"/>
      <c r="EH95" s="54">
        <f t="shared" si="270"/>
        <v>0</v>
      </c>
      <c r="EI95" s="54">
        <f t="shared" si="209"/>
        <v>0</v>
      </c>
      <c r="EJ95" s="54">
        <f t="shared" si="209"/>
        <v>0</v>
      </c>
      <c r="EK95" s="54">
        <f t="shared" si="209"/>
        <v>0</v>
      </c>
      <c r="EL95" s="53"/>
      <c r="EM95" s="64"/>
      <c r="EN95" s="64"/>
      <c r="EO95" s="64"/>
      <c r="EP95" s="64"/>
      <c r="EQ95" s="64"/>
      <c r="ER95" s="53"/>
      <c r="ES95" s="64"/>
      <c r="ET95" s="64"/>
      <c r="EU95" s="64"/>
      <c r="EV95" s="64"/>
      <c r="EW95" s="64"/>
    </row>
    <row r="96" spans="2:153" ht="14.65" thickBot="1">
      <c r="B96" s="202">
        <v>22</v>
      </c>
      <c r="C96" s="205" t="s">
        <v>36</v>
      </c>
      <c r="D96" s="63" t="s">
        <v>11</v>
      </c>
      <c r="E96" s="33" t="s">
        <v>157</v>
      </c>
      <c r="F96" s="28" t="str">
        <f>F92</f>
        <v>Low - C4</v>
      </c>
      <c r="G96" s="255"/>
      <c r="H96" s="259"/>
      <c r="I96" s="259"/>
      <c r="J96" s="259"/>
      <c r="K96" s="260"/>
      <c r="L96" s="53"/>
      <c r="M96" s="255"/>
      <c r="N96" s="259"/>
      <c r="O96" s="259"/>
      <c r="P96" s="259"/>
      <c r="Q96" s="260"/>
      <c r="R96" s="53"/>
      <c r="S96" s="255"/>
      <c r="T96" s="259"/>
      <c r="U96" s="259"/>
      <c r="V96" s="259"/>
      <c r="W96" s="260"/>
      <c r="X96" s="53"/>
      <c r="Y96" s="270"/>
      <c r="Z96" s="271"/>
      <c r="AA96" s="271"/>
      <c r="AB96" s="271"/>
      <c r="AC96" s="272"/>
      <c r="AD96" s="53"/>
      <c r="AE96" s="255"/>
      <c r="AF96" s="259"/>
      <c r="AG96" s="259"/>
      <c r="AH96" s="259"/>
      <c r="AI96" s="260"/>
      <c r="AJ96" s="53"/>
      <c r="AK96" s="270"/>
      <c r="AL96" s="271"/>
      <c r="AM96" s="271"/>
      <c r="AN96" s="271"/>
      <c r="AO96" s="272"/>
      <c r="AP96" s="53"/>
      <c r="AQ96" s="54">
        <f>SUM(Y97:AC139)</f>
        <v>-194238.69140000004</v>
      </c>
      <c r="AR96" s="54">
        <f>SUM(AE97:AI139)</f>
        <v>-194238.69140000004</v>
      </c>
      <c r="AS96" s="54">
        <f>IFERROR(AQ96-AR96, "-")</f>
        <v>0</v>
      </c>
      <c r="AU96" s="267"/>
      <c r="AV96" s="268"/>
      <c r="AW96" s="268"/>
      <c r="AX96" s="268"/>
      <c r="AY96" s="269"/>
      <c r="AZ96" s="53"/>
      <c r="BA96" s="267"/>
      <c r="BB96" s="268"/>
      <c r="BC96" s="268"/>
      <c r="BD96" s="268"/>
      <c r="BE96" s="269"/>
      <c r="BG96" s="273"/>
      <c r="BH96" s="274"/>
      <c r="BI96" s="274"/>
      <c r="BJ96" s="274"/>
      <c r="BK96" s="275"/>
      <c r="BM96" s="273"/>
      <c r="BN96" s="274"/>
      <c r="BO96" s="274"/>
      <c r="BP96" s="274"/>
      <c r="BQ96" s="275"/>
      <c r="BR96" s="53"/>
      <c r="BS96" s="270"/>
      <c r="BT96" s="271"/>
      <c r="BU96" s="271"/>
      <c r="BV96" s="271"/>
      <c r="BW96" s="272"/>
      <c r="BX96" s="53"/>
      <c r="BY96" s="270"/>
      <c r="BZ96" s="271"/>
      <c r="CA96" s="271"/>
      <c r="CB96" s="271"/>
      <c r="CC96" s="272"/>
      <c r="CE96" s="267"/>
      <c r="CF96" s="268"/>
      <c r="CG96" s="268"/>
      <c r="CH96" s="268"/>
      <c r="CI96" s="269"/>
      <c r="CK96" s="267"/>
      <c r="CL96" s="268"/>
      <c r="CM96" s="268"/>
      <c r="CN96" s="268"/>
      <c r="CO96" s="269"/>
      <c r="CQ96" s="273"/>
      <c r="CR96" s="274"/>
      <c r="CS96" s="274"/>
      <c r="CT96" s="274"/>
      <c r="CU96" s="275"/>
      <c r="CW96" s="273"/>
      <c r="CX96" s="274"/>
      <c r="CY96" s="274"/>
      <c r="CZ96" s="274"/>
      <c r="DA96" s="275"/>
      <c r="DB96" s="53"/>
      <c r="DC96" s="255"/>
      <c r="DD96" s="259"/>
      <c r="DE96" s="259"/>
      <c r="DF96" s="259"/>
      <c r="DG96" s="260"/>
      <c r="DH96" s="53"/>
      <c r="DI96" s="255"/>
      <c r="DJ96" s="259"/>
      <c r="DK96" s="259"/>
      <c r="DL96" s="259"/>
      <c r="DM96" s="260"/>
      <c r="DO96" s="267"/>
      <c r="DP96" s="268"/>
      <c r="DQ96" s="268"/>
      <c r="DR96" s="268"/>
      <c r="DS96" s="269"/>
      <c r="DU96" s="267"/>
      <c r="DV96" s="268"/>
      <c r="DW96" s="268"/>
      <c r="DX96" s="268"/>
      <c r="DY96" s="269"/>
      <c r="EA96" s="273"/>
      <c r="EB96" s="274"/>
      <c r="EC96" s="274"/>
      <c r="ED96" s="274"/>
      <c r="EE96" s="275"/>
      <c r="EG96" s="273"/>
      <c r="EH96" s="274"/>
      <c r="EI96" s="274"/>
      <c r="EJ96" s="274"/>
      <c r="EK96" s="275"/>
      <c r="EL96" s="53"/>
      <c r="EM96" s="255"/>
      <c r="EN96" s="259"/>
      <c r="EO96" s="259"/>
      <c r="EP96" s="259"/>
      <c r="EQ96" s="260"/>
      <c r="ER96" s="53"/>
      <c r="ES96" s="255"/>
      <c r="ET96" s="259"/>
      <c r="EU96" s="259"/>
      <c r="EV96" s="259"/>
      <c r="EW96" s="260"/>
    </row>
    <row r="97" spans="2:153" ht="14.65" thickBot="1">
      <c r="B97" s="203"/>
      <c r="C97" s="206"/>
      <c r="D97" s="31" t="s">
        <v>38</v>
      </c>
      <c r="E97" s="30" t="s">
        <v>157</v>
      </c>
      <c r="F97" s="32"/>
      <c r="G97" s="64"/>
      <c r="H97" s="64"/>
      <c r="I97" s="64">
        <v>27106.301899999999</v>
      </c>
      <c r="J97" s="64"/>
      <c r="K97" s="64"/>
      <c r="L97" s="53"/>
      <c r="M97" s="64">
        <v>55414.222299999994</v>
      </c>
      <c r="N97" s="64"/>
      <c r="O97" s="64"/>
      <c r="P97" s="64"/>
      <c r="Q97" s="64"/>
      <c r="R97" s="53"/>
      <c r="S97" s="64"/>
      <c r="T97" s="64"/>
      <c r="U97" s="64">
        <v>27364.993999999999</v>
      </c>
      <c r="V97" s="64"/>
      <c r="W97" s="64"/>
      <c r="X97" s="53"/>
      <c r="Y97" s="52">
        <f t="shared" ref="Y97:AC106" si="271">IFERROR(M97-S97, "-")</f>
        <v>55414.222299999994</v>
      </c>
      <c r="Z97" s="52">
        <f t="shared" si="271"/>
        <v>0</v>
      </c>
      <c r="AA97" s="52">
        <f t="shared" si="271"/>
        <v>-27364.993999999999</v>
      </c>
      <c r="AB97" s="52">
        <f t="shared" si="271"/>
        <v>0</v>
      </c>
      <c r="AC97" s="52">
        <f t="shared" si="271"/>
        <v>0</v>
      </c>
      <c r="AD97" s="53"/>
      <c r="AE97" s="64">
        <f>Y97</f>
        <v>55414.222299999994</v>
      </c>
      <c r="AF97" s="64">
        <f t="shared" ref="AF97:AI97" si="272">Z97</f>
        <v>0</v>
      </c>
      <c r="AG97" s="64">
        <f t="shared" si="272"/>
        <v>-27364.993999999999</v>
      </c>
      <c r="AH97" s="64">
        <f t="shared" si="272"/>
        <v>0</v>
      </c>
      <c r="AI97" s="64">
        <f t="shared" si="272"/>
        <v>0</v>
      </c>
      <c r="AJ97" s="53"/>
      <c r="AK97" s="52">
        <f t="shared" ref="AK97:AO106" si="273">IFERROR(Y97-AE97, "-")</f>
        <v>0</v>
      </c>
      <c r="AL97" s="52">
        <f t="shared" si="273"/>
        <v>0</v>
      </c>
      <c r="AM97" s="52">
        <f t="shared" si="273"/>
        <v>0</v>
      </c>
      <c r="AN97" s="52">
        <f t="shared" si="273"/>
        <v>0</v>
      </c>
      <c r="AO97" s="52">
        <f t="shared" si="273"/>
        <v>0</v>
      </c>
      <c r="AP97" s="53"/>
      <c r="AQ97" s="55" t="s">
        <v>115</v>
      </c>
      <c r="AR97" s="55" t="s">
        <v>115</v>
      </c>
      <c r="AS97" s="55" t="s">
        <v>115</v>
      </c>
      <c r="AU97" s="68"/>
      <c r="AV97" s="68"/>
      <c r="AW97" s="68"/>
      <c r="AX97" s="68"/>
      <c r="AY97" s="68"/>
      <c r="AZ97" s="53"/>
      <c r="BA97" s="68"/>
      <c r="BB97" s="68"/>
      <c r="BC97" s="68"/>
      <c r="BD97" s="68"/>
      <c r="BE97" s="68"/>
      <c r="BG97" s="71"/>
      <c r="BH97" s="54">
        <f t="shared" ref="BH97" si="274">BG97</f>
        <v>0</v>
      </c>
      <c r="BI97" s="54">
        <f t="shared" ref="BI97" si="275">BH97</f>
        <v>0</v>
      </c>
      <c r="BJ97" s="54">
        <f t="shared" ref="BJ97" si="276">BI97</f>
        <v>0</v>
      </c>
      <c r="BK97" s="54">
        <f t="shared" ref="BK97" si="277">BJ97</f>
        <v>0</v>
      </c>
      <c r="BM97" s="67"/>
      <c r="BN97" s="54">
        <f t="shared" ref="BN97" si="278">BM97</f>
        <v>0</v>
      </c>
      <c r="BO97" s="54">
        <f t="shared" ref="BO97" si="279">BN97</f>
        <v>0</v>
      </c>
      <c r="BP97" s="54">
        <f t="shared" ref="BP97" si="280">BO97</f>
        <v>0</v>
      </c>
      <c r="BQ97" s="54">
        <f t="shared" ref="BQ97" si="281">BP97</f>
        <v>0</v>
      </c>
      <c r="BR97" s="53"/>
      <c r="BS97" s="71"/>
      <c r="BT97" s="71"/>
      <c r="BU97" s="71"/>
      <c r="BV97" s="71"/>
      <c r="BW97" s="71"/>
      <c r="BX97" s="53"/>
      <c r="BY97" s="71"/>
      <c r="BZ97" s="71"/>
      <c r="CA97" s="71"/>
      <c r="CB97" s="71"/>
      <c r="CC97" s="71"/>
      <c r="CE97" s="68"/>
      <c r="CF97" s="68"/>
      <c r="CG97" s="68"/>
      <c r="CH97" s="68"/>
      <c r="CI97" s="68"/>
      <c r="CK97" s="68"/>
      <c r="CL97" s="68"/>
      <c r="CM97" s="68"/>
      <c r="CN97" s="68"/>
      <c r="CO97" s="68"/>
      <c r="CQ97" s="71"/>
      <c r="CR97" s="54">
        <f t="shared" ref="CR97" si="282">CQ97</f>
        <v>0</v>
      </c>
      <c r="CS97" s="54">
        <f t="shared" ref="CS97" si="283">CR97</f>
        <v>0</v>
      </c>
      <c r="CT97" s="54">
        <f t="shared" ref="CT97" si="284">CS97</f>
        <v>0</v>
      </c>
      <c r="CU97" s="54">
        <f t="shared" ref="CU97" si="285">CT97</f>
        <v>0</v>
      </c>
      <c r="CW97" s="71"/>
      <c r="CX97" s="54">
        <f t="shared" ref="CX97" si="286">CW97</f>
        <v>0</v>
      </c>
      <c r="CY97" s="54">
        <f t="shared" ref="CY97" si="287">CX97</f>
        <v>0</v>
      </c>
      <c r="CZ97" s="54">
        <f t="shared" ref="CZ97" si="288">CY97</f>
        <v>0</v>
      </c>
      <c r="DA97" s="54">
        <f t="shared" ref="DA97" si="289">CZ97</f>
        <v>0</v>
      </c>
      <c r="DB97" s="53"/>
      <c r="DC97" s="71"/>
      <c r="DD97" s="71"/>
      <c r="DE97" s="71"/>
      <c r="DF97" s="71"/>
      <c r="DG97" s="71"/>
      <c r="DH97" s="53"/>
      <c r="DI97" s="71"/>
      <c r="DJ97" s="71"/>
      <c r="DK97" s="71"/>
      <c r="DL97" s="71"/>
      <c r="DM97" s="71"/>
      <c r="DO97" s="68"/>
      <c r="DP97" s="68"/>
      <c r="DQ97" s="68"/>
      <c r="DR97" s="68"/>
      <c r="DS97" s="68"/>
      <c r="DU97" s="68"/>
      <c r="DV97" s="68"/>
      <c r="DW97" s="68"/>
      <c r="DX97" s="68"/>
      <c r="DY97" s="68"/>
      <c r="EA97" s="67"/>
      <c r="EB97" s="54">
        <f t="shared" ref="EB97" si="290">EA97</f>
        <v>0</v>
      </c>
      <c r="EC97" s="54">
        <f t="shared" ref="EC97" si="291">EB97</f>
        <v>0</v>
      </c>
      <c r="ED97" s="54">
        <f t="shared" ref="ED97" si="292">EC97</f>
        <v>0</v>
      </c>
      <c r="EE97" s="54">
        <f t="shared" ref="EE97" si="293">ED97</f>
        <v>0</v>
      </c>
      <c r="EG97" s="67"/>
      <c r="EH97" s="54">
        <f t="shared" ref="EH97" si="294">EG97</f>
        <v>0</v>
      </c>
      <c r="EI97" s="54">
        <f t="shared" ref="EI97" si="295">EH97</f>
        <v>0</v>
      </c>
      <c r="EJ97" s="54">
        <f t="shared" ref="EJ97" si="296">EI97</f>
        <v>0</v>
      </c>
      <c r="EK97" s="54">
        <f t="shared" ref="EK97" si="297">EJ97</f>
        <v>0</v>
      </c>
      <c r="EL97" s="53"/>
      <c r="EM97" s="71"/>
      <c r="EN97" s="71"/>
      <c r="EO97" s="71"/>
      <c r="EP97" s="71"/>
      <c r="EQ97" s="71"/>
      <c r="ER97" s="53"/>
      <c r="ES97" s="71"/>
      <c r="ET97" s="71"/>
      <c r="EU97" s="71"/>
      <c r="EV97" s="71"/>
      <c r="EW97" s="71"/>
    </row>
    <row r="98" spans="2:153" ht="14.65" thickBot="1">
      <c r="B98" s="203"/>
      <c r="C98" s="206"/>
      <c r="D98" s="31" t="s">
        <v>39</v>
      </c>
      <c r="E98" s="30" t="s">
        <v>157</v>
      </c>
      <c r="F98" s="32"/>
      <c r="G98" s="69"/>
      <c r="H98" s="69"/>
      <c r="I98" s="69">
        <v>27106.301899999999</v>
      </c>
      <c r="J98" s="69"/>
      <c r="K98" s="69"/>
      <c r="L98" s="53"/>
      <c r="M98" s="69">
        <v>55414.222299999994</v>
      </c>
      <c r="N98" s="69"/>
      <c r="O98" s="69"/>
      <c r="P98" s="69"/>
      <c r="Q98" s="69"/>
      <c r="R98" s="53"/>
      <c r="S98" s="69"/>
      <c r="T98" s="69"/>
      <c r="U98" s="69">
        <v>27364.993999999999</v>
      </c>
      <c r="V98" s="69"/>
      <c r="W98" s="69"/>
      <c r="X98" s="53"/>
      <c r="Y98" s="52">
        <f t="shared" ref="Y98" si="298">IFERROR(M98-S98, "-")</f>
        <v>55414.222299999994</v>
      </c>
      <c r="Z98" s="52">
        <f t="shared" ref="Z98" si="299">IFERROR(N98-T98, "-")</f>
        <v>0</v>
      </c>
      <c r="AA98" s="52">
        <f t="shared" ref="AA98" si="300">IFERROR(O98-U98, "-")</f>
        <v>-27364.993999999999</v>
      </c>
      <c r="AB98" s="52">
        <f t="shared" ref="AB98" si="301">IFERROR(P98-V98, "-")</f>
        <v>0</v>
      </c>
      <c r="AC98" s="52">
        <f t="shared" ref="AC98" si="302">IFERROR(Q98-W98, "-")</f>
        <v>0</v>
      </c>
      <c r="AD98" s="53"/>
      <c r="AE98" s="69">
        <f>Y98</f>
        <v>55414.222299999994</v>
      </c>
      <c r="AF98" s="69">
        <f t="shared" ref="AF98" si="303">Z98</f>
        <v>0</v>
      </c>
      <c r="AG98" s="69">
        <f t="shared" ref="AG98" si="304">AA98</f>
        <v>-27364.993999999999</v>
      </c>
      <c r="AH98" s="69">
        <f t="shared" ref="AH98" si="305">AB98</f>
        <v>0</v>
      </c>
      <c r="AI98" s="69">
        <f t="shared" ref="AI98" si="306">AC98</f>
        <v>0</v>
      </c>
      <c r="AJ98" s="53"/>
      <c r="AK98" s="52">
        <f t="shared" si="273"/>
        <v>0</v>
      </c>
      <c r="AL98" s="52">
        <f t="shared" si="273"/>
        <v>0</v>
      </c>
      <c r="AM98" s="52">
        <f t="shared" si="273"/>
        <v>0</v>
      </c>
      <c r="AN98" s="52">
        <f t="shared" si="273"/>
        <v>0</v>
      </c>
      <c r="AO98" s="52">
        <f t="shared" si="273"/>
        <v>0</v>
      </c>
      <c r="AP98" s="53"/>
      <c r="AQ98" s="55" t="s">
        <v>115</v>
      </c>
      <c r="AR98" s="55" t="s">
        <v>115</v>
      </c>
      <c r="AS98" s="55" t="s">
        <v>115</v>
      </c>
      <c r="AU98" s="49">
        <f>'2.2 Rebased Targets_Monetised'!AU98</f>
        <v>0</v>
      </c>
      <c r="AV98" s="49">
        <f>'2.2 Rebased Targets_Monetised'!AV98</f>
        <v>0.13160499733333339</v>
      </c>
      <c r="AW98" s="49">
        <f>'2.2 Rebased Targets_Monetised'!AW98</f>
        <v>0.26320999466666678</v>
      </c>
      <c r="AX98" s="49">
        <f>'2.2 Rebased Targets_Monetised'!AX98</f>
        <v>0.39481499200000009</v>
      </c>
      <c r="AY98" s="49">
        <f>'2.2 Rebased Targets_Monetised'!AY98</f>
        <v>0.52641998933333356</v>
      </c>
      <c r="AZ98" s="53"/>
      <c r="BA98" s="49"/>
      <c r="BB98" s="49"/>
      <c r="BC98" s="49">
        <v>0.27695999999999998</v>
      </c>
      <c r="BD98" s="49"/>
      <c r="BE98" s="49">
        <v>0.566272</v>
      </c>
      <c r="BG98" s="69">
        <f>'2.2 Rebased Targets_Monetised'!BG98</f>
        <v>0</v>
      </c>
      <c r="BH98" s="54">
        <f>BG98</f>
        <v>0</v>
      </c>
      <c r="BI98" s="54">
        <f t="shared" ref="BI98" si="307">BH98</f>
        <v>0</v>
      </c>
      <c r="BJ98" s="54">
        <f t="shared" ref="BJ98" si="308">BI98</f>
        <v>0</v>
      </c>
      <c r="BK98" s="54">
        <f t="shared" ref="BK98" si="309">BJ98</f>
        <v>0</v>
      </c>
      <c r="BM98" s="69">
        <v>4457.7268618879971</v>
      </c>
      <c r="BN98" s="54">
        <f>BM98</f>
        <v>4457.7268618879971</v>
      </c>
      <c r="BO98" s="54">
        <f t="shared" ref="BO98" si="310">BN98</f>
        <v>4457.7268618879971</v>
      </c>
      <c r="BP98" s="54">
        <f t="shared" ref="BP98" si="311">BO98</f>
        <v>4457.7268618879971</v>
      </c>
      <c r="BQ98" s="54">
        <f t="shared" ref="BQ98" si="312">BP98</f>
        <v>4457.7268618879971</v>
      </c>
      <c r="BR98" s="53"/>
      <c r="BS98" s="69"/>
      <c r="BT98" s="69"/>
      <c r="BU98" s="69">
        <v>4457.7268618879971</v>
      </c>
      <c r="BV98" s="69"/>
      <c r="BW98" s="69"/>
      <c r="BX98" s="53"/>
      <c r="BY98" s="69"/>
      <c r="BZ98" s="69"/>
      <c r="CA98" s="69">
        <v>22648.575038112001</v>
      </c>
      <c r="CB98" s="69"/>
      <c r="CC98" s="69"/>
      <c r="CE98" s="49">
        <f>'2.2 Rebased Targets_Monetised'!AU98</f>
        <v>0</v>
      </c>
      <c r="CF98" s="49">
        <f>'2.2 Rebased Targets_Monetised'!AV98</f>
        <v>0.13160499733333339</v>
      </c>
      <c r="CG98" s="49">
        <f>'2.2 Rebased Targets_Monetised'!AW98</f>
        <v>0.26320999466666678</v>
      </c>
      <c r="CH98" s="49">
        <f>'2.2 Rebased Targets_Monetised'!AX98</f>
        <v>0.39481499200000009</v>
      </c>
      <c r="CI98" s="49">
        <f>'2.2 Rebased Targets_Monetised'!AY98</f>
        <v>0.52641998933333356</v>
      </c>
      <c r="CK98" s="49">
        <v>1.6835000000000003E-2</v>
      </c>
      <c r="CL98" s="49"/>
      <c r="CM98" s="49"/>
      <c r="CN98" s="49"/>
      <c r="CO98" s="49"/>
      <c r="CQ98" s="69">
        <f>'2.2 Rebased Targets_Monetised'!BG98</f>
        <v>0</v>
      </c>
      <c r="CR98" s="54">
        <f>CQ98</f>
        <v>0</v>
      </c>
      <c r="CS98" s="54">
        <f t="shared" ref="CS98" si="313">CR98</f>
        <v>0</v>
      </c>
      <c r="CT98" s="54">
        <f t="shared" ref="CT98" si="314">CS98</f>
        <v>0</v>
      </c>
      <c r="CU98" s="54">
        <f t="shared" ref="CU98" si="315">CT98</f>
        <v>0</v>
      </c>
      <c r="CW98" s="69">
        <v>739.95666427359902</v>
      </c>
      <c r="CX98" s="54">
        <f>CW98</f>
        <v>739.95666427359902</v>
      </c>
      <c r="CY98" s="54">
        <f t="shared" ref="CY98" si="316">CX98</f>
        <v>739.95666427359902</v>
      </c>
      <c r="CZ98" s="54">
        <f t="shared" ref="CZ98" si="317">CY98</f>
        <v>739.95666427359902</v>
      </c>
      <c r="DA98" s="54">
        <f t="shared" ref="DA98" si="318">CZ98</f>
        <v>739.95666427359902</v>
      </c>
      <c r="DB98" s="53"/>
      <c r="DC98" s="69">
        <v>1479.913328547198</v>
      </c>
      <c r="DD98" s="69"/>
      <c r="DE98" s="69"/>
      <c r="DF98" s="69"/>
      <c r="DG98" s="69"/>
      <c r="DH98" s="53"/>
      <c r="DI98" s="69">
        <v>53934.308971452803</v>
      </c>
      <c r="DJ98" s="69"/>
      <c r="DK98" s="69"/>
      <c r="DL98" s="69"/>
      <c r="DM98" s="69"/>
      <c r="DO98" s="49">
        <f>'2.2 Rebased Targets_Monetised'!AU98</f>
        <v>0</v>
      </c>
      <c r="DP98" s="49">
        <f>'2.2 Rebased Targets_Monetised'!AV98</f>
        <v>0.13160499733333339</v>
      </c>
      <c r="DQ98" s="49">
        <f>'2.2 Rebased Targets_Monetised'!AW98</f>
        <v>0.26320999466666678</v>
      </c>
      <c r="DR98" s="49">
        <f>'2.2 Rebased Targets_Monetised'!AX98</f>
        <v>0.39481499200000009</v>
      </c>
      <c r="DS98" s="49">
        <f>'2.2 Rebased Targets_Monetised'!AY98</f>
        <v>0.52641998933333356</v>
      </c>
      <c r="DU98" s="49"/>
      <c r="DV98" s="49"/>
      <c r="DW98" s="49">
        <v>0.27695999999999998</v>
      </c>
      <c r="DX98" s="49"/>
      <c r="DY98" s="49">
        <v>0.566272</v>
      </c>
      <c r="EA98" s="75">
        <f>'2.2 Rebased Targets_Monetised'!BG98</f>
        <v>0</v>
      </c>
      <c r="EB98" s="54">
        <f>EA98</f>
        <v>0</v>
      </c>
      <c r="EC98" s="54">
        <f t="shared" ref="EC98" si="319">EB98</f>
        <v>0</v>
      </c>
      <c r="ED98" s="54">
        <f t="shared" ref="ED98" si="320">EC98</f>
        <v>0</v>
      </c>
      <c r="EE98" s="54">
        <f t="shared" ref="EE98" si="321">ED98</f>
        <v>0</v>
      </c>
      <c r="EG98" s="69">
        <v>4677.954235222398</v>
      </c>
      <c r="EH98" s="54">
        <f>EG98</f>
        <v>4677.954235222398</v>
      </c>
      <c r="EI98" s="54">
        <f t="shared" ref="EI98" si="322">EH98</f>
        <v>4677.954235222398</v>
      </c>
      <c r="EJ98" s="54">
        <f t="shared" ref="EJ98" si="323">EI98</f>
        <v>4677.954235222398</v>
      </c>
      <c r="EK98" s="54">
        <f t="shared" ref="EK98" si="324">EJ98</f>
        <v>4677.954235222398</v>
      </c>
      <c r="EL98" s="53"/>
      <c r="EM98" s="69"/>
      <c r="EN98" s="69"/>
      <c r="EO98" s="69">
        <v>4677.954235222398</v>
      </c>
      <c r="EP98" s="69"/>
      <c r="EQ98" s="69"/>
      <c r="ER98" s="53"/>
      <c r="ES98" s="69"/>
      <c r="ET98" s="69"/>
      <c r="EU98" s="69">
        <v>22687.039764777601</v>
      </c>
      <c r="EV98" s="69"/>
      <c r="EW98" s="69"/>
    </row>
    <row r="99" spans="2:153" ht="14.65" thickBot="1">
      <c r="B99" s="203"/>
      <c r="C99" s="206"/>
      <c r="D99" s="31" t="s">
        <v>40</v>
      </c>
      <c r="E99" s="30" t="s">
        <v>157</v>
      </c>
      <c r="F99" s="32"/>
      <c r="G99" s="69"/>
      <c r="H99" s="69"/>
      <c r="I99" s="69"/>
      <c r="J99" s="69"/>
      <c r="K99" s="69"/>
      <c r="L99" s="53"/>
      <c r="M99" s="69">
        <v>46269.724900000001</v>
      </c>
      <c r="N99" s="69"/>
      <c r="O99" s="69"/>
      <c r="P99" s="69"/>
      <c r="Q99" s="69"/>
      <c r="R99" s="53"/>
      <c r="S99" s="69"/>
      <c r="T99" s="69"/>
      <c r="U99" s="69"/>
      <c r="V99" s="69"/>
      <c r="W99" s="69"/>
      <c r="X99" s="53"/>
      <c r="Y99" s="52">
        <f t="shared" si="271"/>
        <v>46269.724900000001</v>
      </c>
      <c r="Z99" s="52">
        <f t="shared" si="271"/>
        <v>0</v>
      </c>
      <c r="AA99" s="52">
        <f t="shared" si="271"/>
        <v>0</v>
      </c>
      <c r="AB99" s="52">
        <f t="shared" si="271"/>
        <v>0</v>
      </c>
      <c r="AC99" s="52">
        <f t="shared" si="271"/>
        <v>0</v>
      </c>
      <c r="AD99" s="53"/>
      <c r="AE99" s="69">
        <f t="shared" ref="AE99:AE102" si="325">Y99</f>
        <v>46269.724900000001</v>
      </c>
      <c r="AF99" s="69">
        <f t="shared" ref="AF99:AF102" si="326">Z99</f>
        <v>0</v>
      </c>
      <c r="AG99" s="69">
        <f t="shared" ref="AG99:AG102" si="327">AA99</f>
        <v>0</v>
      </c>
      <c r="AH99" s="69">
        <f t="shared" ref="AH99:AH102" si="328">AB99</f>
        <v>0</v>
      </c>
      <c r="AI99" s="69">
        <f t="shared" ref="AI99:AI102" si="329">AC99</f>
        <v>0</v>
      </c>
      <c r="AJ99" s="53"/>
      <c r="AK99" s="52">
        <f t="shared" si="273"/>
        <v>0</v>
      </c>
      <c r="AL99" s="52">
        <f t="shared" si="273"/>
        <v>0</v>
      </c>
      <c r="AM99" s="52">
        <f t="shared" si="273"/>
        <v>0</v>
      </c>
      <c r="AN99" s="52">
        <f t="shared" si="273"/>
        <v>0</v>
      </c>
      <c r="AO99" s="52">
        <f t="shared" si="273"/>
        <v>0</v>
      </c>
      <c r="AP99" s="53"/>
      <c r="AQ99" s="55" t="s">
        <v>115</v>
      </c>
      <c r="AR99" s="55" t="s">
        <v>115</v>
      </c>
      <c r="AS99" s="55" t="s">
        <v>115</v>
      </c>
      <c r="AU99" s="49">
        <f>'2.2 Rebased Targets_Monetised'!AU99</f>
        <v>0</v>
      </c>
      <c r="AV99" s="49">
        <f>'2.2 Rebased Targets_Monetised'!AV99</f>
        <v>2.7914359111111127E-2</v>
      </c>
      <c r="AW99" s="49">
        <f>'2.2 Rebased Targets_Monetised'!AW99</f>
        <v>5.5828718222222254E-2</v>
      </c>
      <c r="AX99" s="49">
        <f>'2.2 Rebased Targets_Monetised'!AX99</f>
        <v>8.3743077333333374E-2</v>
      </c>
      <c r="AY99" s="49">
        <f>'2.2 Rebased Targets_Monetised'!AY99</f>
        <v>0.11165743644444451</v>
      </c>
      <c r="AZ99" s="53"/>
      <c r="BA99" s="49"/>
      <c r="BB99" s="49"/>
      <c r="BC99" s="49">
        <v>6.9264000000000006E-2</v>
      </c>
      <c r="BD99" s="49"/>
      <c r="BE99" s="49"/>
      <c r="BG99" s="69">
        <f>'2.2 Rebased Targets_Monetised'!BG99</f>
        <v>0</v>
      </c>
      <c r="BH99" s="54">
        <f t="shared" ref="BH99:BH106" si="330">BG99</f>
        <v>0</v>
      </c>
      <c r="BI99" s="54">
        <f t="shared" ref="BI99:BK106" si="331">BH99</f>
        <v>0</v>
      </c>
      <c r="BJ99" s="54">
        <f t="shared" si="331"/>
        <v>0</v>
      </c>
      <c r="BK99" s="54">
        <f t="shared" si="331"/>
        <v>0</v>
      </c>
      <c r="BM99" s="69"/>
      <c r="BN99" s="54">
        <f t="shared" ref="BN99:BQ106" si="332">BM99</f>
        <v>0</v>
      </c>
      <c r="BO99" s="54">
        <f t="shared" si="332"/>
        <v>0</v>
      </c>
      <c r="BP99" s="54">
        <f t="shared" si="332"/>
        <v>0</v>
      </c>
      <c r="BQ99" s="54">
        <f t="shared" si="332"/>
        <v>0</v>
      </c>
      <c r="BR99" s="53"/>
      <c r="BS99" s="69"/>
      <c r="BT99" s="69"/>
      <c r="BU99" s="69"/>
      <c r="BV99" s="69"/>
      <c r="BW99" s="69"/>
      <c r="BX99" s="53"/>
      <c r="BY99" s="69"/>
      <c r="BZ99" s="69"/>
      <c r="CA99" s="69"/>
      <c r="CB99" s="69"/>
      <c r="CC99" s="69"/>
      <c r="CE99" s="49">
        <f>'2.2 Rebased Targets_Monetised'!AU99</f>
        <v>0</v>
      </c>
      <c r="CF99" s="49">
        <f>'2.2 Rebased Targets_Monetised'!AV99</f>
        <v>2.7914359111111127E-2</v>
      </c>
      <c r="CG99" s="49">
        <f>'2.2 Rebased Targets_Monetised'!AW99</f>
        <v>5.5828718222222254E-2</v>
      </c>
      <c r="CH99" s="49">
        <f>'2.2 Rebased Targets_Monetised'!AX99</f>
        <v>8.3743077333333374E-2</v>
      </c>
      <c r="CI99" s="49">
        <f>'2.2 Rebased Targets_Monetised'!AY99</f>
        <v>0.11165743644444451</v>
      </c>
      <c r="CK99" s="49">
        <v>9.6200000000000001E-3</v>
      </c>
      <c r="CL99" s="49"/>
      <c r="CM99" s="49"/>
      <c r="CN99" s="49"/>
      <c r="CO99" s="49"/>
      <c r="CQ99" s="69">
        <f>'2.2 Rebased Targets_Monetised'!BG99</f>
        <v>0</v>
      </c>
      <c r="CR99" s="54">
        <f t="shared" ref="CR99:CR106" si="333">CQ99</f>
        <v>0</v>
      </c>
      <c r="CS99" s="54">
        <f t="shared" ref="CS99:CU106" si="334">CR99</f>
        <v>0</v>
      </c>
      <c r="CT99" s="54">
        <f t="shared" si="334"/>
        <v>0</v>
      </c>
      <c r="CU99" s="54">
        <f t="shared" si="334"/>
        <v>0</v>
      </c>
      <c r="CW99" s="69">
        <v>421.44371427360238</v>
      </c>
      <c r="CX99" s="54">
        <f t="shared" ref="CX99:CX106" si="335">CW99</f>
        <v>421.44371427360238</v>
      </c>
      <c r="CY99" s="54">
        <f t="shared" ref="CY99:DA106" si="336">CX99</f>
        <v>421.44371427360238</v>
      </c>
      <c r="CZ99" s="54">
        <f t="shared" si="336"/>
        <v>421.44371427360238</v>
      </c>
      <c r="DA99" s="54">
        <f t="shared" si="336"/>
        <v>421.44371427360238</v>
      </c>
      <c r="DB99" s="53"/>
      <c r="DC99" s="69">
        <v>842.88742854720476</v>
      </c>
      <c r="DD99" s="69"/>
      <c r="DE99" s="69"/>
      <c r="DF99" s="69"/>
      <c r="DG99" s="69"/>
      <c r="DH99" s="53"/>
      <c r="DI99" s="69">
        <v>45426.837471452796</v>
      </c>
      <c r="DJ99" s="69"/>
      <c r="DK99" s="69"/>
      <c r="DL99" s="69"/>
      <c r="DM99" s="69"/>
      <c r="DO99" s="49">
        <f>'2.2 Rebased Targets_Monetised'!AU99</f>
        <v>0</v>
      </c>
      <c r="DP99" s="49">
        <f>'2.2 Rebased Targets_Monetised'!AV99</f>
        <v>2.7914359111111127E-2</v>
      </c>
      <c r="DQ99" s="49">
        <f>'2.2 Rebased Targets_Monetised'!AW99</f>
        <v>5.5828718222222254E-2</v>
      </c>
      <c r="DR99" s="49">
        <f>'2.2 Rebased Targets_Monetised'!AX99</f>
        <v>8.3743077333333374E-2</v>
      </c>
      <c r="DS99" s="49">
        <f>'2.2 Rebased Targets_Monetised'!AY99</f>
        <v>0.11165743644444451</v>
      </c>
      <c r="DU99" s="49"/>
      <c r="DV99" s="49"/>
      <c r="DW99" s="49">
        <v>6.9264000000000006E-2</v>
      </c>
      <c r="DX99" s="49"/>
      <c r="DY99" s="49"/>
      <c r="EA99" s="75">
        <f>'2.2 Rebased Targets_Monetised'!BG99</f>
        <v>0</v>
      </c>
      <c r="EB99" s="54">
        <f t="shared" ref="EB99:EB106" si="337">EA99</f>
        <v>0</v>
      </c>
      <c r="EC99" s="54">
        <f t="shared" ref="EC99:EE106" si="338">EB99</f>
        <v>0</v>
      </c>
      <c r="ED99" s="54">
        <f t="shared" si="338"/>
        <v>0</v>
      </c>
      <c r="EE99" s="54">
        <f t="shared" si="338"/>
        <v>0</v>
      </c>
      <c r="EG99" s="69"/>
      <c r="EH99" s="54">
        <f t="shared" ref="EH99:EH106" si="339">EG99</f>
        <v>0</v>
      </c>
      <c r="EI99" s="54">
        <f t="shared" ref="EI99:EK106" si="340">EH99</f>
        <v>0</v>
      </c>
      <c r="EJ99" s="54">
        <f t="shared" si="340"/>
        <v>0</v>
      </c>
      <c r="EK99" s="54">
        <f t="shared" si="340"/>
        <v>0</v>
      </c>
      <c r="EL99" s="53"/>
      <c r="EM99" s="69"/>
      <c r="EN99" s="69"/>
      <c r="EO99" s="69"/>
      <c r="EP99" s="69"/>
      <c r="EQ99" s="69"/>
      <c r="ER99" s="53"/>
      <c r="ES99" s="69"/>
      <c r="ET99" s="69"/>
      <c r="EU99" s="69"/>
      <c r="EV99" s="69"/>
      <c r="EW99" s="69"/>
    </row>
    <row r="100" spans="2:153" ht="14.65" thickBot="1">
      <c r="B100" s="203"/>
      <c r="C100" s="206"/>
      <c r="D100" s="31" t="s">
        <v>41</v>
      </c>
      <c r="E100" s="30" t="s">
        <v>157</v>
      </c>
      <c r="F100" s="32"/>
      <c r="G100" s="69"/>
      <c r="H100" s="69">
        <v>31882.2402</v>
      </c>
      <c r="I100" s="69">
        <v>22456.237300000001</v>
      </c>
      <c r="J100" s="69"/>
      <c r="K100" s="69"/>
      <c r="L100" s="53"/>
      <c r="M100" s="69">
        <v>48032.896999999997</v>
      </c>
      <c r="N100" s="69"/>
      <c r="O100" s="69"/>
      <c r="P100" s="69"/>
      <c r="Q100" s="69"/>
      <c r="R100" s="53"/>
      <c r="S100" s="69"/>
      <c r="T100" s="69">
        <v>32012.217700000001</v>
      </c>
      <c r="U100" s="69">
        <v>22523.464800000002</v>
      </c>
      <c r="V100" s="69"/>
      <c r="W100" s="69"/>
      <c r="X100" s="53"/>
      <c r="Y100" s="52">
        <f t="shared" si="271"/>
        <v>48032.896999999997</v>
      </c>
      <c r="Z100" s="52">
        <f t="shared" si="271"/>
        <v>-32012.217700000001</v>
      </c>
      <c r="AA100" s="52">
        <f t="shared" si="271"/>
        <v>-22523.464800000002</v>
      </c>
      <c r="AB100" s="52">
        <f t="shared" si="271"/>
        <v>0</v>
      </c>
      <c r="AC100" s="52">
        <f t="shared" si="271"/>
        <v>0</v>
      </c>
      <c r="AD100" s="53"/>
      <c r="AE100" s="69">
        <f t="shared" si="325"/>
        <v>48032.896999999997</v>
      </c>
      <c r="AF100" s="69">
        <f t="shared" si="326"/>
        <v>-32012.217700000001</v>
      </c>
      <c r="AG100" s="69">
        <f t="shared" si="327"/>
        <v>-22523.464800000002</v>
      </c>
      <c r="AH100" s="69">
        <f t="shared" si="328"/>
        <v>0</v>
      </c>
      <c r="AI100" s="69">
        <f t="shared" si="329"/>
        <v>0</v>
      </c>
      <c r="AJ100" s="53"/>
      <c r="AK100" s="52">
        <f t="shared" si="273"/>
        <v>0</v>
      </c>
      <c r="AL100" s="52">
        <f t="shared" si="273"/>
        <v>0</v>
      </c>
      <c r="AM100" s="52">
        <f t="shared" si="273"/>
        <v>0</v>
      </c>
      <c r="AN100" s="52">
        <f t="shared" si="273"/>
        <v>0</v>
      </c>
      <c r="AO100" s="52">
        <f t="shared" si="273"/>
        <v>0</v>
      </c>
      <c r="AP100" s="53"/>
      <c r="AQ100" s="55" t="s">
        <v>115</v>
      </c>
      <c r="AR100" s="55" t="s">
        <v>115</v>
      </c>
      <c r="AS100" s="55" t="s">
        <v>115</v>
      </c>
      <c r="AU100" s="49">
        <f>'2.2 Rebased Targets_Monetised'!AU100</f>
        <v>0</v>
      </c>
      <c r="AV100" s="49">
        <f>'2.2 Rebased Targets_Monetised'!AV100</f>
        <v>0.21870989764267296</v>
      </c>
      <c r="AW100" s="49">
        <f>'2.2 Rebased Targets_Monetised'!AW100</f>
        <v>0.43741979528534591</v>
      </c>
      <c r="AX100" s="49">
        <f>'2.2 Rebased Targets_Monetised'!AX100</f>
        <v>0.65612969292801882</v>
      </c>
      <c r="AY100" s="49">
        <f>'2.2 Rebased Targets_Monetised'!AY100</f>
        <v>0.87483959057069183</v>
      </c>
      <c r="AZ100" s="53"/>
      <c r="BA100" s="49"/>
      <c r="BB100" s="49">
        <v>0.37487388224000007</v>
      </c>
      <c r="BC100" s="49">
        <v>0.46859235280000006</v>
      </c>
      <c r="BD100" s="49"/>
      <c r="BE100" s="49"/>
      <c r="BG100" s="69">
        <f>'2.2 Rebased Targets_Monetised'!BG100</f>
        <v>0</v>
      </c>
      <c r="BH100" s="54">
        <f t="shared" si="330"/>
        <v>0</v>
      </c>
      <c r="BI100" s="54">
        <f t="shared" si="331"/>
        <v>0</v>
      </c>
      <c r="BJ100" s="54">
        <f t="shared" si="331"/>
        <v>0</v>
      </c>
      <c r="BK100" s="54">
        <f t="shared" si="331"/>
        <v>0</v>
      </c>
      <c r="BM100" s="69">
        <v>3578.4674809199987</v>
      </c>
      <c r="BN100" s="54">
        <f t="shared" si="332"/>
        <v>3578.4674809199987</v>
      </c>
      <c r="BO100" s="54">
        <f t="shared" si="332"/>
        <v>3578.4674809199987</v>
      </c>
      <c r="BP100" s="54">
        <f t="shared" si="332"/>
        <v>3578.4674809199987</v>
      </c>
      <c r="BQ100" s="54">
        <f t="shared" si="332"/>
        <v>3578.4674809199987</v>
      </c>
      <c r="BR100" s="53"/>
      <c r="BS100" s="69"/>
      <c r="BT100" s="69">
        <v>3635.1462822437315</v>
      </c>
      <c r="BU100" s="69">
        <v>3521.7886795962659</v>
      </c>
      <c r="BV100" s="69"/>
      <c r="BW100" s="69"/>
      <c r="BX100" s="53"/>
      <c r="BY100" s="69"/>
      <c r="BZ100" s="69">
        <v>28247.093917756269</v>
      </c>
      <c r="CA100" s="69">
        <v>18934.448620403735</v>
      </c>
      <c r="CB100" s="69"/>
      <c r="CC100" s="69"/>
      <c r="CE100" s="49">
        <f>'2.2 Rebased Targets_Monetised'!AU100</f>
        <v>0</v>
      </c>
      <c r="CF100" s="49">
        <f>'2.2 Rebased Targets_Monetised'!AV100</f>
        <v>0.21870989764267296</v>
      </c>
      <c r="CG100" s="49">
        <f>'2.2 Rebased Targets_Monetised'!AW100</f>
        <v>0.43741979528534591</v>
      </c>
      <c r="CH100" s="49">
        <f>'2.2 Rebased Targets_Monetised'!AX100</f>
        <v>0.65612969292801882</v>
      </c>
      <c r="CI100" s="49">
        <f>'2.2 Rebased Targets_Monetised'!AY100</f>
        <v>0.87483959057069183</v>
      </c>
      <c r="CK100" s="49">
        <v>3.3574999999999994E-2</v>
      </c>
      <c r="CL100" s="49"/>
      <c r="CM100" s="49"/>
      <c r="CN100" s="49"/>
      <c r="CO100" s="49"/>
      <c r="CQ100" s="69">
        <f>'2.2 Rebased Targets_Monetised'!BG100</f>
        <v>0</v>
      </c>
      <c r="CR100" s="54">
        <f t="shared" si="333"/>
        <v>0</v>
      </c>
      <c r="CS100" s="54">
        <f t="shared" si="334"/>
        <v>0</v>
      </c>
      <c r="CT100" s="54">
        <f t="shared" si="334"/>
        <v>0</v>
      </c>
      <c r="CU100" s="54">
        <f t="shared" si="334"/>
        <v>0</v>
      </c>
      <c r="CW100" s="69">
        <v>360.3295504079997</v>
      </c>
      <c r="CX100" s="54">
        <f t="shared" si="335"/>
        <v>360.3295504079997</v>
      </c>
      <c r="CY100" s="54">
        <f t="shared" si="336"/>
        <v>360.3295504079997</v>
      </c>
      <c r="CZ100" s="54">
        <f t="shared" si="336"/>
        <v>360.3295504079997</v>
      </c>
      <c r="DA100" s="54">
        <f t="shared" si="336"/>
        <v>360.3295504079997</v>
      </c>
      <c r="DB100" s="53"/>
      <c r="DC100" s="69">
        <v>720.65910081599941</v>
      </c>
      <c r="DD100" s="69"/>
      <c r="DE100" s="69"/>
      <c r="DF100" s="69"/>
      <c r="DG100" s="69"/>
      <c r="DH100" s="53"/>
      <c r="DI100" s="69">
        <v>47312.237899184001</v>
      </c>
      <c r="DJ100" s="69"/>
      <c r="DK100" s="69"/>
      <c r="DL100" s="69"/>
      <c r="DM100" s="69"/>
      <c r="DO100" s="49">
        <f>'2.2 Rebased Targets_Monetised'!AU100</f>
        <v>0</v>
      </c>
      <c r="DP100" s="49">
        <f>'2.2 Rebased Targets_Monetised'!AV100</f>
        <v>0.21870989764267296</v>
      </c>
      <c r="DQ100" s="49">
        <f>'2.2 Rebased Targets_Monetised'!AW100</f>
        <v>0.43741979528534591</v>
      </c>
      <c r="DR100" s="49">
        <f>'2.2 Rebased Targets_Monetised'!AX100</f>
        <v>0.65612969292801882</v>
      </c>
      <c r="DS100" s="49">
        <f>'2.2 Rebased Targets_Monetised'!AY100</f>
        <v>0.87483959057069183</v>
      </c>
      <c r="DU100" s="49"/>
      <c r="DV100" s="49">
        <v>0.37487388224000007</v>
      </c>
      <c r="DW100" s="49">
        <v>0.46859235280000006</v>
      </c>
      <c r="DX100" s="49"/>
      <c r="DY100" s="49"/>
      <c r="EA100" s="75">
        <f>'2.2 Rebased Targets_Monetised'!BG100</f>
        <v>0</v>
      </c>
      <c r="EB100" s="54">
        <f t="shared" si="337"/>
        <v>0</v>
      </c>
      <c r="EC100" s="54">
        <f t="shared" si="338"/>
        <v>0</v>
      </c>
      <c r="ED100" s="54">
        <f t="shared" si="338"/>
        <v>0</v>
      </c>
      <c r="EE100" s="54">
        <f t="shared" si="338"/>
        <v>0</v>
      </c>
      <c r="EG100" s="69">
        <v>3611.7223004080006</v>
      </c>
      <c r="EH100" s="54">
        <f t="shared" si="339"/>
        <v>3611.7223004080006</v>
      </c>
      <c r="EI100" s="54">
        <f t="shared" si="340"/>
        <v>3611.7223004080006</v>
      </c>
      <c r="EJ100" s="54">
        <f t="shared" si="340"/>
        <v>3611.7223004080006</v>
      </c>
      <c r="EK100" s="54">
        <f t="shared" si="340"/>
        <v>3611.7223004080006</v>
      </c>
      <c r="EL100" s="53"/>
      <c r="EM100" s="69"/>
      <c r="EN100" s="69">
        <v>3664.8167351188968</v>
      </c>
      <c r="EO100" s="69">
        <v>3558.6278656971044</v>
      </c>
      <c r="EP100" s="69"/>
      <c r="EQ100" s="69"/>
      <c r="ER100" s="53"/>
      <c r="ES100" s="69"/>
      <c r="ET100" s="69">
        <v>28347.400964881104</v>
      </c>
      <c r="EU100" s="69">
        <v>18964.836934302897</v>
      </c>
      <c r="EV100" s="69"/>
      <c r="EW100" s="69"/>
    </row>
    <row r="101" spans="2:153" ht="14.65" thickBot="1">
      <c r="B101" s="203"/>
      <c r="C101" s="206"/>
      <c r="D101" s="31" t="s">
        <v>42</v>
      </c>
      <c r="E101" s="30" t="s">
        <v>157</v>
      </c>
      <c r="F101" s="32"/>
      <c r="G101" s="69"/>
      <c r="H101" s="69"/>
      <c r="I101" s="69"/>
      <c r="J101" s="69"/>
      <c r="K101" s="69"/>
      <c r="L101" s="53"/>
      <c r="M101" s="69"/>
      <c r="N101" s="69"/>
      <c r="O101" s="69"/>
      <c r="P101" s="69"/>
      <c r="Q101" s="69"/>
      <c r="R101" s="53"/>
      <c r="S101" s="69"/>
      <c r="T101" s="69"/>
      <c r="U101" s="69"/>
      <c r="V101" s="69"/>
      <c r="W101" s="69"/>
      <c r="X101" s="53"/>
      <c r="Y101" s="52">
        <f t="shared" si="271"/>
        <v>0</v>
      </c>
      <c r="Z101" s="52">
        <f t="shared" si="271"/>
        <v>0</v>
      </c>
      <c r="AA101" s="52">
        <f t="shared" si="271"/>
        <v>0</v>
      </c>
      <c r="AB101" s="52">
        <f t="shared" si="271"/>
        <v>0</v>
      </c>
      <c r="AC101" s="52">
        <f t="shared" si="271"/>
        <v>0</v>
      </c>
      <c r="AD101" s="53"/>
      <c r="AE101" s="69">
        <f t="shared" si="325"/>
        <v>0</v>
      </c>
      <c r="AF101" s="69">
        <f t="shared" si="326"/>
        <v>0</v>
      </c>
      <c r="AG101" s="69">
        <f t="shared" si="327"/>
        <v>0</v>
      </c>
      <c r="AH101" s="69">
        <f t="shared" si="328"/>
        <v>0</v>
      </c>
      <c r="AI101" s="69">
        <f t="shared" si="329"/>
        <v>0</v>
      </c>
      <c r="AJ101" s="53"/>
      <c r="AK101" s="52">
        <f t="shared" si="273"/>
        <v>0</v>
      </c>
      <c r="AL101" s="52">
        <f t="shared" si="273"/>
        <v>0</v>
      </c>
      <c r="AM101" s="52">
        <f t="shared" si="273"/>
        <v>0</v>
      </c>
      <c r="AN101" s="52">
        <f t="shared" si="273"/>
        <v>0</v>
      </c>
      <c r="AO101" s="52">
        <f t="shared" si="273"/>
        <v>0</v>
      </c>
      <c r="AP101" s="53"/>
      <c r="AQ101" s="55" t="s">
        <v>115</v>
      </c>
      <c r="AR101" s="55" t="s">
        <v>115</v>
      </c>
      <c r="AS101" s="55" t="s">
        <v>115</v>
      </c>
      <c r="AU101" s="49">
        <f>'2.2 Rebased Targets_Monetised'!AU101</f>
        <v>0</v>
      </c>
      <c r="AV101" s="49">
        <f>'2.2 Rebased Targets_Monetised'!AV101</f>
        <v>0.28599851285135219</v>
      </c>
      <c r="AW101" s="49">
        <f>'2.2 Rebased Targets_Monetised'!AW101</f>
        <v>0.57199702570270439</v>
      </c>
      <c r="AX101" s="49">
        <f>'2.2 Rebased Targets_Monetised'!AX101</f>
        <v>0.85799553855405664</v>
      </c>
      <c r="AY101" s="49">
        <f>'2.2 Rebased Targets_Monetised'!AY101</f>
        <v>1.1439940514054088</v>
      </c>
      <c r="AZ101" s="53"/>
      <c r="BA101" s="49"/>
      <c r="BB101" s="49"/>
      <c r="BC101" s="49"/>
      <c r="BD101" s="49"/>
      <c r="BE101" s="49"/>
      <c r="BG101" s="69">
        <f>'2.2 Rebased Targets_Monetised'!BG101</f>
        <v>0</v>
      </c>
      <c r="BH101" s="54">
        <f t="shared" si="330"/>
        <v>0</v>
      </c>
      <c r="BI101" s="54">
        <f t="shared" si="331"/>
        <v>0</v>
      </c>
      <c r="BJ101" s="54">
        <f t="shared" si="331"/>
        <v>0</v>
      </c>
      <c r="BK101" s="54">
        <f t="shared" si="331"/>
        <v>0</v>
      </c>
      <c r="BM101" s="69"/>
      <c r="BN101" s="54">
        <f t="shared" si="332"/>
        <v>0</v>
      </c>
      <c r="BO101" s="54">
        <f t="shared" si="332"/>
        <v>0</v>
      </c>
      <c r="BP101" s="54">
        <f t="shared" si="332"/>
        <v>0</v>
      </c>
      <c r="BQ101" s="54">
        <f t="shared" si="332"/>
        <v>0</v>
      </c>
      <c r="BR101" s="53"/>
      <c r="BS101" s="69"/>
      <c r="BT101" s="69"/>
      <c r="BU101" s="69"/>
      <c r="BV101" s="69"/>
      <c r="BW101" s="69"/>
      <c r="BX101" s="53"/>
      <c r="BY101" s="69"/>
      <c r="BZ101" s="69"/>
      <c r="CA101" s="69"/>
      <c r="CB101" s="69"/>
      <c r="CC101" s="69"/>
      <c r="CE101" s="49">
        <f>'2.2 Rebased Targets_Monetised'!AU101</f>
        <v>0</v>
      </c>
      <c r="CF101" s="49">
        <f>'2.2 Rebased Targets_Monetised'!AV101</f>
        <v>0.28599851285135219</v>
      </c>
      <c r="CG101" s="49">
        <f>'2.2 Rebased Targets_Monetised'!AW101</f>
        <v>0.57199702570270439</v>
      </c>
      <c r="CH101" s="49">
        <f>'2.2 Rebased Targets_Monetised'!AX101</f>
        <v>0.85799553855405664</v>
      </c>
      <c r="CI101" s="49">
        <f>'2.2 Rebased Targets_Monetised'!AY101</f>
        <v>1.1439940514054088</v>
      </c>
      <c r="CK101" s="49"/>
      <c r="CL101" s="49"/>
      <c r="CM101" s="49"/>
      <c r="CN101" s="49"/>
      <c r="CO101" s="49"/>
      <c r="CQ101" s="69">
        <f>'2.2 Rebased Targets_Monetised'!BG101</f>
        <v>0</v>
      </c>
      <c r="CR101" s="54">
        <f t="shared" si="333"/>
        <v>0</v>
      </c>
      <c r="CS101" s="54">
        <f t="shared" si="334"/>
        <v>0</v>
      </c>
      <c r="CT101" s="54">
        <f t="shared" si="334"/>
        <v>0</v>
      </c>
      <c r="CU101" s="54">
        <f t="shared" si="334"/>
        <v>0</v>
      </c>
      <c r="CW101" s="69"/>
      <c r="CX101" s="54">
        <f t="shared" si="335"/>
        <v>0</v>
      </c>
      <c r="CY101" s="54">
        <f t="shared" si="336"/>
        <v>0</v>
      </c>
      <c r="CZ101" s="54">
        <f t="shared" si="336"/>
        <v>0</v>
      </c>
      <c r="DA101" s="54">
        <f t="shared" si="336"/>
        <v>0</v>
      </c>
      <c r="DB101" s="53"/>
      <c r="DC101" s="69"/>
      <c r="DD101" s="69"/>
      <c r="DE101" s="69"/>
      <c r="DF101" s="69"/>
      <c r="DG101" s="69"/>
      <c r="DH101" s="53"/>
      <c r="DI101" s="69"/>
      <c r="DJ101" s="69"/>
      <c r="DK101" s="69"/>
      <c r="DL101" s="69"/>
      <c r="DM101" s="69"/>
      <c r="DO101" s="49">
        <f>'2.2 Rebased Targets_Monetised'!AU101</f>
        <v>0</v>
      </c>
      <c r="DP101" s="49">
        <f>'2.2 Rebased Targets_Monetised'!AV101</f>
        <v>0.28599851285135219</v>
      </c>
      <c r="DQ101" s="49">
        <f>'2.2 Rebased Targets_Monetised'!AW101</f>
        <v>0.57199702570270439</v>
      </c>
      <c r="DR101" s="49">
        <f>'2.2 Rebased Targets_Monetised'!AX101</f>
        <v>0.85799553855405664</v>
      </c>
      <c r="DS101" s="49">
        <f>'2.2 Rebased Targets_Monetised'!AY101</f>
        <v>1.1439940514054088</v>
      </c>
      <c r="DU101" s="49"/>
      <c r="DV101" s="49"/>
      <c r="DW101" s="49"/>
      <c r="DX101" s="49"/>
      <c r="DY101" s="49"/>
      <c r="EA101" s="75">
        <f>'2.2 Rebased Targets_Monetised'!BG101</f>
        <v>0</v>
      </c>
      <c r="EB101" s="54">
        <f t="shared" si="337"/>
        <v>0</v>
      </c>
      <c r="EC101" s="54">
        <f t="shared" si="338"/>
        <v>0</v>
      </c>
      <c r="ED101" s="54">
        <f t="shared" si="338"/>
        <v>0</v>
      </c>
      <c r="EE101" s="54">
        <f t="shared" si="338"/>
        <v>0</v>
      </c>
      <c r="EG101" s="69"/>
      <c r="EH101" s="54">
        <f t="shared" si="339"/>
        <v>0</v>
      </c>
      <c r="EI101" s="54">
        <f t="shared" si="340"/>
        <v>0</v>
      </c>
      <c r="EJ101" s="54">
        <f t="shared" si="340"/>
        <v>0</v>
      </c>
      <c r="EK101" s="54">
        <f t="shared" si="340"/>
        <v>0</v>
      </c>
      <c r="EL101" s="53"/>
      <c r="EM101" s="69"/>
      <c r="EN101" s="69"/>
      <c r="EO101" s="69"/>
      <c r="EP101" s="69"/>
      <c r="EQ101" s="69"/>
      <c r="ER101" s="53"/>
      <c r="ES101" s="69"/>
      <c r="ET101" s="69"/>
      <c r="EU101" s="69"/>
      <c r="EV101" s="69"/>
      <c r="EW101" s="69"/>
    </row>
    <row r="102" spans="2:153" ht="14.65" thickBot="1">
      <c r="B102" s="203"/>
      <c r="C102" s="206"/>
      <c r="D102" s="31" t="s">
        <v>43</v>
      </c>
      <c r="E102" s="30" t="s">
        <v>157</v>
      </c>
      <c r="F102" s="32"/>
      <c r="G102" s="69"/>
      <c r="H102" s="69">
        <v>34969.551500000001</v>
      </c>
      <c r="I102" s="69"/>
      <c r="J102" s="69"/>
      <c r="K102" s="69"/>
      <c r="L102" s="53"/>
      <c r="M102" s="69">
        <v>266101.00660000002</v>
      </c>
      <c r="N102" s="69"/>
      <c r="O102" s="69"/>
      <c r="P102" s="69"/>
      <c r="Q102" s="69"/>
      <c r="R102" s="53"/>
      <c r="S102" s="69"/>
      <c r="T102" s="69">
        <v>34977.119000000006</v>
      </c>
      <c r="U102" s="69"/>
      <c r="V102" s="69"/>
      <c r="W102" s="69"/>
      <c r="X102" s="53"/>
      <c r="Y102" s="52">
        <f t="shared" si="271"/>
        <v>266101.00660000002</v>
      </c>
      <c r="Z102" s="52">
        <f t="shared" si="271"/>
        <v>-34977.119000000006</v>
      </c>
      <c r="AA102" s="52">
        <f t="shared" si="271"/>
        <v>0</v>
      </c>
      <c r="AB102" s="52">
        <f t="shared" si="271"/>
        <v>0</v>
      </c>
      <c r="AC102" s="52">
        <f t="shared" si="271"/>
        <v>0</v>
      </c>
      <c r="AD102" s="53"/>
      <c r="AE102" s="69">
        <f t="shared" si="325"/>
        <v>266101.00660000002</v>
      </c>
      <c r="AF102" s="69">
        <f t="shared" si="326"/>
        <v>-34977.119000000006</v>
      </c>
      <c r="AG102" s="69">
        <f t="shared" si="327"/>
        <v>0</v>
      </c>
      <c r="AH102" s="69">
        <f t="shared" si="328"/>
        <v>0</v>
      </c>
      <c r="AI102" s="69">
        <f t="shared" si="329"/>
        <v>0</v>
      </c>
      <c r="AJ102" s="53"/>
      <c r="AK102" s="52">
        <f t="shared" si="273"/>
        <v>0</v>
      </c>
      <c r="AL102" s="52">
        <f t="shared" si="273"/>
        <v>0</v>
      </c>
      <c r="AM102" s="52">
        <f t="shared" si="273"/>
        <v>0</v>
      </c>
      <c r="AN102" s="52">
        <f t="shared" si="273"/>
        <v>0</v>
      </c>
      <c r="AO102" s="52">
        <f t="shared" si="273"/>
        <v>0</v>
      </c>
      <c r="AP102" s="53"/>
      <c r="AQ102" s="55" t="s">
        <v>115</v>
      </c>
      <c r="AR102" s="55" t="s">
        <v>115</v>
      </c>
      <c r="AS102" s="55" t="s">
        <v>115</v>
      </c>
      <c r="AU102" s="49">
        <f>'2.2 Rebased Targets_Monetised'!AU102</f>
        <v>0</v>
      </c>
      <c r="AV102" s="49">
        <f>'2.2 Rebased Targets_Monetised'!AV102</f>
        <v>2.4889333333333336E-5</v>
      </c>
      <c r="AW102" s="49">
        <f>'2.2 Rebased Targets_Monetised'!AW102</f>
        <v>4.9778666666666672E-5</v>
      </c>
      <c r="AX102" s="49">
        <f>'2.2 Rebased Targets_Monetised'!AX102</f>
        <v>7.4667999999999997E-5</v>
      </c>
      <c r="AY102" s="49">
        <f>'2.2 Rebased Targets_Monetised'!AY102</f>
        <v>9.9557333333333343E-5</v>
      </c>
      <c r="AZ102" s="53"/>
      <c r="BA102" s="49"/>
      <c r="BB102" s="49">
        <v>4.0000000000000003E-5</v>
      </c>
      <c r="BC102" s="49">
        <v>6.4000000000000024E-5</v>
      </c>
      <c r="BD102" s="49">
        <v>8.0000000000000007E-5</v>
      </c>
      <c r="BE102" s="49"/>
      <c r="BG102" s="69">
        <f>'2.2 Rebased Targets_Monetised'!BG102</f>
        <v>0</v>
      </c>
      <c r="BH102" s="54">
        <f t="shared" si="330"/>
        <v>0</v>
      </c>
      <c r="BI102" s="54">
        <f t="shared" si="331"/>
        <v>0</v>
      </c>
      <c r="BJ102" s="54">
        <f t="shared" si="331"/>
        <v>0</v>
      </c>
      <c r="BK102" s="54">
        <f t="shared" si="331"/>
        <v>0</v>
      </c>
      <c r="BM102" s="69">
        <v>44.697077753487974</v>
      </c>
      <c r="BN102" s="54">
        <f t="shared" si="332"/>
        <v>44.697077753487974</v>
      </c>
      <c r="BO102" s="54">
        <f t="shared" si="332"/>
        <v>44.697077753487974</v>
      </c>
      <c r="BP102" s="54">
        <f t="shared" si="332"/>
        <v>44.697077753487974</v>
      </c>
      <c r="BQ102" s="54">
        <f t="shared" si="332"/>
        <v>44.697077753487974</v>
      </c>
      <c r="BR102" s="53"/>
      <c r="BS102" s="69"/>
      <c r="BT102" s="69">
        <v>89.394155506975949</v>
      </c>
      <c r="BU102" s="69"/>
      <c r="BV102" s="69"/>
      <c r="BW102" s="69"/>
      <c r="BX102" s="53"/>
      <c r="BY102" s="69"/>
      <c r="BZ102" s="69">
        <v>34880.157344493025</v>
      </c>
      <c r="CA102" s="69"/>
      <c r="CB102" s="69"/>
      <c r="CC102" s="69"/>
      <c r="CE102" s="49">
        <f>'2.2 Rebased Targets_Monetised'!AU102</f>
        <v>0</v>
      </c>
      <c r="CF102" s="49">
        <f>'2.2 Rebased Targets_Monetised'!AV102</f>
        <v>2.4889333333333336E-5</v>
      </c>
      <c r="CG102" s="49">
        <f>'2.2 Rebased Targets_Monetised'!AW102</f>
        <v>4.9778666666666672E-5</v>
      </c>
      <c r="CH102" s="49">
        <f>'2.2 Rebased Targets_Monetised'!AX102</f>
        <v>7.4667999999999997E-5</v>
      </c>
      <c r="CI102" s="49">
        <f>'2.2 Rebased Targets_Monetised'!AY102</f>
        <v>9.9557333333333343E-5</v>
      </c>
      <c r="CK102" s="49">
        <v>1.5636363636363643E-5</v>
      </c>
      <c r="CL102" s="49"/>
      <c r="CM102" s="49"/>
      <c r="CN102" s="49"/>
      <c r="CO102" s="49"/>
      <c r="CQ102" s="69">
        <f>'2.2 Rebased Targets_Monetised'!BG102</f>
        <v>0</v>
      </c>
      <c r="CR102" s="54">
        <f t="shared" si="333"/>
        <v>0</v>
      </c>
      <c r="CS102" s="54">
        <f t="shared" si="334"/>
        <v>0</v>
      </c>
      <c r="CT102" s="54">
        <f t="shared" si="334"/>
        <v>0</v>
      </c>
      <c r="CU102" s="54">
        <f t="shared" si="334"/>
        <v>0</v>
      </c>
      <c r="CW102" s="69">
        <v>26.343214106517916</v>
      </c>
      <c r="CX102" s="54">
        <f t="shared" si="335"/>
        <v>26.343214106517916</v>
      </c>
      <c r="CY102" s="54">
        <f t="shared" si="336"/>
        <v>26.343214106517916</v>
      </c>
      <c r="CZ102" s="54">
        <f t="shared" si="336"/>
        <v>26.343214106517916</v>
      </c>
      <c r="DA102" s="54">
        <f t="shared" si="336"/>
        <v>26.343214106517916</v>
      </c>
      <c r="DB102" s="53"/>
      <c r="DC102" s="69">
        <v>263.43214106517917</v>
      </c>
      <c r="DD102" s="69"/>
      <c r="DE102" s="69"/>
      <c r="DF102" s="69"/>
      <c r="DG102" s="69"/>
      <c r="DH102" s="53"/>
      <c r="DI102" s="69">
        <v>265837.57445893483</v>
      </c>
      <c r="DJ102" s="69"/>
      <c r="DK102" s="69"/>
      <c r="DL102" s="69"/>
      <c r="DM102" s="69"/>
      <c r="DO102" s="49">
        <f>'2.2 Rebased Targets_Monetised'!AU102</f>
        <v>0</v>
      </c>
      <c r="DP102" s="49">
        <f>'2.2 Rebased Targets_Monetised'!AV102</f>
        <v>2.4889333333333336E-5</v>
      </c>
      <c r="DQ102" s="49">
        <f>'2.2 Rebased Targets_Monetised'!AW102</f>
        <v>4.9778666666666672E-5</v>
      </c>
      <c r="DR102" s="49">
        <f>'2.2 Rebased Targets_Monetised'!AX102</f>
        <v>7.4667999999999997E-5</v>
      </c>
      <c r="DS102" s="49">
        <f>'2.2 Rebased Targets_Monetised'!AY102</f>
        <v>9.9557333333333343E-5</v>
      </c>
      <c r="DU102" s="49"/>
      <c r="DV102" s="49">
        <v>4.1559483042551751E-5</v>
      </c>
      <c r="DW102" s="49">
        <v>6.54258130674759E-5</v>
      </c>
      <c r="DX102" s="49">
        <v>8.0000000000000007E-5</v>
      </c>
      <c r="DY102" s="49"/>
      <c r="EA102" s="75">
        <f>'2.2 Rebased Targets_Monetised'!BG102</f>
        <v>0</v>
      </c>
      <c r="EB102" s="54">
        <f t="shared" si="337"/>
        <v>0</v>
      </c>
      <c r="EC102" s="54">
        <f t="shared" si="338"/>
        <v>0</v>
      </c>
      <c r="ED102" s="54">
        <f t="shared" si="338"/>
        <v>0</v>
      </c>
      <c r="EE102" s="54">
        <f t="shared" si="338"/>
        <v>0</v>
      </c>
      <c r="EG102" s="69">
        <v>46.436706627089734</v>
      </c>
      <c r="EH102" s="54">
        <f t="shared" si="339"/>
        <v>46.436706627089734</v>
      </c>
      <c r="EI102" s="54">
        <f t="shared" si="340"/>
        <v>46.436706627089734</v>
      </c>
      <c r="EJ102" s="54">
        <f t="shared" si="340"/>
        <v>46.436706627089734</v>
      </c>
      <c r="EK102" s="54">
        <f t="shared" si="340"/>
        <v>46.436706627089734</v>
      </c>
      <c r="EL102" s="53"/>
      <c r="EM102" s="69"/>
      <c r="EN102" s="69">
        <v>92.873413254179468</v>
      </c>
      <c r="EO102" s="69"/>
      <c r="EP102" s="69"/>
      <c r="EQ102" s="69"/>
      <c r="ER102" s="53"/>
      <c r="ES102" s="69"/>
      <c r="ET102" s="69">
        <v>34884.245586745819</v>
      </c>
      <c r="EU102" s="69"/>
      <c r="EV102" s="69"/>
      <c r="EW102" s="69"/>
    </row>
    <row r="103" spans="2:153" ht="14.65" thickBot="1">
      <c r="B103" s="203"/>
      <c r="C103" s="206"/>
      <c r="D103" s="31" t="s">
        <v>44</v>
      </c>
      <c r="E103" s="30" t="s">
        <v>157</v>
      </c>
      <c r="F103" s="32"/>
      <c r="G103" s="71"/>
      <c r="H103" s="71"/>
      <c r="I103" s="71"/>
      <c r="J103" s="71"/>
      <c r="K103" s="71"/>
      <c r="L103" s="53"/>
      <c r="M103" s="71"/>
      <c r="N103" s="71"/>
      <c r="O103" s="71"/>
      <c r="P103" s="71"/>
      <c r="Q103" s="71"/>
      <c r="R103" s="53"/>
      <c r="S103" s="71"/>
      <c r="T103" s="71"/>
      <c r="U103" s="71"/>
      <c r="V103" s="71"/>
      <c r="W103" s="71"/>
      <c r="X103" s="53"/>
      <c r="Y103" s="52">
        <f t="shared" si="271"/>
        <v>0</v>
      </c>
      <c r="Z103" s="52">
        <f t="shared" si="271"/>
        <v>0</v>
      </c>
      <c r="AA103" s="52">
        <f t="shared" si="271"/>
        <v>0</v>
      </c>
      <c r="AB103" s="52">
        <f t="shared" si="271"/>
        <v>0</v>
      </c>
      <c r="AC103" s="52">
        <f t="shared" si="271"/>
        <v>0</v>
      </c>
      <c r="AD103" s="53"/>
      <c r="AE103" s="64"/>
      <c r="AF103" s="64"/>
      <c r="AG103" s="64"/>
      <c r="AH103" s="64"/>
      <c r="AI103" s="64"/>
      <c r="AJ103" s="53"/>
      <c r="AK103" s="52">
        <f t="shared" si="273"/>
        <v>0</v>
      </c>
      <c r="AL103" s="52">
        <f t="shared" si="273"/>
        <v>0</v>
      </c>
      <c r="AM103" s="52">
        <f t="shared" si="273"/>
        <v>0</v>
      </c>
      <c r="AN103" s="52">
        <f t="shared" si="273"/>
        <v>0</v>
      </c>
      <c r="AO103" s="52">
        <f t="shared" si="273"/>
        <v>0</v>
      </c>
      <c r="AP103" s="53"/>
      <c r="AQ103" s="55" t="s">
        <v>115</v>
      </c>
      <c r="AR103" s="55" t="s">
        <v>115</v>
      </c>
      <c r="AS103" s="55" t="s">
        <v>115</v>
      </c>
      <c r="AU103" s="68"/>
      <c r="AV103" s="68"/>
      <c r="AW103" s="68"/>
      <c r="AX103" s="68"/>
      <c r="AY103" s="68"/>
      <c r="AZ103" s="53"/>
      <c r="BA103" s="68"/>
      <c r="BB103" s="68"/>
      <c r="BC103" s="68"/>
      <c r="BD103" s="68"/>
      <c r="BE103" s="68"/>
      <c r="BG103" s="71"/>
      <c r="BH103" s="54">
        <f t="shared" si="330"/>
        <v>0</v>
      </c>
      <c r="BI103" s="54">
        <f t="shared" si="331"/>
        <v>0</v>
      </c>
      <c r="BJ103" s="54">
        <f t="shared" si="331"/>
        <v>0</v>
      </c>
      <c r="BK103" s="54">
        <f t="shared" si="331"/>
        <v>0</v>
      </c>
      <c r="BM103" s="67"/>
      <c r="BN103" s="54">
        <f t="shared" si="332"/>
        <v>0</v>
      </c>
      <c r="BO103" s="54">
        <f t="shared" si="332"/>
        <v>0</v>
      </c>
      <c r="BP103" s="54">
        <f t="shared" si="332"/>
        <v>0</v>
      </c>
      <c r="BQ103" s="54">
        <f t="shared" si="332"/>
        <v>0</v>
      </c>
      <c r="BR103" s="53"/>
      <c r="BS103" s="71"/>
      <c r="BT103" s="71"/>
      <c r="BU103" s="71"/>
      <c r="BV103" s="71"/>
      <c r="BW103" s="71"/>
      <c r="BX103" s="53"/>
      <c r="BY103" s="71"/>
      <c r="BZ103" s="71"/>
      <c r="CA103" s="71"/>
      <c r="CB103" s="71"/>
      <c r="CC103" s="71"/>
      <c r="CE103" s="68"/>
      <c r="CF103" s="68"/>
      <c r="CG103" s="68"/>
      <c r="CH103" s="68"/>
      <c r="CI103" s="68"/>
      <c r="CK103" s="68"/>
      <c r="CL103" s="68"/>
      <c r="CM103" s="68"/>
      <c r="CN103" s="68"/>
      <c r="CO103" s="68"/>
      <c r="CQ103" s="71"/>
      <c r="CR103" s="54">
        <f t="shared" si="333"/>
        <v>0</v>
      </c>
      <c r="CS103" s="54">
        <f t="shared" si="334"/>
        <v>0</v>
      </c>
      <c r="CT103" s="54">
        <f t="shared" si="334"/>
        <v>0</v>
      </c>
      <c r="CU103" s="54">
        <f t="shared" si="334"/>
        <v>0</v>
      </c>
      <c r="CW103" s="71"/>
      <c r="CX103" s="54">
        <f t="shared" si="335"/>
        <v>0</v>
      </c>
      <c r="CY103" s="54">
        <f t="shared" si="336"/>
        <v>0</v>
      </c>
      <c r="CZ103" s="54">
        <f t="shared" si="336"/>
        <v>0</v>
      </c>
      <c r="DA103" s="54">
        <f t="shared" si="336"/>
        <v>0</v>
      </c>
      <c r="DB103" s="53"/>
      <c r="DC103" s="71"/>
      <c r="DD103" s="71"/>
      <c r="DE103" s="71"/>
      <c r="DF103" s="71"/>
      <c r="DG103" s="71"/>
      <c r="DH103" s="53"/>
      <c r="DI103" s="71"/>
      <c r="DJ103" s="71"/>
      <c r="DK103" s="71"/>
      <c r="DL103" s="71"/>
      <c r="DM103" s="71"/>
      <c r="DO103" s="68"/>
      <c r="DP103" s="68"/>
      <c r="DQ103" s="68"/>
      <c r="DR103" s="68"/>
      <c r="DS103" s="68"/>
      <c r="DU103" s="68"/>
      <c r="DV103" s="68"/>
      <c r="DW103" s="68"/>
      <c r="DX103" s="68"/>
      <c r="DY103" s="68"/>
      <c r="EA103" s="67"/>
      <c r="EB103" s="54">
        <f t="shared" si="337"/>
        <v>0</v>
      </c>
      <c r="EC103" s="54">
        <f t="shared" si="338"/>
        <v>0</v>
      </c>
      <c r="ED103" s="54">
        <f t="shared" si="338"/>
        <v>0</v>
      </c>
      <c r="EE103" s="54">
        <f t="shared" si="338"/>
        <v>0</v>
      </c>
      <c r="EG103" s="67"/>
      <c r="EH103" s="54">
        <f t="shared" si="339"/>
        <v>0</v>
      </c>
      <c r="EI103" s="54">
        <f t="shared" si="340"/>
        <v>0</v>
      </c>
      <c r="EJ103" s="54">
        <f t="shared" si="340"/>
        <v>0</v>
      </c>
      <c r="EK103" s="54">
        <f t="shared" si="340"/>
        <v>0</v>
      </c>
      <c r="EL103" s="53"/>
      <c r="EM103" s="71"/>
      <c r="EN103" s="71"/>
      <c r="EO103" s="71"/>
      <c r="EP103" s="71"/>
      <c r="EQ103" s="71"/>
      <c r="ER103" s="53"/>
      <c r="ES103" s="71"/>
      <c r="ET103" s="71"/>
      <c r="EU103" s="71"/>
      <c r="EV103" s="71"/>
      <c r="EW103" s="71"/>
    </row>
    <row r="104" spans="2:153" ht="14.85" customHeight="1" thickBot="1">
      <c r="B104" s="203"/>
      <c r="C104" s="206"/>
      <c r="D104" s="31" t="s">
        <v>45</v>
      </c>
      <c r="E104" s="30" t="s">
        <v>157</v>
      </c>
      <c r="F104" s="32"/>
      <c r="G104" s="71"/>
      <c r="H104" s="71"/>
      <c r="I104" s="71"/>
      <c r="J104" s="71"/>
      <c r="K104" s="71"/>
      <c r="L104" s="53"/>
      <c r="M104" s="71"/>
      <c r="N104" s="71"/>
      <c r="O104" s="71"/>
      <c r="P104" s="71"/>
      <c r="Q104" s="71"/>
      <c r="R104" s="53"/>
      <c r="S104" s="71"/>
      <c r="T104" s="71"/>
      <c r="U104" s="71"/>
      <c r="V104" s="71"/>
      <c r="W104" s="71"/>
      <c r="X104" s="53"/>
      <c r="Y104" s="52">
        <f t="shared" si="271"/>
        <v>0</v>
      </c>
      <c r="Z104" s="52">
        <f t="shared" si="271"/>
        <v>0</v>
      </c>
      <c r="AA104" s="52">
        <f t="shared" si="271"/>
        <v>0</v>
      </c>
      <c r="AB104" s="52">
        <f t="shared" si="271"/>
        <v>0</v>
      </c>
      <c r="AC104" s="52">
        <f t="shared" si="271"/>
        <v>0</v>
      </c>
      <c r="AD104" s="53"/>
      <c r="AE104" s="64"/>
      <c r="AF104" s="64"/>
      <c r="AG104" s="64"/>
      <c r="AH104" s="64"/>
      <c r="AI104" s="64"/>
      <c r="AJ104" s="53"/>
      <c r="AK104" s="52">
        <f t="shared" si="273"/>
        <v>0</v>
      </c>
      <c r="AL104" s="52">
        <f t="shared" si="273"/>
        <v>0</v>
      </c>
      <c r="AM104" s="52">
        <f t="shared" si="273"/>
        <v>0</v>
      </c>
      <c r="AN104" s="52">
        <f t="shared" si="273"/>
        <v>0</v>
      </c>
      <c r="AO104" s="52">
        <f t="shared" si="273"/>
        <v>0</v>
      </c>
      <c r="AP104" s="53"/>
      <c r="AQ104" s="55" t="s">
        <v>115</v>
      </c>
      <c r="AR104" s="55" t="s">
        <v>115</v>
      </c>
      <c r="AS104" s="55" t="s">
        <v>115</v>
      </c>
      <c r="AU104" s="68"/>
      <c r="AV104" s="68"/>
      <c r="AW104" s="68"/>
      <c r="AX104" s="68"/>
      <c r="AY104" s="68"/>
      <c r="AZ104" s="53"/>
      <c r="BA104" s="68"/>
      <c r="BB104" s="68"/>
      <c r="BC104" s="68"/>
      <c r="BD104" s="68"/>
      <c r="BE104" s="68"/>
      <c r="BG104" s="71"/>
      <c r="BH104" s="54">
        <f t="shared" si="330"/>
        <v>0</v>
      </c>
      <c r="BI104" s="54">
        <f t="shared" si="331"/>
        <v>0</v>
      </c>
      <c r="BJ104" s="54">
        <f t="shared" si="331"/>
        <v>0</v>
      </c>
      <c r="BK104" s="54">
        <f t="shared" si="331"/>
        <v>0</v>
      </c>
      <c r="BM104" s="67"/>
      <c r="BN104" s="54">
        <f t="shared" si="332"/>
        <v>0</v>
      </c>
      <c r="BO104" s="54">
        <f t="shared" si="332"/>
        <v>0</v>
      </c>
      <c r="BP104" s="54">
        <f t="shared" si="332"/>
        <v>0</v>
      </c>
      <c r="BQ104" s="54">
        <f t="shared" si="332"/>
        <v>0</v>
      </c>
      <c r="BR104" s="53"/>
      <c r="BS104" s="71"/>
      <c r="BT104" s="71"/>
      <c r="BU104" s="71"/>
      <c r="BV104" s="71"/>
      <c r="BW104" s="71"/>
      <c r="BX104" s="53"/>
      <c r="BY104" s="71"/>
      <c r="BZ104" s="71"/>
      <c r="CA104" s="71"/>
      <c r="CB104" s="71"/>
      <c r="CC104" s="71"/>
      <c r="CE104" s="68"/>
      <c r="CF104" s="68"/>
      <c r="CG104" s="68"/>
      <c r="CH104" s="68"/>
      <c r="CI104" s="68"/>
      <c r="CK104" s="68"/>
      <c r="CL104" s="68"/>
      <c r="CM104" s="68"/>
      <c r="CN104" s="68"/>
      <c r="CO104" s="68"/>
      <c r="CQ104" s="71"/>
      <c r="CR104" s="54">
        <f t="shared" si="333"/>
        <v>0</v>
      </c>
      <c r="CS104" s="54">
        <f t="shared" si="334"/>
        <v>0</v>
      </c>
      <c r="CT104" s="54">
        <f t="shared" si="334"/>
        <v>0</v>
      </c>
      <c r="CU104" s="54">
        <f t="shared" si="334"/>
        <v>0</v>
      </c>
      <c r="CW104" s="71"/>
      <c r="CX104" s="54">
        <f t="shared" si="335"/>
        <v>0</v>
      </c>
      <c r="CY104" s="54">
        <f t="shared" si="336"/>
        <v>0</v>
      </c>
      <c r="CZ104" s="54">
        <f t="shared" si="336"/>
        <v>0</v>
      </c>
      <c r="DA104" s="54">
        <f t="shared" si="336"/>
        <v>0</v>
      </c>
      <c r="DB104" s="53"/>
      <c r="DC104" s="71"/>
      <c r="DD104" s="71"/>
      <c r="DE104" s="71"/>
      <c r="DF104" s="71"/>
      <c r="DG104" s="71"/>
      <c r="DH104" s="53"/>
      <c r="DI104" s="71"/>
      <c r="DJ104" s="71"/>
      <c r="DK104" s="71"/>
      <c r="DL104" s="71"/>
      <c r="DM104" s="71"/>
      <c r="DO104" s="68"/>
      <c r="DP104" s="68"/>
      <c r="DQ104" s="68"/>
      <c r="DR104" s="68"/>
      <c r="DS104" s="68"/>
      <c r="DU104" s="68"/>
      <c r="DV104" s="68"/>
      <c r="DW104" s="68"/>
      <c r="DX104" s="68"/>
      <c r="DY104" s="68"/>
      <c r="EA104" s="67"/>
      <c r="EB104" s="54">
        <f t="shared" si="337"/>
        <v>0</v>
      </c>
      <c r="EC104" s="54">
        <f t="shared" si="338"/>
        <v>0</v>
      </c>
      <c r="ED104" s="54">
        <f t="shared" si="338"/>
        <v>0</v>
      </c>
      <c r="EE104" s="54">
        <f t="shared" si="338"/>
        <v>0</v>
      </c>
      <c r="EG104" s="67"/>
      <c r="EH104" s="54">
        <f t="shared" si="339"/>
        <v>0</v>
      </c>
      <c r="EI104" s="54">
        <f t="shared" si="340"/>
        <v>0</v>
      </c>
      <c r="EJ104" s="54">
        <f t="shared" si="340"/>
        <v>0</v>
      </c>
      <c r="EK104" s="54">
        <f t="shared" si="340"/>
        <v>0</v>
      </c>
      <c r="EL104" s="53"/>
      <c r="EM104" s="71"/>
      <c r="EN104" s="71"/>
      <c r="EO104" s="71"/>
      <c r="EP104" s="71"/>
      <c r="EQ104" s="71"/>
      <c r="ER104" s="53"/>
      <c r="ES104" s="71"/>
      <c r="ET104" s="71"/>
      <c r="EU104" s="71"/>
      <c r="EV104" s="71"/>
      <c r="EW104" s="71"/>
    </row>
    <row r="105" spans="2:153" ht="14.65" thickBot="1">
      <c r="B105" s="203"/>
      <c r="C105" s="206"/>
      <c r="D105" s="31" t="s">
        <v>46</v>
      </c>
      <c r="E105" s="30" t="s">
        <v>157</v>
      </c>
      <c r="F105" s="32"/>
      <c r="G105" s="71"/>
      <c r="H105" s="71"/>
      <c r="I105" s="71"/>
      <c r="J105" s="71"/>
      <c r="K105" s="71"/>
      <c r="L105" s="53"/>
      <c r="M105" s="71"/>
      <c r="N105" s="71"/>
      <c r="O105" s="71"/>
      <c r="P105" s="71"/>
      <c r="Q105" s="71"/>
      <c r="R105" s="53"/>
      <c r="S105" s="71"/>
      <c r="T105" s="71"/>
      <c r="U105" s="71"/>
      <c r="V105" s="71"/>
      <c r="W105" s="71"/>
      <c r="X105" s="53"/>
      <c r="Y105" s="52">
        <f t="shared" si="271"/>
        <v>0</v>
      </c>
      <c r="Z105" s="52">
        <f t="shared" si="271"/>
        <v>0</v>
      </c>
      <c r="AA105" s="52">
        <f t="shared" si="271"/>
        <v>0</v>
      </c>
      <c r="AB105" s="52">
        <f t="shared" si="271"/>
        <v>0</v>
      </c>
      <c r="AC105" s="52">
        <f t="shared" si="271"/>
        <v>0</v>
      </c>
      <c r="AD105" s="53"/>
      <c r="AE105" s="64"/>
      <c r="AF105" s="64"/>
      <c r="AG105" s="64"/>
      <c r="AH105" s="64"/>
      <c r="AI105" s="64"/>
      <c r="AJ105" s="53"/>
      <c r="AK105" s="52">
        <f t="shared" si="273"/>
        <v>0</v>
      </c>
      <c r="AL105" s="52">
        <f t="shared" si="273"/>
        <v>0</v>
      </c>
      <c r="AM105" s="52">
        <f t="shared" si="273"/>
        <v>0</v>
      </c>
      <c r="AN105" s="52">
        <f t="shared" si="273"/>
        <v>0</v>
      </c>
      <c r="AO105" s="52">
        <f t="shared" si="273"/>
        <v>0</v>
      </c>
      <c r="AP105" s="53"/>
      <c r="AQ105" s="55" t="s">
        <v>115</v>
      </c>
      <c r="AR105" s="55" t="s">
        <v>115</v>
      </c>
      <c r="AS105" s="55" t="s">
        <v>115</v>
      </c>
      <c r="AU105" s="68"/>
      <c r="AV105" s="68"/>
      <c r="AW105" s="68"/>
      <c r="AX105" s="68"/>
      <c r="AY105" s="68"/>
      <c r="AZ105" s="53"/>
      <c r="BA105" s="68"/>
      <c r="BB105" s="68"/>
      <c r="BC105" s="68"/>
      <c r="BD105" s="68"/>
      <c r="BE105" s="68"/>
      <c r="BG105" s="71"/>
      <c r="BH105" s="54">
        <f t="shared" si="330"/>
        <v>0</v>
      </c>
      <c r="BI105" s="54">
        <f t="shared" si="331"/>
        <v>0</v>
      </c>
      <c r="BJ105" s="54">
        <f t="shared" si="331"/>
        <v>0</v>
      </c>
      <c r="BK105" s="54">
        <f t="shared" si="331"/>
        <v>0</v>
      </c>
      <c r="BM105" s="67"/>
      <c r="BN105" s="54">
        <f t="shared" si="332"/>
        <v>0</v>
      </c>
      <c r="BO105" s="54">
        <f t="shared" si="332"/>
        <v>0</v>
      </c>
      <c r="BP105" s="54">
        <f t="shared" si="332"/>
        <v>0</v>
      </c>
      <c r="BQ105" s="54">
        <f t="shared" si="332"/>
        <v>0</v>
      </c>
      <c r="BR105" s="53"/>
      <c r="BS105" s="71"/>
      <c r="BT105" s="71"/>
      <c r="BU105" s="71"/>
      <c r="BV105" s="71"/>
      <c r="BW105" s="71"/>
      <c r="BX105" s="53"/>
      <c r="BY105" s="71"/>
      <c r="BZ105" s="71"/>
      <c r="CA105" s="71"/>
      <c r="CB105" s="71"/>
      <c r="CC105" s="71"/>
      <c r="CE105" s="68"/>
      <c r="CF105" s="68"/>
      <c r="CG105" s="68"/>
      <c r="CH105" s="68"/>
      <c r="CI105" s="68"/>
      <c r="CK105" s="68"/>
      <c r="CL105" s="68"/>
      <c r="CM105" s="68"/>
      <c r="CN105" s="68"/>
      <c r="CO105" s="68"/>
      <c r="CQ105" s="71"/>
      <c r="CR105" s="54">
        <f t="shared" si="333"/>
        <v>0</v>
      </c>
      <c r="CS105" s="54">
        <f t="shared" si="334"/>
        <v>0</v>
      </c>
      <c r="CT105" s="54">
        <f t="shared" si="334"/>
        <v>0</v>
      </c>
      <c r="CU105" s="54">
        <f t="shared" si="334"/>
        <v>0</v>
      </c>
      <c r="CW105" s="71"/>
      <c r="CX105" s="54">
        <f t="shared" si="335"/>
        <v>0</v>
      </c>
      <c r="CY105" s="54">
        <f t="shared" si="336"/>
        <v>0</v>
      </c>
      <c r="CZ105" s="54">
        <f t="shared" si="336"/>
        <v>0</v>
      </c>
      <c r="DA105" s="54">
        <f t="shared" si="336"/>
        <v>0</v>
      </c>
      <c r="DB105" s="53"/>
      <c r="DC105" s="71"/>
      <c r="DD105" s="71"/>
      <c r="DE105" s="71"/>
      <c r="DF105" s="71"/>
      <c r="DG105" s="71"/>
      <c r="DH105" s="53"/>
      <c r="DI105" s="71"/>
      <c r="DJ105" s="71"/>
      <c r="DK105" s="71"/>
      <c r="DL105" s="71"/>
      <c r="DM105" s="71"/>
      <c r="DO105" s="68"/>
      <c r="DP105" s="68"/>
      <c r="DQ105" s="68"/>
      <c r="DR105" s="68"/>
      <c r="DS105" s="68"/>
      <c r="DU105" s="68"/>
      <c r="DV105" s="68"/>
      <c r="DW105" s="68"/>
      <c r="DX105" s="68"/>
      <c r="DY105" s="68"/>
      <c r="EA105" s="67"/>
      <c r="EB105" s="54">
        <f t="shared" si="337"/>
        <v>0</v>
      </c>
      <c r="EC105" s="54">
        <f t="shared" si="338"/>
        <v>0</v>
      </c>
      <c r="ED105" s="54">
        <f t="shared" si="338"/>
        <v>0</v>
      </c>
      <c r="EE105" s="54">
        <f t="shared" si="338"/>
        <v>0</v>
      </c>
      <c r="EG105" s="67"/>
      <c r="EH105" s="54">
        <f t="shared" si="339"/>
        <v>0</v>
      </c>
      <c r="EI105" s="54">
        <f t="shared" si="340"/>
        <v>0</v>
      </c>
      <c r="EJ105" s="54">
        <f t="shared" si="340"/>
        <v>0</v>
      </c>
      <c r="EK105" s="54">
        <f t="shared" si="340"/>
        <v>0</v>
      </c>
      <c r="EL105" s="53"/>
      <c r="EM105" s="71"/>
      <c r="EN105" s="71"/>
      <c r="EO105" s="71"/>
      <c r="EP105" s="71"/>
      <c r="EQ105" s="71"/>
      <c r="ER105" s="53"/>
      <c r="ES105" s="71"/>
      <c r="ET105" s="71"/>
      <c r="EU105" s="71"/>
      <c r="EV105" s="71"/>
      <c r="EW105" s="71"/>
    </row>
    <row r="106" spans="2:153" ht="14.65" thickBot="1">
      <c r="B106" s="203"/>
      <c r="C106" s="206"/>
      <c r="D106" s="31" t="s">
        <v>48</v>
      </c>
      <c r="E106" s="30" t="s">
        <v>157</v>
      </c>
      <c r="F106" s="32"/>
      <c r="G106" s="71"/>
      <c r="H106" s="71"/>
      <c r="I106" s="71"/>
      <c r="J106" s="71"/>
      <c r="K106" s="71"/>
      <c r="L106" s="53"/>
      <c r="M106" s="71"/>
      <c r="N106" s="71"/>
      <c r="O106" s="71"/>
      <c r="P106" s="71"/>
      <c r="Q106" s="71"/>
      <c r="R106" s="53"/>
      <c r="S106" s="71"/>
      <c r="T106" s="71"/>
      <c r="U106" s="71"/>
      <c r="V106" s="71"/>
      <c r="W106" s="71"/>
      <c r="X106" s="53"/>
      <c r="Y106" s="52">
        <f t="shared" si="271"/>
        <v>0</v>
      </c>
      <c r="Z106" s="52">
        <f t="shared" si="271"/>
        <v>0</v>
      </c>
      <c r="AA106" s="52">
        <f t="shared" si="271"/>
        <v>0</v>
      </c>
      <c r="AB106" s="52">
        <f t="shared" si="271"/>
        <v>0</v>
      </c>
      <c r="AC106" s="52">
        <f t="shared" si="271"/>
        <v>0</v>
      </c>
      <c r="AD106" s="53"/>
      <c r="AE106" s="64"/>
      <c r="AF106" s="64"/>
      <c r="AG106" s="64"/>
      <c r="AH106" s="64"/>
      <c r="AI106" s="64"/>
      <c r="AJ106" s="53"/>
      <c r="AK106" s="52">
        <f t="shared" si="273"/>
        <v>0</v>
      </c>
      <c r="AL106" s="52">
        <f t="shared" si="273"/>
        <v>0</v>
      </c>
      <c r="AM106" s="52">
        <f t="shared" si="273"/>
        <v>0</v>
      </c>
      <c r="AN106" s="52">
        <f t="shared" si="273"/>
        <v>0</v>
      </c>
      <c r="AO106" s="52">
        <f t="shared" si="273"/>
        <v>0</v>
      </c>
      <c r="AP106" s="53"/>
      <c r="AQ106" s="55" t="s">
        <v>115</v>
      </c>
      <c r="AR106" s="55" t="s">
        <v>115</v>
      </c>
      <c r="AS106" s="55" t="s">
        <v>115</v>
      </c>
      <c r="AU106" s="68"/>
      <c r="AV106" s="68"/>
      <c r="AW106" s="68"/>
      <c r="AX106" s="68"/>
      <c r="AY106" s="68"/>
      <c r="AZ106" s="53"/>
      <c r="BA106" s="68"/>
      <c r="BB106" s="68"/>
      <c r="BC106" s="68"/>
      <c r="BD106" s="68"/>
      <c r="BE106" s="68"/>
      <c r="BG106" s="71"/>
      <c r="BH106" s="54">
        <f t="shared" si="330"/>
        <v>0</v>
      </c>
      <c r="BI106" s="54">
        <f t="shared" si="331"/>
        <v>0</v>
      </c>
      <c r="BJ106" s="54">
        <f t="shared" si="331"/>
        <v>0</v>
      </c>
      <c r="BK106" s="54">
        <f t="shared" si="331"/>
        <v>0</v>
      </c>
      <c r="BM106" s="67"/>
      <c r="BN106" s="54">
        <f t="shared" si="332"/>
        <v>0</v>
      </c>
      <c r="BO106" s="54">
        <f t="shared" si="332"/>
        <v>0</v>
      </c>
      <c r="BP106" s="54">
        <f t="shared" si="332"/>
        <v>0</v>
      </c>
      <c r="BQ106" s="54">
        <f t="shared" si="332"/>
        <v>0</v>
      </c>
      <c r="BR106" s="53"/>
      <c r="BS106" s="71"/>
      <c r="BT106" s="71"/>
      <c r="BU106" s="71"/>
      <c r="BV106" s="71"/>
      <c r="BW106" s="71"/>
      <c r="BX106" s="53"/>
      <c r="BY106" s="71"/>
      <c r="BZ106" s="71"/>
      <c r="CA106" s="71"/>
      <c r="CB106" s="71"/>
      <c r="CC106" s="71"/>
      <c r="CE106" s="68"/>
      <c r="CF106" s="68"/>
      <c r="CG106" s="68"/>
      <c r="CH106" s="68"/>
      <c r="CI106" s="68"/>
      <c r="CK106" s="68"/>
      <c r="CL106" s="68"/>
      <c r="CM106" s="68"/>
      <c r="CN106" s="68"/>
      <c r="CO106" s="68"/>
      <c r="CQ106" s="71"/>
      <c r="CR106" s="54">
        <f t="shared" si="333"/>
        <v>0</v>
      </c>
      <c r="CS106" s="54">
        <f t="shared" si="334"/>
        <v>0</v>
      </c>
      <c r="CT106" s="54">
        <f t="shared" si="334"/>
        <v>0</v>
      </c>
      <c r="CU106" s="54">
        <f t="shared" si="334"/>
        <v>0</v>
      </c>
      <c r="CW106" s="71"/>
      <c r="CX106" s="54">
        <f t="shared" si="335"/>
        <v>0</v>
      </c>
      <c r="CY106" s="54">
        <f t="shared" si="336"/>
        <v>0</v>
      </c>
      <c r="CZ106" s="54">
        <f t="shared" si="336"/>
        <v>0</v>
      </c>
      <c r="DA106" s="54">
        <f t="shared" si="336"/>
        <v>0</v>
      </c>
      <c r="DB106" s="53"/>
      <c r="DC106" s="71"/>
      <c r="DD106" s="71"/>
      <c r="DE106" s="71"/>
      <c r="DF106" s="71"/>
      <c r="DG106" s="71"/>
      <c r="DH106" s="53"/>
      <c r="DI106" s="71"/>
      <c r="DJ106" s="71"/>
      <c r="DK106" s="71"/>
      <c r="DL106" s="71"/>
      <c r="DM106" s="71"/>
      <c r="DO106" s="68"/>
      <c r="DP106" s="68"/>
      <c r="DQ106" s="68"/>
      <c r="DR106" s="68"/>
      <c r="DS106" s="68"/>
      <c r="DU106" s="68"/>
      <c r="DV106" s="68"/>
      <c r="DW106" s="68"/>
      <c r="DX106" s="68"/>
      <c r="DY106" s="68"/>
      <c r="EA106" s="67"/>
      <c r="EB106" s="54">
        <f t="shared" si="337"/>
        <v>0</v>
      </c>
      <c r="EC106" s="54">
        <f t="shared" si="338"/>
        <v>0</v>
      </c>
      <c r="ED106" s="54">
        <f t="shared" si="338"/>
        <v>0</v>
      </c>
      <c r="EE106" s="54">
        <f t="shared" si="338"/>
        <v>0</v>
      </c>
      <c r="EG106" s="67"/>
      <c r="EH106" s="54">
        <f t="shared" si="339"/>
        <v>0</v>
      </c>
      <c r="EI106" s="54">
        <f t="shared" si="340"/>
        <v>0</v>
      </c>
      <c r="EJ106" s="54">
        <f t="shared" si="340"/>
        <v>0</v>
      </c>
      <c r="EK106" s="54">
        <f t="shared" si="340"/>
        <v>0</v>
      </c>
      <c r="EL106" s="53"/>
      <c r="EM106" s="71"/>
      <c r="EN106" s="71"/>
      <c r="EO106" s="71"/>
      <c r="EP106" s="71"/>
      <c r="EQ106" s="71"/>
      <c r="ER106" s="53"/>
      <c r="ES106" s="71"/>
      <c r="ET106" s="71"/>
      <c r="EU106" s="71"/>
      <c r="EV106" s="71"/>
      <c r="EW106" s="71"/>
    </row>
    <row r="107" spans="2:153" ht="14.65" thickBot="1">
      <c r="B107" s="203"/>
      <c r="C107" s="206"/>
      <c r="D107" s="34" t="s">
        <v>11</v>
      </c>
      <c r="E107" s="33" t="s">
        <v>157</v>
      </c>
      <c r="F107" s="27" t="str">
        <f>F93</f>
        <v>Medium - C3</v>
      </c>
      <c r="G107" s="279"/>
      <c r="H107" s="280"/>
      <c r="I107" s="280"/>
      <c r="J107" s="280"/>
      <c r="K107" s="281"/>
      <c r="L107" s="53"/>
      <c r="M107" s="279"/>
      <c r="N107" s="280"/>
      <c r="O107" s="280"/>
      <c r="P107" s="280"/>
      <c r="Q107" s="281"/>
      <c r="R107" s="53"/>
      <c r="S107" s="279"/>
      <c r="T107" s="280"/>
      <c r="U107" s="280"/>
      <c r="V107" s="280"/>
      <c r="W107" s="281"/>
      <c r="X107" s="53"/>
      <c r="Y107" s="270"/>
      <c r="Z107" s="271"/>
      <c r="AA107" s="271"/>
      <c r="AB107" s="271"/>
      <c r="AC107" s="272"/>
      <c r="AD107" s="53"/>
      <c r="AE107" s="255"/>
      <c r="AF107" s="259"/>
      <c r="AG107" s="259"/>
      <c r="AH107" s="259"/>
      <c r="AI107" s="260"/>
      <c r="AJ107" s="53"/>
      <c r="AK107" s="270"/>
      <c r="AL107" s="271"/>
      <c r="AM107" s="271"/>
      <c r="AN107" s="271"/>
      <c r="AO107" s="272"/>
      <c r="AP107" s="53"/>
      <c r="AQ107" s="55" t="s">
        <v>115</v>
      </c>
      <c r="AR107" s="55" t="s">
        <v>115</v>
      </c>
      <c r="AS107" s="55" t="s">
        <v>115</v>
      </c>
      <c r="AU107" s="267"/>
      <c r="AV107" s="268"/>
      <c r="AW107" s="268"/>
      <c r="AX107" s="268"/>
      <c r="AY107" s="269"/>
      <c r="AZ107" s="53"/>
      <c r="BA107" s="267"/>
      <c r="BB107" s="268"/>
      <c r="BC107" s="268"/>
      <c r="BD107" s="268"/>
      <c r="BE107" s="269"/>
      <c r="BG107" s="270"/>
      <c r="BH107" s="271"/>
      <c r="BI107" s="271"/>
      <c r="BJ107" s="271"/>
      <c r="BK107" s="272"/>
      <c r="BM107" s="270"/>
      <c r="BN107" s="271"/>
      <c r="BO107" s="271"/>
      <c r="BP107" s="271"/>
      <c r="BQ107" s="272"/>
      <c r="BR107" s="53"/>
      <c r="BS107" s="279"/>
      <c r="BT107" s="280"/>
      <c r="BU107" s="280"/>
      <c r="BV107" s="280"/>
      <c r="BW107" s="281"/>
      <c r="BX107" s="53"/>
      <c r="BY107" s="279"/>
      <c r="BZ107" s="280"/>
      <c r="CA107" s="280"/>
      <c r="CB107" s="280"/>
      <c r="CC107" s="281"/>
      <c r="CE107" s="267"/>
      <c r="CF107" s="268"/>
      <c r="CG107" s="268"/>
      <c r="CH107" s="268"/>
      <c r="CI107" s="269"/>
      <c r="CK107" s="267"/>
      <c r="CL107" s="268"/>
      <c r="CM107" s="268"/>
      <c r="CN107" s="268"/>
      <c r="CO107" s="269"/>
      <c r="CQ107" s="270"/>
      <c r="CR107" s="271"/>
      <c r="CS107" s="271"/>
      <c r="CT107" s="271"/>
      <c r="CU107" s="272"/>
      <c r="CW107" s="270"/>
      <c r="CX107" s="271"/>
      <c r="CY107" s="271"/>
      <c r="CZ107" s="271"/>
      <c r="DA107" s="272"/>
      <c r="DB107" s="53"/>
      <c r="DC107" s="279"/>
      <c r="DD107" s="280"/>
      <c r="DE107" s="280"/>
      <c r="DF107" s="280"/>
      <c r="DG107" s="281"/>
      <c r="DH107" s="53"/>
      <c r="DI107" s="279"/>
      <c r="DJ107" s="280"/>
      <c r="DK107" s="280"/>
      <c r="DL107" s="280"/>
      <c r="DM107" s="281"/>
      <c r="DO107" s="267"/>
      <c r="DP107" s="268"/>
      <c r="DQ107" s="268"/>
      <c r="DR107" s="268"/>
      <c r="DS107" s="269"/>
      <c r="DU107" s="267"/>
      <c r="DV107" s="268"/>
      <c r="DW107" s="268"/>
      <c r="DX107" s="268"/>
      <c r="DY107" s="269"/>
      <c r="EA107" s="270"/>
      <c r="EB107" s="271"/>
      <c r="EC107" s="271"/>
      <c r="ED107" s="271"/>
      <c r="EE107" s="272"/>
      <c r="EG107" s="270"/>
      <c r="EH107" s="271"/>
      <c r="EI107" s="271"/>
      <c r="EJ107" s="271"/>
      <c r="EK107" s="272"/>
      <c r="EL107" s="53"/>
      <c r="EM107" s="279"/>
      <c r="EN107" s="280"/>
      <c r="EO107" s="280"/>
      <c r="EP107" s="280"/>
      <c r="EQ107" s="281"/>
      <c r="ER107" s="53"/>
      <c r="ES107" s="279"/>
      <c r="ET107" s="280"/>
      <c r="EU107" s="280"/>
      <c r="EV107" s="280"/>
      <c r="EW107" s="281"/>
    </row>
    <row r="108" spans="2:153" ht="14.65" thickBot="1">
      <c r="B108" s="203"/>
      <c r="C108" s="206"/>
      <c r="D108" s="31" t="s">
        <v>38</v>
      </c>
      <c r="E108" s="30" t="s">
        <v>157</v>
      </c>
      <c r="F108" s="32"/>
      <c r="G108" s="64"/>
      <c r="H108" s="64"/>
      <c r="I108" s="64"/>
      <c r="J108" s="64"/>
      <c r="K108" s="64"/>
      <c r="L108" s="53"/>
      <c r="M108" s="64"/>
      <c r="N108" s="64"/>
      <c r="O108" s="64"/>
      <c r="P108" s="64"/>
      <c r="Q108" s="64"/>
      <c r="R108" s="53"/>
      <c r="S108" s="64"/>
      <c r="T108" s="64"/>
      <c r="U108" s="64"/>
      <c r="V108" s="64"/>
      <c r="W108" s="64"/>
      <c r="X108" s="53"/>
      <c r="Y108" s="52">
        <f t="shared" ref="Y108" si="341">IFERROR(M108-S108, "-")</f>
        <v>0</v>
      </c>
      <c r="Z108" s="52">
        <f t="shared" ref="Z108" si="342">IFERROR(N108-T108, "-")</f>
        <v>0</v>
      </c>
      <c r="AA108" s="52">
        <f t="shared" ref="AA108" si="343">IFERROR(O108-U108, "-")</f>
        <v>0</v>
      </c>
      <c r="AB108" s="52">
        <f t="shared" ref="AB108" si="344">IFERROR(P108-V108, "-")</f>
        <v>0</v>
      </c>
      <c r="AC108" s="52">
        <f t="shared" ref="AC108" si="345">IFERROR(Q108-W108, "-")</f>
        <v>0</v>
      </c>
      <c r="AD108" s="53"/>
      <c r="AE108" s="64"/>
      <c r="AF108" s="64"/>
      <c r="AG108" s="64"/>
      <c r="AH108" s="64"/>
      <c r="AI108" s="64"/>
      <c r="AJ108" s="53"/>
      <c r="AK108" s="52">
        <f t="shared" ref="AK108:AO117" si="346">IFERROR(Y108-AE108, "-")</f>
        <v>0</v>
      </c>
      <c r="AL108" s="52">
        <f t="shared" si="346"/>
        <v>0</v>
      </c>
      <c r="AM108" s="52">
        <f t="shared" si="346"/>
        <v>0</v>
      </c>
      <c r="AN108" s="52">
        <f t="shared" si="346"/>
        <v>0</v>
      </c>
      <c r="AO108" s="52">
        <f t="shared" si="346"/>
        <v>0</v>
      </c>
      <c r="AP108" s="53"/>
      <c r="AQ108" s="55" t="s">
        <v>115</v>
      </c>
      <c r="AR108" s="55" t="s">
        <v>115</v>
      </c>
      <c r="AS108" s="55" t="s">
        <v>115</v>
      </c>
      <c r="AU108" s="50">
        <f t="shared" ref="AU108:AY117" si="347">AU97</f>
        <v>0</v>
      </c>
      <c r="AV108" s="50">
        <f t="shared" si="347"/>
        <v>0</v>
      </c>
      <c r="AW108" s="50">
        <f t="shared" si="347"/>
        <v>0</v>
      </c>
      <c r="AX108" s="50">
        <f t="shared" si="347"/>
        <v>0</v>
      </c>
      <c r="AY108" s="50">
        <f t="shared" si="347"/>
        <v>0</v>
      </c>
      <c r="AZ108" s="53"/>
      <c r="BA108" s="50">
        <f t="shared" ref="BA108:BE117" si="348">BA97</f>
        <v>0</v>
      </c>
      <c r="BB108" s="50">
        <f t="shared" si="348"/>
        <v>0</v>
      </c>
      <c r="BC108" s="50">
        <f t="shared" si="348"/>
        <v>0</v>
      </c>
      <c r="BD108" s="50">
        <f t="shared" si="348"/>
        <v>0</v>
      </c>
      <c r="BE108" s="50">
        <f t="shared" si="348"/>
        <v>0</v>
      </c>
      <c r="BG108" s="67"/>
      <c r="BH108" s="54">
        <f t="shared" ref="BH108" si="349">BG108</f>
        <v>0</v>
      </c>
      <c r="BI108" s="54">
        <f t="shared" ref="BI108" si="350">BH108</f>
        <v>0</v>
      </c>
      <c r="BJ108" s="54">
        <f t="shared" ref="BJ108" si="351">BI108</f>
        <v>0</v>
      </c>
      <c r="BK108" s="54">
        <f t="shared" ref="BK108" si="352">BJ108</f>
        <v>0</v>
      </c>
      <c r="BM108" s="67"/>
      <c r="BN108" s="54">
        <f t="shared" ref="BN108" si="353">BM108</f>
        <v>0</v>
      </c>
      <c r="BO108" s="54">
        <f t="shared" ref="BO108" si="354">BN108</f>
        <v>0</v>
      </c>
      <c r="BP108" s="54">
        <f t="shared" ref="BP108" si="355">BO108</f>
        <v>0</v>
      </c>
      <c r="BQ108" s="54">
        <f t="shared" ref="BQ108" si="356">BP108</f>
        <v>0</v>
      </c>
      <c r="BR108" s="53"/>
      <c r="BS108" s="67"/>
      <c r="BT108" s="67"/>
      <c r="BU108" s="67"/>
      <c r="BV108" s="67"/>
      <c r="BW108" s="67"/>
      <c r="BX108" s="53"/>
      <c r="BY108" s="67"/>
      <c r="BZ108" s="67"/>
      <c r="CA108" s="67"/>
      <c r="CB108" s="67"/>
      <c r="CC108" s="67"/>
      <c r="CE108" s="50">
        <f t="shared" ref="CE108:CI108" si="357">CE97</f>
        <v>0</v>
      </c>
      <c r="CF108" s="50">
        <f t="shared" si="357"/>
        <v>0</v>
      </c>
      <c r="CG108" s="50">
        <f t="shared" si="357"/>
        <v>0</v>
      </c>
      <c r="CH108" s="50">
        <f t="shared" si="357"/>
        <v>0</v>
      </c>
      <c r="CI108" s="50">
        <f t="shared" si="357"/>
        <v>0</v>
      </c>
      <c r="CK108" s="50">
        <f t="shared" ref="CK108:CO108" si="358">CK97</f>
        <v>0</v>
      </c>
      <c r="CL108" s="50">
        <f t="shared" si="358"/>
        <v>0</v>
      </c>
      <c r="CM108" s="50">
        <f t="shared" si="358"/>
        <v>0</v>
      </c>
      <c r="CN108" s="50">
        <f t="shared" si="358"/>
        <v>0</v>
      </c>
      <c r="CO108" s="50">
        <f t="shared" si="358"/>
        <v>0</v>
      </c>
      <c r="CQ108" s="67"/>
      <c r="CR108" s="54">
        <f t="shared" ref="CR108" si="359">CQ108</f>
        <v>0</v>
      </c>
      <c r="CS108" s="54">
        <f t="shared" ref="CS108" si="360">CR108</f>
        <v>0</v>
      </c>
      <c r="CT108" s="54">
        <f t="shared" ref="CT108" si="361">CS108</f>
        <v>0</v>
      </c>
      <c r="CU108" s="54">
        <f t="shared" ref="CU108" si="362">CT108</f>
        <v>0</v>
      </c>
      <c r="CW108" s="71"/>
      <c r="CX108" s="54">
        <f t="shared" ref="CX108" si="363">CW108</f>
        <v>0</v>
      </c>
      <c r="CY108" s="54">
        <f t="shared" ref="CY108" si="364">CX108</f>
        <v>0</v>
      </c>
      <c r="CZ108" s="54">
        <f t="shared" ref="CZ108" si="365">CY108</f>
        <v>0</v>
      </c>
      <c r="DA108" s="54">
        <f t="shared" ref="DA108" si="366">CZ108</f>
        <v>0</v>
      </c>
      <c r="DB108" s="53"/>
      <c r="DC108" s="64"/>
      <c r="DD108" s="64"/>
      <c r="DE108" s="64"/>
      <c r="DF108" s="64"/>
      <c r="DG108" s="64"/>
      <c r="DH108" s="53"/>
      <c r="DI108" s="64"/>
      <c r="DJ108" s="64"/>
      <c r="DK108" s="64"/>
      <c r="DL108" s="64"/>
      <c r="DM108" s="64"/>
      <c r="DO108" s="50">
        <f t="shared" ref="DO108:DS108" si="367">DO97</f>
        <v>0</v>
      </c>
      <c r="DP108" s="50">
        <f t="shared" si="367"/>
        <v>0</v>
      </c>
      <c r="DQ108" s="50">
        <f t="shared" si="367"/>
        <v>0</v>
      </c>
      <c r="DR108" s="50">
        <f t="shared" si="367"/>
        <v>0</v>
      </c>
      <c r="DS108" s="50">
        <f t="shared" si="367"/>
        <v>0</v>
      </c>
      <c r="DU108" s="50">
        <f t="shared" ref="DU108:DY108" si="368">DU97</f>
        <v>0</v>
      </c>
      <c r="DV108" s="50">
        <f t="shared" si="368"/>
        <v>0</v>
      </c>
      <c r="DW108" s="50">
        <f t="shared" si="368"/>
        <v>0</v>
      </c>
      <c r="DX108" s="50">
        <f t="shared" si="368"/>
        <v>0</v>
      </c>
      <c r="DY108" s="50">
        <f t="shared" si="368"/>
        <v>0</v>
      </c>
      <c r="EA108" s="67"/>
      <c r="EB108" s="54">
        <f t="shared" ref="EB108" si="369">EA108</f>
        <v>0</v>
      </c>
      <c r="EC108" s="54">
        <f t="shared" ref="EC108" si="370">EB108</f>
        <v>0</v>
      </c>
      <c r="ED108" s="54">
        <f t="shared" ref="ED108" si="371">EC108</f>
        <v>0</v>
      </c>
      <c r="EE108" s="54">
        <f t="shared" ref="EE108" si="372">ED108</f>
        <v>0</v>
      </c>
      <c r="EG108" s="67"/>
      <c r="EH108" s="54">
        <f t="shared" ref="EH108" si="373">EG108</f>
        <v>0</v>
      </c>
      <c r="EI108" s="54">
        <f t="shared" ref="EI108" si="374">EH108</f>
        <v>0</v>
      </c>
      <c r="EJ108" s="54">
        <f t="shared" ref="EJ108" si="375">EI108</f>
        <v>0</v>
      </c>
      <c r="EK108" s="54">
        <f t="shared" ref="EK108" si="376">EJ108</f>
        <v>0</v>
      </c>
      <c r="EL108" s="53"/>
      <c r="EM108" s="64"/>
      <c r="EN108" s="64"/>
      <c r="EO108" s="64"/>
      <c r="EP108" s="64"/>
      <c r="EQ108" s="64"/>
      <c r="ER108" s="53"/>
      <c r="ES108" s="64"/>
      <c r="ET108" s="64"/>
      <c r="EU108" s="64"/>
      <c r="EV108" s="64"/>
      <c r="EW108" s="64"/>
    </row>
    <row r="109" spans="2:153" ht="14.65" thickBot="1">
      <c r="B109" s="203"/>
      <c r="C109" s="206"/>
      <c r="D109" s="31" t="s">
        <v>39</v>
      </c>
      <c r="E109" s="30" t="s">
        <v>157</v>
      </c>
      <c r="F109" s="32"/>
      <c r="G109" s="69"/>
      <c r="H109" s="69"/>
      <c r="I109" s="69"/>
      <c r="J109" s="69"/>
      <c r="K109" s="69"/>
      <c r="L109" s="53"/>
      <c r="M109" s="69"/>
      <c r="N109" s="69"/>
      <c r="O109" s="69"/>
      <c r="P109" s="69"/>
      <c r="Q109" s="69"/>
      <c r="R109" s="53"/>
      <c r="S109" s="69"/>
      <c r="T109" s="69"/>
      <c r="U109" s="69"/>
      <c r="V109" s="69"/>
      <c r="W109" s="69"/>
      <c r="X109" s="53"/>
      <c r="Y109" s="52">
        <f t="shared" ref="Y109" si="377">IFERROR(M109-S109, "-")</f>
        <v>0</v>
      </c>
      <c r="Z109" s="52">
        <f t="shared" ref="Z109" si="378">IFERROR(N109-T109, "-")</f>
        <v>0</v>
      </c>
      <c r="AA109" s="52">
        <f t="shared" ref="AA109" si="379">IFERROR(O109-U109, "-")</f>
        <v>0</v>
      </c>
      <c r="AB109" s="52">
        <f t="shared" ref="AB109" si="380">IFERROR(P109-V109, "-")</f>
        <v>0</v>
      </c>
      <c r="AC109" s="52">
        <f t="shared" ref="AC109" si="381">IFERROR(Q109-W109, "-")</f>
        <v>0</v>
      </c>
      <c r="AD109" s="53"/>
      <c r="AE109" s="69">
        <f>Y109</f>
        <v>0</v>
      </c>
      <c r="AF109" s="69">
        <f t="shared" ref="AF109" si="382">Z109</f>
        <v>0</v>
      </c>
      <c r="AG109" s="69">
        <f t="shared" ref="AG109" si="383">AA109</f>
        <v>0</v>
      </c>
      <c r="AH109" s="69">
        <f t="shared" ref="AH109" si="384">AB109</f>
        <v>0</v>
      </c>
      <c r="AI109" s="69">
        <f t="shared" ref="AI109" si="385">AC109</f>
        <v>0</v>
      </c>
      <c r="AJ109" s="53"/>
      <c r="AK109" s="52">
        <f t="shared" si="346"/>
        <v>0</v>
      </c>
      <c r="AL109" s="52">
        <f t="shared" si="346"/>
        <v>0</v>
      </c>
      <c r="AM109" s="52">
        <f t="shared" si="346"/>
        <v>0</v>
      </c>
      <c r="AN109" s="52">
        <f t="shared" si="346"/>
        <v>0</v>
      </c>
      <c r="AO109" s="52">
        <f t="shared" si="346"/>
        <v>0</v>
      </c>
      <c r="AP109" s="53"/>
      <c r="AQ109" s="55" t="s">
        <v>115</v>
      </c>
      <c r="AR109" s="55" t="s">
        <v>115</v>
      </c>
      <c r="AS109" s="55" t="s">
        <v>115</v>
      </c>
      <c r="AU109" s="50">
        <f t="shared" si="347"/>
        <v>0</v>
      </c>
      <c r="AV109" s="50">
        <f t="shared" si="347"/>
        <v>0.13160499733333339</v>
      </c>
      <c r="AW109" s="50">
        <f t="shared" si="347"/>
        <v>0.26320999466666678</v>
      </c>
      <c r="AX109" s="50">
        <f t="shared" si="347"/>
        <v>0.39481499200000009</v>
      </c>
      <c r="AY109" s="50">
        <f t="shared" si="347"/>
        <v>0.52641998933333356</v>
      </c>
      <c r="AZ109" s="53"/>
      <c r="BA109" s="50">
        <f t="shared" si="348"/>
        <v>0</v>
      </c>
      <c r="BB109" s="50">
        <f t="shared" si="348"/>
        <v>0</v>
      </c>
      <c r="BC109" s="50">
        <f t="shared" si="348"/>
        <v>0.27695999999999998</v>
      </c>
      <c r="BD109" s="50">
        <f t="shared" si="348"/>
        <v>0</v>
      </c>
      <c r="BE109" s="50">
        <f t="shared" si="348"/>
        <v>0.566272</v>
      </c>
      <c r="BG109" s="69">
        <f>'2.2 Rebased Targets_Monetised'!BG109</f>
        <v>16348.376525046224</v>
      </c>
      <c r="BH109" s="54">
        <f>BG109</f>
        <v>16348.376525046224</v>
      </c>
      <c r="BI109" s="54">
        <f t="shared" ref="BI109" si="386">BH109</f>
        <v>16348.376525046224</v>
      </c>
      <c r="BJ109" s="54">
        <f t="shared" ref="BJ109" si="387">BI109</f>
        <v>16348.376525046224</v>
      </c>
      <c r="BK109" s="54">
        <f t="shared" ref="BK109" si="388">BJ109</f>
        <v>16348.376525046224</v>
      </c>
      <c r="BM109" s="69"/>
      <c r="BN109" s="54">
        <f>BM109</f>
        <v>0</v>
      </c>
      <c r="BO109" s="54">
        <f t="shared" ref="BO109" si="389">BN109</f>
        <v>0</v>
      </c>
      <c r="BP109" s="54">
        <f t="shared" ref="BP109" si="390">BO109</f>
        <v>0</v>
      </c>
      <c r="BQ109" s="54">
        <f t="shared" ref="BQ109" si="391">BP109</f>
        <v>0</v>
      </c>
      <c r="BR109" s="53"/>
      <c r="BS109" s="69"/>
      <c r="BT109" s="69"/>
      <c r="BU109" s="69"/>
      <c r="BV109" s="69"/>
      <c r="BW109" s="69"/>
      <c r="BX109" s="53"/>
      <c r="BY109" s="69"/>
      <c r="BZ109" s="69"/>
      <c r="CA109" s="69"/>
      <c r="CB109" s="69"/>
      <c r="CC109" s="69"/>
      <c r="CE109" s="50">
        <f t="shared" ref="CE109:CI117" si="392">CE98</f>
        <v>0</v>
      </c>
      <c r="CF109" s="50">
        <f t="shared" si="392"/>
        <v>0.13160499733333339</v>
      </c>
      <c r="CG109" s="50">
        <f t="shared" si="392"/>
        <v>0.26320999466666678</v>
      </c>
      <c r="CH109" s="50">
        <f t="shared" si="392"/>
        <v>0.39481499200000009</v>
      </c>
      <c r="CI109" s="50">
        <f t="shared" si="392"/>
        <v>0.52641998933333356</v>
      </c>
      <c r="CK109" s="50">
        <f t="shared" ref="CK109:CO117" si="393">CK98</f>
        <v>1.6835000000000003E-2</v>
      </c>
      <c r="CL109" s="50">
        <f t="shared" si="393"/>
        <v>0</v>
      </c>
      <c r="CM109" s="50">
        <f t="shared" si="393"/>
        <v>0</v>
      </c>
      <c r="CN109" s="50">
        <f t="shared" si="393"/>
        <v>0</v>
      </c>
      <c r="CO109" s="50">
        <f t="shared" si="393"/>
        <v>0</v>
      </c>
      <c r="CQ109" s="69">
        <f>'2.2 Rebased Targets_Monetised'!BG109</f>
        <v>16348.376525046224</v>
      </c>
      <c r="CR109" s="54">
        <f>CQ109</f>
        <v>16348.376525046224</v>
      </c>
      <c r="CS109" s="54">
        <f t="shared" ref="CS109" si="394">CR109</f>
        <v>16348.376525046224</v>
      </c>
      <c r="CT109" s="54">
        <f t="shared" ref="CT109" si="395">CS109</f>
        <v>16348.376525046224</v>
      </c>
      <c r="CU109" s="54">
        <f t="shared" ref="CU109" si="396">CT109</f>
        <v>16348.376525046224</v>
      </c>
      <c r="CW109" s="69"/>
      <c r="CX109" s="54">
        <f>CW109</f>
        <v>0</v>
      </c>
      <c r="CY109" s="54">
        <f t="shared" ref="CY109" si="397">CX109</f>
        <v>0</v>
      </c>
      <c r="CZ109" s="54">
        <f t="shared" ref="CZ109" si="398">CY109</f>
        <v>0</v>
      </c>
      <c r="DA109" s="54">
        <f t="shared" ref="DA109" si="399">CZ109</f>
        <v>0</v>
      </c>
      <c r="DB109" s="53"/>
      <c r="DC109" s="69"/>
      <c r="DD109" s="69"/>
      <c r="DE109" s="69"/>
      <c r="DF109" s="69"/>
      <c r="DG109" s="69"/>
      <c r="DH109" s="53"/>
      <c r="DI109" s="69"/>
      <c r="DJ109" s="69"/>
      <c r="DK109" s="69"/>
      <c r="DL109" s="69"/>
      <c r="DM109" s="69"/>
      <c r="DO109" s="50">
        <f t="shared" ref="DO109:DS117" si="400">DO98</f>
        <v>0</v>
      </c>
      <c r="DP109" s="50">
        <f t="shared" si="400"/>
        <v>0.13160499733333339</v>
      </c>
      <c r="DQ109" s="50">
        <f t="shared" si="400"/>
        <v>0.26320999466666678</v>
      </c>
      <c r="DR109" s="50">
        <f t="shared" si="400"/>
        <v>0.39481499200000009</v>
      </c>
      <c r="DS109" s="50">
        <f t="shared" si="400"/>
        <v>0.52641998933333356</v>
      </c>
      <c r="DU109" s="50">
        <f t="shared" ref="DU109:DY117" si="401">DU98</f>
        <v>0</v>
      </c>
      <c r="DV109" s="50">
        <f t="shared" si="401"/>
        <v>0</v>
      </c>
      <c r="DW109" s="50">
        <f t="shared" si="401"/>
        <v>0.27695999999999998</v>
      </c>
      <c r="DX109" s="50">
        <f t="shared" si="401"/>
        <v>0</v>
      </c>
      <c r="DY109" s="50">
        <f t="shared" si="401"/>
        <v>0.566272</v>
      </c>
      <c r="EA109" s="69">
        <f>'2.2 Rebased Targets_Monetised'!BG109</f>
        <v>16348.376525046224</v>
      </c>
      <c r="EB109" s="54">
        <f>EA109</f>
        <v>16348.376525046224</v>
      </c>
      <c r="EC109" s="54">
        <f t="shared" ref="EC109" si="402">EB109</f>
        <v>16348.376525046224</v>
      </c>
      <c r="ED109" s="54">
        <f t="shared" ref="ED109" si="403">EC109</f>
        <v>16348.376525046224</v>
      </c>
      <c r="EE109" s="54">
        <f t="shared" ref="EE109" si="404">ED109</f>
        <v>16348.376525046224</v>
      </c>
      <c r="EG109" s="69"/>
      <c r="EH109" s="54">
        <f>EG109</f>
        <v>0</v>
      </c>
      <c r="EI109" s="54">
        <f t="shared" ref="EI109" si="405">EH109</f>
        <v>0</v>
      </c>
      <c r="EJ109" s="54">
        <f t="shared" ref="EJ109" si="406">EI109</f>
        <v>0</v>
      </c>
      <c r="EK109" s="54">
        <f t="shared" ref="EK109" si="407">EJ109</f>
        <v>0</v>
      </c>
      <c r="EL109" s="53"/>
      <c r="EM109" s="69"/>
      <c r="EN109" s="69"/>
      <c r="EO109" s="69"/>
      <c r="EP109" s="69"/>
      <c r="EQ109" s="69"/>
      <c r="ER109" s="53"/>
      <c r="ES109" s="69"/>
      <c r="ET109" s="69"/>
      <c r="EU109" s="69"/>
      <c r="EV109" s="69"/>
      <c r="EW109" s="69"/>
    </row>
    <row r="110" spans="2:153" ht="14.65" thickBot="1">
      <c r="B110" s="203"/>
      <c r="C110" s="206"/>
      <c r="D110" s="31" t="s">
        <v>40</v>
      </c>
      <c r="E110" s="30" t="s">
        <v>157</v>
      </c>
      <c r="F110" s="32"/>
      <c r="G110" s="69"/>
      <c r="H110" s="69"/>
      <c r="I110" s="69">
        <v>30538.886500000001</v>
      </c>
      <c r="J110" s="69"/>
      <c r="K110" s="69"/>
      <c r="L110" s="53"/>
      <c r="M110" s="69"/>
      <c r="N110" s="69"/>
      <c r="O110" s="69"/>
      <c r="P110" s="69"/>
      <c r="Q110" s="69"/>
      <c r="R110" s="53"/>
      <c r="S110" s="69"/>
      <c r="T110" s="69"/>
      <c r="U110" s="69">
        <v>30842.065900000001</v>
      </c>
      <c r="V110" s="69"/>
      <c r="W110" s="69"/>
      <c r="X110" s="53"/>
      <c r="Y110" s="52">
        <f t="shared" ref="Y110:AC117" si="408">IFERROR(M110-S110, "-")</f>
        <v>0</v>
      </c>
      <c r="Z110" s="52">
        <f t="shared" si="408"/>
        <v>0</v>
      </c>
      <c r="AA110" s="52">
        <f t="shared" si="408"/>
        <v>-30842.065900000001</v>
      </c>
      <c r="AB110" s="52">
        <f t="shared" si="408"/>
        <v>0</v>
      </c>
      <c r="AC110" s="52">
        <f t="shared" si="408"/>
        <v>0</v>
      </c>
      <c r="AD110" s="53"/>
      <c r="AE110" s="69">
        <f t="shared" ref="AE110:AE113" si="409">Y110</f>
        <v>0</v>
      </c>
      <c r="AF110" s="69">
        <f t="shared" ref="AF110:AF113" si="410">Z110</f>
        <v>0</v>
      </c>
      <c r="AG110" s="69">
        <f t="shared" ref="AG110:AG113" si="411">AA110</f>
        <v>-30842.065900000001</v>
      </c>
      <c r="AH110" s="69">
        <f t="shared" ref="AH110:AH113" si="412">AB110</f>
        <v>0</v>
      </c>
      <c r="AI110" s="69">
        <f t="shared" ref="AI110:AI113" si="413">AC110</f>
        <v>0</v>
      </c>
      <c r="AJ110" s="53"/>
      <c r="AK110" s="52">
        <f t="shared" si="346"/>
        <v>0</v>
      </c>
      <c r="AL110" s="52">
        <f t="shared" si="346"/>
        <v>0</v>
      </c>
      <c r="AM110" s="52">
        <f t="shared" si="346"/>
        <v>0</v>
      </c>
      <c r="AN110" s="52">
        <f t="shared" si="346"/>
        <v>0</v>
      </c>
      <c r="AO110" s="52">
        <f t="shared" si="346"/>
        <v>0</v>
      </c>
      <c r="AP110" s="53"/>
      <c r="AQ110" s="55" t="s">
        <v>115</v>
      </c>
      <c r="AR110" s="55" t="s">
        <v>115</v>
      </c>
      <c r="AS110" s="55" t="s">
        <v>115</v>
      </c>
      <c r="AU110" s="50">
        <f t="shared" si="347"/>
        <v>0</v>
      </c>
      <c r="AV110" s="50">
        <f t="shared" si="347"/>
        <v>2.7914359111111127E-2</v>
      </c>
      <c r="AW110" s="50">
        <f t="shared" si="347"/>
        <v>5.5828718222222254E-2</v>
      </c>
      <c r="AX110" s="50">
        <f t="shared" si="347"/>
        <v>8.3743077333333374E-2</v>
      </c>
      <c r="AY110" s="50">
        <f t="shared" si="347"/>
        <v>0.11165743644444451</v>
      </c>
      <c r="AZ110" s="53"/>
      <c r="BA110" s="50">
        <f t="shared" si="348"/>
        <v>0</v>
      </c>
      <c r="BB110" s="50">
        <f t="shared" si="348"/>
        <v>0</v>
      </c>
      <c r="BC110" s="50">
        <f t="shared" si="348"/>
        <v>6.9264000000000006E-2</v>
      </c>
      <c r="BD110" s="50">
        <f t="shared" si="348"/>
        <v>0</v>
      </c>
      <c r="BE110" s="50">
        <f t="shared" si="348"/>
        <v>0</v>
      </c>
      <c r="BG110" s="69">
        <f>'2.2 Rebased Targets_Monetised'!BG110</f>
        <v>1964.3001222684445</v>
      </c>
      <c r="BH110" s="54">
        <f t="shared" ref="BH110:BH117" si="414">BG110</f>
        <v>1964.3001222684445</v>
      </c>
      <c r="BI110" s="54">
        <f t="shared" ref="BI110:BK117" si="415">BH110</f>
        <v>1964.3001222684445</v>
      </c>
      <c r="BJ110" s="54">
        <f t="shared" si="415"/>
        <v>1964.3001222684445</v>
      </c>
      <c r="BK110" s="54">
        <f t="shared" si="415"/>
        <v>1964.3001222684445</v>
      </c>
      <c r="BM110" s="69">
        <v>3552.3061093760043</v>
      </c>
      <c r="BN110" s="54">
        <f t="shared" ref="BN110:BQ117" si="416">BM110</f>
        <v>3552.3061093760043</v>
      </c>
      <c r="BO110" s="54">
        <f t="shared" si="416"/>
        <v>3552.3061093760043</v>
      </c>
      <c r="BP110" s="54">
        <f t="shared" si="416"/>
        <v>3552.3061093760043</v>
      </c>
      <c r="BQ110" s="54">
        <f t="shared" si="416"/>
        <v>3552.3061093760043</v>
      </c>
      <c r="BR110" s="53"/>
      <c r="BS110" s="69"/>
      <c r="BT110" s="69"/>
      <c r="BU110" s="69">
        <v>3552.3061093760043</v>
      </c>
      <c r="BV110" s="69"/>
      <c r="BW110" s="69"/>
      <c r="BX110" s="53"/>
      <c r="BY110" s="69"/>
      <c r="BZ110" s="69"/>
      <c r="CA110" s="69">
        <v>26986.580390623996</v>
      </c>
      <c r="CB110" s="69"/>
      <c r="CC110" s="69"/>
      <c r="CE110" s="50">
        <f t="shared" si="392"/>
        <v>0</v>
      </c>
      <c r="CF110" s="50">
        <f t="shared" si="392"/>
        <v>2.7914359111111127E-2</v>
      </c>
      <c r="CG110" s="50">
        <f t="shared" si="392"/>
        <v>5.5828718222222254E-2</v>
      </c>
      <c r="CH110" s="50">
        <f t="shared" si="392"/>
        <v>8.3743077333333374E-2</v>
      </c>
      <c r="CI110" s="50">
        <f t="shared" si="392"/>
        <v>0.11165743644444451</v>
      </c>
      <c r="CK110" s="50">
        <f t="shared" si="393"/>
        <v>9.6200000000000001E-3</v>
      </c>
      <c r="CL110" s="50">
        <f t="shared" si="393"/>
        <v>0</v>
      </c>
      <c r="CM110" s="50">
        <f t="shared" si="393"/>
        <v>0</v>
      </c>
      <c r="CN110" s="50">
        <f t="shared" si="393"/>
        <v>0</v>
      </c>
      <c r="CO110" s="50">
        <f t="shared" si="393"/>
        <v>0</v>
      </c>
      <c r="CQ110" s="69">
        <f>'2.2 Rebased Targets_Monetised'!BG110</f>
        <v>1964.3001222684445</v>
      </c>
      <c r="CR110" s="54">
        <f t="shared" ref="CR110:CR117" si="417">CQ110</f>
        <v>1964.3001222684445</v>
      </c>
      <c r="CS110" s="54">
        <f t="shared" ref="CS110:CU117" si="418">CR110</f>
        <v>1964.3001222684445</v>
      </c>
      <c r="CT110" s="54">
        <f t="shared" si="418"/>
        <v>1964.3001222684445</v>
      </c>
      <c r="CU110" s="54">
        <f t="shared" si="418"/>
        <v>1964.3001222684445</v>
      </c>
      <c r="CW110" s="69"/>
      <c r="CX110" s="54">
        <f t="shared" ref="CX110:CX117" si="419">CW110</f>
        <v>0</v>
      </c>
      <c r="CY110" s="54">
        <f t="shared" ref="CY110:DA117" si="420">CX110</f>
        <v>0</v>
      </c>
      <c r="CZ110" s="54">
        <f t="shared" si="420"/>
        <v>0</v>
      </c>
      <c r="DA110" s="54">
        <f t="shared" si="420"/>
        <v>0</v>
      </c>
      <c r="DB110" s="53"/>
      <c r="DC110" s="69"/>
      <c r="DD110" s="69"/>
      <c r="DE110" s="69"/>
      <c r="DF110" s="69"/>
      <c r="DG110" s="69"/>
      <c r="DH110" s="53"/>
      <c r="DI110" s="69"/>
      <c r="DJ110" s="69"/>
      <c r="DK110" s="69"/>
      <c r="DL110" s="69"/>
      <c r="DM110" s="69"/>
      <c r="DO110" s="50">
        <f t="shared" si="400"/>
        <v>0</v>
      </c>
      <c r="DP110" s="50">
        <f t="shared" si="400"/>
        <v>2.7914359111111127E-2</v>
      </c>
      <c r="DQ110" s="50">
        <f t="shared" si="400"/>
        <v>5.5828718222222254E-2</v>
      </c>
      <c r="DR110" s="50">
        <f t="shared" si="400"/>
        <v>8.3743077333333374E-2</v>
      </c>
      <c r="DS110" s="50">
        <f t="shared" si="400"/>
        <v>0.11165743644444451</v>
      </c>
      <c r="DU110" s="50">
        <f t="shared" si="401"/>
        <v>0</v>
      </c>
      <c r="DV110" s="50">
        <f t="shared" si="401"/>
        <v>0</v>
      </c>
      <c r="DW110" s="50">
        <f t="shared" si="401"/>
        <v>6.9264000000000006E-2</v>
      </c>
      <c r="DX110" s="50">
        <f t="shared" si="401"/>
        <v>0</v>
      </c>
      <c r="DY110" s="50">
        <f t="shared" si="401"/>
        <v>0</v>
      </c>
      <c r="EA110" s="69">
        <f>'2.2 Rebased Targets_Monetised'!BG110</f>
        <v>1964.3001222684445</v>
      </c>
      <c r="EB110" s="54">
        <f t="shared" ref="EB110:EB117" si="421">EA110</f>
        <v>1964.3001222684445</v>
      </c>
      <c r="EC110" s="54">
        <f t="shared" ref="EC110:EE117" si="422">EB110</f>
        <v>1964.3001222684445</v>
      </c>
      <c r="ED110" s="54">
        <f t="shared" si="422"/>
        <v>1964.3001222684445</v>
      </c>
      <c r="EE110" s="54">
        <f t="shared" si="422"/>
        <v>1964.3001222684445</v>
      </c>
      <c r="EG110" s="69">
        <v>3728.5194933248058</v>
      </c>
      <c r="EH110" s="54">
        <f t="shared" ref="EH110:EH117" si="423">EG110</f>
        <v>3728.5194933248058</v>
      </c>
      <c r="EI110" s="54">
        <f t="shared" ref="EI110:EK117" si="424">EH110</f>
        <v>3728.5194933248058</v>
      </c>
      <c r="EJ110" s="54">
        <f t="shared" si="424"/>
        <v>3728.5194933248058</v>
      </c>
      <c r="EK110" s="54">
        <f t="shared" si="424"/>
        <v>3728.5194933248058</v>
      </c>
      <c r="EL110" s="53"/>
      <c r="EM110" s="69"/>
      <c r="EN110" s="69"/>
      <c r="EO110" s="69">
        <v>3728.5194933248058</v>
      </c>
      <c r="EP110" s="69"/>
      <c r="EQ110" s="69"/>
      <c r="ER110" s="53"/>
      <c r="ES110" s="69"/>
      <c r="ET110" s="69"/>
      <c r="EU110" s="69">
        <v>27113.546406675196</v>
      </c>
      <c r="EV110" s="69"/>
      <c r="EW110" s="69"/>
    </row>
    <row r="111" spans="2:153" ht="14.65" thickBot="1">
      <c r="B111" s="203"/>
      <c r="C111" s="206"/>
      <c r="D111" s="31" t="s">
        <v>41</v>
      </c>
      <c r="E111" s="30" t="s">
        <v>157</v>
      </c>
      <c r="F111" s="32"/>
      <c r="G111" s="69"/>
      <c r="H111" s="69"/>
      <c r="I111" s="69"/>
      <c r="J111" s="69"/>
      <c r="K111" s="69"/>
      <c r="L111" s="53"/>
      <c r="M111" s="69"/>
      <c r="N111" s="69"/>
      <c r="O111" s="69"/>
      <c r="P111" s="69"/>
      <c r="Q111" s="69"/>
      <c r="R111" s="53"/>
      <c r="S111" s="69"/>
      <c r="T111" s="69"/>
      <c r="U111" s="69"/>
      <c r="V111" s="69"/>
      <c r="W111" s="69"/>
      <c r="X111" s="53"/>
      <c r="Y111" s="52">
        <f t="shared" si="408"/>
        <v>0</v>
      </c>
      <c r="Z111" s="52">
        <f t="shared" si="408"/>
        <v>0</v>
      </c>
      <c r="AA111" s="52">
        <f t="shared" si="408"/>
        <v>0</v>
      </c>
      <c r="AB111" s="52">
        <f t="shared" si="408"/>
        <v>0</v>
      </c>
      <c r="AC111" s="52">
        <f t="shared" si="408"/>
        <v>0</v>
      </c>
      <c r="AD111" s="53"/>
      <c r="AE111" s="69">
        <f t="shared" si="409"/>
        <v>0</v>
      </c>
      <c r="AF111" s="69">
        <f t="shared" si="410"/>
        <v>0</v>
      </c>
      <c r="AG111" s="69">
        <f t="shared" si="411"/>
        <v>0</v>
      </c>
      <c r="AH111" s="69">
        <f t="shared" si="412"/>
        <v>0</v>
      </c>
      <c r="AI111" s="69">
        <f t="shared" si="413"/>
        <v>0</v>
      </c>
      <c r="AJ111" s="53"/>
      <c r="AK111" s="52">
        <f t="shared" si="346"/>
        <v>0</v>
      </c>
      <c r="AL111" s="52">
        <f t="shared" si="346"/>
        <v>0</v>
      </c>
      <c r="AM111" s="52">
        <f t="shared" si="346"/>
        <v>0</v>
      </c>
      <c r="AN111" s="52">
        <f t="shared" si="346"/>
        <v>0</v>
      </c>
      <c r="AO111" s="52">
        <f t="shared" si="346"/>
        <v>0</v>
      </c>
      <c r="AP111" s="53"/>
      <c r="AQ111" s="55" t="s">
        <v>115</v>
      </c>
      <c r="AR111" s="55" t="s">
        <v>115</v>
      </c>
      <c r="AS111" s="55" t="s">
        <v>115</v>
      </c>
      <c r="AU111" s="50">
        <f t="shared" si="347"/>
        <v>0</v>
      </c>
      <c r="AV111" s="50">
        <f t="shared" si="347"/>
        <v>0.21870989764267296</v>
      </c>
      <c r="AW111" s="50">
        <f t="shared" si="347"/>
        <v>0.43741979528534591</v>
      </c>
      <c r="AX111" s="50">
        <f t="shared" si="347"/>
        <v>0.65612969292801882</v>
      </c>
      <c r="AY111" s="50">
        <f t="shared" si="347"/>
        <v>0.87483959057069183</v>
      </c>
      <c r="AZ111" s="53"/>
      <c r="BA111" s="50">
        <f t="shared" si="348"/>
        <v>0</v>
      </c>
      <c r="BB111" s="50">
        <f t="shared" si="348"/>
        <v>0.37487388224000007</v>
      </c>
      <c r="BC111" s="50">
        <f t="shared" si="348"/>
        <v>0.46859235280000006</v>
      </c>
      <c r="BD111" s="50">
        <f t="shared" si="348"/>
        <v>0</v>
      </c>
      <c r="BE111" s="50">
        <f t="shared" si="348"/>
        <v>0</v>
      </c>
      <c r="BG111" s="69">
        <f>'2.2 Rebased Targets_Monetised'!BG111</f>
        <v>42872.109250000838</v>
      </c>
      <c r="BH111" s="54">
        <f t="shared" si="414"/>
        <v>42872.109250000838</v>
      </c>
      <c r="BI111" s="54">
        <f t="shared" si="415"/>
        <v>42872.109250000838</v>
      </c>
      <c r="BJ111" s="54">
        <f t="shared" si="415"/>
        <v>42872.109250000838</v>
      </c>
      <c r="BK111" s="54">
        <f t="shared" si="415"/>
        <v>42872.109250000838</v>
      </c>
      <c r="BM111" s="69"/>
      <c r="BN111" s="54">
        <f t="shared" si="416"/>
        <v>0</v>
      </c>
      <c r="BO111" s="54">
        <f t="shared" si="416"/>
        <v>0</v>
      </c>
      <c r="BP111" s="54">
        <f t="shared" si="416"/>
        <v>0</v>
      </c>
      <c r="BQ111" s="54">
        <f t="shared" si="416"/>
        <v>0</v>
      </c>
      <c r="BR111" s="53"/>
      <c r="BS111" s="69"/>
      <c r="BT111" s="69"/>
      <c r="BU111" s="69"/>
      <c r="BV111" s="69"/>
      <c r="BW111" s="69"/>
      <c r="BX111" s="53"/>
      <c r="BY111" s="69"/>
      <c r="BZ111" s="69"/>
      <c r="CA111" s="69"/>
      <c r="CB111" s="69"/>
      <c r="CC111" s="69"/>
      <c r="CE111" s="50">
        <f t="shared" si="392"/>
        <v>0</v>
      </c>
      <c r="CF111" s="50">
        <f t="shared" si="392"/>
        <v>0.21870989764267296</v>
      </c>
      <c r="CG111" s="50">
        <f t="shared" si="392"/>
        <v>0.43741979528534591</v>
      </c>
      <c r="CH111" s="50">
        <f t="shared" si="392"/>
        <v>0.65612969292801882</v>
      </c>
      <c r="CI111" s="50">
        <f t="shared" si="392"/>
        <v>0.87483959057069183</v>
      </c>
      <c r="CK111" s="50">
        <f t="shared" si="393"/>
        <v>3.3574999999999994E-2</v>
      </c>
      <c r="CL111" s="50">
        <f t="shared" si="393"/>
        <v>0</v>
      </c>
      <c r="CM111" s="50">
        <f t="shared" si="393"/>
        <v>0</v>
      </c>
      <c r="CN111" s="50">
        <f t="shared" si="393"/>
        <v>0</v>
      </c>
      <c r="CO111" s="50">
        <f t="shared" si="393"/>
        <v>0</v>
      </c>
      <c r="CQ111" s="69">
        <f>'2.2 Rebased Targets_Monetised'!BG111</f>
        <v>42872.109250000838</v>
      </c>
      <c r="CR111" s="54">
        <f t="shared" si="417"/>
        <v>42872.109250000838</v>
      </c>
      <c r="CS111" s="54">
        <f t="shared" si="418"/>
        <v>42872.109250000838</v>
      </c>
      <c r="CT111" s="54">
        <f t="shared" si="418"/>
        <v>42872.109250000838</v>
      </c>
      <c r="CU111" s="54">
        <f t="shared" si="418"/>
        <v>42872.109250000838</v>
      </c>
      <c r="CW111" s="69"/>
      <c r="CX111" s="54">
        <f t="shared" si="419"/>
        <v>0</v>
      </c>
      <c r="CY111" s="54">
        <f t="shared" si="420"/>
        <v>0</v>
      </c>
      <c r="CZ111" s="54">
        <f t="shared" si="420"/>
        <v>0</v>
      </c>
      <c r="DA111" s="54">
        <f t="shared" si="420"/>
        <v>0</v>
      </c>
      <c r="DB111" s="53"/>
      <c r="DC111" s="69"/>
      <c r="DD111" s="69"/>
      <c r="DE111" s="69"/>
      <c r="DF111" s="69"/>
      <c r="DG111" s="69"/>
      <c r="DH111" s="53"/>
      <c r="DI111" s="69"/>
      <c r="DJ111" s="69"/>
      <c r="DK111" s="69"/>
      <c r="DL111" s="69"/>
      <c r="DM111" s="69"/>
      <c r="DO111" s="50">
        <f t="shared" si="400"/>
        <v>0</v>
      </c>
      <c r="DP111" s="50">
        <f t="shared" si="400"/>
        <v>0.21870989764267296</v>
      </c>
      <c r="DQ111" s="50">
        <f t="shared" si="400"/>
        <v>0.43741979528534591</v>
      </c>
      <c r="DR111" s="50">
        <f t="shared" si="400"/>
        <v>0.65612969292801882</v>
      </c>
      <c r="DS111" s="50">
        <f t="shared" si="400"/>
        <v>0.87483959057069183</v>
      </c>
      <c r="DU111" s="50">
        <f t="shared" si="401"/>
        <v>0</v>
      </c>
      <c r="DV111" s="50">
        <f t="shared" si="401"/>
        <v>0.37487388224000007</v>
      </c>
      <c r="DW111" s="50">
        <f t="shared" si="401"/>
        <v>0.46859235280000006</v>
      </c>
      <c r="DX111" s="50">
        <f t="shared" si="401"/>
        <v>0</v>
      </c>
      <c r="DY111" s="50">
        <f t="shared" si="401"/>
        <v>0</v>
      </c>
      <c r="EA111" s="69">
        <f>'2.2 Rebased Targets_Monetised'!BG111</f>
        <v>42872.109250000838</v>
      </c>
      <c r="EB111" s="54">
        <f t="shared" si="421"/>
        <v>42872.109250000838</v>
      </c>
      <c r="EC111" s="54">
        <f t="shared" si="422"/>
        <v>42872.109250000838</v>
      </c>
      <c r="ED111" s="54">
        <f t="shared" si="422"/>
        <v>42872.109250000838</v>
      </c>
      <c r="EE111" s="54">
        <f t="shared" si="422"/>
        <v>42872.109250000838</v>
      </c>
      <c r="EG111" s="69"/>
      <c r="EH111" s="54">
        <f t="shared" si="423"/>
        <v>0</v>
      </c>
      <c r="EI111" s="54">
        <f t="shared" si="424"/>
        <v>0</v>
      </c>
      <c r="EJ111" s="54">
        <f t="shared" si="424"/>
        <v>0</v>
      </c>
      <c r="EK111" s="54">
        <f t="shared" si="424"/>
        <v>0</v>
      </c>
      <c r="EL111" s="53"/>
      <c r="EM111" s="69"/>
      <c r="EN111" s="69"/>
      <c r="EO111" s="69"/>
      <c r="EP111" s="69"/>
      <c r="EQ111" s="69"/>
      <c r="ER111" s="53"/>
      <c r="ES111" s="69"/>
      <c r="ET111" s="69"/>
      <c r="EU111" s="69"/>
      <c r="EV111" s="69"/>
      <c r="EW111" s="69"/>
    </row>
    <row r="112" spans="2:153" ht="14.65" thickBot="1">
      <c r="B112" s="203"/>
      <c r="C112" s="206"/>
      <c r="D112" s="31" t="s">
        <v>42</v>
      </c>
      <c r="E112" s="30" t="s">
        <v>157</v>
      </c>
      <c r="F112" s="32"/>
      <c r="G112" s="69"/>
      <c r="H112" s="69"/>
      <c r="I112" s="69"/>
      <c r="J112" s="69"/>
      <c r="K112" s="69"/>
      <c r="L112" s="53"/>
      <c r="M112" s="69"/>
      <c r="N112" s="69"/>
      <c r="O112" s="69"/>
      <c r="P112" s="69"/>
      <c r="Q112" s="69"/>
      <c r="R112" s="53"/>
      <c r="S112" s="69"/>
      <c r="T112" s="69"/>
      <c r="U112" s="69"/>
      <c r="V112" s="69"/>
      <c r="W112" s="69"/>
      <c r="X112" s="53"/>
      <c r="Y112" s="52">
        <f t="shared" si="408"/>
        <v>0</v>
      </c>
      <c r="Z112" s="52">
        <f t="shared" si="408"/>
        <v>0</v>
      </c>
      <c r="AA112" s="52">
        <f t="shared" si="408"/>
        <v>0</v>
      </c>
      <c r="AB112" s="52">
        <f t="shared" si="408"/>
        <v>0</v>
      </c>
      <c r="AC112" s="52">
        <f t="shared" si="408"/>
        <v>0</v>
      </c>
      <c r="AD112" s="53"/>
      <c r="AE112" s="69">
        <f t="shared" si="409"/>
        <v>0</v>
      </c>
      <c r="AF112" s="69">
        <f t="shared" si="410"/>
        <v>0</v>
      </c>
      <c r="AG112" s="69">
        <f t="shared" si="411"/>
        <v>0</v>
      </c>
      <c r="AH112" s="69">
        <f t="shared" si="412"/>
        <v>0</v>
      </c>
      <c r="AI112" s="69">
        <f t="shared" si="413"/>
        <v>0</v>
      </c>
      <c r="AJ112" s="53"/>
      <c r="AK112" s="52">
        <f t="shared" si="346"/>
        <v>0</v>
      </c>
      <c r="AL112" s="52">
        <f t="shared" si="346"/>
        <v>0</v>
      </c>
      <c r="AM112" s="52">
        <f t="shared" si="346"/>
        <v>0</v>
      </c>
      <c r="AN112" s="52">
        <f t="shared" si="346"/>
        <v>0</v>
      </c>
      <c r="AO112" s="52">
        <f t="shared" si="346"/>
        <v>0</v>
      </c>
      <c r="AP112" s="53"/>
      <c r="AQ112" s="55" t="s">
        <v>115</v>
      </c>
      <c r="AR112" s="55" t="s">
        <v>115</v>
      </c>
      <c r="AS112" s="55" t="s">
        <v>115</v>
      </c>
      <c r="AU112" s="50">
        <f t="shared" si="347"/>
        <v>0</v>
      </c>
      <c r="AV112" s="50">
        <f t="shared" si="347"/>
        <v>0.28599851285135219</v>
      </c>
      <c r="AW112" s="50">
        <f t="shared" si="347"/>
        <v>0.57199702570270439</v>
      </c>
      <c r="AX112" s="50">
        <f t="shared" si="347"/>
        <v>0.85799553855405664</v>
      </c>
      <c r="AY112" s="50">
        <f t="shared" si="347"/>
        <v>1.1439940514054088</v>
      </c>
      <c r="AZ112" s="53"/>
      <c r="BA112" s="50">
        <f t="shared" si="348"/>
        <v>0</v>
      </c>
      <c r="BB112" s="50">
        <f t="shared" si="348"/>
        <v>0</v>
      </c>
      <c r="BC112" s="50">
        <f t="shared" si="348"/>
        <v>0</v>
      </c>
      <c r="BD112" s="50">
        <f t="shared" si="348"/>
        <v>0</v>
      </c>
      <c r="BE112" s="50">
        <f t="shared" si="348"/>
        <v>0</v>
      </c>
      <c r="BG112" s="69">
        <f>'2.2 Rebased Targets_Monetised'!BG112</f>
        <v>38471.179033711443</v>
      </c>
      <c r="BH112" s="54">
        <f t="shared" si="414"/>
        <v>38471.179033711443</v>
      </c>
      <c r="BI112" s="54">
        <f t="shared" si="415"/>
        <v>38471.179033711443</v>
      </c>
      <c r="BJ112" s="54">
        <f t="shared" si="415"/>
        <v>38471.179033711443</v>
      </c>
      <c r="BK112" s="54">
        <f t="shared" si="415"/>
        <v>38471.179033711443</v>
      </c>
      <c r="BM112" s="69"/>
      <c r="BN112" s="54">
        <f t="shared" si="416"/>
        <v>0</v>
      </c>
      <c r="BO112" s="54">
        <f t="shared" si="416"/>
        <v>0</v>
      </c>
      <c r="BP112" s="54">
        <f t="shared" si="416"/>
        <v>0</v>
      </c>
      <c r="BQ112" s="54">
        <f t="shared" si="416"/>
        <v>0</v>
      </c>
      <c r="BR112" s="53"/>
      <c r="BS112" s="69"/>
      <c r="BT112" s="69"/>
      <c r="BU112" s="69"/>
      <c r="BV112" s="69"/>
      <c r="BW112" s="69"/>
      <c r="BX112" s="53"/>
      <c r="BY112" s="69"/>
      <c r="BZ112" s="69"/>
      <c r="CA112" s="69"/>
      <c r="CB112" s="69"/>
      <c r="CC112" s="69"/>
      <c r="CE112" s="50">
        <f t="shared" si="392"/>
        <v>0</v>
      </c>
      <c r="CF112" s="50">
        <f t="shared" si="392"/>
        <v>0.28599851285135219</v>
      </c>
      <c r="CG112" s="50">
        <f t="shared" si="392"/>
        <v>0.57199702570270439</v>
      </c>
      <c r="CH112" s="50">
        <f t="shared" si="392"/>
        <v>0.85799553855405664</v>
      </c>
      <c r="CI112" s="50">
        <f t="shared" si="392"/>
        <v>1.1439940514054088</v>
      </c>
      <c r="CK112" s="50">
        <f t="shared" si="393"/>
        <v>0</v>
      </c>
      <c r="CL112" s="50">
        <f t="shared" si="393"/>
        <v>0</v>
      </c>
      <c r="CM112" s="50">
        <f t="shared" si="393"/>
        <v>0</v>
      </c>
      <c r="CN112" s="50">
        <f t="shared" si="393"/>
        <v>0</v>
      </c>
      <c r="CO112" s="50">
        <f t="shared" si="393"/>
        <v>0</v>
      </c>
      <c r="CQ112" s="69">
        <f>'2.2 Rebased Targets_Monetised'!BG112</f>
        <v>38471.179033711443</v>
      </c>
      <c r="CR112" s="54">
        <f t="shared" si="417"/>
        <v>38471.179033711443</v>
      </c>
      <c r="CS112" s="54">
        <f t="shared" si="418"/>
        <v>38471.179033711443</v>
      </c>
      <c r="CT112" s="54">
        <f t="shared" si="418"/>
        <v>38471.179033711443</v>
      </c>
      <c r="CU112" s="54">
        <f t="shared" si="418"/>
        <v>38471.179033711443</v>
      </c>
      <c r="CW112" s="69"/>
      <c r="CX112" s="54">
        <f t="shared" si="419"/>
        <v>0</v>
      </c>
      <c r="CY112" s="54">
        <f t="shared" si="420"/>
        <v>0</v>
      </c>
      <c r="CZ112" s="54">
        <f t="shared" si="420"/>
        <v>0</v>
      </c>
      <c r="DA112" s="54">
        <f t="shared" si="420"/>
        <v>0</v>
      </c>
      <c r="DB112" s="53"/>
      <c r="DC112" s="69"/>
      <c r="DD112" s="69"/>
      <c r="DE112" s="69"/>
      <c r="DF112" s="69"/>
      <c r="DG112" s="69"/>
      <c r="DH112" s="53"/>
      <c r="DI112" s="69"/>
      <c r="DJ112" s="69"/>
      <c r="DK112" s="69"/>
      <c r="DL112" s="69"/>
      <c r="DM112" s="69"/>
      <c r="DO112" s="50">
        <f t="shared" si="400"/>
        <v>0</v>
      </c>
      <c r="DP112" s="50">
        <f t="shared" si="400"/>
        <v>0.28599851285135219</v>
      </c>
      <c r="DQ112" s="50">
        <f t="shared" si="400"/>
        <v>0.57199702570270439</v>
      </c>
      <c r="DR112" s="50">
        <f t="shared" si="400"/>
        <v>0.85799553855405664</v>
      </c>
      <c r="DS112" s="50">
        <f t="shared" si="400"/>
        <v>1.1439940514054088</v>
      </c>
      <c r="DU112" s="50">
        <f t="shared" si="401"/>
        <v>0</v>
      </c>
      <c r="DV112" s="50">
        <f t="shared" si="401"/>
        <v>0</v>
      </c>
      <c r="DW112" s="50">
        <f t="shared" si="401"/>
        <v>0</v>
      </c>
      <c r="DX112" s="50">
        <f t="shared" si="401"/>
        <v>0</v>
      </c>
      <c r="DY112" s="50">
        <f t="shared" si="401"/>
        <v>0</v>
      </c>
      <c r="EA112" s="69">
        <f>'2.2 Rebased Targets_Monetised'!BG112</f>
        <v>38471.179033711443</v>
      </c>
      <c r="EB112" s="54">
        <f t="shared" si="421"/>
        <v>38471.179033711443</v>
      </c>
      <c r="EC112" s="54">
        <f t="shared" si="422"/>
        <v>38471.179033711443</v>
      </c>
      <c r="ED112" s="54">
        <f t="shared" si="422"/>
        <v>38471.179033711443</v>
      </c>
      <c r="EE112" s="54">
        <f t="shared" si="422"/>
        <v>38471.179033711443</v>
      </c>
      <c r="EG112" s="69"/>
      <c r="EH112" s="54">
        <f t="shared" si="423"/>
        <v>0</v>
      </c>
      <c r="EI112" s="54">
        <f t="shared" si="424"/>
        <v>0</v>
      </c>
      <c r="EJ112" s="54">
        <f t="shared" si="424"/>
        <v>0</v>
      </c>
      <c r="EK112" s="54">
        <f t="shared" si="424"/>
        <v>0</v>
      </c>
      <c r="EL112" s="53"/>
      <c r="EM112" s="69"/>
      <c r="EN112" s="69"/>
      <c r="EO112" s="69"/>
      <c r="EP112" s="69"/>
      <c r="EQ112" s="69"/>
      <c r="ER112" s="53"/>
      <c r="ES112" s="69"/>
      <c r="ET112" s="69"/>
      <c r="EU112" s="69"/>
      <c r="EV112" s="69"/>
      <c r="EW112" s="69"/>
    </row>
    <row r="113" spans="2:153" ht="14.65" thickBot="1">
      <c r="B113" s="203"/>
      <c r="C113" s="206"/>
      <c r="D113" s="31" t="s">
        <v>43</v>
      </c>
      <c r="E113" s="30" t="s">
        <v>157</v>
      </c>
      <c r="F113" s="32"/>
      <c r="G113" s="69"/>
      <c r="H113" s="69"/>
      <c r="I113" s="69">
        <v>72339.7405</v>
      </c>
      <c r="J113" s="69"/>
      <c r="K113" s="69"/>
      <c r="L113" s="53"/>
      <c r="M113" s="69">
        <v>32544.021000000001</v>
      </c>
      <c r="N113" s="69"/>
      <c r="O113" s="69"/>
      <c r="P113" s="69"/>
      <c r="Q113" s="69"/>
      <c r="R113" s="53"/>
      <c r="S113" s="69"/>
      <c r="T113" s="69"/>
      <c r="U113" s="69">
        <v>72512.141399999993</v>
      </c>
      <c r="V113" s="69"/>
      <c r="W113" s="69"/>
      <c r="X113" s="53"/>
      <c r="Y113" s="52">
        <f t="shared" si="408"/>
        <v>32544.021000000001</v>
      </c>
      <c r="Z113" s="52">
        <f t="shared" si="408"/>
        <v>0</v>
      </c>
      <c r="AA113" s="52">
        <f t="shared" si="408"/>
        <v>-72512.141399999993</v>
      </c>
      <c r="AB113" s="52">
        <f t="shared" si="408"/>
        <v>0</v>
      </c>
      <c r="AC113" s="52">
        <f t="shared" si="408"/>
        <v>0</v>
      </c>
      <c r="AD113" s="53"/>
      <c r="AE113" s="69">
        <f t="shared" si="409"/>
        <v>32544.021000000001</v>
      </c>
      <c r="AF113" s="69">
        <f t="shared" si="410"/>
        <v>0</v>
      </c>
      <c r="AG113" s="69">
        <f t="shared" si="411"/>
        <v>-72512.141399999993</v>
      </c>
      <c r="AH113" s="69">
        <f t="shared" si="412"/>
        <v>0</v>
      </c>
      <c r="AI113" s="69">
        <f t="shared" si="413"/>
        <v>0</v>
      </c>
      <c r="AJ113" s="53"/>
      <c r="AK113" s="52">
        <f t="shared" si="346"/>
        <v>0</v>
      </c>
      <c r="AL113" s="52">
        <f t="shared" si="346"/>
        <v>0</v>
      </c>
      <c r="AM113" s="52">
        <f t="shared" si="346"/>
        <v>0</v>
      </c>
      <c r="AN113" s="52">
        <f t="shared" si="346"/>
        <v>0</v>
      </c>
      <c r="AO113" s="52">
        <f t="shared" si="346"/>
        <v>0</v>
      </c>
      <c r="AP113" s="53"/>
      <c r="AQ113" s="55" t="s">
        <v>115</v>
      </c>
      <c r="AR113" s="55" t="s">
        <v>115</v>
      </c>
      <c r="AS113" s="55" t="s">
        <v>115</v>
      </c>
      <c r="AU113" s="50">
        <f t="shared" si="347"/>
        <v>0</v>
      </c>
      <c r="AV113" s="50">
        <f t="shared" si="347"/>
        <v>2.4889333333333336E-5</v>
      </c>
      <c r="AW113" s="50">
        <f t="shared" si="347"/>
        <v>4.9778666666666672E-5</v>
      </c>
      <c r="AX113" s="50">
        <f t="shared" si="347"/>
        <v>7.4667999999999997E-5</v>
      </c>
      <c r="AY113" s="50">
        <f t="shared" si="347"/>
        <v>9.9557333333333343E-5</v>
      </c>
      <c r="AZ113" s="53"/>
      <c r="BA113" s="50">
        <f t="shared" si="348"/>
        <v>0</v>
      </c>
      <c r="BB113" s="50">
        <f t="shared" si="348"/>
        <v>4.0000000000000003E-5</v>
      </c>
      <c r="BC113" s="50">
        <f t="shared" si="348"/>
        <v>6.4000000000000024E-5</v>
      </c>
      <c r="BD113" s="50">
        <f t="shared" si="348"/>
        <v>8.0000000000000007E-5</v>
      </c>
      <c r="BE113" s="50">
        <f t="shared" si="348"/>
        <v>0</v>
      </c>
      <c r="BG113" s="69">
        <f>'2.2 Rebased Targets_Monetised'!BG113</f>
        <v>48.559468143683411</v>
      </c>
      <c r="BH113" s="54">
        <f t="shared" si="414"/>
        <v>48.559468143683411</v>
      </c>
      <c r="BI113" s="54">
        <f t="shared" si="415"/>
        <v>48.559468143683411</v>
      </c>
      <c r="BJ113" s="54">
        <f t="shared" si="415"/>
        <v>48.559468143683411</v>
      </c>
      <c r="BK113" s="54">
        <f t="shared" si="415"/>
        <v>48.559468143683411</v>
      </c>
      <c r="BM113" s="69">
        <v>79.268851229376651</v>
      </c>
      <c r="BN113" s="54">
        <f t="shared" si="416"/>
        <v>79.268851229376651</v>
      </c>
      <c r="BO113" s="54">
        <f t="shared" si="416"/>
        <v>79.268851229376651</v>
      </c>
      <c r="BP113" s="54">
        <f t="shared" si="416"/>
        <v>79.268851229376651</v>
      </c>
      <c r="BQ113" s="54">
        <f t="shared" si="416"/>
        <v>79.268851229376651</v>
      </c>
      <c r="BR113" s="53"/>
      <c r="BS113" s="69"/>
      <c r="BT113" s="69"/>
      <c r="BU113" s="69">
        <v>317.0754049175066</v>
      </c>
      <c r="BV113" s="69"/>
      <c r="BW113" s="69"/>
      <c r="BX113" s="53"/>
      <c r="BY113" s="69"/>
      <c r="BZ113" s="69"/>
      <c r="CA113" s="69">
        <v>72022.665095082499</v>
      </c>
      <c r="CB113" s="69"/>
      <c r="CC113" s="69"/>
      <c r="CE113" s="50">
        <f t="shared" si="392"/>
        <v>0</v>
      </c>
      <c r="CF113" s="50">
        <f t="shared" si="392"/>
        <v>2.4889333333333336E-5</v>
      </c>
      <c r="CG113" s="50">
        <f t="shared" si="392"/>
        <v>4.9778666666666672E-5</v>
      </c>
      <c r="CH113" s="50">
        <f t="shared" si="392"/>
        <v>7.4667999999999997E-5</v>
      </c>
      <c r="CI113" s="50">
        <f t="shared" si="392"/>
        <v>9.9557333333333343E-5</v>
      </c>
      <c r="CK113" s="50">
        <f t="shared" si="393"/>
        <v>1.5636363636363643E-5</v>
      </c>
      <c r="CL113" s="50">
        <f t="shared" si="393"/>
        <v>0</v>
      </c>
      <c r="CM113" s="50">
        <f t="shared" si="393"/>
        <v>0</v>
      </c>
      <c r="CN113" s="50">
        <f t="shared" si="393"/>
        <v>0</v>
      </c>
      <c r="CO113" s="50">
        <f t="shared" si="393"/>
        <v>0</v>
      </c>
      <c r="CQ113" s="69">
        <f>'2.2 Rebased Targets_Monetised'!BG113</f>
        <v>48.559468143683411</v>
      </c>
      <c r="CR113" s="54">
        <f t="shared" si="417"/>
        <v>48.559468143683411</v>
      </c>
      <c r="CS113" s="54">
        <f t="shared" si="418"/>
        <v>48.559468143683411</v>
      </c>
      <c r="CT113" s="54">
        <f t="shared" si="418"/>
        <v>48.559468143683411</v>
      </c>
      <c r="CU113" s="54">
        <f t="shared" si="418"/>
        <v>48.559468143683411</v>
      </c>
      <c r="CW113" s="69">
        <v>66.877015859608946</v>
      </c>
      <c r="CX113" s="54">
        <f t="shared" si="419"/>
        <v>66.877015859608946</v>
      </c>
      <c r="CY113" s="54">
        <f t="shared" si="420"/>
        <v>66.877015859608946</v>
      </c>
      <c r="CZ113" s="54">
        <f t="shared" si="420"/>
        <v>66.877015859608946</v>
      </c>
      <c r="DA113" s="54">
        <f t="shared" si="420"/>
        <v>66.877015859608946</v>
      </c>
      <c r="DB113" s="53"/>
      <c r="DC113" s="69">
        <v>66.877015859608946</v>
      </c>
      <c r="DD113" s="69"/>
      <c r="DE113" s="69"/>
      <c r="DF113" s="69"/>
      <c r="DG113" s="69"/>
      <c r="DH113" s="53"/>
      <c r="DI113" s="69">
        <v>32477.143984140392</v>
      </c>
      <c r="DJ113" s="69"/>
      <c r="DK113" s="69"/>
      <c r="DL113" s="69"/>
      <c r="DM113" s="69"/>
      <c r="DO113" s="50">
        <f t="shared" si="400"/>
        <v>0</v>
      </c>
      <c r="DP113" s="50">
        <f t="shared" si="400"/>
        <v>2.4889333333333336E-5</v>
      </c>
      <c r="DQ113" s="50">
        <f t="shared" si="400"/>
        <v>4.9778666666666672E-5</v>
      </c>
      <c r="DR113" s="50">
        <f t="shared" si="400"/>
        <v>7.4667999999999997E-5</v>
      </c>
      <c r="DS113" s="50">
        <f t="shared" si="400"/>
        <v>9.9557333333333343E-5</v>
      </c>
      <c r="DU113" s="50">
        <f t="shared" si="401"/>
        <v>0</v>
      </c>
      <c r="DV113" s="50">
        <f t="shared" si="401"/>
        <v>4.1559483042551751E-5</v>
      </c>
      <c r="DW113" s="50">
        <f t="shared" si="401"/>
        <v>6.54258130674759E-5</v>
      </c>
      <c r="DX113" s="50">
        <f t="shared" si="401"/>
        <v>8.0000000000000007E-5</v>
      </c>
      <c r="DY113" s="50">
        <f t="shared" si="401"/>
        <v>0</v>
      </c>
      <c r="EA113" s="69">
        <f>'2.2 Rebased Targets_Monetised'!BG113</f>
        <v>48.559468143683411</v>
      </c>
      <c r="EB113" s="54">
        <f t="shared" si="421"/>
        <v>48.559468143683411</v>
      </c>
      <c r="EC113" s="54">
        <f t="shared" si="422"/>
        <v>48.559468143683411</v>
      </c>
      <c r="ED113" s="54">
        <f t="shared" si="422"/>
        <v>48.559468143683411</v>
      </c>
      <c r="EE113" s="54">
        <f t="shared" si="422"/>
        <v>48.559468143683411</v>
      </c>
      <c r="EG113" s="69">
        <v>80.693602558977091</v>
      </c>
      <c r="EH113" s="54">
        <f t="shared" si="423"/>
        <v>80.693602558977091</v>
      </c>
      <c r="EI113" s="54">
        <f t="shared" si="424"/>
        <v>80.693602558977091</v>
      </c>
      <c r="EJ113" s="54">
        <f t="shared" si="424"/>
        <v>80.693602558977091</v>
      </c>
      <c r="EK113" s="54">
        <f t="shared" si="424"/>
        <v>80.693602558977091</v>
      </c>
      <c r="EL113" s="53"/>
      <c r="EM113" s="69"/>
      <c r="EN113" s="69"/>
      <c r="EO113" s="69">
        <v>322.77441023590836</v>
      </c>
      <c r="EP113" s="69"/>
      <c r="EQ113" s="69"/>
      <c r="ER113" s="53"/>
      <c r="ES113" s="69"/>
      <c r="ET113" s="69"/>
      <c r="EU113" s="69">
        <v>72189.366989764094</v>
      </c>
      <c r="EV113" s="69"/>
      <c r="EW113" s="69"/>
    </row>
    <row r="114" spans="2:153" ht="14.65" thickBot="1">
      <c r="B114" s="203"/>
      <c r="C114" s="206"/>
      <c r="D114" s="31" t="s">
        <v>44</v>
      </c>
      <c r="E114" s="30" t="s">
        <v>157</v>
      </c>
      <c r="F114" s="32"/>
      <c r="G114" s="71"/>
      <c r="H114" s="71"/>
      <c r="I114" s="71"/>
      <c r="J114" s="71"/>
      <c r="K114" s="71"/>
      <c r="L114" s="53"/>
      <c r="M114" s="71"/>
      <c r="N114" s="71"/>
      <c r="O114" s="71"/>
      <c r="P114" s="71"/>
      <c r="Q114" s="71"/>
      <c r="R114" s="53"/>
      <c r="S114" s="71"/>
      <c r="T114" s="71"/>
      <c r="U114" s="71"/>
      <c r="V114" s="71"/>
      <c r="W114" s="71"/>
      <c r="X114" s="53"/>
      <c r="Y114" s="52">
        <f t="shared" si="408"/>
        <v>0</v>
      </c>
      <c r="Z114" s="52">
        <f t="shared" si="408"/>
        <v>0</v>
      </c>
      <c r="AA114" s="52">
        <f t="shared" si="408"/>
        <v>0</v>
      </c>
      <c r="AB114" s="52">
        <f t="shared" si="408"/>
        <v>0</v>
      </c>
      <c r="AC114" s="52">
        <f t="shared" si="408"/>
        <v>0</v>
      </c>
      <c r="AD114" s="53"/>
      <c r="AE114" s="64"/>
      <c r="AF114" s="64"/>
      <c r="AG114" s="64"/>
      <c r="AH114" s="64"/>
      <c r="AI114" s="64"/>
      <c r="AJ114" s="53"/>
      <c r="AK114" s="52">
        <f t="shared" si="346"/>
        <v>0</v>
      </c>
      <c r="AL114" s="52">
        <f t="shared" si="346"/>
        <v>0</v>
      </c>
      <c r="AM114" s="52">
        <f t="shared" si="346"/>
        <v>0</v>
      </c>
      <c r="AN114" s="52">
        <f t="shared" si="346"/>
        <v>0</v>
      </c>
      <c r="AO114" s="52">
        <f t="shared" si="346"/>
        <v>0</v>
      </c>
      <c r="AP114" s="53"/>
      <c r="AQ114" s="55" t="s">
        <v>115</v>
      </c>
      <c r="AR114" s="55" t="s">
        <v>115</v>
      </c>
      <c r="AS114" s="55" t="s">
        <v>115</v>
      </c>
      <c r="AU114" s="50">
        <f t="shared" si="347"/>
        <v>0</v>
      </c>
      <c r="AV114" s="50">
        <f t="shared" si="347"/>
        <v>0</v>
      </c>
      <c r="AW114" s="50">
        <f t="shared" si="347"/>
        <v>0</v>
      </c>
      <c r="AX114" s="50">
        <f t="shared" si="347"/>
        <v>0</v>
      </c>
      <c r="AY114" s="50">
        <f t="shared" si="347"/>
        <v>0</v>
      </c>
      <c r="AZ114" s="53"/>
      <c r="BA114" s="50">
        <f t="shared" si="348"/>
        <v>0</v>
      </c>
      <c r="BB114" s="50">
        <f t="shared" si="348"/>
        <v>0</v>
      </c>
      <c r="BC114" s="50">
        <f t="shared" si="348"/>
        <v>0</v>
      </c>
      <c r="BD114" s="50">
        <f t="shared" si="348"/>
        <v>0</v>
      </c>
      <c r="BE114" s="50">
        <f t="shared" si="348"/>
        <v>0</v>
      </c>
      <c r="BG114" s="67"/>
      <c r="BH114" s="54">
        <f t="shared" si="414"/>
        <v>0</v>
      </c>
      <c r="BI114" s="54">
        <f t="shared" si="415"/>
        <v>0</v>
      </c>
      <c r="BJ114" s="54">
        <f t="shared" si="415"/>
        <v>0</v>
      </c>
      <c r="BK114" s="54">
        <f t="shared" si="415"/>
        <v>0</v>
      </c>
      <c r="BM114" s="67"/>
      <c r="BN114" s="54">
        <f t="shared" si="416"/>
        <v>0</v>
      </c>
      <c r="BO114" s="54">
        <f t="shared" si="416"/>
        <v>0</v>
      </c>
      <c r="BP114" s="54">
        <f t="shared" si="416"/>
        <v>0</v>
      </c>
      <c r="BQ114" s="54">
        <f t="shared" si="416"/>
        <v>0</v>
      </c>
      <c r="BR114" s="53"/>
      <c r="BS114" s="71"/>
      <c r="BT114" s="71"/>
      <c r="BU114" s="71"/>
      <c r="BV114" s="71"/>
      <c r="BW114" s="71"/>
      <c r="BX114" s="53"/>
      <c r="BY114" s="71"/>
      <c r="BZ114" s="71"/>
      <c r="CA114" s="71"/>
      <c r="CB114" s="71"/>
      <c r="CC114" s="71"/>
      <c r="CE114" s="50">
        <f t="shared" si="392"/>
        <v>0</v>
      </c>
      <c r="CF114" s="50">
        <f t="shared" si="392"/>
        <v>0</v>
      </c>
      <c r="CG114" s="50">
        <f t="shared" si="392"/>
        <v>0</v>
      </c>
      <c r="CH114" s="50">
        <f t="shared" si="392"/>
        <v>0</v>
      </c>
      <c r="CI114" s="50">
        <f t="shared" si="392"/>
        <v>0</v>
      </c>
      <c r="CK114" s="50">
        <f t="shared" si="393"/>
        <v>0</v>
      </c>
      <c r="CL114" s="50">
        <f t="shared" si="393"/>
        <v>0</v>
      </c>
      <c r="CM114" s="50">
        <f t="shared" si="393"/>
        <v>0</v>
      </c>
      <c r="CN114" s="50">
        <f t="shared" si="393"/>
        <v>0</v>
      </c>
      <c r="CO114" s="50">
        <f t="shared" si="393"/>
        <v>0</v>
      </c>
      <c r="CQ114" s="71"/>
      <c r="CR114" s="54">
        <f t="shared" si="417"/>
        <v>0</v>
      </c>
      <c r="CS114" s="54">
        <f t="shared" si="418"/>
        <v>0</v>
      </c>
      <c r="CT114" s="54">
        <f t="shared" si="418"/>
        <v>0</v>
      </c>
      <c r="CU114" s="54">
        <f t="shared" si="418"/>
        <v>0</v>
      </c>
      <c r="CW114" s="71"/>
      <c r="CX114" s="54">
        <f t="shared" si="419"/>
        <v>0</v>
      </c>
      <c r="CY114" s="54">
        <f t="shared" si="420"/>
        <v>0</v>
      </c>
      <c r="CZ114" s="54">
        <f t="shared" si="420"/>
        <v>0</v>
      </c>
      <c r="DA114" s="54">
        <f t="shared" si="420"/>
        <v>0</v>
      </c>
      <c r="DB114" s="53"/>
      <c r="DC114" s="71"/>
      <c r="DD114" s="71"/>
      <c r="DE114" s="71"/>
      <c r="DF114" s="71"/>
      <c r="DG114" s="71"/>
      <c r="DH114" s="53"/>
      <c r="DI114" s="71"/>
      <c r="DJ114" s="71"/>
      <c r="DK114" s="71"/>
      <c r="DL114" s="71"/>
      <c r="DM114" s="71"/>
      <c r="DO114" s="50">
        <f t="shared" si="400"/>
        <v>0</v>
      </c>
      <c r="DP114" s="50">
        <f t="shared" si="400"/>
        <v>0</v>
      </c>
      <c r="DQ114" s="50">
        <f t="shared" si="400"/>
        <v>0</v>
      </c>
      <c r="DR114" s="50">
        <f t="shared" si="400"/>
        <v>0</v>
      </c>
      <c r="DS114" s="50">
        <f t="shared" si="400"/>
        <v>0</v>
      </c>
      <c r="DU114" s="50">
        <f t="shared" si="401"/>
        <v>0</v>
      </c>
      <c r="DV114" s="50">
        <f t="shared" si="401"/>
        <v>0</v>
      </c>
      <c r="DW114" s="50">
        <f t="shared" si="401"/>
        <v>0</v>
      </c>
      <c r="DX114" s="50">
        <f t="shared" si="401"/>
        <v>0</v>
      </c>
      <c r="DY114" s="50">
        <f t="shared" si="401"/>
        <v>0</v>
      </c>
      <c r="EA114" s="67"/>
      <c r="EB114" s="54">
        <f t="shared" si="421"/>
        <v>0</v>
      </c>
      <c r="EC114" s="54">
        <f t="shared" si="422"/>
        <v>0</v>
      </c>
      <c r="ED114" s="54">
        <f t="shared" si="422"/>
        <v>0</v>
      </c>
      <c r="EE114" s="54">
        <f t="shared" si="422"/>
        <v>0</v>
      </c>
      <c r="EG114" s="67"/>
      <c r="EH114" s="54">
        <f t="shared" si="423"/>
        <v>0</v>
      </c>
      <c r="EI114" s="54">
        <f t="shared" si="424"/>
        <v>0</v>
      </c>
      <c r="EJ114" s="54">
        <f t="shared" si="424"/>
        <v>0</v>
      </c>
      <c r="EK114" s="54">
        <f t="shared" si="424"/>
        <v>0</v>
      </c>
      <c r="EL114" s="53"/>
      <c r="EM114" s="71"/>
      <c r="EN114" s="71"/>
      <c r="EO114" s="71"/>
      <c r="EP114" s="71"/>
      <c r="EQ114" s="71"/>
      <c r="ER114" s="53"/>
      <c r="ES114" s="71"/>
      <c r="ET114" s="71"/>
      <c r="EU114" s="71"/>
      <c r="EV114" s="71"/>
      <c r="EW114" s="71"/>
    </row>
    <row r="115" spans="2:153" ht="14.65" thickBot="1">
      <c r="B115" s="203"/>
      <c r="C115" s="206"/>
      <c r="D115" s="31" t="s">
        <v>45</v>
      </c>
      <c r="E115" s="30" t="s">
        <v>157</v>
      </c>
      <c r="F115" s="32"/>
      <c r="G115" s="71"/>
      <c r="H115" s="71"/>
      <c r="I115" s="71"/>
      <c r="J115" s="71"/>
      <c r="K115" s="71"/>
      <c r="L115" s="53"/>
      <c r="M115" s="71"/>
      <c r="N115" s="71"/>
      <c r="O115" s="71"/>
      <c r="P115" s="71"/>
      <c r="Q115" s="71"/>
      <c r="R115" s="53"/>
      <c r="S115" s="71"/>
      <c r="T115" s="71"/>
      <c r="U115" s="71"/>
      <c r="V115" s="71"/>
      <c r="W115" s="71"/>
      <c r="X115" s="53"/>
      <c r="Y115" s="52">
        <f t="shared" si="408"/>
        <v>0</v>
      </c>
      <c r="Z115" s="52">
        <f t="shared" si="408"/>
        <v>0</v>
      </c>
      <c r="AA115" s="52">
        <f t="shared" si="408"/>
        <v>0</v>
      </c>
      <c r="AB115" s="52">
        <f t="shared" si="408"/>
        <v>0</v>
      </c>
      <c r="AC115" s="52">
        <f t="shared" si="408"/>
        <v>0</v>
      </c>
      <c r="AD115" s="53"/>
      <c r="AE115" s="64"/>
      <c r="AF115" s="64"/>
      <c r="AG115" s="64"/>
      <c r="AH115" s="64"/>
      <c r="AI115" s="64"/>
      <c r="AJ115" s="53"/>
      <c r="AK115" s="52">
        <f t="shared" si="346"/>
        <v>0</v>
      </c>
      <c r="AL115" s="52">
        <f t="shared" si="346"/>
        <v>0</v>
      </c>
      <c r="AM115" s="52">
        <f t="shared" si="346"/>
        <v>0</v>
      </c>
      <c r="AN115" s="52">
        <f t="shared" si="346"/>
        <v>0</v>
      </c>
      <c r="AO115" s="52">
        <f t="shared" si="346"/>
        <v>0</v>
      </c>
      <c r="AP115" s="53"/>
      <c r="AQ115" s="55" t="s">
        <v>115</v>
      </c>
      <c r="AR115" s="55" t="s">
        <v>115</v>
      </c>
      <c r="AS115" s="55" t="s">
        <v>115</v>
      </c>
      <c r="AU115" s="50">
        <f t="shared" si="347"/>
        <v>0</v>
      </c>
      <c r="AV115" s="50">
        <f t="shared" si="347"/>
        <v>0</v>
      </c>
      <c r="AW115" s="50">
        <f t="shared" si="347"/>
        <v>0</v>
      </c>
      <c r="AX115" s="50">
        <f t="shared" si="347"/>
        <v>0</v>
      </c>
      <c r="AY115" s="50">
        <f t="shared" si="347"/>
        <v>0</v>
      </c>
      <c r="AZ115" s="53"/>
      <c r="BA115" s="50">
        <f t="shared" si="348"/>
        <v>0</v>
      </c>
      <c r="BB115" s="50">
        <f t="shared" si="348"/>
        <v>0</v>
      </c>
      <c r="BC115" s="50">
        <f t="shared" si="348"/>
        <v>0</v>
      </c>
      <c r="BD115" s="50">
        <f t="shared" si="348"/>
        <v>0</v>
      </c>
      <c r="BE115" s="50">
        <f t="shared" si="348"/>
        <v>0</v>
      </c>
      <c r="BG115" s="67"/>
      <c r="BH115" s="54">
        <f t="shared" si="414"/>
        <v>0</v>
      </c>
      <c r="BI115" s="54">
        <f t="shared" si="415"/>
        <v>0</v>
      </c>
      <c r="BJ115" s="54">
        <f t="shared" si="415"/>
        <v>0</v>
      </c>
      <c r="BK115" s="54">
        <f t="shared" si="415"/>
        <v>0</v>
      </c>
      <c r="BM115" s="67"/>
      <c r="BN115" s="54">
        <f t="shared" si="416"/>
        <v>0</v>
      </c>
      <c r="BO115" s="54">
        <f t="shared" si="416"/>
        <v>0</v>
      </c>
      <c r="BP115" s="54">
        <f t="shared" si="416"/>
        <v>0</v>
      </c>
      <c r="BQ115" s="54">
        <f t="shared" si="416"/>
        <v>0</v>
      </c>
      <c r="BR115" s="53"/>
      <c r="BS115" s="71"/>
      <c r="BT115" s="71"/>
      <c r="BU115" s="71"/>
      <c r="BV115" s="71"/>
      <c r="BW115" s="71"/>
      <c r="BX115" s="53"/>
      <c r="BY115" s="71"/>
      <c r="BZ115" s="71"/>
      <c r="CA115" s="71"/>
      <c r="CB115" s="71"/>
      <c r="CC115" s="71"/>
      <c r="CE115" s="50">
        <f t="shared" si="392"/>
        <v>0</v>
      </c>
      <c r="CF115" s="50">
        <f t="shared" si="392"/>
        <v>0</v>
      </c>
      <c r="CG115" s="50">
        <f t="shared" si="392"/>
        <v>0</v>
      </c>
      <c r="CH115" s="50">
        <f t="shared" si="392"/>
        <v>0</v>
      </c>
      <c r="CI115" s="50">
        <f t="shared" si="392"/>
        <v>0</v>
      </c>
      <c r="CK115" s="50">
        <f t="shared" si="393"/>
        <v>0</v>
      </c>
      <c r="CL115" s="50">
        <f t="shared" si="393"/>
        <v>0</v>
      </c>
      <c r="CM115" s="50">
        <f t="shared" si="393"/>
        <v>0</v>
      </c>
      <c r="CN115" s="50">
        <f t="shared" si="393"/>
        <v>0</v>
      </c>
      <c r="CO115" s="50">
        <f t="shared" si="393"/>
        <v>0</v>
      </c>
      <c r="CQ115" s="71"/>
      <c r="CR115" s="54">
        <f t="shared" si="417"/>
        <v>0</v>
      </c>
      <c r="CS115" s="54">
        <f t="shared" si="418"/>
        <v>0</v>
      </c>
      <c r="CT115" s="54">
        <f t="shared" si="418"/>
        <v>0</v>
      </c>
      <c r="CU115" s="54">
        <f t="shared" si="418"/>
        <v>0</v>
      </c>
      <c r="CW115" s="71"/>
      <c r="CX115" s="54">
        <f t="shared" si="419"/>
        <v>0</v>
      </c>
      <c r="CY115" s="54">
        <f t="shared" si="420"/>
        <v>0</v>
      </c>
      <c r="CZ115" s="54">
        <f t="shared" si="420"/>
        <v>0</v>
      </c>
      <c r="DA115" s="54">
        <f t="shared" si="420"/>
        <v>0</v>
      </c>
      <c r="DB115" s="53"/>
      <c r="DC115" s="71"/>
      <c r="DD115" s="71"/>
      <c r="DE115" s="71"/>
      <c r="DF115" s="71"/>
      <c r="DG115" s="71"/>
      <c r="DH115" s="53"/>
      <c r="DI115" s="71"/>
      <c r="DJ115" s="71"/>
      <c r="DK115" s="71"/>
      <c r="DL115" s="71"/>
      <c r="DM115" s="71"/>
      <c r="DO115" s="50">
        <f t="shared" si="400"/>
        <v>0</v>
      </c>
      <c r="DP115" s="50">
        <f t="shared" si="400"/>
        <v>0</v>
      </c>
      <c r="DQ115" s="50">
        <f t="shared" si="400"/>
        <v>0</v>
      </c>
      <c r="DR115" s="50">
        <f t="shared" si="400"/>
        <v>0</v>
      </c>
      <c r="DS115" s="50">
        <f t="shared" si="400"/>
        <v>0</v>
      </c>
      <c r="DU115" s="50">
        <f t="shared" si="401"/>
        <v>0</v>
      </c>
      <c r="DV115" s="50">
        <f t="shared" si="401"/>
        <v>0</v>
      </c>
      <c r="DW115" s="50">
        <f t="shared" si="401"/>
        <v>0</v>
      </c>
      <c r="DX115" s="50">
        <f t="shared" si="401"/>
        <v>0</v>
      </c>
      <c r="DY115" s="50">
        <f t="shared" si="401"/>
        <v>0</v>
      </c>
      <c r="EA115" s="67"/>
      <c r="EB115" s="54">
        <f t="shared" si="421"/>
        <v>0</v>
      </c>
      <c r="EC115" s="54">
        <f t="shared" si="422"/>
        <v>0</v>
      </c>
      <c r="ED115" s="54">
        <f t="shared" si="422"/>
        <v>0</v>
      </c>
      <c r="EE115" s="54">
        <f t="shared" si="422"/>
        <v>0</v>
      </c>
      <c r="EG115" s="67"/>
      <c r="EH115" s="54">
        <f t="shared" si="423"/>
        <v>0</v>
      </c>
      <c r="EI115" s="54">
        <f t="shared" si="424"/>
        <v>0</v>
      </c>
      <c r="EJ115" s="54">
        <f t="shared" si="424"/>
        <v>0</v>
      </c>
      <c r="EK115" s="54">
        <f t="shared" si="424"/>
        <v>0</v>
      </c>
      <c r="EL115" s="53"/>
      <c r="EM115" s="71"/>
      <c r="EN115" s="71"/>
      <c r="EO115" s="71"/>
      <c r="EP115" s="71"/>
      <c r="EQ115" s="71"/>
      <c r="ER115" s="53"/>
      <c r="ES115" s="71"/>
      <c r="ET115" s="71"/>
      <c r="EU115" s="71"/>
      <c r="EV115" s="71"/>
      <c r="EW115" s="71"/>
    </row>
    <row r="116" spans="2:153" ht="14.65" thickBot="1">
      <c r="B116" s="203"/>
      <c r="C116" s="206"/>
      <c r="D116" s="31" t="s">
        <v>46</v>
      </c>
      <c r="E116" s="30" t="s">
        <v>157</v>
      </c>
      <c r="F116" s="32"/>
      <c r="G116" s="71"/>
      <c r="H116" s="71"/>
      <c r="I116" s="71"/>
      <c r="J116" s="71"/>
      <c r="K116" s="71"/>
      <c r="L116" s="53"/>
      <c r="M116" s="71"/>
      <c r="N116" s="71"/>
      <c r="O116" s="71"/>
      <c r="P116" s="71"/>
      <c r="Q116" s="71"/>
      <c r="R116" s="53"/>
      <c r="S116" s="71"/>
      <c r="T116" s="71"/>
      <c r="U116" s="71"/>
      <c r="V116" s="71"/>
      <c r="W116" s="71"/>
      <c r="X116" s="53"/>
      <c r="Y116" s="52">
        <f t="shared" si="408"/>
        <v>0</v>
      </c>
      <c r="Z116" s="52">
        <f t="shared" si="408"/>
        <v>0</v>
      </c>
      <c r="AA116" s="52">
        <f t="shared" si="408"/>
        <v>0</v>
      </c>
      <c r="AB116" s="52">
        <f t="shared" si="408"/>
        <v>0</v>
      </c>
      <c r="AC116" s="52">
        <f t="shared" si="408"/>
        <v>0</v>
      </c>
      <c r="AD116" s="53"/>
      <c r="AE116" s="64"/>
      <c r="AF116" s="64"/>
      <c r="AG116" s="64"/>
      <c r="AH116" s="64"/>
      <c r="AI116" s="64"/>
      <c r="AJ116" s="53"/>
      <c r="AK116" s="52">
        <f t="shared" si="346"/>
        <v>0</v>
      </c>
      <c r="AL116" s="52">
        <f t="shared" si="346"/>
        <v>0</v>
      </c>
      <c r="AM116" s="52">
        <f t="shared" si="346"/>
        <v>0</v>
      </c>
      <c r="AN116" s="52">
        <f t="shared" si="346"/>
        <v>0</v>
      </c>
      <c r="AO116" s="52">
        <f t="shared" si="346"/>
        <v>0</v>
      </c>
      <c r="AP116" s="53"/>
      <c r="AQ116" s="55" t="s">
        <v>115</v>
      </c>
      <c r="AR116" s="55" t="s">
        <v>115</v>
      </c>
      <c r="AS116" s="55" t="s">
        <v>115</v>
      </c>
      <c r="AU116" s="50">
        <f t="shared" si="347"/>
        <v>0</v>
      </c>
      <c r="AV116" s="50">
        <f t="shared" si="347"/>
        <v>0</v>
      </c>
      <c r="AW116" s="50">
        <f t="shared" si="347"/>
        <v>0</v>
      </c>
      <c r="AX116" s="50">
        <f t="shared" si="347"/>
        <v>0</v>
      </c>
      <c r="AY116" s="50">
        <f t="shared" si="347"/>
        <v>0</v>
      </c>
      <c r="AZ116" s="53"/>
      <c r="BA116" s="50">
        <f t="shared" si="348"/>
        <v>0</v>
      </c>
      <c r="BB116" s="50">
        <f t="shared" si="348"/>
        <v>0</v>
      </c>
      <c r="BC116" s="50">
        <f t="shared" si="348"/>
        <v>0</v>
      </c>
      <c r="BD116" s="50">
        <f t="shared" si="348"/>
        <v>0</v>
      </c>
      <c r="BE116" s="50">
        <f t="shared" si="348"/>
        <v>0</v>
      </c>
      <c r="BG116" s="67"/>
      <c r="BH116" s="54">
        <f t="shared" si="414"/>
        <v>0</v>
      </c>
      <c r="BI116" s="54">
        <f t="shared" si="415"/>
        <v>0</v>
      </c>
      <c r="BJ116" s="54">
        <f t="shared" si="415"/>
        <v>0</v>
      </c>
      <c r="BK116" s="54">
        <f t="shared" si="415"/>
        <v>0</v>
      </c>
      <c r="BM116" s="67"/>
      <c r="BN116" s="54">
        <f t="shared" si="416"/>
        <v>0</v>
      </c>
      <c r="BO116" s="54">
        <f t="shared" si="416"/>
        <v>0</v>
      </c>
      <c r="BP116" s="54">
        <f t="shared" si="416"/>
        <v>0</v>
      </c>
      <c r="BQ116" s="54">
        <f t="shared" si="416"/>
        <v>0</v>
      </c>
      <c r="BR116" s="53"/>
      <c r="BS116" s="71"/>
      <c r="BT116" s="71"/>
      <c r="BU116" s="71"/>
      <c r="BV116" s="71"/>
      <c r="BW116" s="71"/>
      <c r="BX116" s="53"/>
      <c r="BY116" s="71"/>
      <c r="BZ116" s="71"/>
      <c r="CA116" s="71"/>
      <c r="CB116" s="71"/>
      <c r="CC116" s="71"/>
      <c r="CE116" s="50">
        <f t="shared" si="392"/>
        <v>0</v>
      </c>
      <c r="CF116" s="50">
        <f t="shared" si="392"/>
        <v>0</v>
      </c>
      <c r="CG116" s="50">
        <f t="shared" si="392"/>
        <v>0</v>
      </c>
      <c r="CH116" s="50">
        <f t="shared" si="392"/>
        <v>0</v>
      </c>
      <c r="CI116" s="50">
        <f t="shared" si="392"/>
        <v>0</v>
      </c>
      <c r="CK116" s="50">
        <f t="shared" si="393"/>
        <v>0</v>
      </c>
      <c r="CL116" s="50">
        <f t="shared" si="393"/>
        <v>0</v>
      </c>
      <c r="CM116" s="50">
        <f t="shared" si="393"/>
        <v>0</v>
      </c>
      <c r="CN116" s="50">
        <f t="shared" si="393"/>
        <v>0</v>
      </c>
      <c r="CO116" s="50">
        <f t="shared" si="393"/>
        <v>0</v>
      </c>
      <c r="CQ116" s="71"/>
      <c r="CR116" s="54">
        <f t="shared" si="417"/>
        <v>0</v>
      </c>
      <c r="CS116" s="54">
        <f t="shared" si="418"/>
        <v>0</v>
      </c>
      <c r="CT116" s="54">
        <f t="shared" si="418"/>
        <v>0</v>
      </c>
      <c r="CU116" s="54">
        <f t="shared" si="418"/>
        <v>0</v>
      </c>
      <c r="CW116" s="71"/>
      <c r="CX116" s="54">
        <f t="shared" si="419"/>
        <v>0</v>
      </c>
      <c r="CY116" s="54">
        <f t="shared" si="420"/>
        <v>0</v>
      </c>
      <c r="CZ116" s="54">
        <f t="shared" si="420"/>
        <v>0</v>
      </c>
      <c r="DA116" s="54">
        <f t="shared" si="420"/>
        <v>0</v>
      </c>
      <c r="DB116" s="53"/>
      <c r="DC116" s="71"/>
      <c r="DD116" s="71"/>
      <c r="DE116" s="71"/>
      <c r="DF116" s="71"/>
      <c r="DG116" s="71"/>
      <c r="DH116" s="53"/>
      <c r="DI116" s="71"/>
      <c r="DJ116" s="71"/>
      <c r="DK116" s="71"/>
      <c r="DL116" s="71"/>
      <c r="DM116" s="71"/>
      <c r="DO116" s="50">
        <f t="shared" si="400"/>
        <v>0</v>
      </c>
      <c r="DP116" s="50">
        <f t="shared" si="400"/>
        <v>0</v>
      </c>
      <c r="DQ116" s="50">
        <f t="shared" si="400"/>
        <v>0</v>
      </c>
      <c r="DR116" s="50">
        <f t="shared" si="400"/>
        <v>0</v>
      </c>
      <c r="DS116" s="50">
        <f t="shared" si="400"/>
        <v>0</v>
      </c>
      <c r="DU116" s="50">
        <f t="shared" si="401"/>
        <v>0</v>
      </c>
      <c r="DV116" s="50">
        <f t="shared" si="401"/>
        <v>0</v>
      </c>
      <c r="DW116" s="50">
        <f t="shared" si="401"/>
        <v>0</v>
      </c>
      <c r="DX116" s="50">
        <f t="shared" si="401"/>
        <v>0</v>
      </c>
      <c r="DY116" s="50">
        <f t="shared" si="401"/>
        <v>0</v>
      </c>
      <c r="EA116" s="67"/>
      <c r="EB116" s="54">
        <f t="shared" si="421"/>
        <v>0</v>
      </c>
      <c r="EC116" s="54">
        <f t="shared" si="422"/>
        <v>0</v>
      </c>
      <c r="ED116" s="54">
        <f t="shared" si="422"/>
        <v>0</v>
      </c>
      <c r="EE116" s="54">
        <f t="shared" si="422"/>
        <v>0</v>
      </c>
      <c r="EG116" s="67"/>
      <c r="EH116" s="54">
        <f t="shared" si="423"/>
        <v>0</v>
      </c>
      <c r="EI116" s="54">
        <f t="shared" si="424"/>
        <v>0</v>
      </c>
      <c r="EJ116" s="54">
        <f t="shared" si="424"/>
        <v>0</v>
      </c>
      <c r="EK116" s="54">
        <f t="shared" si="424"/>
        <v>0</v>
      </c>
      <c r="EL116" s="53"/>
      <c r="EM116" s="71"/>
      <c r="EN116" s="71"/>
      <c r="EO116" s="71"/>
      <c r="EP116" s="71"/>
      <c r="EQ116" s="71"/>
      <c r="ER116" s="53"/>
      <c r="ES116" s="71"/>
      <c r="ET116" s="71"/>
      <c r="EU116" s="71"/>
      <c r="EV116" s="71"/>
      <c r="EW116" s="71"/>
    </row>
    <row r="117" spans="2:153" ht="14.65" thickBot="1">
      <c r="B117" s="203"/>
      <c r="C117" s="206"/>
      <c r="D117" s="31" t="s">
        <v>48</v>
      </c>
      <c r="E117" s="30" t="s">
        <v>157</v>
      </c>
      <c r="F117" s="32"/>
      <c r="G117" s="71"/>
      <c r="H117" s="71"/>
      <c r="I117" s="71"/>
      <c r="J117" s="71"/>
      <c r="K117" s="71"/>
      <c r="L117" s="53"/>
      <c r="M117" s="71"/>
      <c r="N117" s="71"/>
      <c r="O117" s="71"/>
      <c r="P117" s="71"/>
      <c r="Q117" s="71"/>
      <c r="R117" s="53"/>
      <c r="S117" s="71"/>
      <c r="T117" s="71"/>
      <c r="U117" s="71"/>
      <c r="V117" s="71"/>
      <c r="W117" s="71"/>
      <c r="X117" s="53"/>
      <c r="Y117" s="52">
        <f t="shared" si="408"/>
        <v>0</v>
      </c>
      <c r="Z117" s="52">
        <f t="shared" si="408"/>
        <v>0</v>
      </c>
      <c r="AA117" s="52">
        <f t="shared" si="408"/>
        <v>0</v>
      </c>
      <c r="AB117" s="52">
        <f t="shared" si="408"/>
        <v>0</v>
      </c>
      <c r="AC117" s="52">
        <f t="shared" si="408"/>
        <v>0</v>
      </c>
      <c r="AD117" s="53"/>
      <c r="AE117" s="64"/>
      <c r="AF117" s="64"/>
      <c r="AG117" s="64"/>
      <c r="AH117" s="64"/>
      <c r="AI117" s="64"/>
      <c r="AJ117" s="53"/>
      <c r="AK117" s="52">
        <f t="shared" si="346"/>
        <v>0</v>
      </c>
      <c r="AL117" s="52">
        <f t="shared" si="346"/>
        <v>0</v>
      </c>
      <c r="AM117" s="52">
        <f t="shared" si="346"/>
        <v>0</v>
      </c>
      <c r="AN117" s="52">
        <f t="shared" si="346"/>
        <v>0</v>
      </c>
      <c r="AO117" s="52">
        <f t="shared" si="346"/>
        <v>0</v>
      </c>
      <c r="AP117" s="53"/>
      <c r="AQ117" s="55" t="s">
        <v>115</v>
      </c>
      <c r="AR117" s="55" t="s">
        <v>115</v>
      </c>
      <c r="AS117" s="55" t="s">
        <v>115</v>
      </c>
      <c r="AU117" s="50">
        <f t="shared" si="347"/>
        <v>0</v>
      </c>
      <c r="AV117" s="50">
        <f t="shared" si="347"/>
        <v>0</v>
      </c>
      <c r="AW117" s="50">
        <f t="shared" si="347"/>
        <v>0</v>
      </c>
      <c r="AX117" s="50">
        <f t="shared" si="347"/>
        <v>0</v>
      </c>
      <c r="AY117" s="50">
        <f t="shared" si="347"/>
        <v>0</v>
      </c>
      <c r="AZ117" s="53"/>
      <c r="BA117" s="50">
        <f t="shared" si="348"/>
        <v>0</v>
      </c>
      <c r="BB117" s="50">
        <f t="shared" si="348"/>
        <v>0</v>
      </c>
      <c r="BC117" s="50">
        <f t="shared" si="348"/>
        <v>0</v>
      </c>
      <c r="BD117" s="50">
        <f t="shared" si="348"/>
        <v>0</v>
      </c>
      <c r="BE117" s="50">
        <f t="shared" si="348"/>
        <v>0</v>
      </c>
      <c r="BG117" s="67"/>
      <c r="BH117" s="54">
        <f t="shared" si="414"/>
        <v>0</v>
      </c>
      <c r="BI117" s="54">
        <f t="shared" si="415"/>
        <v>0</v>
      </c>
      <c r="BJ117" s="54">
        <f t="shared" si="415"/>
        <v>0</v>
      </c>
      <c r="BK117" s="54">
        <f t="shared" si="415"/>
        <v>0</v>
      </c>
      <c r="BM117" s="67"/>
      <c r="BN117" s="54">
        <f t="shared" si="416"/>
        <v>0</v>
      </c>
      <c r="BO117" s="54">
        <f t="shared" si="416"/>
        <v>0</v>
      </c>
      <c r="BP117" s="54">
        <f t="shared" si="416"/>
        <v>0</v>
      </c>
      <c r="BQ117" s="54">
        <f t="shared" si="416"/>
        <v>0</v>
      </c>
      <c r="BR117" s="53"/>
      <c r="BS117" s="71"/>
      <c r="BT117" s="71"/>
      <c r="BU117" s="71"/>
      <c r="BV117" s="71"/>
      <c r="BW117" s="71"/>
      <c r="BX117" s="53"/>
      <c r="BY117" s="71"/>
      <c r="BZ117" s="71"/>
      <c r="CA117" s="71"/>
      <c r="CB117" s="71"/>
      <c r="CC117" s="71"/>
      <c r="CE117" s="50">
        <f t="shared" si="392"/>
        <v>0</v>
      </c>
      <c r="CF117" s="50">
        <f t="shared" si="392"/>
        <v>0</v>
      </c>
      <c r="CG117" s="50">
        <f t="shared" si="392"/>
        <v>0</v>
      </c>
      <c r="CH117" s="50">
        <f t="shared" si="392"/>
        <v>0</v>
      </c>
      <c r="CI117" s="50">
        <f t="shared" si="392"/>
        <v>0</v>
      </c>
      <c r="CK117" s="50">
        <f t="shared" si="393"/>
        <v>0</v>
      </c>
      <c r="CL117" s="50">
        <f t="shared" si="393"/>
        <v>0</v>
      </c>
      <c r="CM117" s="50">
        <f t="shared" si="393"/>
        <v>0</v>
      </c>
      <c r="CN117" s="50">
        <f t="shared" si="393"/>
        <v>0</v>
      </c>
      <c r="CO117" s="50">
        <f t="shared" si="393"/>
        <v>0</v>
      </c>
      <c r="CQ117" s="71"/>
      <c r="CR117" s="54">
        <f t="shared" si="417"/>
        <v>0</v>
      </c>
      <c r="CS117" s="54">
        <f t="shared" si="418"/>
        <v>0</v>
      </c>
      <c r="CT117" s="54">
        <f t="shared" si="418"/>
        <v>0</v>
      </c>
      <c r="CU117" s="54">
        <f t="shared" si="418"/>
        <v>0</v>
      </c>
      <c r="CW117" s="71"/>
      <c r="CX117" s="54">
        <f t="shared" si="419"/>
        <v>0</v>
      </c>
      <c r="CY117" s="54">
        <f t="shared" si="420"/>
        <v>0</v>
      </c>
      <c r="CZ117" s="54">
        <f t="shared" si="420"/>
        <v>0</v>
      </c>
      <c r="DA117" s="54">
        <f t="shared" si="420"/>
        <v>0</v>
      </c>
      <c r="DB117" s="53"/>
      <c r="DC117" s="71"/>
      <c r="DD117" s="71"/>
      <c r="DE117" s="71"/>
      <c r="DF117" s="71"/>
      <c r="DG117" s="71"/>
      <c r="DH117" s="53"/>
      <c r="DI117" s="71"/>
      <c r="DJ117" s="71"/>
      <c r="DK117" s="71"/>
      <c r="DL117" s="71"/>
      <c r="DM117" s="71"/>
      <c r="DO117" s="50">
        <f t="shared" si="400"/>
        <v>0</v>
      </c>
      <c r="DP117" s="50">
        <f t="shared" si="400"/>
        <v>0</v>
      </c>
      <c r="DQ117" s="50">
        <f t="shared" si="400"/>
        <v>0</v>
      </c>
      <c r="DR117" s="50">
        <f t="shared" si="400"/>
        <v>0</v>
      </c>
      <c r="DS117" s="50">
        <f t="shared" si="400"/>
        <v>0</v>
      </c>
      <c r="DU117" s="50">
        <f t="shared" si="401"/>
        <v>0</v>
      </c>
      <c r="DV117" s="50">
        <f t="shared" si="401"/>
        <v>0</v>
      </c>
      <c r="DW117" s="50">
        <f t="shared" si="401"/>
        <v>0</v>
      </c>
      <c r="DX117" s="50">
        <f t="shared" si="401"/>
        <v>0</v>
      </c>
      <c r="DY117" s="50">
        <f t="shared" si="401"/>
        <v>0</v>
      </c>
      <c r="EA117" s="67"/>
      <c r="EB117" s="54">
        <f t="shared" si="421"/>
        <v>0</v>
      </c>
      <c r="EC117" s="54">
        <f t="shared" si="422"/>
        <v>0</v>
      </c>
      <c r="ED117" s="54">
        <f t="shared" si="422"/>
        <v>0</v>
      </c>
      <c r="EE117" s="54">
        <f t="shared" si="422"/>
        <v>0</v>
      </c>
      <c r="EG117" s="67"/>
      <c r="EH117" s="54">
        <f t="shared" si="423"/>
        <v>0</v>
      </c>
      <c r="EI117" s="54">
        <f t="shared" si="424"/>
        <v>0</v>
      </c>
      <c r="EJ117" s="54">
        <f t="shared" si="424"/>
        <v>0</v>
      </c>
      <c r="EK117" s="54">
        <f t="shared" si="424"/>
        <v>0</v>
      </c>
      <c r="EL117" s="53"/>
      <c r="EM117" s="71"/>
      <c r="EN117" s="71"/>
      <c r="EO117" s="71"/>
      <c r="EP117" s="71"/>
      <c r="EQ117" s="71"/>
      <c r="ER117" s="53"/>
      <c r="ES117" s="71"/>
      <c r="ET117" s="71"/>
      <c r="EU117" s="71"/>
      <c r="EV117" s="71"/>
      <c r="EW117" s="71"/>
    </row>
    <row r="118" spans="2:153" ht="14.65" thickBot="1">
      <c r="B118" s="203"/>
      <c r="C118" s="206"/>
      <c r="D118" s="34" t="s">
        <v>11</v>
      </c>
      <c r="E118" s="33" t="s">
        <v>157</v>
      </c>
      <c r="F118" s="27" t="str">
        <f>F94</f>
        <v>High - C2</v>
      </c>
      <c r="G118" s="279"/>
      <c r="H118" s="280"/>
      <c r="I118" s="280"/>
      <c r="J118" s="280"/>
      <c r="K118" s="281"/>
      <c r="L118" s="53"/>
      <c r="M118" s="279"/>
      <c r="N118" s="280"/>
      <c r="O118" s="280"/>
      <c r="P118" s="280"/>
      <c r="Q118" s="281"/>
      <c r="R118" s="53"/>
      <c r="S118" s="279"/>
      <c r="T118" s="280"/>
      <c r="U118" s="280"/>
      <c r="V118" s="280"/>
      <c r="W118" s="281"/>
      <c r="X118" s="53"/>
      <c r="Y118" s="270"/>
      <c r="Z118" s="271"/>
      <c r="AA118" s="271"/>
      <c r="AB118" s="271"/>
      <c r="AC118" s="272"/>
      <c r="AD118" s="53"/>
      <c r="AE118" s="255"/>
      <c r="AF118" s="259"/>
      <c r="AG118" s="259"/>
      <c r="AH118" s="259"/>
      <c r="AI118" s="260"/>
      <c r="AJ118" s="53"/>
      <c r="AK118" s="270"/>
      <c r="AL118" s="271"/>
      <c r="AM118" s="271"/>
      <c r="AN118" s="271"/>
      <c r="AO118" s="272"/>
      <c r="AP118" s="53"/>
      <c r="AQ118" s="55" t="s">
        <v>115</v>
      </c>
      <c r="AR118" s="55" t="s">
        <v>115</v>
      </c>
      <c r="AS118" s="55" t="s">
        <v>115</v>
      </c>
      <c r="AU118" s="267"/>
      <c r="AV118" s="268"/>
      <c r="AW118" s="268"/>
      <c r="AX118" s="268"/>
      <c r="AY118" s="269"/>
      <c r="AZ118" s="53"/>
      <c r="BA118" s="267"/>
      <c r="BB118" s="268"/>
      <c r="BC118" s="268"/>
      <c r="BD118" s="268"/>
      <c r="BE118" s="269"/>
      <c r="BG118" s="270"/>
      <c r="BH118" s="271"/>
      <c r="BI118" s="271"/>
      <c r="BJ118" s="271"/>
      <c r="BK118" s="272"/>
      <c r="BM118" s="270"/>
      <c r="BN118" s="271"/>
      <c r="BO118" s="271"/>
      <c r="BP118" s="271"/>
      <c r="BQ118" s="272"/>
      <c r="BR118" s="53"/>
      <c r="BS118" s="279"/>
      <c r="BT118" s="280"/>
      <c r="BU118" s="280"/>
      <c r="BV118" s="280"/>
      <c r="BW118" s="281"/>
      <c r="BX118" s="53"/>
      <c r="BY118" s="279"/>
      <c r="BZ118" s="280"/>
      <c r="CA118" s="280"/>
      <c r="CB118" s="280"/>
      <c r="CC118" s="281"/>
      <c r="CE118" s="267"/>
      <c r="CF118" s="268"/>
      <c r="CG118" s="268"/>
      <c r="CH118" s="268"/>
      <c r="CI118" s="269"/>
      <c r="CK118" s="267"/>
      <c r="CL118" s="268"/>
      <c r="CM118" s="268"/>
      <c r="CN118" s="268"/>
      <c r="CO118" s="269"/>
      <c r="CQ118" s="270"/>
      <c r="CR118" s="271"/>
      <c r="CS118" s="271"/>
      <c r="CT118" s="271"/>
      <c r="CU118" s="272"/>
      <c r="CW118" s="270"/>
      <c r="CX118" s="271"/>
      <c r="CY118" s="271"/>
      <c r="CZ118" s="271"/>
      <c r="DA118" s="272"/>
      <c r="DB118" s="53"/>
      <c r="DC118" s="279"/>
      <c r="DD118" s="280"/>
      <c r="DE118" s="280"/>
      <c r="DF118" s="280"/>
      <c r="DG118" s="281"/>
      <c r="DH118" s="53"/>
      <c r="DI118" s="279"/>
      <c r="DJ118" s="280"/>
      <c r="DK118" s="280"/>
      <c r="DL118" s="280"/>
      <c r="DM118" s="281"/>
      <c r="DO118" s="267"/>
      <c r="DP118" s="268"/>
      <c r="DQ118" s="268"/>
      <c r="DR118" s="268"/>
      <c r="DS118" s="269"/>
      <c r="DU118" s="267"/>
      <c r="DV118" s="268"/>
      <c r="DW118" s="268"/>
      <c r="DX118" s="268"/>
      <c r="DY118" s="269"/>
      <c r="EA118" s="270"/>
      <c r="EB118" s="271"/>
      <c r="EC118" s="271"/>
      <c r="ED118" s="271"/>
      <c r="EE118" s="272"/>
      <c r="EG118" s="270"/>
      <c r="EH118" s="271"/>
      <c r="EI118" s="271"/>
      <c r="EJ118" s="271"/>
      <c r="EK118" s="272"/>
      <c r="EL118" s="53"/>
      <c r="EM118" s="279"/>
      <c r="EN118" s="280"/>
      <c r="EO118" s="280"/>
      <c r="EP118" s="280"/>
      <c r="EQ118" s="281"/>
      <c r="ER118" s="53"/>
      <c r="ES118" s="279"/>
      <c r="ET118" s="280"/>
      <c r="EU118" s="280"/>
      <c r="EV118" s="280"/>
      <c r="EW118" s="281"/>
    </row>
    <row r="119" spans="2:153" ht="14.65" thickBot="1">
      <c r="B119" s="203"/>
      <c r="C119" s="206"/>
      <c r="D119" s="31" t="s">
        <v>38</v>
      </c>
      <c r="E119" s="30" t="s">
        <v>157</v>
      </c>
      <c r="F119" s="32"/>
      <c r="G119" s="64"/>
      <c r="H119" s="64"/>
      <c r="I119" s="64"/>
      <c r="J119" s="64"/>
      <c r="K119" s="64"/>
      <c r="L119" s="53"/>
      <c r="M119" s="64"/>
      <c r="N119" s="64"/>
      <c r="O119" s="64"/>
      <c r="P119" s="64"/>
      <c r="Q119" s="64"/>
      <c r="R119" s="53"/>
      <c r="S119" s="64"/>
      <c r="T119" s="64"/>
      <c r="U119" s="64"/>
      <c r="V119" s="64"/>
      <c r="W119" s="64"/>
      <c r="X119" s="53"/>
      <c r="Y119" s="52">
        <f t="shared" ref="Y119" si="425">IFERROR(M119-S119, "-")</f>
        <v>0</v>
      </c>
      <c r="Z119" s="52">
        <f t="shared" ref="Z119" si="426">IFERROR(N119-T119, "-")</f>
        <v>0</v>
      </c>
      <c r="AA119" s="52">
        <f t="shared" ref="AA119" si="427">IFERROR(O119-U119, "-")</f>
        <v>0</v>
      </c>
      <c r="AB119" s="52">
        <f t="shared" ref="AB119" si="428">IFERROR(P119-V119, "-")</f>
        <v>0</v>
      </c>
      <c r="AC119" s="52">
        <f t="shared" ref="AC119" si="429">IFERROR(Q119-W119, "-")</f>
        <v>0</v>
      </c>
      <c r="AD119" s="53"/>
      <c r="AE119" s="64"/>
      <c r="AF119" s="64"/>
      <c r="AG119" s="64"/>
      <c r="AH119" s="64"/>
      <c r="AI119" s="64"/>
      <c r="AJ119" s="53"/>
      <c r="AK119" s="52">
        <f t="shared" ref="AK119:AO128" si="430">IFERROR(Y119-AE119, "-")</f>
        <v>0</v>
      </c>
      <c r="AL119" s="52">
        <f t="shared" si="430"/>
        <v>0</v>
      </c>
      <c r="AM119" s="52">
        <f t="shared" si="430"/>
        <v>0</v>
      </c>
      <c r="AN119" s="52">
        <f t="shared" si="430"/>
        <v>0</v>
      </c>
      <c r="AO119" s="52">
        <f t="shared" si="430"/>
        <v>0</v>
      </c>
      <c r="AP119" s="53"/>
      <c r="AQ119" s="55" t="s">
        <v>115</v>
      </c>
      <c r="AR119" s="55" t="s">
        <v>115</v>
      </c>
      <c r="AS119" s="55" t="s">
        <v>115</v>
      </c>
      <c r="AU119" s="50">
        <f t="shared" ref="AU119:AY128" si="431">AU108</f>
        <v>0</v>
      </c>
      <c r="AV119" s="50">
        <f t="shared" si="431"/>
        <v>0</v>
      </c>
      <c r="AW119" s="50">
        <f t="shared" si="431"/>
        <v>0</v>
      </c>
      <c r="AX119" s="50">
        <f t="shared" si="431"/>
        <v>0</v>
      </c>
      <c r="AY119" s="50">
        <f t="shared" si="431"/>
        <v>0</v>
      </c>
      <c r="AZ119" s="53"/>
      <c r="BA119" s="50">
        <f t="shared" ref="BA119:BE128" si="432">BA108</f>
        <v>0</v>
      </c>
      <c r="BB119" s="50">
        <f t="shared" si="432"/>
        <v>0</v>
      </c>
      <c r="BC119" s="50">
        <f t="shared" si="432"/>
        <v>0</v>
      </c>
      <c r="BD119" s="50">
        <f t="shared" si="432"/>
        <v>0</v>
      </c>
      <c r="BE119" s="50">
        <f t="shared" si="432"/>
        <v>0</v>
      </c>
      <c r="BG119" s="67"/>
      <c r="BH119" s="54">
        <f t="shared" ref="BH119" si="433">BG119</f>
        <v>0</v>
      </c>
      <c r="BI119" s="54">
        <f t="shared" ref="BI119" si="434">BH119</f>
        <v>0</v>
      </c>
      <c r="BJ119" s="54">
        <f t="shared" ref="BJ119" si="435">BI119</f>
        <v>0</v>
      </c>
      <c r="BK119" s="54">
        <f t="shared" ref="BK119" si="436">BJ119</f>
        <v>0</v>
      </c>
      <c r="BM119" s="67"/>
      <c r="BN119" s="54">
        <f t="shared" ref="BN119" si="437">BM119</f>
        <v>0</v>
      </c>
      <c r="BO119" s="54">
        <f t="shared" ref="BO119" si="438">BN119</f>
        <v>0</v>
      </c>
      <c r="BP119" s="54">
        <f t="shared" ref="BP119" si="439">BO119</f>
        <v>0</v>
      </c>
      <c r="BQ119" s="54">
        <f t="shared" ref="BQ119" si="440">BP119</f>
        <v>0</v>
      </c>
      <c r="BR119" s="53"/>
      <c r="BS119" s="67"/>
      <c r="BT119" s="67"/>
      <c r="BU119" s="67"/>
      <c r="BV119" s="67"/>
      <c r="BW119" s="67"/>
      <c r="BX119" s="53"/>
      <c r="BY119" s="67"/>
      <c r="BZ119" s="67"/>
      <c r="CA119" s="67"/>
      <c r="CB119" s="67"/>
      <c r="CC119" s="67"/>
      <c r="CE119" s="50">
        <f t="shared" ref="CE119:CI119" si="441">CE108</f>
        <v>0</v>
      </c>
      <c r="CF119" s="50">
        <f t="shared" si="441"/>
        <v>0</v>
      </c>
      <c r="CG119" s="50">
        <f t="shared" si="441"/>
        <v>0</v>
      </c>
      <c r="CH119" s="50">
        <f t="shared" si="441"/>
        <v>0</v>
      </c>
      <c r="CI119" s="50">
        <f t="shared" si="441"/>
        <v>0</v>
      </c>
      <c r="CK119" s="50">
        <f t="shared" ref="CK119:CO119" si="442">CK108</f>
        <v>0</v>
      </c>
      <c r="CL119" s="50">
        <f t="shared" si="442"/>
        <v>0</v>
      </c>
      <c r="CM119" s="50">
        <f t="shared" si="442"/>
        <v>0</v>
      </c>
      <c r="CN119" s="50">
        <f t="shared" si="442"/>
        <v>0</v>
      </c>
      <c r="CO119" s="50">
        <f t="shared" si="442"/>
        <v>0</v>
      </c>
      <c r="CQ119" s="67"/>
      <c r="CR119" s="54">
        <f t="shared" ref="CR119" si="443">CQ119</f>
        <v>0</v>
      </c>
      <c r="CS119" s="54">
        <f t="shared" ref="CS119" si="444">CR119</f>
        <v>0</v>
      </c>
      <c r="CT119" s="54">
        <f t="shared" ref="CT119" si="445">CS119</f>
        <v>0</v>
      </c>
      <c r="CU119" s="54">
        <f t="shared" ref="CU119" si="446">CT119</f>
        <v>0</v>
      </c>
      <c r="CW119" s="71"/>
      <c r="CX119" s="54">
        <f t="shared" ref="CX119" si="447">CW119</f>
        <v>0</v>
      </c>
      <c r="CY119" s="54">
        <f t="shared" ref="CY119" si="448">CX119</f>
        <v>0</v>
      </c>
      <c r="CZ119" s="54">
        <f t="shared" ref="CZ119" si="449">CY119</f>
        <v>0</v>
      </c>
      <c r="DA119" s="54">
        <f t="shared" ref="DA119" si="450">CZ119</f>
        <v>0</v>
      </c>
      <c r="DB119" s="53"/>
      <c r="DC119" s="64"/>
      <c r="DD119" s="64"/>
      <c r="DE119" s="64"/>
      <c r="DF119" s="64"/>
      <c r="DG119" s="64"/>
      <c r="DH119" s="53"/>
      <c r="DI119" s="64"/>
      <c r="DJ119" s="64"/>
      <c r="DK119" s="64"/>
      <c r="DL119" s="64"/>
      <c r="DM119" s="64"/>
      <c r="DO119" s="50">
        <f t="shared" ref="DO119:DS119" si="451">DO108</f>
        <v>0</v>
      </c>
      <c r="DP119" s="50">
        <f t="shared" si="451"/>
        <v>0</v>
      </c>
      <c r="DQ119" s="50">
        <f t="shared" si="451"/>
        <v>0</v>
      </c>
      <c r="DR119" s="50">
        <f t="shared" si="451"/>
        <v>0</v>
      </c>
      <c r="DS119" s="50">
        <f t="shared" si="451"/>
        <v>0</v>
      </c>
      <c r="DU119" s="50">
        <f t="shared" ref="DU119:DY119" si="452">DU108</f>
        <v>0</v>
      </c>
      <c r="DV119" s="50">
        <f t="shared" si="452"/>
        <v>0</v>
      </c>
      <c r="DW119" s="50">
        <f t="shared" si="452"/>
        <v>0</v>
      </c>
      <c r="DX119" s="50">
        <f t="shared" si="452"/>
        <v>0</v>
      </c>
      <c r="DY119" s="50">
        <f t="shared" si="452"/>
        <v>0</v>
      </c>
      <c r="EA119" s="67"/>
      <c r="EB119" s="54">
        <f t="shared" ref="EB119" si="453">EA119</f>
        <v>0</v>
      </c>
      <c r="EC119" s="54">
        <f t="shared" ref="EC119" si="454">EB119</f>
        <v>0</v>
      </c>
      <c r="ED119" s="54">
        <f t="shared" ref="ED119" si="455">EC119</f>
        <v>0</v>
      </c>
      <c r="EE119" s="54">
        <f t="shared" ref="EE119" si="456">ED119</f>
        <v>0</v>
      </c>
      <c r="EG119" s="67"/>
      <c r="EH119" s="54">
        <f t="shared" ref="EH119" si="457">EG119</f>
        <v>0</v>
      </c>
      <c r="EI119" s="54">
        <f t="shared" ref="EI119" si="458">EH119</f>
        <v>0</v>
      </c>
      <c r="EJ119" s="54">
        <f t="shared" ref="EJ119" si="459">EI119</f>
        <v>0</v>
      </c>
      <c r="EK119" s="54">
        <f t="shared" ref="EK119" si="460">EJ119</f>
        <v>0</v>
      </c>
      <c r="EL119" s="53"/>
      <c r="EM119" s="64"/>
      <c r="EN119" s="64"/>
      <c r="EO119" s="64"/>
      <c r="EP119" s="64"/>
      <c r="EQ119" s="64"/>
      <c r="ER119" s="53"/>
      <c r="ES119" s="64"/>
      <c r="ET119" s="64"/>
      <c r="EU119" s="64"/>
      <c r="EV119" s="64"/>
      <c r="EW119" s="64"/>
    </row>
    <row r="120" spans="2:153" ht="14.65" thickBot="1">
      <c r="B120" s="203"/>
      <c r="C120" s="206"/>
      <c r="D120" s="31" t="s">
        <v>39</v>
      </c>
      <c r="E120" s="30" t="s">
        <v>157</v>
      </c>
      <c r="F120" s="32"/>
      <c r="G120" s="69"/>
      <c r="H120" s="69"/>
      <c r="I120" s="69"/>
      <c r="J120" s="69"/>
      <c r="K120" s="69"/>
      <c r="L120" s="53"/>
      <c r="M120" s="69"/>
      <c r="N120" s="69"/>
      <c r="O120" s="69"/>
      <c r="P120" s="69"/>
      <c r="Q120" s="69"/>
      <c r="R120" s="53"/>
      <c r="S120" s="69"/>
      <c r="T120" s="69"/>
      <c r="U120" s="69"/>
      <c r="V120" s="69"/>
      <c r="W120" s="69"/>
      <c r="X120" s="53"/>
      <c r="Y120" s="52">
        <f t="shared" ref="Y120" si="461">IFERROR(M120-S120, "-")</f>
        <v>0</v>
      </c>
      <c r="Z120" s="52">
        <f t="shared" ref="Z120" si="462">IFERROR(N120-T120, "-")</f>
        <v>0</v>
      </c>
      <c r="AA120" s="52">
        <f t="shared" ref="AA120" si="463">IFERROR(O120-U120, "-")</f>
        <v>0</v>
      </c>
      <c r="AB120" s="52">
        <f t="shared" ref="AB120" si="464">IFERROR(P120-V120, "-")</f>
        <v>0</v>
      </c>
      <c r="AC120" s="52">
        <f t="shared" ref="AC120" si="465">IFERROR(Q120-W120, "-")</f>
        <v>0</v>
      </c>
      <c r="AD120" s="53"/>
      <c r="AE120" s="69">
        <f>Y120</f>
        <v>0</v>
      </c>
      <c r="AF120" s="69">
        <f t="shared" ref="AF120" si="466">Z120</f>
        <v>0</v>
      </c>
      <c r="AG120" s="69">
        <f t="shared" ref="AG120" si="467">AA120</f>
        <v>0</v>
      </c>
      <c r="AH120" s="69">
        <f t="shared" ref="AH120" si="468">AB120</f>
        <v>0</v>
      </c>
      <c r="AI120" s="69">
        <f t="shared" ref="AI120" si="469">AC120</f>
        <v>0</v>
      </c>
      <c r="AJ120" s="53"/>
      <c r="AK120" s="52">
        <f t="shared" si="430"/>
        <v>0</v>
      </c>
      <c r="AL120" s="52">
        <f t="shared" si="430"/>
        <v>0</v>
      </c>
      <c r="AM120" s="52">
        <f t="shared" si="430"/>
        <v>0</v>
      </c>
      <c r="AN120" s="52">
        <f t="shared" si="430"/>
        <v>0</v>
      </c>
      <c r="AO120" s="52">
        <f t="shared" si="430"/>
        <v>0</v>
      </c>
      <c r="AP120" s="53"/>
      <c r="AQ120" s="55" t="s">
        <v>115</v>
      </c>
      <c r="AR120" s="55" t="s">
        <v>115</v>
      </c>
      <c r="AS120" s="55" t="s">
        <v>115</v>
      </c>
      <c r="AU120" s="50">
        <f t="shared" si="431"/>
        <v>0</v>
      </c>
      <c r="AV120" s="50">
        <f t="shared" si="431"/>
        <v>0.13160499733333339</v>
      </c>
      <c r="AW120" s="50">
        <f t="shared" si="431"/>
        <v>0.26320999466666678</v>
      </c>
      <c r="AX120" s="50">
        <f t="shared" si="431"/>
        <v>0.39481499200000009</v>
      </c>
      <c r="AY120" s="50">
        <f t="shared" si="431"/>
        <v>0.52641998933333356</v>
      </c>
      <c r="AZ120" s="53"/>
      <c r="BA120" s="50">
        <f t="shared" si="432"/>
        <v>0</v>
      </c>
      <c r="BB120" s="50">
        <f t="shared" si="432"/>
        <v>0</v>
      </c>
      <c r="BC120" s="50">
        <f t="shared" si="432"/>
        <v>0.27695999999999998</v>
      </c>
      <c r="BD120" s="50">
        <f t="shared" si="432"/>
        <v>0</v>
      </c>
      <c r="BE120" s="50">
        <f t="shared" si="432"/>
        <v>0.566272</v>
      </c>
      <c r="BG120" s="69">
        <f>'2.2 Rebased Targets_Monetised'!BG120</f>
        <v>32696.753050092448</v>
      </c>
      <c r="BH120" s="54">
        <f>BG120</f>
        <v>32696.753050092448</v>
      </c>
      <c r="BI120" s="54">
        <f t="shared" ref="BI120" si="470">BH120</f>
        <v>32696.753050092448</v>
      </c>
      <c r="BJ120" s="54">
        <f t="shared" ref="BJ120" si="471">BI120</f>
        <v>32696.753050092448</v>
      </c>
      <c r="BK120" s="54">
        <f t="shared" ref="BK120" si="472">BJ120</f>
        <v>32696.753050092448</v>
      </c>
      <c r="BM120" s="69"/>
      <c r="BN120" s="54">
        <f>BM120</f>
        <v>0</v>
      </c>
      <c r="BO120" s="54">
        <f t="shared" ref="BO120" si="473">BN120</f>
        <v>0</v>
      </c>
      <c r="BP120" s="54">
        <f t="shared" ref="BP120" si="474">BO120</f>
        <v>0</v>
      </c>
      <c r="BQ120" s="54">
        <f t="shared" ref="BQ120" si="475">BP120</f>
        <v>0</v>
      </c>
      <c r="BR120" s="53"/>
      <c r="BS120" s="69"/>
      <c r="BT120" s="69"/>
      <c r="BU120" s="69"/>
      <c r="BV120" s="69"/>
      <c r="BW120" s="69"/>
      <c r="BX120" s="53"/>
      <c r="BY120" s="69"/>
      <c r="BZ120" s="69"/>
      <c r="CA120" s="69"/>
      <c r="CB120" s="69"/>
      <c r="CC120" s="69"/>
      <c r="CE120" s="50">
        <f t="shared" ref="CE120:CI128" si="476">CE109</f>
        <v>0</v>
      </c>
      <c r="CF120" s="50">
        <f t="shared" si="476"/>
        <v>0.13160499733333339</v>
      </c>
      <c r="CG120" s="50">
        <f t="shared" si="476"/>
        <v>0.26320999466666678</v>
      </c>
      <c r="CH120" s="50">
        <f t="shared" si="476"/>
        <v>0.39481499200000009</v>
      </c>
      <c r="CI120" s="50">
        <f t="shared" si="476"/>
        <v>0.52641998933333356</v>
      </c>
      <c r="CK120" s="50">
        <f t="shared" ref="CK120:CO128" si="477">CK109</f>
        <v>1.6835000000000003E-2</v>
      </c>
      <c r="CL120" s="50">
        <f t="shared" si="477"/>
        <v>0</v>
      </c>
      <c r="CM120" s="50">
        <f t="shared" si="477"/>
        <v>0</v>
      </c>
      <c r="CN120" s="50">
        <f t="shared" si="477"/>
        <v>0</v>
      </c>
      <c r="CO120" s="50">
        <f t="shared" si="477"/>
        <v>0</v>
      </c>
      <c r="CQ120" s="69">
        <f>'2.2 Rebased Targets_Monetised'!BG120</f>
        <v>32696.753050092448</v>
      </c>
      <c r="CR120" s="54">
        <f>CQ120</f>
        <v>32696.753050092448</v>
      </c>
      <c r="CS120" s="54">
        <f t="shared" ref="CS120" si="478">CR120</f>
        <v>32696.753050092448</v>
      </c>
      <c r="CT120" s="54">
        <f t="shared" ref="CT120" si="479">CS120</f>
        <v>32696.753050092448</v>
      </c>
      <c r="CU120" s="54">
        <f t="shared" ref="CU120" si="480">CT120</f>
        <v>32696.753050092448</v>
      </c>
      <c r="CW120" s="69"/>
      <c r="CX120" s="54">
        <f>CW120</f>
        <v>0</v>
      </c>
      <c r="CY120" s="54">
        <f t="shared" ref="CY120" si="481">CX120</f>
        <v>0</v>
      </c>
      <c r="CZ120" s="54">
        <f t="shared" ref="CZ120" si="482">CY120</f>
        <v>0</v>
      </c>
      <c r="DA120" s="54">
        <f t="shared" ref="DA120" si="483">CZ120</f>
        <v>0</v>
      </c>
      <c r="DB120" s="53"/>
      <c r="DC120" s="69"/>
      <c r="DD120" s="69"/>
      <c r="DE120" s="69"/>
      <c r="DF120" s="69"/>
      <c r="DG120" s="69"/>
      <c r="DH120" s="53"/>
      <c r="DI120" s="69"/>
      <c r="DJ120" s="69"/>
      <c r="DK120" s="69"/>
      <c r="DL120" s="69"/>
      <c r="DM120" s="69"/>
      <c r="DO120" s="50">
        <f t="shared" ref="DO120:DS128" si="484">DO109</f>
        <v>0</v>
      </c>
      <c r="DP120" s="50">
        <f t="shared" si="484"/>
        <v>0.13160499733333339</v>
      </c>
      <c r="DQ120" s="50">
        <f t="shared" si="484"/>
        <v>0.26320999466666678</v>
      </c>
      <c r="DR120" s="50">
        <f t="shared" si="484"/>
        <v>0.39481499200000009</v>
      </c>
      <c r="DS120" s="50">
        <f t="shared" si="484"/>
        <v>0.52641998933333356</v>
      </c>
      <c r="DU120" s="50">
        <f t="shared" ref="DU120:DY128" si="485">DU109</f>
        <v>0</v>
      </c>
      <c r="DV120" s="50">
        <f t="shared" si="485"/>
        <v>0</v>
      </c>
      <c r="DW120" s="50">
        <f t="shared" si="485"/>
        <v>0.27695999999999998</v>
      </c>
      <c r="DX120" s="50">
        <f t="shared" si="485"/>
        <v>0</v>
      </c>
      <c r="DY120" s="50">
        <f t="shared" si="485"/>
        <v>0.566272</v>
      </c>
      <c r="EA120" s="69">
        <f>'2.2 Rebased Targets_Monetised'!BG120</f>
        <v>32696.753050092448</v>
      </c>
      <c r="EB120" s="54">
        <f>EA120</f>
        <v>32696.753050092448</v>
      </c>
      <c r="EC120" s="54">
        <f t="shared" ref="EC120" si="486">EB120</f>
        <v>32696.753050092448</v>
      </c>
      <c r="ED120" s="54">
        <f t="shared" ref="ED120" si="487">EC120</f>
        <v>32696.753050092448</v>
      </c>
      <c r="EE120" s="54">
        <f t="shared" ref="EE120" si="488">ED120</f>
        <v>32696.753050092448</v>
      </c>
      <c r="EG120" s="69"/>
      <c r="EH120" s="54">
        <f>EG120</f>
        <v>0</v>
      </c>
      <c r="EI120" s="54">
        <f t="shared" ref="EI120" si="489">EH120</f>
        <v>0</v>
      </c>
      <c r="EJ120" s="54">
        <f t="shared" ref="EJ120" si="490">EI120</f>
        <v>0</v>
      </c>
      <c r="EK120" s="54">
        <f t="shared" ref="EK120" si="491">EJ120</f>
        <v>0</v>
      </c>
      <c r="EL120" s="53"/>
      <c r="EM120" s="69"/>
      <c r="EN120" s="69"/>
      <c r="EO120" s="69"/>
      <c r="EP120" s="69"/>
      <c r="EQ120" s="69"/>
      <c r="ER120" s="53"/>
      <c r="ES120" s="69"/>
      <c r="ET120" s="69"/>
      <c r="EU120" s="69"/>
      <c r="EV120" s="69"/>
      <c r="EW120" s="69"/>
    </row>
    <row r="121" spans="2:153" ht="14.65" thickBot="1">
      <c r="B121" s="203"/>
      <c r="C121" s="206"/>
      <c r="D121" s="31" t="s">
        <v>40</v>
      </c>
      <c r="E121" s="30" t="s">
        <v>157</v>
      </c>
      <c r="F121" s="32"/>
      <c r="G121" s="69"/>
      <c r="H121" s="69"/>
      <c r="I121" s="69">
        <v>22581.501700000001</v>
      </c>
      <c r="J121" s="69"/>
      <c r="K121" s="69"/>
      <c r="L121" s="53"/>
      <c r="M121" s="69"/>
      <c r="N121" s="69"/>
      <c r="O121" s="69"/>
      <c r="P121" s="69"/>
      <c r="Q121" s="69"/>
      <c r="R121" s="53"/>
      <c r="S121" s="69"/>
      <c r="T121" s="69"/>
      <c r="U121" s="69">
        <v>22840.193800000001</v>
      </c>
      <c r="V121" s="69"/>
      <c r="W121" s="69"/>
      <c r="X121" s="53"/>
      <c r="Y121" s="52">
        <f t="shared" ref="Y121:AC128" si="492">IFERROR(M121-S121, "-")</f>
        <v>0</v>
      </c>
      <c r="Z121" s="52">
        <f t="shared" si="492"/>
        <v>0</v>
      </c>
      <c r="AA121" s="52">
        <f t="shared" si="492"/>
        <v>-22840.193800000001</v>
      </c>
      <c r="AB121" s="52">
        <f t="shared" si="492"/>
        <v>0</v>
      </c>
      <c r="AC121" s="52">
        <f t="shared" si="492"/>
        <v>0</v>
      </c>
      <c r="AD121" s="53"/>
      <c r="AE121" s="69">
        <f t="shared" ref="AE121:AE124" si="493">Y121</f>
        <v>0</v>
      </c>
      <c r="AF121" s="69">
        <f t="shared" ref="AF121:AF124" si="494">Z121</f>
        <v>0</v>
      </c>
      <c r="AG121" s="69">
        <f t="shared" ref="AG121:AG124" si="495">AA121</f>
        <v>-22840.193800000001</v>
      </c>
      <c r="AH121" s="69">
        <f t="shared" ref="AH121:AH124" si="496">AB121</f>
        <v>0</v>
      </c>
      <c r="AI121" s="69">
        <f t="shared" ref="AI121:AI124" si="497">AC121</f>
        <v>0</v>
      </c>
      <c r="AJ121" s="53"/>
      <c r="AK121" s="52">
        <f t="shared" si="430"/>
        <v>0</v>
      </c>
      <c r="AL121" s="52">
        <f t="shared" si="430"/>
        <v>0</v>
      </c>
      <c r="AM121" s="52">
        <f t="shared" si="430"/>
        <v>0</v>
      </c>
      <c r="AN121" s="52">
        <f t="shared" si="430"/>
        <v>0</v>
      </c>
      <c r="AO121" s="52">
        <f t="shared" si="430"/>
        <v>0</v>
      </c>
      <c r="AP121" s="53"/>
      <c r="AQ121" s="55" t="s">
        <v>115</v>
      </c>
      <c r="AR121" s="55" t="s">
        <v>115</v>
      </c>
      <c r="AS121" s="55" t="s">
        <v>115</v>
      </c>
      <c r="AU121" s="50">
        <f t="shared" si="431"/>
        <v>0</v>
      </c>
      <c r="AV121" s="50">
        <f t="shared" si="431"/>
        <v>2.7914359111111127E-2</v>
      </c>
      <c r="AW121" s="50">
        <f t="shared" si="431"/>
        <v>5.5828718222222254E-2</v>
      </c>
      <c r="AX121" s="50">
        <f t="shared" si="431"/>
        <v>8.3743077333333374E-2</v>
      </c>
      <c r="AY121" s="50">
        <f t="shared" si="431"/>
        <v>0.11165743644444451</v>
      </c>
      <c r="AZ121" s="53"/>
      <c r="BA121" s="50">
        <f t="shared" si="432"/>
        <v>0</v>
      </c>
      <c r="BB121" s="50">
        <f t="shared" si="432"/>
        <v>0</v>
      </c>
      <c r="BC121" s="50">
        <f t="shared" si="432"/>
        <v>6.9264000000000006E-2</v>
      </c>
      <c r="BD121" s="50">
        <f t="shared" si="432"/>
        <v>0</v>
      </c>
      <c r="BE121" s="50">
        <f t="shared" si="432"/>
        <v>0</v>
      </c>
      <c r="BG121" s="69">
        <f>'2.2 Rebased Targets_Monetised'!BG121</f>
        <v>3928.600244536889</v>
      </c>
      <c r="BH121" s="54">
        <f t="shared" ref="BH121:BH128" si="498">BG121</f>
        <v>3928.600244536889</v>
      </c>
      <c r="BI121" s="54">
        <f t="shared" ref="BI121:BK128" si="499">BH121</f>
        <v>3928.600244536889</v>
      </c>
      <c r="BJ121" s="54">
        <f t="shared" si="499"/>
        <v>3928.600244536889</v>
      </c>
      <c r="BK121" s="54">
        <f t="shared" si="499"/>
        <v>3928.600244536889</v>
      </c>
      <c r="BM121" s="69">
        <v>4306.6753618879993</v>
      </c>
      <c r="BN121" s="54">
        <f t="shared" ref="BN121:BQ128" si="500">BM121</f>
        <v>4306.6753618879993</v>
      </c>
      <c r="BO121" s="54">
        <f t="shared" si="500"/>
        <v>4306.6753618879993</v>
      </c>
      <c r="BP121" s="54">
        <f t="shared" si="500"/>
        <v>4306.6753618879993</v>
      </c>
      <c r="BQ121" s="54">
        <f t="shared" si="500"/>
        <v>4306.6753618879993</v>
      </c>
      <c r="BR121" s="53"/>
      <c r="BS121" s="69"/>
      <c r="BT121" s="69"/>
      <c r="BU121" s="69">
        <v>4306.6753618879993</v>
      </c>
      <c r="BV121" s="69"/>
      <c r="BW121" s="69"/>
      <c r="BX121" s="53"/>
      <c r="BY121" s="69"/>
      <c r="BZ121" s="69"/>
      <c r="CA121" s="69">
        <v>18274.826338112001</v>
      </c>
      <c r="CB121" s="69"/>
      <c r="CC121" s="69"/>
      <c r="CE121" s="50">
        <f t="shared" si="476"/>
        <v>0</v>
      </c>
      <c r="CF121" s="50">
        <f t="shared" si="476"/>
        <v>2.7914359111111127E-2</v>
      </c>
      <c r="CG121" s="50">
        <f t="shared" si="476"/>
        <v>5.5828718222222254E-2</v>
      </c>
      <c r="CH121" s="50">
        <f t="shared" si="476"/>
        <v>8.3743077333333374E-2</v>
      </c>
      <c r="CI121" s="50">
        <f t="shared" si="476"/>
        <v>0.11165743644444451</v>
      </c>
      <c r="CK121" s="50">
        <f t="shared" si="477"/>
        <v>9.6200000000000001E-3</v>
      </c>
      <c r="CL121" s="50">
        <f t="shared" si="477"/>
        <v>0</v>
      </c>
      <c r="CM121" s="50">
        <f t="shared" si="477"/>
        <v>0</v>
      </c>
      <c r="CN121" s="50">
        <f t="shared" si="477"/>
        <v>0</v>
      </c>
      <c r="CO121" s="50">
        <f t="shared" si="477"/>
        <v>0</v>
      </c>
      <c r="CQ121" s="69">
        <f>'2.2 Rebased Targets_Monetised'!BG121</f>
        <v>3928.600244536889</v>
      </c>
      <c r="CR121" s="54">
        <f t="shared" ref="CR121:CR128" si="501">CQ121</f>
        <v>3928.600244536889</v>
      </c>
      <c r="CS121" s="54">
        <f t="shared" ref="CS121:CU128" si="502">CR121</f>
        <v>3928.600244536889</v>
      </c>
      <c r="CT121" s="54">
        <f t="shared" si="502"/>
        <v>3928.600244536889</v>
      </c>
      <c r="CU121" s="54">
        <f t="shared" si="502"/>
        <v>3928.600244536889</v>
      </c>
      <c r="CW121" s="69"/>
      <c r="CX121" s="54">
        <f t="shared" ref="CX121:CX128" si="503">CW121</f>
        <v>0</v>
      </c>
      <c r="CY121" s="54">
        <f t="shared" ref="CY121:DA128" si="504">CX121</f>
        <v>0</v>
      </c>
      <c r="CZ121" s="54">
        <f t="shared" si="504"/>
        <v>0</v>
      </c>
      <c r="DA121" s="54">
        <f t="shared" si="504"/>
        <v>0</v>
      </c>
      <c r="DB121" s="53"/>
      <c r="DC121" s="69"/>
      <c r="DD121" s="69"/>
      <c r="DE121" s="69"/>
      <c r="DF121" s="69"/>
      <c r="DG121" s="69"/>
      <c r="DH121" s="53"/>
      <c r="DI121" s="69"/>
      <c r="DJ121" s="69"/>
      <c r="DK121" s="69"/>
      <c r="DL121" s="69"/>
      <c r="DM121" s="69"/>
      <c r="DO121" s="50">
        <f t="shared" si="484"/>
        <v>0</v>
      </c>
      <c r="DP121" s="50">
        <f t="shared" si="484"/>
        <v>2.7914359111111127E-2</v>
      </c>
      <c r="DQ121" s="50">
        <f t="shared" si="484"/>
        <v>5.5828718222222254E-2</v>
      </c>
      <c r="DR121" s="50">
        <f t="shared" si="484"/>
        <v>8.3743077333333374E-2</v>
      </c>
      <c r="DS121" s="50">
        <f t="shared" si="484"/>
        <v>0.11165743644444451</v>
      </c>
      <c r="DU121" s="50">
        <f t="shared" si="485"/>
        <v>0</v>
      </c>
      <c r="DV121" s="50">
        <f t="shared" si="485"/>
        <v>0</v>
      </c>
      <c r="DW121" s="50">
        <f t="shared" si="485"/>
        <v>6.9264000000000006E-2</v>
      </c>
      <c r="DX121" s="50">
        <f t="shared" si="485"/>
        <v>0</v>
      </c>
      <c r="DY121" s="50">
        <f t="shared" si="485"/>
        <v>0</v>
      </c>
      <c r="EA121" s="69">
        <f>'2.2 Rebased Targets_Monetised'!BG121</f>
        <v>3928.600244536889</v>
      </c>
      <c r="EB121" s="54">
        <f t="shared" ref="EB121:EB128" si="505">EA121</f>
        <v>3928.600244536889</v>
      </c>
      <c r="EC121" s="54">
        <f t="shared" ref="EC121:EE128" si="506">EB121</f>
        <v>3928.600244536889</v>
      </c>
      <c r="ED121" s="54">
        <f t="shared" si="506"/>
        <v>3928.600244536889</v>
      </c>
      <c r="EE121" s="54">
        <f t="shared" si="506"/>
        <v>3928.600244536889</v>
      </c>
      <c r="EG121" s="69">
        <v>4526.9027352224002</v>
      </c>
      <c r="EH121" s="54">
        <f t="shared" ref="EH121:EH128" si="507">EG121</f>
        <v>4526.9027352224002</v>
      </c>
      <c r="EI121" s="54">
        <f t="shared" ref="EI121:EK128" si="508">EH121</f>
        <v>4526.9027352224002</v>
      </c>
      <c r="EJ121" s="54">
        <f t="shared" si="508"/>
        <v>4526.9027352224002</v>
      </c>
      <c r="EK121" s="54">
        <f t="shared" si="508"/>
        <v>4526.9027352224002</v>
      </c>
      <c r="EL121" s="53"/>
      <c r="EM121" s="69"/>
      <c r="EN121" s="69"/>
      <c r="EO121" s="69">
        <v>4526.9027352224002</v>
      </c>
      <c r="EP121" s="69"/>
      <c r="EQ121" s="69"/>
      <c r="ER121" s="53"/>
      <c r="ES121" s="69"/>
      <c r="ET121" s="69"/>
      <c r="EU121" s="69">
        <v>18313.291064777601</v>
      </c>
      <c r="EV121" s="69"/>
      <c r="EW121" s="69"/>
    </row>
    <row r="122" spans="2:153" ht="14.65" thickBot="1">
      <c r="B122" s="203"/>
      <c r="C122" s="206"/>
      <c r="D122" s="31" t="s">
        <v>41</v>
      </c>
      <c r="E122" s="30" t="s">
        <v>157</v>
      </c>
      <c r="F122" s="32"/>
      <c r="G122" s="69"/>
      <c r="H122" s="69"/>
      <c r="I122" s="69"/>
      <c r="J122" s="69"/>
      <c r="K122" s="69"/>
      <c r="L122" s="53"/>
      <c r="M122" s="69"/>
      <c r="N122" s="69"/>
      <c r="O122" s="69"/>
      <c r="P122" s="69"/>
      <c r="Q122" s="69"/>
      <c r="R122" s="53"/>
      <c r="S122" s="69"/>
      <c r="T122" s="69"/>
      <c r="U122" s="69"/>
      <c r="V122" s="69"/>
      <c r="W122" s="69"/>
      <c r="X122" s="53"/>
      <c r="Y122" s="52">
        <f t="shared" si="492"/>
        <v>0</v>
      </c>
      <c r="Z122" s="52">
        <f t="shared" si="492"/>
        <v>0</v>
      </c>
      <c r="AA122" s="52">
        <f t="shared" si="492"/>
        <v>0</v>
      </c>
      <c r="AB122" s="52">
        <f t="shared" si="492"/>
        <v>0</v>
      </c>
      <c r="AC122" s="52">
        <f t="shared" si="492"/>
        <v>0</v>
      </c>
      <c r="AD122" s="53"/>
      <c r="AE122" s="69">
        <f t="shared" si="493"/>
        <v>0</v>
      </c>
      <c r="AF122" s="69">
        <f t="shared" si="494"/>
        <v>0</v>
      </c>
      <c r="AG122" s="69">
        <f t="shared" si="495"/>
        <v>0</v>
      </c>
      <c r="AH122" s="69">
        <f t="shared" si="496"/>
        <v>0</v>
      </c>
      <c r="AI122" s="69">
        <f t="shared" si="497"/>
        <v>0</v>
      </c>
      <c r="AJ122" s="53"/>
      <c r="AK122" s="52">
        <f t="shared" si="430"/>
        <v>0</v>
      </c>
      <c r="AL122" s="52">
        <f t="shared" si="430"/>
        <v>0</v>
      </c>
      <c r="AM122" s="52">
        <f t="shared" si="430"/>
        <v>0</v>
      </c>
      <c r="AN122" s="52">
        <f t="shared" si="430"/>
        <v>0</v>
      </c>
      <c r="AO122" s="52">
        <f t="shared" si="430"/>
        <v>0</v>
      </c>
      <c r="AP122" s="53"/>
      <c r="AQ122" s="55" t="s">
        <v>115</v>
      </c>
      <c r="AR122" s="55" t="s">
        <v>115</v>
      </c>
      <c r="AS122" s="55" t="s">
        <v>115</v>
      </c>
      <c r="AU122" s="50">
        <f t="shared" si="431"/>
        <v>0</v>
      </c>
      <c r="AV122" s="50">
        <f t="shared" si="431"/>
        <v>0.21870989764267296</v>
      </c>
      <c r="AW122" s="50">
        <f t="shared" si="431"/>
        <v>0.43741979528534591</v>
      </c>
      <c r="AX122" s="50">
        <f t="shared" si="431"/>
        <v>0.65612969292801882</v>
      </c>
      <c r="AY122" s="50">
        <f t="shared" si="431"/>
        <v>0.87483959057069183</v>
      </c>
      <c r="AZ122" s="53"/>
      <c r="BA122" s="50">
        <f t="shared" si="432"/>
        <v>0</v>
      </c>
      <c r="BB122" s="50">
        <f t="shared" si="432"/>
        <v>0.37487388224000007</v>
      </c>
      <c r="BC122" s="50">
        <f t="shared" si="432"/>
        <v>0.46859235280000006</v>
      </c>
      <c r="BD122" s="50">
        <f t="shared" si="432"/>
        <v>0</v>
      </c>
      <c r="BE122" s="50">
        <f t="shared" si="432"/>
        <v>0</v>
      </c>
      <c r="BG122" s="69">
        <f>'2.2 Rebased Targets_Monetised'!BG122</f>
        <v>85744.218500001676</v>
      </c>
      <c r="BH122" s="54">
        <f t="shared" si="498"/>
        <v>85744.218500001676</v>
      </c>
      <c r="BI122" s="54">
        <f t="shared" si="499"/>
        <v>85744.218500001676</v>
      </c>
      <c r="BJ122" s="54">
        <f t="shared" si="499"/>
        <v>85744.218500001676</v>
      </c>
      <c r="BK122" s="54">
        <f t="shared" si="499"/>
        <v>85744.218500001676</v>
      </c>
      <c r="BM122" s="69"/>
      <c r="BN122" s="54">
        <f t="shared" si="500"/>
        <v>0</v>
      </c>
      <c r="BO122" s="54">
        <f t="shared" si="500"/>
        <v>0</v>
      </c>
      <c r="BP122" s="54">
        <f t="shared" si="500"/>
        <v>0</v>
      </c>
      <c r="BQ122" s="54">
        <f t="shared" si="500"/>
        <v>0</v>
      </c>
      <c r="BR122" s="53"/>
      <c r="BS122" s="69"/>
      <c r="BT122" s="69"/>
      <c r="BU122" s="69"/>
      <c r="BV122" s="69"/>
      <c r="BW122" s="69"/>
      <c r="BX122" s="53"/>
      <c r="BY122" s="69"/>
      <c r="BZ122" s="69"/>
      <c r="CA122" s="69"/>
      <c r="CB122" s="69"/>
      <c r="CC122" s="69"/>
      <c r="CE122" s="50">
        <f t="shared" si="476"/>
        <v>0</v>
      </c>
      <c r="CF122" s="50">
        <f t="shared" si="476"/>
        <v>0.21870989764267296</v>
      </c>
      <c r="CG122" s="50">
        <f t="shared" si="476"/>
        <v>0.43741979528534591</v>
      </c>
      <c r="CH122" s="50">
        <f t="shared" si="476"/>
        <v>0.65612969292801882</v>
      </c>
      <c r="CI122" s="50">
        <f t="shared" si="476"/>
        <v>0.87483959057069183</v>
      </c>
      <c r="CK122" s="50">
        <f t="shared" si="477"/>
        <v>3.3574999999999994E-2</v>
      </c>
      <c r="CL122" s="50">
        <f t="shared" si="477"/>
        <v>0</v>
      </c>
      <c r="CM122" s="50">
        <f t="shared" si="477"/>
        <v>0</v>
      </c>
      <c r="CN122" s="50">
        <f t="shared" si="477"/>
        <v>0</v>
      </c>
      <c r="CO122" s="50">
        <f t="shared" si="477"/>
        <v>0</v>
      </c>
      <c r="CQ122" s="69">
        <f>'2.2 Rebased Targets_Monetised'!BG122</f>
        <v>85744.218500001676</v>
      </c>
      <c r="CR122" s="54">
        <f t="shared" si="501"/>
        <v>85744.218500001676</v>
      </c>
      <c r="CS122" s="54">
        <f t="shared" si="502"/>
        <v>85744.218500001676</v>
      </c>
      <c r="CT122" s="54">
        <f t="shared" si="502"/>
        <v>85744.218500001676</v>
      </c>
      <c r="CU122" s="54">
        <f t="shared" si="502"/>
        <v>85744.218500001676</v>
      </c>
      <c r="CW122" s="69"/>
      <c r="CX122" s="54">
        <f t="shared" si="503"/>
        <v>0</v>
      </c>
      <c r="CY122" s="54">
        <f t="shared" si="504"/>
        <v>0</v>
      </c>
      <c r="CZ122" s="54">
        <f t="shared" si="504"/>
        <v>0</v>
      </c>
      <c r="DA122" s="54">
        <f t="shared" si="504"/>
        <v>0</v>
      </c>
      <c r="DB122" s="53"/>
      <c r="DC122" s="69"/>
      <c r="DD122" s="69"/>
      <c r="DE122" s="69"/>
      <c r="DF122" s="69"/>
      <c r="DG122" s="69"/>
      <c r="DH122" s="53"/>
      <c r="DI122" s="69"/>
      <c r="DJ122" s="69"/>
      <c r="DK122" s="69"/>
      <c r="DL122" s="69"/>
      <c r="DM122" s="69"/>
      <c r="DO122" s="50">
        <f t="shared" si="484"/>
        <v>0</v>
      </c>
      <c r="DP122" s="50">
        <f t="shared" si="484"/>
        <v>0.21870989764267296</v>
      </c>
      <c r="DQ122" s="50">
        <f t="shared" si="484"/>
        <v>0.43741979528534591</v>
      </c>
      <c r="DR122" s="50">
        <f t="shared" si="484"/>
        <v>0.65612969292801882</v>
      </c>
      <c r="DS122" s="50">
        <f t="shared" si="484"/>
        <v>0.87483959057069183</v>
      </c>
      <c r="DU122" s="50">
        <f t="shared" si="485"/>
        <v>0</v>
      </c>
      <c r="DV122" s="50">
        <f t="shared" si="485"/>
        <v>0.37487388224000007</v>
      </c>
      <c r="DW122" s="50">
        <f t="shared" si="485"/>
        <v>0.46859235280000006</v>
      </c>
      <c r="DX122" s="50">
        <f t="shared" si="485"/>
        <v>0</v>
      </c>
      <c r="DY122" s="50">
        <f t="shared" si="485"/>
        <v>0</v>
      </c>
      <c r="EA122" s="69">
        <f>'2.2 Rebased Targets_Monetised'!BG122</f>
        <v>85744.218500001676</v>
      </c>
      <c r="EB122" s="54">
        <f t="shared" si="505"/>
        <v>85744.218500001676</v>
      </c>
      <c r="EC122" s="54">
        <f t="shared" si="506"/>
        <v>85744.218500001676</v>
      </c>
      <c r="ED122" s="54">
        <f t="shared" si="506"/>
        <v>85744.218500001676</v>
      </c>
      <c r="EE122" s="54">
        <f t="shared" si="506"/>
        <v>85744.218500001676</v>
      </c>
      <c r="EG122" s="69"/>
      <c r="EH122" s="54">
        <f t="shared" si="507"/>
        <v>0</v>
      </c>
      <c r="EI122" s="54">
        <f t="shared" si="508"/>
        <v>0</v>
      </c>
      <c r="EJ122" s="54">
        <f t="shared" si="508"/>
        <v>0</v>
      </c>
      <c r="EK122" s="54">
        <f t="shared" si="508"/>
        <v>0</v>
      </c>
      <c r="EL122" s="53"/>
      <c r="EM122" s="69"/>
      <c r="EN122" s="69"/>
      <c r="EO122" s="69"/>
      <c r="EP122" s="69"/>
      <c r="EQ122" s="69"/>
      <c r="ER122" s="53"/>
      <c r="ES122" s="69"/>
      <c r="ET122" s="69"/>
      <c r="EU122" s="69"/>
      <c r="EV122" s="69"/>
      <c r="EW122" s="69"/>
    </row>
    <row r="123" spans="2:153" ht="14.65" thickBot="1">
      <c r="B123" s="203"/>
      <c r="C123" s="206"/>
      <c r="D123" s="31" t="s">
        <v>42</v>
      </c>
      <c r="E123" s="30" t="s">
        <v>157</v>
      </c>
      <c r="F123" s="32"/>
      <c r="G123" s="69"/>
      <c r="H123" s="69"/>
      <c r="I123" s="69"/>
      <c r="J123" s="69"/>
      <c r="K123" s="69"/>
      <c r="L123" s="53"/>
      <c r="M123" s="69"/>
      <c r="N123" s="69"/>
      <c r="O123" s="69"/>
      <c r="P123" s="69"/>
      <c r="Q123" s="69"/>
      <c r="R123" s="53"/>
      <c r="S123" s="69"/>
      <c r="T123" s="69"/>
      <c r="U123" s="69"/>
      <c r="V123" s="69"/>
      <c r="W123" s="69"/>
      <c r="X123" s="53"/>
      <c r="Y123" s="52">
        <f t="shared" si="492"/>
        <v>0</v>
      </c>
      <c r="Z123" s="52">
        <f t="shared" si="492"/>
        <v>0</v>
      </c>
      <c r="AA123" s="52">
        <f t="shared" si="492"/>
        <v>0</v>
      </c>
      <c r="AB123" s="52">
        <f t="shared" si="492"/>
        <v>0</v>
      </c>
      <c r="AC123" s="52">
        <f t="shared" si="492"/>
        <v>0</v>
      </c>
      <c r="AD123" s="53"/>
      <c r="AE123" s="69">
        <f t="shared" si="493"/>
        <v>0</v>
      </c>
      <c r="AF123" s="69">
        <f t="shared" si="494"/>
        <v>0</v>
      </c>
      <c r="AG123" s="69">
        <f t="shared" si="495"/>
        <v>0</v>
      </c>
      <c r="AH123" s="69">
        <f t="shared" si="496"/>
        <v>0</v>
      </c>
      <c r="AI123" s="69">
        <f t="shared" si="497"/>
        <v>0</v>
      </c>
      <c r="AJ123" s="53"/>
      <c r="AK123" s="52">
        <f t="shared" si="430"/>
        <v>0</v>
      </c>
      <c r="AL123" s="52">
        <f t="shared" si="430"/>
        <v>0</v>
      </c>
      <c r="AM123" s="52">
        <f t="shared" si="430"/>
        <v>0</v>
      </c>
      <c r="AN123" s="52">
        <f t="shared" si="430"/>
        <v>0</v>
      </c>
      <c r="AO123" s="52">
        <f t="shared" si="430"/>
        <v>0</v>
      </c>
      <c r="AP123" s="53"/>
      <c r="AQ123" s="55" t="s">
        <v>115</v>
      </c>
      <c r="AR123" s="55" t="s">
        <v>115</v>
      </c>
      <c r="AS123" s="55" t="s">
        <v>115</v>
      </c>
      <c r="AU123" s="50">
        <f t="shared" si="431"/>
        <v>0</v>
      </c>
      <c r="AV123" s="50">
        <f t="shared" si="431"/>
        <v>0.28599851285135219</v>
      </c>
      <c r="AW123" s="50">
        <f t="shared" si="431"/>
        <v>0.57199702570270439</v>
      </c>
      <c r="AX123" s="50">
        <f t="shared" si="431"/>
        <v>0.85799553855405664</v>
      </c>
      <c r="AY123" s="50">
        <f t="shared" si="431"/>
        <v>1.1439940514054088</v>
      </c>
      <c r="AZ123" s="53"/>
      <c r="BA123" s="50">
        <f t="shared" si="432"/>
        <v>0</v>
      </c>
      <c r="BB123" s="50">
        <f t="shared" si="432"/>
        <v>0</v>
      </c>
      <c r="BC123" s="50">
        <f t="shared" si="432"/>
        <v>0</v>
      </c>
      <c r="BD123" s="50">
        <f t="shared" si="432"/>
        <v>0</v>
      </c>
      <c r="BE123" s="50">
        <f t="shared" si="432"/>
        <v>0</v>
      </c>
      <c r="BG123" s="69">
        <f>'2.2 Rebased Targets_Monetised'!BG123</f>
        <v>76942.358067422887</v>
      </c>
      <c r="BH123" s="54">
        <f t="shared" si="498"/>
        <v>76942.358067422887</v>
      </c>
      <c r="BI123" s="54">
        <f t="shared" si="499"/>
        <v>76942.358067422887</v>
      </c>
      <c r="BJ123" s="54">
        <f t="shared" si="499"/>
        <v>76942.358067422887</v>
      </c>
      <c r="BK123" s="54">
        <f t="shared" si="499"/>
        <v>76942.358067422887</v>
      </c>
      <c r="BM123" s="69"/>
      <c r="BN123" s="54">
        <f t="shared" si="500"/>
        <v>0</v>
      </c>
      <c r="BO123" s="54">
        <f t="shared" si="500"/>
        <v>0</v>
      </c>
      <c r="BP123" s="54">
        <f t="shared" si="500"/>
        <v>0</v>
      </c>
      <c r="BQ123" s="54">
        <f t="shared" si="500"/>
        <v>0</v>
      </c>
      <c r="BR123" s="53"/>
      <c r="BS123" s="69"/>
      <c r="BT123" s="69"/>
      <c r="BU123" s="69"/>
      <c r="BV123" s="69"/>
      <c r="BW123" s="69"/>
      <c r="BX123" s="53"/>
      <c r="BY123" s="69"/>
      <c r="BZ123" s="69"/>
      <c r="CA123" s="69"/>
      <c r="CB123" s="69"/>
      <c r="CC123" s="69"/>
      <c r="CE123" s="50">
        <f t="shared" si="476"/>
        <v>0</v>
      </c>
      <c r="CF123" s="50">
        <f t="shared" si="476"/>
        <v>0.28599851285135219</v>
      </c>
      <c r="CG123" s="50">
        <f t="shared" si="476"/>
        <v>0.57199702570270439</v>
      </c>
      <c r="CH123" s="50">
        <f t="shared" si="476"/>
        <v>0.85799553855405664</v>
      </c>
      <c r="CI123" s="50">
        <f t="shared" si="476"/>
        <v>1.1439940514054088</v>
      </c>
      <c r="CK123" s="50">
        <f t="shared" si="477"/>
        <v>0</v>
      </c>
      <c r="CL123" s="50">
        <f t="shared" si="477"/>
        <v>0</v>
      </c>
      <c r="CM123" s="50">
        <f t="shared" si="477"/>
        <v>0</v>
      </c>
      <c r="CN123" s="50">
        <f t="shared" si="477"/>
        <v>0</v>
      </c>
      <c r="CO123" s="50">
        <f t="shared" si="477"/>
        <v>0</v>
      </c>
      <c r="CQ123" s="69">
        <f>'2.2 Rebased Targets_Monetised'!BG123</f>
        <v>76942.358067422887</v>
      </c>
      <c r="CR123" s="54">
        <f t="shared" si="501"/>
        <v>76942.358067422887</v>
      </c>
      <c r="CS123" s="54">
        <f t="shared" si="502"/>
        <v>76942.358067422887</v>
      </c>
      <c r="CT123" s="54">
        <f t="shared" si="502"/>
        <v>76942.358067422887</v>
      </c>
      <c r="CU123" s="54">
        <f t="shared" si="502"/>
        <v>76942.358067422887</v>
      </c>
      <c r="CW123" s="69"/>
      <c r="CX123" s="54">
        <f t="shared" si="503"/>
        <v>0</v>
      </c>
      <c r="CY123" s="54">
        <f t="shared" si="504"/>
        <v>0</v>
      </c>
      <c r="CZ123" s="54">
        <f t="shared" si="504"/>
        <v>0</v>
      </c>
      <c r="DA123" s="54">
        <f t="shared" si="504"/>
        <v>0</v>
      </c>
      <c r="DB123" s="53"/>
      <c r="DC123" s="69"/>
      <c r="DD123" s="69"/>
      <c r="DE123" s="69"/>
      <c r="DF123" s="69"/>
      <c r="DG123" s="69"/>
      <c r="DH123" s="53"/>
      <c r="DI123" s="69"/>
      <c r="DJ123" s="69"/>
      <c r="DK123" s="69"/>
      <c r="DL123" s="69"/>
      <c r="DM123" s="69"/>
      <c r="DO123" s="50">
        <f t="shared" si="484"/>
        <v>0</v>
      </c>
      <c r="DP123" s="50">
        <f t="shared" si="484"/>
        <v>0.28599851285135219</v>
      </c>
      <c r="DQ123" s="50">
        <f t="shared" si="484"/>
        <v>0.57199702570270439</v>
      </c>
      <c r="DR123" s="50">
        <f t="shared" si="484"/>
        <v>0.85799553855405664</v>
      </c>
      <c r="DS123" s="50">
        <f t="shared" si="484"/>
        <v>1.1439940514054088</v>
      </c>
      <c r="DU123" s="50">
        <f t="shared" si="485"/>
        <v>0</v>
      </c>
      <c r="DV123" s="50">
        <f t="shared" si="485"/>
        <v>0</v>
      </c>
      <c r="DW123" s="50">
        <f t="shared" si="485"/>
        <v>0</v>
      </c>
      <c r="DX123" s="50">
        <f t="shared" si="485"/>
        <v>0</v>
      </c>
      <c r="DY123" s="50">
        <f t="shared" si="485"/>
        <v>0</v>
      </c>
      <c r="EA123" s="69">
        <f>'2.2 Rebased Targets_Monetised'!BG123</f>
        <v>76942.358067422887</v>
      </c>
      <c r="EB123" s="54">
        <f t="shared" si="505"/>
        <v>76942.358067422887</v>
      </c>
      <c r="EC123" s="54">
        <f t="shared" si="506"/>
        <v>76942.358067422887</v>
      </c>
      <c r="ED123" s="54">
        <f t="shared" si="506"/>
        <v>76942.358067422887</v>
      </c>
      <c r="EE123" s="54">
        <f t="shared" si="506"/>
        <v>76942.358067422887</v>
      </c>
      <c r="EG123" s="69"/>
      <c r="EH123" s="54">
        <f t="shared" si="507"/>
        <v>0</v>
      </c>
      <c r="EI123" s="54">
        <f t="shared" si="508"/>
        <v>0</v>
      </c>
      <c r="EJ123" s="54">
        <f t="shared" si="508"/>
        <v>0</v>
      </c>
      <c r="EK123" s="54">
        <f t="shared" si="508"/>
        <v>0</v>
      </c>
      <c r="EL123" s="53"/>
      <c r="EM123" s="69"/>
      <c r="EN123" s="69"/>
      <c r="EO123" s="69"/>
      <c r="EP123" s="69"/>
      <c r="EQ123" s="69"/>
      <c r="ER123" s="53"/>
      <c r="ES123" s="69"/>
      <c r="ET123" s="69"/>
      <c r="EU123" s="69"/>
      <c r="EV123" s="69"/>
      <c r="EW123" s="69"/>
    </row>
    <row r="124" spans="2:153" ht="14.65" thickBot="1">
      <c r="B124" s="203"/>
      <c r="C124" s="206"/>
      <c r="D124" s="31" t="s">
        <v>43</v>
      </c>
      <c r="E124" s="30" t="s">
        <v>157</v>
      </c>
      <c r="F124" s="32"/>
      <c r="G124" s="69"/>
      <c r="H124" s="69"/>
      <c r="I124" s="69">
        <v>17925.9951</v>
      </c>
      <c r="J124" s="69"/>
      <c r="K124" s="69"/>
      <c r="L124" s="53"/>
      <c r="M124" s="69"/>
      <c r="N124" s="69"/>
      <c r="O124" s="69"/>
      <c r="P124" s="69"/>
      <c r="Q124" s="69"/>
      <c r="R124" s="53"/>
      <c r="S124" s="69"/>
      <c r="T124" s="69"/>
      <c r="U124" s="69">
        <v>18222.859199999999</v>
      </c>
      <c r="V124" s="69"/>
      <c r="W124" s="69"/>
      <c r="X124" s="53"/>
      <c r="Y124" s="52">
        <f t="shared" si="492"/>
        <v>0</v>
      </c>
      <c r="Z124" s="52">
        <f t="shared" si="492"/>
        <v>0</v>
      </c>
      <c r="AA124" s="52">
        <f t="shared" si="492"/>
        <v>-18222.859199999999</v>
      </c>
      <c r="AB124" s="52">
        <f t="shared" si="492"/>
        <v>0</v>
      </c>
      <c r="AC124" s="52">
        <f t="shared" si="492"/>
        <v>0</v>
      </c>
      <c r="AD124" s="53"/>
      <c r="AE124" s="69">
        <f t="shared" si="493"/>
        <v>0</v>
      </c>
      <c r="AF124" s="69">
        <f t="shared" si="494"/>
        <v>0</v>
      </c>
      <c r="AG124" s="69">
        <f t="shared" si="495"/>
        <v>-18222.859199999999</v>
      </c>
      <c r="AH124" s="69">
        <f t="shared" si="496"/>
        <v>0</v>
      </c>
      <c r="AI124" s="69">
        <f t="shared" si="497"/>
        <v>0</v>
      </c>
      <c r="AJ124" s="53"/>
      <c r="AK124" s="52">
        <f t="shared" si="430"/>
        <v>0</v>
      </c>
      <c r="AL124" s="52">
        <f t="shared" si="430"/>
        <v>0</v>
      </c>
      <c r="AM124" s="52">
        <f t="shared" si="430"/>
        <v>0</v>
      </c>
      <c r="AN124" s="52">
        <f t="shared" si="430"/>
        <v>0</v>
      </c>
      <c r="AO124" s="52">
        <f t="shared" si="430"/>
        <v>0</v>
      </c>
      <c r="AP124" s="53"/>
      <c r="AQ124" s="55" t="s">
        <v>115</v>
      </c>
      <c r="AR124" s="55" t="s">
        <v>115</v>
      </c>
      <c r="AS124" s="55" t="s">
        <v>115</v>
      </c>
      <c r="AU124" s="50">
        <f t="shared" si="431"/>
        <v>0</v>
      </c>
      <c r="AV124" s="50">
        <f t="shared" si="431"/>
        <v>2.4889333333333336E-5</v>
      </c>
      <c r="AW124" s="50">
        <f t="shared" si="431"/>
        <v>4.9778666666666672E-5</v>
      </c>
      <c r="AX124" s="50">
        <f t="shared" si="431"/>
        <v>7.4667999999999997E-5</v>
      </c>
      <c r="AY124" s="50">
        <f t="shared" si="431"/>
        <v>9.9557333333333343E-5</v>
      </c>
      <c r="AZ124" s="53"/>
      <c r="BA124" s="50">
        <f t="shared" si="432"/>
        <v>0</v>
      </c>
      <c r="BB124" s="50">
        <f t="shared" si="432"/>
        <v>4.0000000000000003E-5</v>
      </c>
      <c r="BC124" s="50">
        <f t="shared" si="432"/>
        <v>6.4000000000000024E-5</v>
      </c>
      <c r="BD124" s="50">
        <f t="shared" si="432"/>
        <v>8.0000000000000007E-5</v>
      </c>
      <c r="BE124" s="50">
        <f t="shared" si="432"/>
        <v>0</v>
      </c>
      <c r="BG124" s="69">
        <f>'2.2 Rebased Targets_Monetised'!BG124</f>
        <v>97.118936287366822</v>
      </c>
      <c r="BH124" s="54">
        <f t="shared" si="498"/>
        <v>97.118936287366822</v>
      </c>
      <c r="BI124" s="54">
        <f t="shared" si="499"/>
        <v>97.118936287366822</v>
      </c>
      <c r="BJ124" s="54">
        <f t="shared" si="499"/>
        <v>97.118936287366822</v>
      </c>
      <c r="BK124" s="54">
        <f t="shared" si="499"/>
        <v>97.118936287366822</v>
      </c>
      <c r="BM124" s="69">
        <v>131.31669407407753</v>
      </c>
      <c r="BN124" s="54">
        <f t="shared" si="500"/>
        <v>131.31669407407753</v>
      </c>
      <c r="BO124" s="54">
        <f t="shared" si="500"/>
        <v>131.31669407407753</v>
      </c>
      <c r="BP124" s="54">
        <f t="shared" si="500"/>
        <v>131.31669407407753</v>
      </c>
      <c r="BQ124" s="54">
        <f t="shared" si="500"/>
        <v>131.31669407407753</v>
      </c>
      <c r="BR124" s="53"/>
      <c r="BS124" s="69"/>
      <c r="BT124" s="69"/>
      <c r="BU124" s="69">
        <v>131.31669407407753</v>
      </c>
      <c r="BV124" s="69"/>
      <c r="BW124" s="69"/>
      <c r="BX124" s="53"/>
      <c r="BY124" s="69"/>
      <c r="BZ124" s="69"/>
      <c r="CA124" s="69">
        <v>17794.678405925923</v>
      </c>
      <c r="CB124" s="69"/>
      <c r="CC124" s="69"/>
      <c r="CE124" s="50">
        <f t="shared" si="476"/>
        <v>0</v>
      </c>
      <c r="CF124" s="50">
        <f t="shared" si="476"/>
        <v>2.4889333333333336E-5</v>
      </c>
      <c r="CG124" s="50">
        <f t="shared" si="476"/>
        <v>4.9778666666666672E-5</v>
      </c>
      <c r="CH124" s="50">
        <f t="shared" si="476"/>
        <v>7.4667999999999997E-5</v>
      </c>
      <c r="CI124" s="50">
        <f t="shared" si="476"/>
        <v>9.9557333333333343E-5</v>
      </c>
      <c r="CK124" s="50">
        <f t="shared" si="477"/>
        <v>1.5636363636363643E-5</v>
      </c>
      <c r="CL124" s="50">
        <f t="shared" si="477"/>
        <v>0</v>
      </c>
      <c r="CM124" s="50">
        <f t="shared" si="477"/>
        <v>0</v>
      </c>
      <c r="CN124" s="50">
        <f t="shared" si="477"/>
        <v>0</v>
      </c>
      <c r="CO124" s="50">
        <f t="shared" si="477"/>
        <v>0</v>
      </c>
      <c r="CQ124" s="69">
        <f>'2.2 Rebased Targets_Monetised'!BG124</f>
        <v>97.118936287366822</v>
      </c>
      <c r="CR124" s="54">
        <f t="shared" si="501"/>
        <v>97.118936287366822</v>
      </c>
      <c r="CS124" s="54">
        <f t="shared" si="502"/>
        <v>97.118936287366822</v>
      </c>
      <c r="CT124" s="54">
        <f t="shared" si="502"/>
        <v>97.118936287366822</v>
      </c>
      <c r="CU124" s="54">
        <f t="shared" si="502"/>
        <v>97.118936287366822</v>
      </c>
      <c r="CW124" s="69"/>
      <c r="CX124" s="54">
        <f t="shared" si="503"/>
        <v>0</v>
      </c>
      <c r="CY124" s="54">
        <f t="shared" si="504"/>
        <v>0</v>
      </c>
      <c r="CZ124" s="54">
        <f t="shared" si="504"/>
        <v>0</v>
      </c>
      <c r="DA124" s="54">
        <f t="shared" si="504"/>
        <v>0</v>
      </c>
      <c r="DB124" s="53"/>
      <c r="DC124" s="69"/>
      <c r="DD124" s="69"/>
      <c r="DE124" s="69"/>
      <c r="DF124" s="69"/>
      <c r="DG124" s="69"/>
      <c r="DH124" s="53"/>
      <c r="DI124" s="69"/>
      <c r="DJ124" s="69"/>
      <c r="DK124" s="69"/>
      <c r="DL124" s="69"/>
      <c r="DM124" s="69"/>
      <c r="DO124" s="50">
        <f t="shared" si="484"/>
        <v>0</v>
      </c>
      <c r="DP124" s="50">
        <f t="shared" si="484"/>
        <v>2.4889333333333336E-5</v>
      </c>
      <c r="DQ124" s="50">
        <f t="shared" si="484"/>
        <v>4.9778666666666672E-5</v>
      </c>
      <c r="DR124" s="50">
        <f t="shared" si="484"/>
        <v>7.4667999999999997E-5</v>
      </c>
      <c r="DS124" s="50">
        <f t="shared" si="484"/>
        <v>9.9557333333333343E-5</v>
      </c>
      <c r="DU124" s="50">
        <f t="shared" si="485"/>
        <v>0</v>
      </c>
      <c r="DV124" s="50">
        <f t="shared" si="485"/>
        <v>4.1559483042551751E-5</v>
      </c>
      <c r="DW124" s="50">
        <f t="shared" si="485"/>
        <v>6.54258130674759E-5</v>
      </c>
      <c r="DX124" s="50">
        <f t="shared" si="485"/>
        <v>8.0000000000000007E-5</v>
      </c>
      <c r="DY124" s="50">
        <f t="shared" si="485"/>
        <v>0</v>
      </c>
      <c r="EA124" s="69">
        <f>'2.2 Rebased Targets_Monetised'!BG124</f>
        <v>97.118936287366822</v>
      </c>
      <c r="EB124" s="54">
        <f t="shared" si="505"/>
        <v>97.118936287366822</v>
      </c>
      <c r="EC124" s="54">
        <f t="shared" si="506"/>
        <v>97.118936287366822</v>
      </c>
      <c r="ED124" s="54">
        <f t="shared" si="506"/>
        <v>97.118936287366822</v>
      </c>
      <c r="EE124" s="54">
        <f t="shared" si="506"/>
        <v>97.118936287366822</v>
      </c>
      <c r="EG124" s="69">
        <v>131.31673007407517</v>
      </c>
      <c r="EH124" s="54">
        <f t="shared" si="507"/>
        <v>131.31673007407517</v>
      </c>
      <c r="EI124" s="54">
        <f t="shared" si="508"/>
        <v>131.31673007407517</v>
      </c>
      <c r="EJ124" s="54">
        <f t="shared" si="508"/>
        <v>131.31673007407517</v>
      </c>
      <c r="EK124" s="54">
        <f t="shared" si="508"/>
        <v>131.31673007407517</v>
      </c>
      <c r="EL124" s="53"/>
      <c r="EM124" s="69"/>
      <c r="EN124" s="69"/>
      <c r="EO124" s="69">
        <v>131.31673007407517</v>
      </c>
      <c r="EP124" s="69"/>
      <c r="EQ124" s="69"/>
      <c r="ER124" s="53"/>
      <c r="ES124" s="69"/>
      <c r="ET124" s="69"/>
      <c r="EU124" s="69">
        <v>18091.542469925924</v>
      </c>
      <c r="EV124" s="69"/>
      <c r="EW124" s="69"/>
    </row>
    <row r="125" spans="2:153" ht="14.65" thickBot="1">
      <c r="B125" s="203"/>
      <c r="C125" s="206"/>
      <c r="D125" s="31" t="s">
        <v>44</v>
      </c>
      <c r="E125" s="30" t="s">
        <v>157</v>
      </c>
      <c r="F125" s="32"/>
      <c r="G125" s="71"/>
      <c r="H125" s="71"/>
      <c r="I125" s="71"/>
      <c r="J125" s="71"/>
      <c r="K125" s="71"/>
      <c r="L125" s="53"/>
      <c r="M125" s="71"/>
      <c r="N125" s="71"/>
      <c r="O125" s="71"/>
      <c r="P125" s="71"/>
      <c r="Q125" s="71"/>
      <c r="R125" s="53"/>
      <c r="S125" s="71"/>
      <c r="T125" s="71"/>
      <c r="U125" s="71"/>
      <c r="V125" s="71"/>
      <c r="W125" s="71"/>
      <c r="X125" s="53"/>
      <c r="Y125" s="52">
        <f t="shared" si="492"/>
        <v>0</v>
      </c>
      <c r="Z125" s="52">
        <f t="shared" si="492"/>
        <v>0</v>
      </c>
      <c r="AA125" s="52">
        <f t="shared" si="492"/>
        <v>0</v>
      </c>
      <c r="AB125" s="52">
        <f t="shared" si="492"/>
        <v>0</v>
      </c>
      <c r="AC125" s="52">
        <f t="shared" si="492"/>
        <v>0</v>
      </c>
      <c r="AD125" s="53"/>
      <c r="AE125" s="64"/>
      <c r="AF125" s="64"/>
      <c r="AG125" s="64"/>
      <c r="AH125" s="64"/>
      <c r="AI125" s="64"/>
      <c r="AJ125" s="53"/>
      <c r="AK125" s="52">
        <f t="shared" si="430"/>
        <v>0</v>
      </c>
      <c r="AL125" s="52">
        <f t="shared" si="430"/>
        <v>0</v>
      </c>
      <c r="AM125" s="52">
        <f t="shared" si="430"/>
        <v>0</v>
      </c>
      <c r="AN125" s="52">
        <f t="shared" si="430"/>
        <v>0</v>
      </c>
      <c r="AO125" s="52">
        <f t="shared" si="430"/>
        <v>0</v>
      </c>
      <c r="AP125" s="53"/>
      <c r="AQ125" s="55" t="s">
        <v>115</v>
      </c>
      <c r="AR125" s="55" t="s">
        <v>115</v>
      </c>
      <c r="AS125" s="55" t="s">
        <v>115</v>
      </c>
      <c r="AU125" s="50">
        <f t="shared" si="431"/>
        <v>0</v>
      </c>
      <c r="AV125" s="50">
        <f t="shared" si="431"/>
        <v>0</v>
      </c>
      <c r="AW125" s="50">
        <f t="shared" si="431"/>
        <v>0</v>
      </c>
      <c r="AX125" s="50">
        <f t="shared" si="431"/>
        <v>0</v>
      </c>
      <c r="AY125" s="50">
        <f t="shared" si="431"/>
        <v>0</v>
      </c>
      <c r="AZ125" s="53"/>
      <c r="BA125" s="50">
        <f t="shared" si="432"/>
        <v>0</v>
      </c>
      <c r="BB125" s="50">
        <f t="shared" si="432"/>
        <v>0</v>
      </c>
      <c r="BC125" s="50">
        <f t="shared" si="432"/>
        <v>0</v>
      </c>
      <c r="BD125" s="50">
        <f t="shared" si="432"/>
        <v>0</v>
      </c>
      <c r="BE125" s="50">
        <f t="shared" si="432"/>
        <v>0</v>
      </c>
      <c r="BG125" s="67"/>
      <c r="BH125" s="54">
        <f t="shared" si="498"/>
        <v>0</v>
      </c>
      <c r="BI125" s="54">
        <f t="shared" si="499"/>
        <v>0</v>
      </c>
      <c r="BJ125" s="54">
        <f t="shared" si="499"/>
        <v>0</v>
      </c>
      <c r="BK125" s="54">
        <f t="shared" si="499"/>
        <v>0</v>
      </c>
      <c r="BM125" s="67"/>
      <c r="BN125" s="54">
        <f t="shared" si="500"/>
        <v>0</v>
      </c>
      <c r="BO125" s="54">
        <f t="shared" si="500"/>
        <v>0</v>
      </c>
      <c r="BP125" s="54">
        <f t="shared" si="500"/>
        <v>0</v>
      </c>
      <c r="BQ125" s="54">
        <f t="shared" si="500"/>
        <v>0</v>
      </c>
      <c r="BR125" s="53"/>
      <c r="BS125" s="71"/>
      <c r="BT125" s="71"/>
      <c r="BU125" s="71"/>
      <c r="BV125" s="71"/>
      <c r="BW125" s="71"/>
      <c r="BX125" s="53"/>
      <c r="BY125" s="71"/>
      <c r="BZ125" s="71"/>
      <c r="CA125" s="71"/>
      <c r="CB125" s="71"/>
      <c r="CC125" s="71"/>
      <c r="CE125" s="50">
        <f t="shared" si="476"/>
        <v>0</v>
      </c>
      <c r="CF125" s="50">
        <f t="shared" si="476"/>
        <v>0</v>
      </c>
      <c r="CG125" s="50">
        <f t="shared" si="476"/>
        <v>0</v>
      </c>
      <c r="CH125" s="50">
        <f t="shared" si="476"/>
        <v>0</v>
      </c>
      <c r="CI125" s="50">
        <f t="shared" si="476"/>
        <v>0</v>
      </c>
      <c r="CK125" s="50">
        <f t="shared" si="477"/>
        <v>0</v>
      </c>
      <c r="CL125" s="50">
        <f t="shared" si="477"/>
        <v>0</v>
      </c>
      <c r="CM125" s="50">
        <f t="shared" si="477"/>
        <v>0</v>
      </c>
      <c r="CN125" s="50">
        <f t="shared" si="477"/>
        <v>0</v>
      </c>
      <c r="CO125" s="50">
        <f t="shared" si="477"/>
        <v>0</v>
      </c>
      <c r="CQ125" s="67"/>
      <c r="CR125" s="54">
        <f t="shared" si="501"/>
        <v>0</v>
      </c>
      <c r="CS125" s="54">
        <f t="shared" si="502"/>
        <v>0</v>
      </c>
      <c r="CT125" s="54">
        <f t="shared" si="502"/>
        <v>0</v>
      </c>
      <c r="CU125" s="54">
        <f t="shared" si="502"/>
        <v>0</v>
      </c>
      <c r="CW125" s="71"/>
      <c r="CX125" s="54">
        <f t="shared" si="503"/>
        <v>0</v>
      </c>
      <c r="CY125" s="54">
        <f t="shared" si="504"/>
        <v>0</v>
      </c>
      <c r="CZ125" s="54">
        <f t="shared" si="504"/>
        <v>0</v>
      </c>
      <c r="DA125" s="54">
        <f t="shared" si="504"/>
        <v>0</v>
      </c>
      <c r="DB125" s="53"/>
      <c r="DC125" s="71"/>
      <c r="DD125" s="71"/>
      <c r="DE125" s="71"/>
      <c r="DF125" s="71"/>
      <c r="DG125" s="71"/>
      <c r="DH125" s="53"/>
      <c r="DI125" s="71"/>
      <c r="DJ125" s="71"/>
      <c r="DK125" s="71"/>
      <c r="DL125" s="71"/>
      <c r="DM125" s="71"/>
      <c r="DO125" s="50">
        <f t="shared" si="484"/>
        <v>0</v>
      </c>
      <c r="DP125" s="50">
        <f t="shared" si="484"/>
        <v>0</v>
      </c>
      <c r="DQ125" s="50">
        <f t="shared" si="484"/>
        <v>0</v>
      </c>
      <c r="DR125" s="50">
        <f t="shared" si="484"/>
        <v>0</v>
      </c>
      <c r="DS125" s="50">
        <f t="shared" si="484"/>
        <v>0</v>
      </c>
      <c r="DU125" s="50">
        <f t="shared" si="485"/>
        <v>0</v>
      </c>
      <c r="DV125" s="50">
        <f t="shared" si="485"/>
        <v>0</v>
      </c>
      <c r="DW125" s="50">
        <f t="shared" si="485"/>
        <v>0</v>
      </c>
      <c r="DX125" s="50">
        <f t="shared" si="485"/>
        <v>0</v>
      </c>
      <c r="DY125" s="50">
        <f t="shared" si="485"/>
        <v>0</v>
      </c>
      <c r="EA125" s="67"/>
      <c r="EB125" s="54">
        <f t="shared" si="505"/>
        <v>0</v>
      </c>
      <c r="EC125" s="54">
        <f t="shared" si="506"/>
        <v>0</v>
      </c>
      <c r="ED125" s="54">
        <f t="shared" si="506"/>
        <v>0</v>
      </c>
      <c r="EE125" s="54">
        <f t="shared" si="506"/>
        <v>0</v>
      </c>
      <c r="EG125" s="67"/>
      <c r="EH125" s="54">
        <f t="shared" si="507"/>
        <v>0</v>
      </c>
      <c r="EI125" s="54">
        <f t="shared" si="508"/>
        <v>0</v>
      </c>
      <c r="EJ125" s="54">
        <f t="shared" si="508"/>
        <v>0</v>
      </c>
      <c r="EK125" s="54">
        <f t="shared" si="508"/>
        <v>0</v>
      </c>
      <c r="EL125" s="53"/>
      <c r="EM125" s="71"/>
      <c r="EN125" s="71"/>
      <c r="EO125" s="71"/>
      <c r="EP125" s="71"/>
      <c r="EQ125" s="71"/>
      <c r="ER125" s="53"/>
      <c r="ES125" s="71"/>
      <c r="ET125" s="71"/>
      <c r="EU125" s="71"/>
      <c r="EV125" s="71"/>
      <c r="EW125" s="71"/>
    </row>
    <row r="126" spans="2:153" ht="14.65" thickBot="1">
      <c r="B126" s="203"/>
      <c r="C126" s="206"/>
      <c r="D126" s="31" t="s">
        <v>45</v>
      </c>
      <c r="E126" s="30" t="s">
        <v>157</v>
      </c>
      <c r="F126" s="32"/>
      <c r="G126" s="71"/>
      <c r="H126" s="71"/>
      <c r="I126" s="71"/>
      <c r="J126" s="71"/>
      <c r="K126" s="71"/>
      <c r="L126" s="53"/>
      <c r="M126" s="71"/>
      <c r="N126" s="71"/>
      <c r="O126" s="71"/>
      <c r="P126" s="71"/>
      <c r="Q126" s="71"/>
      <c r="R126" s="53"/>
      <c r="S126" s="71"/>
      <c r="T126" s="71"/>
      <c r="U126" s="71"/>
      <c r="V126" s="71"/>
      <c r="W126" s="71"/>
      <c r="X126" s="53"/>
      <c r="Y126" s="52">
        <f t="shared" si="492"/>
        <v>0</v>
      </c>
      <c r="Z126" s="52">
        <f t="shared" si="492"/>
        <v>0</v>
      </c>
      <c r="AA126" s="52">
        <f t="shared" si="492"/>
        <v>0</v>
      </c>
      <c r="AB126" s="52">
        <f t="shared" si="492"/>
        <v>0</v>
      </c>
      <c r="AC126" s="52">
        <f t="shared" si="492"/>
        <v>0</v>
      </c>
      <c r="AD126" s="53"/>
      <c r="AE126" s="64"/>
      <c r="AF126" s="64"/>
      <c r="AG126" s="64"/>
      <c r="AH126" s="64"/>
      <c r="AI126" s="64"/>
      <c r="AJ126" s="53"/>
      <c r="AK126" s="52">
        <f t="shared" si="430"/>
        <v>0</v>
      </c>
      <c r="AL126" s="52">
        <f t="shared" si="430"/>
        <v>0</v>
      </c>
      <c r="AM126" s="52">
        <f t="shared" si="430"/>
        <v>0</v>
      </c>
      <c r="AN126" s="52">
        <f t="shared" si="430"/>
        <v>0</v>
      </c>
      <c r="AO126" s="52">
        <f t="shared" si="430"/>
        <v>0</v>
      </c>
      <c r="AP126" s="53"/>
      <c r="AQ126" s="55" t="s">
        <v>115</v>
      </c>
      <c r="AR126" s="55" t="s">
        <v>115</v>
      </c>
      <c r="AS126" s="55" t="s">
        <v>115</v>
      </c>
      <c r="AU126" s="50">
        <f t="shared" si="431"/>
        <v>0</v>
      </c>
      <c r="AV126" s="50">
        <f t="shared" si="431"/>
        <v>0</v>
      </c>
      <c r="AW126" s="50">
        <f t="shared" si="431"/>
        <v>0</v>
      </c>
      <c r="AX126" s="50">
        <f t="shared" si="431"/>
        <v>0</v>
      </c>
      <c r="AY126" s="50">
        <f t="shared" si="431"/>
        <v>0</v>
      </c>
      <c r="AZ126" s="53"/>
      <c r="BA126" s="50">
        <f t="shared" si="432"/>
        <v>0</v>
      </c>
      <c r="BB126" s="50">
        <f t="shared" si="432"/>
        <v>0</v>
      </c>
      <c r="BC126" s="50">
        <f t="shared" si="432"/>
        <v>0</v>
      </c>
      <c r="BD126" s="50">
        <f t="shared" si="432"/>
        <v>0</v>
      </c>
      <c r="BE126" s="50">
        <f t="shared" si="432"/>
        <v>0</v>
      </c>
      <c r="BG126" s="67"/>
      <c r="BH126" s="54">
        <f t="shared" si="498"/>
        <v>0</v>
      </c>
      <c r="BI126" s="54">
        <f t="shared" si="499"/>
        <v>0</v>
      </c>
      <c r="BJ126" s="54">
        <f t="shared" si="499"/>
        <v>0</v>
      </c>
      <c r="BK126" s="54">
        <f t="shared" si="499"/>
        <v>0</v>
      </c>
      <c r="BM126" s="67"/>
      <c r="BN126" s="54">
        <f t="shared" si="500"/>
        <v>0</v>
      </c>
      <c r="BO126" s="54">
        <f t="shared" si="500"/>
        <v>0</v>
      </c>
      <c r="BP126" s="54">
        <f t="shared" si="500"/>
        <v>0</v>
      </c>
      <c r="BQ126" s="54">
        <f t="shared" si="500"/>
        <v>0</v>
      </c>
      <c r="BR126" s="53"/>
      <c r="BS126" s="71"/>
      <c r="BT126" s="71"/>
      <c r="BU126" s="71"/>
      <c r="BV126" s="71"/>
      <c r="BW126" s="71"/>
      <c r="BX126" s="53"/>
      <c r="BY126" s="71"/>
      <c r="BZ126" s="71"/>
      <c r="CA126" s="71"/>
      <c r="CB126" s="71"/>
      <c r="CC126" s="71"/>
      <c r="CE126" s="50">
        <f t="shared" si="476"/>
        <v>0</v>
      </c>
      <c r="CF126" s="50">
        <f t="shared" si="476"/>
        <v>0</v>
      </c>
      <c r="CG126" s="50">
        <f t="shared" si="476"/>
        <v>0</v>
      </c>
      <c r="CH126" s="50">
        <f t="shared" si="476"/>
        <v>0</v>
      </c>
      <c r="CI126" s="50">
        <f t="shared" si="476"/>
        <v>0</v>
      </c>
      <c r="CK126" s="50">
        <f t="shared" si="477"/>
        <v>0</v>
      </c>
      <c r="CL126" s="50">
        <f t="shared" si="477"/>
        <v>0</v>
      </c>
      <c r="CM126" s="50">
        <f t="shared" si="477"/>
        <v>0</v>
      </c>
      <c r="CN126" s="50">
        <f t="shared" si="477"/>
        <v>0</v>
      </c>
      <c r="CO126" s="50">
        <f t="shared" si="477"/>
        <v>0</v>
      </c>
      <c r="CQ126" s="67"/>
      <c r="CR126" s="54">
        <f t="shared" si="501"/>
        <v>0</v>
      </c>
      <c r="CS126" s="54">
        <f t="shared" si="502"/>
        <v>0</v>
      </c>
      <c r="CT126" s="54">
        <f t="shared" si="502"/>
        <v>0</v>
      </c>
      <c r="CU126" s="54">
        <f t="shared" si="502"/>
        <v>0</v>
      </c>
      <c r="CW126" s="71"/>
      <c r="CX126" s="54">
        <f t="shared" si="503"/>
        <v>0</v>
      </c>
      <c r="CY126" s="54">
        <f t="shared" si="504"/>
        <v>0</v>
      </c>
      <c r="CZ126" s="54">
        <f t="shared" si="504"/>
        <v>0</v>
      </c>
      <c r="DA126" s="54">
        <f t="shared" si="504"/>
        <v>0</v>
      </c>
      <c r="DB126" s="53"/>
      <c r="DC126" s="71"/>
      <c r="DD126" s="71"/>
      <c r="DE126" s="71"/>
      <c r="DF126" s="71"/>
      <c r="DG126" s="71"/>
      <c r="DH126" s="53"/>
      <c r="DI126" s="71"/>
      <c r="DJ126" s="71"/>
      <c r="DK126" s="71"/>
      <c r="DL126" s="71"/>
      <c r="DM126" s="71"/>
      <c r="DO126" s="50">
        <f t="shared" si="484"/>
        <v>0</v>
      </c>
      <c r="DP126" s="50">
        <f t="shared" si="484"/>
        <v>0</v>
      </c>
      <c r="DQ126" s="50">
        <f t="shared" si="484"/>
        <v>0</v>
      </c>
      <c r="DR126" s="50">
        <f t="shared" si="484"/>
        <v>0</v>
      </c>
      <c r="DS126" s="50">
        <f t="shared" si="484"/>
        <v>0</v>
      </c>
      <c r="DU126" s="50">
        <f t="shared" si="485"/>
        <v>0</v>
      </c>
      <c r="DV126" s="50">
        <f t="shared" si="485"/>
        <v>0</v>
      </c>
      <c r="DW126" s="50">
        <f t="shared" si="485"/>
        <v>0</v>
      </c>
      <c r="DX126" s="50">
        <f t="shared" si="485"/>
        <v>0</v>
      </c>
      <c r="DY126" s="50">
        <f t="shared" si="485"/>
        <v>0</v>
      </c>
      <c r="EA126" s="67"/>
      <c r="EB126" s="54">
        <f t="shared" si="505"/>
        <v>0</v>
      </c>
      <c r="EC126" s="54">
        <f t="shared" si="506"/>
        <v>0</v>
      </c>
      <c r="ED126" s="54">
        <f t="shared" si="506"/>
        <v>0</v>
      </c>
      <c r="EE126" s="54">
        <f t="shared" si="506"/>
        <v>0</v>
      </c>
      <c r="EG126" s="67"/>
      <c r="EH126" s="54">
        <f t="shared" si="507"/>
        <v>0</v>
      </c>
      <c r="EI126" s="54">
        <f t="shared" si="508"/>
        <v>0</v>
      </c>
      <c r="EJ126" s="54">
        <f t="shared" si="508"/>
        <v>0</v>
      </c>
      <c r="EK126" s="54">
        <f t="shared" si="508"/>
        <v>0</v>
      </c>
      <c r="EL126" s="53"/>
      <c r="EM126" s="71"/>
      <c r="EN126" s="71"/>
      <c r="EO126" s="71"/>
      <c r="EP126" s="71"/>
      <c r="EQ126" s="71"/>
      <c r="ER126" s="53"/>
      <c r="ES126" s="71"/>
      <c r="ET126" s="71"/>
      <c r="EU126" s="71"/>
      <c r="EV126" s="71"/>
      <c r="EW126" s="71"/>
    </row>
    <row r="127" spans="2:153" ht="14.65" thickBot="1">
      <c r="B127" s="203"/>
      <c r="C127" s="206"/>
      <c r="D127" s="31" t="s">
        <v>46</v>
      </c>
      <c r="E127" s="30" t="s">
        <v>157</v>
      </c>
      <c r="F127" s="32"/>
      <c r="G127" s="71"/>
      <c r="H127" s="71"/>
      <c r="I127" s="71"/>
      <c r="J127" s="71"/>
      <c r="K127" s="71"/>
      <c r="L127" s="53"/>
      <c r="M127" s="71"/>
      <c r="N127" s="71"/>
      <c r="O127" s="71"/>
      <c r="P127" s="71"/>
      <c r="Q127" s="71"/>
      <c r="R127" s="53"/>
      <c r="S127" s="71"/>
      <c r="T127" s="71"/>
      <c r="U127" s="71"/>
      <c r="V127" s="71"/>
      <c r="W127" s="71"/>
      <c r="X127" s="53"/>
      <c r="Y127" s="52">
        <f t="shared" si="492"/>
        <v>0</v>
      </c>
      <c r="Z127" s="52">
        <f t="shared" si="492"/>
        <v>0</v>
      </c>
      <c r="AA127" s="52">
        <f t="shared" si="492"/>
        <v>0</v>
      </c>
      <c r="AB127" s="52">
        <f t="shared" si="492"/>
        <v>0</v>
      </c>
      <c r="AC127" s="52">
        <f t="shared" si="492"/>
        <v>0</v>
      </c>
      <c r="AD127" s="53"/>
      <c r="AE127" s="64"/>
      <c r="AF127" s="64"/>
      <c r="AG127" s="64"/>
      <c r="AH127" s="64"/>
      <c r="AI127" s="64"/>
      <c r="AJ127" s="53"/>
      <c r="AK127" s="52">
        <f t="shared" si="430"/>
        <v>0</v>
      </c>
      <c r="AL127" s="52">
        <f t="shared" si="430"/>
        <v>0</v>
      </c>
      <c r="AM127" s="52">
        <f t="shared" si="430"/>
        <v>0</v>
      </c>
      <c r="AN127" s="52">
        <f t="shared" si="430"/>
        <v>0</v>
      </c>
      <c r="AO127" s="52">
        <f t="shared" si="430"/>
        <v>0</v>
      </c>
      <c r="AP127" s="53"/>
      <c r="AQ127" s="55" t="s">
        <v>115</v>
      </c>
      <c r="AR127" s="55" t="s">
        <v>115</v>
      </c>
      <c r="AS127" s="55" t="s">
        <v>115</v>
      </c>
      <c r="AU127" s="50">
        <f t="shared" si="431"/>
        <v>0</v>
      </c>
      <c r="AV127" s="50">
        <f t="shared" si="431"/>
        <v>0</v>
      </c>
      <c r="AW127" s="50">
        <f t="shared" si="431"/>
        <v>0</v>
      </c>
      <c r="AX127" s="50">
        <f t="shared" si="431"/>
        <v>0</v>
      </c>
      <c r="AY127" s="50">
        <f t="shared" si="431"/>
        <v>0</v>
      </c>
      <c r="AZ127" s="53"/>
      <c r="BA127" s="50">
        <f t="shared" si="432"/>
        <v>0</v>
      </c>
      <c r="BB127" s="50">
        <f t="shared" si="432"/>
        <v>0</v>
      </c>
      <c r="BC127" s="50">
        <f t="shared" si="432"/>
        <v>0</v>
      </c>
      <c r="BD127" s="50">
        <f t="shared" si="432"/>
        <v>0</v>
      </c>
      <c r="BE127" s="50">
        <f t="shared" si="432"/>
        <v>0</v>
      </c>
      <c r="BG127" s="67"/>
      <c r="BH127" s="54">
        <f t="shared" si="498"/>
        <v>0</v>
      </c>
      <c r="BI127" s="54">
        <f t="shared" si="499"/>
        <v>0</v>
      </c>
      <c r="BJ127" s="54">
        <f t="shared" si="499"/>
        <v>0</v>
      </c>
      <c r="BK127" s="54">
        <f t="shared" si="499"/>
        <v>0</v>
      </c>
      <c r="BM127" s="67"/>
      <c r="BN127" s="54">
        <f t="shared" si="500"/>
        <v>0</v>
      </c>
      <c r="BO127" s="54">
        <f t="shared" si="500"/>
        <v>0</v>
      </c>
      <c r="BP127" s="54">
        <f t="shared" si="500"/>
        <v>0</v>
      </c>
      <c r="BQ127" s="54">
        <f t="shared" si="500"/>
        <v>0</v>
      </c>
      <c r="BR127" s="53"/>
      <c r="BS127" s="71"/>
      <c r="BT127" s="71"/>
      <c r="BU127" s="71"/>
      <c r="BV127" s="71"/>
      <c r="BW127" s="71"/>
      <c r="BX127" s="53"/>
      <c r="BY127" s="71"/>
      <c r="BZ127" s="71"/>
      <c r="CA127" s="71"/>
      <c r="CB127" s="71"/>
      <c r="CC127" s="71"/>
      <c r="CE127" s="50">
        <f t="shared" si="476"/>
        <v>0</v>
      </c>
      <c r="CF127" s="50">
        <f t="shared" si="476"/>
        <v>0</v>
      </c>
      <c r="CG127" s="50">
        <f t="shared" si="476"/>
        <v>0</v>
      </c>
      <c r="CH127" s="50">
        <f t="shared" si="476"/>
        <v>0</v>
      </c>
      <c r="CI127" s="50">
        <f t="shared" si="476"/>
        <v>0</v>
      </c>
      <c r="CK127" s="50">
        <f t="shared" si="477"/>
        <v>0</v>
      </c>
      <c r="CL127" s="50">
        <f t="shared" si="477"/>
        <v>0</v>
      </c>
      <c r="CM127" s="50">
        <f t="shared" si="477"/>
        <v>0</v>
      </c>
      <c r="CN127" s="50">
        <f t="shared" si="477"/>
        <v>0</v>
      </c>
      <c r="CO127" s="50">
        <f t="shared" si="477"/>
        <v>0</v>
      </c>
      <c r="CQ127" s="67"/>
      <c r="CR127" s="54">
        <f t="shared" si="501"/>
        <v>0</v>
      </c>
      <c r="CS127" s="54">
        <f t="shared" si="502"/>
        <v>0</v>
      </c>
      <c r="CT127" s="54">
        <f t="shared" si="502"/>
        <v>0</v>
      </c>
      <c r="CU127" s="54">
        <f t="shared" si="502"/>
        <v>0</v>
      </c>
      <c r="CW127" s="71"/>
      <c r="CX127" s="54">
        <f t="shared" si="503"/>
        <v>0</v>
      </c>
      <c r="CY127" s="54">
        <f t="shared" si="504"/>
        <v>0</v>
      </c>
      <c r="CZ127" s="54">
        <f t="shared" si="504"/>
        <v>0</v>
      </c>
      <c r="DA127" s="54">
        <f t="shared" si="504"/>
        <v>0</v>
      </c>
      <c r="DB127" s="53"/>
      <c r="DC127" s="71"/>
      <c r="DD127" s="71"/>
      <c r="DE127" s="71"/>
      <c r="DF127" s="71"/>
      <c r="DG127" s="71"/>
      <c r="DH127" s="53"/>
      <c r="DI127" s="71"/>
      <c r="DJ127" s="71"/>
      <c r="DK127" s="71"/>
      <c r="DL127" s="71"/>
      <c r="DM127" s="71"/>
      <c r="DO127" s="50">
        <f t="shared" si="484"/>
        <v>0</v>
      </c>
      <c r="DP127" s="50">
        <f t="shared" si="484"/>
        <v>0</v>
      </c>
      <c r="DQ127" s="50">
        <f t="shared" si="484"/>
        <v>0</v>
      </c>
      <c r="DR127" s="50">
        <f t="shared" si="484"/>
        <v>0</v>
      </c>
      <c r="DS127" s="50">
        <f t="shared" si="484"/>
        <v>0</v>
      </c>
      <c r="DU127" s="50">
        <f t="shared" si="485"/>
        <v>0</v>
      </c>
      <c r="DV127" s="50">
        <f t="shared" si="485"/>
        <v>0</v>
      </c>
      <c r="DW127" s="50">
        <f t="shared" si="485"/>
        <v>0</v>
      </c>
      <c r="DX127" s="50">
        <f t="shared" si="485"/>
        <v>0</v>
      </c>
      <c r="DY127" s="50">
        <f t="shared" si="485"/>
        <v>0</v>
      </c>
      <c r="EA127" s="67"/>
      <c r="EB127" s="54">
        <f t="shared" si="505"/>
        <v>0</v>
      </c>
      <c r="EC127" s="54">
        <f t="shared" si="506"/>
        <v>0</v>
      </c>
      <c r="ED127" s="54">
        <f t="shared" si="506"/>
        <v>0</v>
      </c>
      <c r="EE127" s="54">
        <f t="shared" si="506"/>
        <v>0</v>
      </c>
      <c r="EG127" s="67"/>
      <c r="EH127" s="54">
        <f t="shared" si="507"/>
        <v>0</v>
      </c>
      <c r="EI127" s="54">
        <f t="shared" si="508"/>
        <v>0</v>
      </c>
      <c r="EJ127" s="54">
        <f t="shared" si="508"/>
        <v>0</v>
      </c>
      <c r="EK127" s="54">
        <f t="shared" si="508"/>
        <v>0</v>
      </c>
      <c r="EL127" s="53"/>
      <c r="EM127" s="71"/>
      <c r="EN127" s="71"/>
      <c r="EO127" s="71"/>
      <c r="EP127" s="71"/>
      <c r="EQ127" s="71"/>
      <c r="ER127" s="53"/>
      <c r="ES127" s="71"/>
      <c r="ET127" s="71"/>
      <c r="EU127" s="71"/>
      <c r="EV127" s="71"/>
      <c r="EW127" s="71"/>
    </row>
    <row r="128" spans="2:153" ht="14.65" thickBot="1">
      <c r="B128" s="203"/>
      <c r="C128" s="206"/>
      <c r="D128" s="31" t="s">
        <v>48</v>
      </c>
      <c r="E128" s="30" t="s">
        <v>157</v>
      </c>
      <c r="F128" s="32"/>
      <c r="G128" s="71"/>
      <c r="H128" s="71"/>
      <c r="I128" s="71"/>
      <c r="J128" s="71"/>
      <c r="K128" s="71"/>
      <c r="L128" s="53"/>
      <c r="M128" s="71"/>
      <c r="N128" s="71"/>
      <c r="O128" s="71"/>
      <c r="P128" s="71"/>
      <c r="Q128" s="71"/>
      <c r="R128" s="53"/>
      <c r="S128" s="71"/>
      <c r="T128" s="71"/>
      <c r="U128" s="71"/>
      <c r="V128" s="71"/>
      <c r="W128" s="71"/>
      <c r="X128" s="53"/>
      <c r="Y128" s="52">
        <f t="shared" si="492"/>
        <v>0</v>
      </c>
      <c r="Z128" s="52">
        <f t="shared" si="492"/>
        <v>0</v>
      </c>
      <c r="AA128" s="52">
        <f t="shared" si="492"/>
        <v>0</v>
      </c>
      <c r="AB128" s="52">
        <f t="shared" si="492"/>
        <v>0</v>
      </c>
      <c r="AC128" s="52">
        <f t="shared" si="492"/>
        <v>0</v>
      </c>
      <c r="AD128" s="53"/>
      <c r="AE128" s="64"/>
      <c r="AF128" s="64"/>
      <c r="AG128" s="64"/>
      <c r="AH128" s="64"/>
      <c r="AI128" s="64"/>
      <c r="AJ128" s="53"/>
      <c r="AK128" s="52">
        <f t="shared" si="430"/>
        <v>0</v>
      </c>
      <c r="AL128" s="52">
        <f t="shared" si="430"/>
        <v>0</v>
      </c>
      <c r="AM128" s="52">
        <f t="shared" si="430"/>
        <v>0</v>
      </c>
      <c r="AN128" s="52">
        <f t="shared" si="430"/>
        <v>0</v>
      </c>
      <c r="AO128" s="52">
        <f t="shared" si="430"/>
        <v>0</v>
      </c>
      <c r="AP128" s="53"/>
      <c r="AQ128" s="55" t="s">
        <v>115</v>
      </c>
      <c r="AR128" s="55" t="s">
        <v>115</v>
      </c>
      <c r="AS128" s="55" t="s">
        <v>115</v>
      </c>
      <c r="AU128" s="50">
        <f t="shared" si="431"/>
        <v>0</v>
      </c>
      <c r="AV128" s="50">
        <f t="shared" si="431"/>
        <v>0</v>
      </c>
      <c r="AW128" s="50">
        <f t="shared" si="431"/>
        <v>0</v>
      </c>
      <c r="AX128" s="50">
        <f t="shared" si="431"/>
        <v>0</v>
      </c>
      <c r="AY128" s="50">
        <f t="shared" si="431"/>
        <v>0</v>
      </c>
      <c r="AZ128" s="53"/>
      <c r="BA128" s="50">
        <f t="shared" si="432"/>
        <v>0</v>
      </c>
      <c r="BB128" s="50">
        <f t="shared" si="432"/>
        <v>0</v>
      </c>
      <c r="BC128" s="50">
        <f t="shared" si="432"/>
        <v>0</v>
      </c>
      <c r="BD128" s="50">
        <f t="shared" si="432"/>
        <v>0</v>
      </c>
      <c r="BE128" s="50">
        <f t="shared" si="432"/>
        <v>0</v>
      </c>
      <c r="BG128" s="67"/>
      <c r="BH128" s="54">
        <f t="shared" si="498"/>
        <v>0</v>
      </c>
      <c r="BI128" s="54">
        <f t="shared" si="499"/>
        <v>0</v>
      </c>
      <c r="BJ128" s="54">
        <f t="shared" si="499"/>
        <v>0</v>
      </c>
      <c r="BK128" s="54">
        <f t="shared" si="499"/>
        <v>0</v>
      </c>
      <c r="BM128" s="67"/>
      <c r="BN128" s="54">
        <f t="shared" si="500"/>
        <v>0</v>
      </c>
      <c r="BO128" s="54">
        <f t="shared" si="500"/>
        <v>0</v>
      </c>
      <c r="BP128" s="54">
        <f t="shared" si="500"/>
        <v>0</v>
      </c>
      <c r="BQ128" s="54">
        <f t="shared" si="500"/>
        <v>0</v>
      </c>
      <c r="BR128" s="53"/>
      <c r="BS128" s="71"/>
      <c r="BT128" s="71"/>
      <c r="BU128" s="71"/>
      <c r="BV128" s="71"/>
      <c r="BW128" s="71"/>
      <c r="BX128" s="53"/>
      <c r="BY128" s="71"/>
      <c r="BZ128" s="71"/>
      <c r="CA128" s="71"/>
      <c r="CB128" s="71"/>
      <c r="CC128" s="71"/>
      <c r="CE128" s="50">
        <f t="shared" si="476"/>
        <v>0</v>
      </c>
      <c r="CF128" s="50">
        <f t="shared" si="476"/>
        <v>0</v>
      </c>
      <c r="CG128" s="50">
        <f t="shared" si="476"/>
        <v>0</v>
      </c>
      <c r="CH128" s="50">
        <f t="shared" si="476"/>
        <v>0</v>
      </c>
      <c r="CI128" s="50">
        <f t="shared" si="476"/>
        <v>0</v>
      </c>
      <c r="CK128" s="50">
        <f t="shared" si="477"/>
        <v>0</v>
      </c>
      <c r="CL128" s="50">
        <f t="shared" si="477"/>
        <v>0</v>
      </c>
      <c r="CM128" s="50">
        <f t="shared" si="477"/>
        <v>0</v>
      </c>
      <c r="CN128" s="50">
        <f t="shared" si="477"/>
        <v>0</v>
      </c>
      <c r="CO128" s="50">
        <f t="shared" si="477"/>
        <v>0</v>
      </c>
      <c r="CQ128" s="67"/>
      <c r="CR128" s="54">
        <f t="shared" si="501"/>
        <v>0</v>
      </c>
      <c r="CS128" s="54">
        <f t="shared" si="502"/>
        <v>0</v>
      </c>
      <c r="CT128" s="54">
        <f t="shared" si="502"/>
        <v>0</v>
      </c>
      <c r="CU128" s="54">
        <f t="shared" si="502"/>
        <v>0</v>
      </c>
      <c r="CW128" s="71"/>
      <c r="CX128" s="54">
        <f t="shared" si="503"/>
        <v>0</v>
      </c>
      <c r="CY128" s="54">
        <f t="shared" si="504"/>
        <v>0</v>
      </c>
      <c r="CZ128" s="54">
        <f t="shared" si="504"/>
        <v>0</v>
      </c>
      <c r="DA128" s="54">
        <f t="shared" si="504"/>
        <v>0</v>
      </c>
      <c r="DB128" s="53"/>
      <c r="DC128" s="71"/>
      <c r="DD128" s="71"/>
      <c r="DE128" s="71"/>
      <c r="DF128" s="71"/>
      <c r="DG128" s="71"/>
      <c r="DH128" s="53"/>
      <c r="DI128" s="71"/>
      <c r="DJ128" s="71"/>
      <c r="DK128" s="71"/>
      <c r="DL128" s="71"/>
      <c r="DM128" s="71"/>
      <c r="DO128" s="50">
        <f t="shared" si="484"/>
        <v>0</v>
      </c>
      <c r="DP128" s="50">
        <f t="shared" si="484"/>
        <v>0</v>
      </c>
      <c r="DQ128" s="50">
        <f t="shared" si="484"/>
        <v>0</v>
      </c>
      <c r="DR128" s="50">
        <f t="shared" si="484"/>
        <v>0</v>
      </c>
      <c r="DS128" s="50">
        <f t="shared" si="484"/>
        <v>0</v>
      </c>
      <c r="DU128" s="50">
        <f t="shared" si="485"/>
        <v>0</v>
      </c>
      <c r="DV128" s="50">
        <f t="shared" si="485"/>
        <v>0</v>
      </c>
      <c r="DW128" s="50">
        <f t="shared" si="485"/>
        <v>0</v>
      </c>
      <c r="DX128" s="50">
        <f t="shared" si="485"/>
        <v>0</v>
      </c>
      <c r="DY128" s="50">
        <f t="shared" si="485"/>
        <v>0</v>
      </c>
      <c r="EA128" s="67"/>
      <c r="EB128" s="54">
        <f t="shared" si="505"/>
        <v>0</v>
      </c>
      <c r="EC128" s="54">
        <f t="shared" si="506"/>
        <v>0</v>
      </c>
      <c r="ED128" s="54">
        <f t="shared" si="506"/>
        <v>0</v>
      </c>
      <c r="EE128" s="54">
        <f t="shared" si="506"/>
        <v>0</v>
      </c>
      <c r="EG128" s="67"/>
      <c r="EH128" s="54">
        <f t="shared" si="507"/>
        <v>0</v>
      </c>
      <c r="EI128" s="54">
        <f t="shared" si="508"/>
        <v>0</v>
      </c>
      <c r="EJ128" s="54">
        <f t="shared" si="508"/>
        <v>0</v>
      </c>
      <c r="EK128" s="54">
        <f t="shared" si="508"/>
        <v>0</v>
      </c>
      <c r="EL128" s="53"/>
      <c r="EM128" s="71"/>
      <c r="EN128" s="71"/>
      <c r="EO128" s="71"/>
      <c r="EP128" s="71"/>
      <c r="EQ128" s="71"/>
      <c r="ER128" s="53"/>
      <c r="ES128" s="71"/>
      <c r="ET128" s="71"/>
      <c r="EU128" s="71"/>
      <c r="EV128" s="71"/>
      <c r="EW128" s="71"/>
    </row>
    <row r="129" spans="2:153" ht="14.65" thickBot="1">
      <c r="B129" s="203"/>
      <c r="C129" s="206"/>
      <c r="D129" s="34" t="s">
        <v>11</v>
      </c>
      <c r="E129" s="33" t="s">
        <v>157</v>
      </c>
      <c r="F129" s="27" t="str">
        <f>F95</f>
        <v>Very High - C1</v>
      </c>
      <c r="G129" s="279"/>
      <c r="H129" s="280"/>
      <c r="I129" s="280"/>
      <c r="J129" s="280"/>
      <c r="K129" s="281"/>
      <c r="L129" s="53"/>
      <c r="M129" s="279"/>
      <c r="N129" s="280"/>
      <c r="O129" s="280"/>
      <c r="P129" s="280"/>
      <c r="Q129" s="281"/>
      <c r="R129" s="53"/>
      <c r="S129" s="279"/>
      <c r="T129" s="280"/>
      <c r="U129" s="280"/>
      <c r="V129" s="280"/>
      <c r="W129" s="281"/>
      <c r="X129" s="53"/>
      <c r="Y129" s="270"/>
      <c r="Z129" s="271"/>
      <c r="AA129" s="271"/>
      <c r="AB129" s="271"/>
      <c r="AC129" s="272"/>
      <c r="AD129" s="53"/>
      <c r="AE129" s="255"/>
      <c r="AF129" s="259"/>
      <c r="AG129" s="259"/>
      <c r="AH129" s="259"/>
      <c r="AI129" s="260"/>
      <c r="AJ129" s="53"/>
      <c r="AK129" s="270"/>
      <c r="AL129" s="271"/>
      <c r="AM129" s="271"/>
      <c r="AN129" s="271"/>
      <c r="AO129" s="272"/>
      <c r="AP129" s="53"/>
      <c r="AQ129" s="55" t="s">
        <v>115</v>
      </c>
      <c r="AR129" s="55" t="s">
        <v>115</v>
      </c>
      <c r="AS129" s="55" t="s">
        <v>115</v>
      </c>
      <c r="AU129" s="267"/>
      <c r="AV129" s="268"/>
      <c r="AW129" s="268"/>
      <c r="AX129" s="268"/>
      <c r="AY129" s="269"/>
      <c r="AZ129" s="53"/>
      <c r="BA129" s="267"/>
      <c r="BB129" s="268"/>
      <c r="BC129" s="268"/>
      <c r="BD129" s="268"/>
      <c r="BE129" s="269"/>
      <c r="BG129" s="270"/>
      <c r="BH129" s="271"/>
      <c r="BI129" s="271"/>
      <c r="BJ129" s="271"/>
      <c r="BK129" s="272"/>
      <c r="BM129" s="270"/>
      <c r="BN129" s="271"/>
      <c r="BO129" s="271"/>
      <c r="BP129" s="271"/>
      <c r="BQ129" s="272"/>
      <c r="BR129" s="53"/>
      <c r="BS129" s="279"/>
      <c r="BT129" s="280"/>
      <c r="BU129" s="280"/>
      <c r="BV129" s="280"/>
      <c r="BW129" s="281"/>
      <c r="BX129" s="53"/>
      <c r="BY129" s="279"/>
      <c r="BZ129" s="280"/>
      <c r="CA129" s="280"/>
      <c r="CB129" s="280"/>
      <c r="CC129" s="281"/>
      <c r="CE129" s="267"/>
      <c r="CF129" s="268"/>
      <c r="CG129" s="268"/>
      <c r="CH129" s="268"/>
      <c r="CI129" s="269"/>
      <c r="CK129" s="267"/>
      <c r="CL129" s="268"/>
      <c r="CM129" s="268"/>
      <c r="CN129" s="268"/>
      <c r="CO129" s="269"/>
      <c r="CQ129" s="270"/>
      <c r="CR129" s="271"/>
      <c r="CS129" s="271"/>
      <c r="CT129" s="271"/>
      <c r="CU129" s="272"/>
      <c r="CW129" s="270"/>
      <c r="CX129" s="271"/>
      <c r="CY129" s="271"/>
      <c r="CZ129" s="271"/>
      <c r="DA129" s="272"/>
      <c r="DB129" s="53"/>
      <c r="DC129" s="279"/>
      <c r="DD129" s="280"/>
      <c r="DE129" s="280"/>
      <c r="DF129" s="280"/>
      <c r="DG129" s="281"/>
      <c r="DH129" s="53"/>
      <c r="DI129" s="279"/>
      <c r="DJ129" s="280"/>
      <c r="DK129" s="280"/>
      <c r="DL129" s="280"/>
      <c r="DM129" s="281"/>
      <c r="DO129" s="267"/>
      <c r="DP129" s="268"/>
      <c r="DQ129" s="268"/>
      <c r="DR129" s="268"/>
      <c r="DS129" s="269"/>
      <c r="DU129" s="267"/>
      <c r="DV129" s="268"/>
      <c r="DW129" s="268"/>
      <c r="DX129" s="268"/>
      <c r="DY129" s="269"/>
      <c r="EA129" s="270"/>
      <c r="EB129" s="271"/>
      <c r="EC129" s="271"/>
      <c r="ED129" s="271"/>
      <c r="EE129" s="272"/>
      <c r="EG129" s="270"/>
      <c r="EH129" s="271"/>
      <c r="EI129" s="271"/>
      <c r="EJ129" s="271"/>
      <c r="EK129" s="272"/>
      <c r="EL129" s="53"/>
      <c r="EM129" s="279"/>
      <c r="EN129" s="280"/>
      <c r="EO129" s="280"/>
      <c r="EP129" s="280"/>
      <c r="EQ129" s="281"/>
      <c r="ER129" s="53"/>
      <c r="ES129" s="279"/>
      <c r="ET129" s="280"/>
      <c r="EU129" s="280"/>
      <c r="EV129" s="280"/>
      <c r="EW129" s="281"/>
    </row>
    <row r="130" spans="2:153" ht="14.65" thickBot="1">
      <c r="B130" s="203"/>
      <c r="C130" s="206"/>
      <c r="D130" s="31" t="s">
        <v>38</v>
      </c>
      <c r="E130" s="30" t="s">
        <v>157</v>
      </c>
      <c r="F130" s="32"/>
      <c r="G130" s="64"/>
      <c r="H130" s="64"/>
      <c r="I130" s="64"/>
      <c r="J130" s="64"/>
      <c r="K130" s="64"/>
      <c r="L130" s="53"/>
      <c r="M130" s="64"/>
      <c r="N130" s="64"/>
      <c r="O130" s="64"/>
      <c r="P130" s="64"/>
      <c r="Q130" s="64"/>
      <c r="R130" s="53"/>
      <c r="S130" s="64"/>
      <c r="T130" s="64"/>
      <c r="U130" s="64"/>
      <c r="V130" s="64"/>
      <c r="W130" s="64"/>
      <c r="X130" s="53"/>
      <c r="Y130" s="52">
        <f t="shared" ref="Y130" si="509">IFERROR(M130-S130, "-")</f>
        <v>0</v>
      </c>
      <c r="Z130" s="52">
        <f t="shared" ref="Z130" si="510">IFERROR(N130-T130, "-")</f>
        <v>0</v>
      </c>
      <c r="AA130" s="52">
        <f t="shared" ref="AA130" si="511">IFERROR(O130-U130, "-")</f>
        <v>0</v>
      </c>
      <c r="AB130" s="52">
        <f t="shared" ref="AB130" si="512">IFERROR(P130-V130, "-")</f>
        <v>0</v>
      </c>
      <c r="AC130" s="52">
        <f t="shared" ref="AC130" si="513">IFERROR(Q130-W130, "-")</f>
        <v>0</v>
      </c>
      <c r="AD130" s="53"/>
      <c r="AE130" s="64"/>
      <c r="AF130" s="64"/>
      <c r="AG130" s="64"/>
      <c r="AH130" s="64"/>
      <c r="AI130" s="64"/>
      <c r="AJ130" s="53"/>
      <c r="AK130" s="52">
        <f t="shared" ref="AK130:AO139" si="514">IFERROR(Y130-AE130, "-")</f>
        <v>0</v>
      </c>
      <c r="AL130" s="52">
        <f t="shared" si="514"/>
        <v>0</v>
      </c>
      <c r="AM130" s="52">
        <f t="shared" si="514"/>
        <v>0</v>
      </c>
      <c r="AN130" s="52">
        <f t="shared" si="514"/>
        <v>0</v>
      </c>
      <c r="AO130" s="52">
        <f t="shared" si="514"/>
        <v>0</v>
      </c>
      <c r="AP130" s="53"/>
      <c r="AQ130" s="55" t="s">
        <v>115</v>
      </c>
      <c r="AR130" s="55" t="s">
        <v>115</v>
      </c>
      <c r="AS130" s="55" t="s">
        <v>115</v>
      </c>
      <c r="AU130" s="50">
        <f t="shared" ref="AU130:AY139" si="515">AU119</f>
        <v>0</v>
      </c>
      <c r="AV130" s="50">
        <f t="shared" si="515"/>
        <v>0</v>
      </c>
      <c r="AW130" s="50">
        <f t="shared" si="515"/>
        <v>0</v>
      </c>
      <c r="AX130" s="50">
        <f t="shared" si="515"/>
        <v>0</v>
      </c>
      <c r="AY130" s="50">
        <f t="shared" si="515"/>
        <v>0</v>
      </c>
      <c r="AZ130" s="53"/>
      <c r="BA130" s="50">
        <f t="shared" ref="BA130:BE139" si="516">BA119</f>
        <v>0</v>
      </c>
      <c r="BB130" s="50">
        <f t="shared" si="516"/>
        <v>0</v>
      </c>
      <c r="BC130" s="50">
        <f t="shared" si="516"/>
        <v>0</v>
      </c>
      <c r="BD130" s="50">
        <f t="shared" si="516"/>
        <v>0</v>
      </c>
      <c r="BE130" s="50">
        <f t="shared" si="516"/>
        <v>0</v>
      </c>
      <c r="BG130" s="67"/>
      <c r="BH130" s="54">
        <f t="shared" ref="BH130" si="517">BG130</f>
        <v>0</v>
      </c>
      <c r="BI130" s="54">
        <f t="shared" ref="BI130" si="518">BH130</f>
        <v>0</v>
      </c>
      <c r="BJ130" s="54">
        <f t="shared" ref="BJ130" si="519">BI130</f>
        <v>0</v>
      </c>
      <c r="BK130" s="54">
        <f t="shared" ref="BK130" si="520">BJ130</f>
        <v>0</v>
      </c>
      <c r="BM130" s="67"/>
      <c r="BN130" s="54">
        <f t="shared" ref="BN130" si="521">BM130</f>
        <v>0</v>
      </c>
      <c r="BO130" s="54">
        <f t="shared" ref="BO130" si="522">BN130</f>
        <v>0</v>
      </c>
      <c r="BP130" s="54">
        <f t="shared" ref="BP130" si="523">BO130</f>
        <v>0</v>
      </c>
      <c r="BQ130" s="54">
        <f t="shared" ref="BQ130" si="524">BP130</f>
        <v>0</v>
      </c>
      <c r="BR130" s="53"/>
      <c r="BS130" s="67"/>
      <c r="BT130" s="67"/>
      <c r="BU130" s="67"/>
      <c r="BV130" s="67"/>
      <c r="BW130" s="67"/>
      <c r="BX130" s="53"/>
      <c r="BY130" s="67"/>
      <c r="BZ130" s="67"/>
      <c r="CA130" s="67"/>
      <c r="CB130" s="67"/>
      <c r="CC130" s="67"/>
      <c r="CE130" s="50">
        <f t="shared" ref="CE130:CI130" si="525">CE119</f>
        <v>0</v>
      </c>
      <c r="CF130" s="50">
        <f t="shared" si="525"/>
        <v>0</v>
      </c>
      <c r="CG130" s="50">
        <f t="shared" si="525"/>
        <v>0</v>
      </c>
      <c r="CH130" s="50">
        <f t="shared" si="525"/>
        <v>0</v>
      </c>
      <c r="CI130" s="50">
        <f t="shared" si="525"/>
        <v>0</v>
      </c>
      <c r="CK130" s="50">
        <f t="shared" ref="CK130:CO130" si="526">CK119</f>
        <v>0</v>
      </c>
      <c r="CL130" s="50">
        <f t="shared" si="526"/>
        <v>0</v>
      </c>
      <c r="CM130" s="50">
        <f t="shared" si="526"/>
        <v>0</v>
      </c>
      <c r="CN130" s="50">
        <f t="shared" si="526"/>
        <v>0</v>
      </c>
      <c r="CO130" s="50">
        <f t="shared" si="526"/>
        <v>0</v>
      </c>
      <c r="CQ130" s="67"/>
      <c r="CR130" s="54">
        <f t="shared" ref="CR130" si="527">CQ130</f>
        <v>0</v>
      </c>
      <c r="CS130" s="54">
        <f t="shared" ref="CS130" si="528">CR130</f>
        <v>0</v>
      </c>
      <c r="CT130" s="54">
        <f t="shared" ref="CT130" si="529">CS130</f>
        <v>0</v>
      </c>
      <c r="CU130" s="54">
        <f t="shared" ref="CU130" si="530">CT130</f>
        <v>0</v>
      </c>
      <c r="CW130" s="71"/>
      <c r="CX130" s="54">
        <f t="shared" ref="CX130" si="531">CW130</f>
        <v>0</v>
      </c>
      <c r="CY130" s="54">
        <f t="shared" ref="CY130" si="532">CX130</f>
        <v>0</v>
      </c>
      <c r="CZ130" s="54">
        <f t="shared" ref="CZ130" si="533">CY130</f>
        <v>0</v>
      </c>
      <c r="DA130" s="54">
        <f t="shared" ref="DA130" si="534">CZ130</f>
        <v>0</v>
      </c>
      <c r="DB130" s="53"/>
      <c r="DC130" s="64"/>
      <c r="DD130" s="64"/>
      <c r="DE130" s="64"/>
      <c r="DF130" s="64"/>
      <c r="DG130" s="64"/>
      <c r="DH130" s="53"/>
      <c r="DI130" s="64"/>
      <c r="DJ130" s="64"/>
      <c r="DK130" s="64"/>
      <c r="DL130" s="64"/>
      <c r="DM130" s="64"/>
      <c r="DO130" s="50">
        <f t="shared" ref="DO130:DS130" si="535">DO119</f>
        <v>0</v>
      </c>
      <c r="DP130" s="50">
        <f t="shared" si="535"/>
        <v>0</v>
      </c>
      <c r="DQ130" s="50">
        <f t="shared" si="535"/>
        <v>0</v>
      </c>
      <c r="DR130" s="50">
        <f t="shared" si="535"/>
        <v>0</v>
      </c>
      <c r="DS130" s="50">
        <f t="shared" si="535"/>
        <v>0</v>
      </c>
      <c r="DU130" s="50">
        <f t="shared" ref="DU130:DY130" si="536">DU119</f>
        <v>0</v>
      </c>
      <c r="DV130" s="50">
        <f t="shared" si="536"/>
        <v>0</v>
      </c>
      <c r="DW130" s="50">
        <f t="shared" si="536"/>
        <v>0</v>
      </c>
      <c r="DX130" s="50">
        <f t="shared" si="536"/>
        <v>0</v>
      </c>
      <c r="DY130" s="50">
        <f t="shared" si="536"/>
        <v>0</v>
      </c>
      <c r="EA130" s="67"/>
      <c r="EB130" s="54">
        <f t="shared" ref="EB130" si="537">EA130</f>
        <v>0</v>
      </c>
      <c r="EC130" s="54">
        <f t="shared" ref="EC130" si="538">EB130</f>
        <v>0</v>
      </c>
      <c r="ED130" s="54">
        <f t="shared" ref="ED130" si="539">EC130</f>
        <v>0</v>
      </c>
      <c r="EE130" s="54">
        <f t="shared" ref="EE130" si="540">ED130</f>
        <v>0</v>
      </c>
      <c r="EG130" s="67"/>
      <c r="EH130" s="54">
        <f t="shared" ref="EH130" si="541">EG130</f>
        <v>0</v>
      </c>
      <c r="EI130" s="54">
        <f t="shared" ref="EI130" si="542">EH130</f>
        <v>0</v>
      </c>
      <c r="EJ130" s="54">
        <f t="shared" ref="EJ130" si="543">EI130</f>
        <v>0</v>
      </c>
      <c r="EK130" s="54">
        <f t="shared" ref="EK130" si="544">EJ130</f>
        <v>0</v>
      </c>
      <c r="EL130" s="53"/>
      <c r="EM130" s="64"/>
      <c r="EN130" s="64"/>
      <c r="EO130" s="64"/>
      <c r="EP130" s="64"/>
      <c r="EQ130" s="64"/>
      <c r="ER130" s="53"/>
      <c r="ES130" s="64"/>
      <c r="ET130" s="64"/>
      <c r="EU130" s="64"/>
      <c r="EV130" s="64"/>
      <c r="EW130" s="64"/>
    </row>
    <row r="131" spans="2:153" ht="14.65" thickBot="1">
      <c r="B131" s="203"/>
      <c r="C131" s="206"/>
      <c r="D131" s="31" t="s">
        <v>39</v>
      </c>
      <c r="E131" s="30" t="s">
        <v>157</v>
      </c>
      <c r="F131" s="32"/>
      <c r="G131" s="69"/>
      <c r="H131" s="69"/>
      <c r="I131" s="69"/>
      <c r="J131" s="69"/>
      <c r="K131" s="69">
        <v>228188.38260000001</v>
      </c>
      <c r="L131" s="53"/>
      <c r="M131" s="69"/>
      <c r="N131" s="69"/>
      <c r="O131" s="69"/>
      <c r="P131" s="69"/>
      <c r="Q131" s="69"/>
      <c r="R131" s="53"/>
      <c r="S131" s="69"/>
      <c r="T131" s="69"/>
      <c r="U131" s="69"/>
      <c r="V131" s="69"/>
      <c r="W131" s="69">
        <v>235408.91390000001</v>
      </c>
      <c r="X131" s="53"/>
      <c r="Y131" s="52">
        <f t="shared" ref="Y131" si="545">IFERROR(M131-S131, "-")</f>
        <v>0</v>
      </c>
      <c r="Z131" s="52">
        <f t="shared" ref="Z131" si="546">IFERROR(N131-T131, "-")</f>
        <v>0</v>
      </c>
      <c r="AA131" s="52">
        <f t="shared" ref="AA131" si="547">IFERROR(O131-U131, "-")</f>
        <v>0</v>
      </c>
      <c r="AB131" s="52">
        <f t="shared" ref="AB131" si="548">IFERROR(P131-V131, "-")</f>
        <v>0</v>
      </c>
      <c r="AC131" s="52">
        <f t="shared" ref="AC131" si="549">IFERROR(Q131-W131, "-")</f>
        <v>-235408.91390000001</v>
      </c>
      <c r="AD131" s="53"/>
      <c r="AE131" s="69">
        <f>Y131</f>
        <v>0</v>
      </c>
      <c r="AF131" s="69">
        <f t="shared" ref="AF131" si="550">Z131</f>
        <v>0</v>
      </c>
      <c r="AG131" s="69">
        <f t="shared" ref="AG131" si="551">AA131</f>
        <v>0</v>
      </c>
      <c r="AH131" s="69">
        <f t="shared" ref="AH131" si="552">AB131</f>
        <v>0</v>
      </c>
      <c r="AI131" s="69">
        <f t="shared" ref="AI131" si="553">AC131</f>
        <v>-235408.91390000001</v>
      </c>
      <c r="AJ131" s="53"/>
      <c r="AK131" s="52">
        <f t="shared" si="514"/>
        <v>0</v>
      </c>
      <c r="AL131" s="52">
        <f t="shared" si="514"/>
        <v>0</v>
      </c>
      <c r="AM131" s="52">
        <f t="shared" si="514"/>
        <v>0</v>
      </c>
      <c r="AN131" s="52">
        <f t="shared" si="514"/>
        <v>0</v>
      </c>
      <c r="AO131" s="52">
        <f t="shared" si="514"/>
        <v>0</v>
      </c>
      <c r="AP131" s="53"/>
      <c r="AQ131" s="55" t="s">
        <v>115</v>
      </c>
      <c r="AR131" s="55" t="s">
        <v>115</v>
      </c>
      <c r="AS131" s="55" t="s">
        <v>115</v>
      </c>
      <c r="AU131" s="50">
        <f t="shared" si="515"/>
        <v>0</v>
      </c>
      <c r="AV131" s="50">
        <f t="shared" si="515"/>
        <v>0.13160499733333339</v>
      </c>
      <c r="AW131" s="50">
        <f t="shared" si="515"/>
        <v>0.26320999466666678</v>
      </c>
      <c r="AX131" s="50">
        <f t="shared" si="515"/>
        <v>0.39481499200000009</v>
      </c>
      <c r="AY131" s="50">
        <f t="shared" si="515"/>
        <v>0.52641998933333356</v>
      </c>
      <c r="AZ131" s="53"/>
      <c r="BA131" s="50">
        <f t="shared" si="516"/>
        <v>0</v>
      </c>
      <c r="BB131" s="50">
        <f t="shared" si="516"/>
        <v>0</v>
      </c>
      <c r="BC131" s="50">
        <f t="shared" si="516"/>
        <v>0.27695999999999998</v>
      </c>
      <c r="BD131" s="50">
        <f t="shared" si="516"/>
        <v>0</v>
      </c>
      <c r="BE131" s="50">
        <f t="shared" si="516"/>
        <v>0.566272</v>
      </c>
      <c r="BG131" s="69">
        <f>'2.2 Rebased Targets_Monetised'!BG131</f>
        <v>49045.129575138671</v>
      </c>
      <c r="BH131" s="54">
        <f>BG131</f>
        <v>49045.129575138671</v>
      </c>
      <c r="BI131" s="54">
        <f t="shared" ref="BI131" si="554">BH131</f>
        <v>49045.129575138671</v>
      </c>
      <c r="BJ131" s="54">
        <f t="shared" ref="BJ131" si="555">BI131</f>
        <v>49045.129575138671</v>
      </c>
      <c r="BK131" s="54">
        <f t="shared" ref="BK131" si="556">BJ131</f>
        <v>49045.129575138671</v>
      </c>
      <c r="BM131" s="69">
        <v>197068.07940937602</v>
      </c>
      <c r="BN131" s="54">
        <f>BM131</f>
        <v>197068.07940937602</v>
      </c>
      <c r="BO131" s="54">
        <f t="shared" ref="BO131" si="557">BN131</f>
        <v>197068.07940937602</v>
      </c>
      <c r="BP131" s="54">
        <f t="shared" ref="BP131" si="558">BO131</f>
        <v>197068.07940937602</v>
      </c>
      <c r="BQ131" s="54">
        <f t="shared" ref="BQ131" si="559">BP131</f>
        <v>197068.07940937602</v>
      </c>
      <c r="BR131" s="53"/>
      <c r="BS131" s="69"/>
      <c r="BT131" s="69"/>
      <c r="BU131" s="69"/>
      <c r="BV131" s="69"/>
      <c r="BW131" s="69">
        <v>197068.07940937602</v>
      </c>
      <c r="BX131" s="53"/>
      <c r="BY131" s="69"/>
      <c r="BZ131" s="69"/>
      <c r="CA131" s="69"/>
      <c r="CB131" s="69"/>
      <c r="CC131" s="69">
        <v>31120.303190623999</v>
      </c>
      <c r="CE131" s="50">
        <f t="shared" ref="CE131:CI139" si="560">CE120</f>
        <v>0</v>
      </c>
      <c r="CF131" s="50">
        <f t="shared" si="560"/>
        <v>0.13160499733333339</v>
      </c>
      <c r="CG131" s="50">
        <f t="shared" si="560"/>
        <v>0.26320999466666678</v>
      </c>
      <c r="CH131" s="50">
        <f t="shared" si="560"/>
        <v>0.39481499200000009</v>
      </c>
      <c r="CI131" s="50">
        <f t="shared" si="560"/>
        <v>0.52641998933333356</v>
      </c>
      <c r="CK131" s="50">
        <f t="shared" ref="CK131:CO139" si="561">CK120</f>
        <v>1.6835000000000003E-2</v>
      </c>
      <c r="CL131" s="50">
        <f t="shared" si="561"/>
        <v>0</v>
      </c>
      <c r="CM131" s="50">
        <f t="shared" si="561"/>
        <v>0</v>
      </c>
      <c r="CN131" s="50">
        <f t="shared" si="561"/>
        <v>0</v>
      </c>
      <c r="CO131" s="50">
        <f t="shared" si="561"/>
        <v>0</v>
      </c>
      <c r="CQ131" s="69">
        <f>'2.2 Rebased Targets_Monetised'!BG131</f>
        <v>49045.129575138671</v>
      </c>
      <c r="CR131" s="54">
        <f>CQ131</f>
        <v>49045.129575138671</v>
      </c>
      <c r="CS131" s="54">
        <f t="shared" ref="CS131" si="562">CR131</f>
        <v>49045.129575138671</v>
      </c>
      <c r="CT131" s="54">
        <f t="shared" ref="CT131" si="563">CS131</f>
        <v>49045.129575138671</v>
      </c>
      <c r="CU131" s="54">
        <f t="shared" ref="CU131" si="564">CT131</f>
        <v>49045.129575138671</v>
      </c>
      <c r="CW131" s="69"/>
      <c r="CX131" s="54">
        <f>CW131</f>
        <v>0</v>
      </c>
      <c r="CY131" s="54">
        <f t="shared" ref="CY131" si="565">CX131</f>
        <v>0</v>
      </c>
      <c r="CZ131" s="54">
        <f t="shared" ref="CZ131" si="566">CY131</f>
        <v>0</v>
      </c>
      <c r="DA131" s="54">
        <f t="shared" ref="DA131" si="567">CZ131</f>
        <v>0</v>
      </c>
      <c r="DB131" s="53"/>
      <c r="DC131" s="69"/>
      <c r="DD131" s="69"/>
      <c r="DE131" s="69"/>
      <c r="DF131" s="69"/>
      <c r="DG131" s="69"/>
      <c r="DH131" s="53"/>
      <c r="DI131" s="69"/>
      <c r="DJ131" s="69"/>
      <c r="DK131" s="69"/>
      <c r="DL131" s="69"/>
      <c r="DM131" s="69"/>
      <c r="DO131" s="50">
        <f t="shared" ref="DO131:DS139" si="568">DO120</f>
        <v>0</v>
      </c>
      <c r="DP131" s="50">
        <f t="shared" si="568"/>
        <v>0.13160499733333339</v>
      </c>
      <c r="DQ131" s="50">
        <f t="shared" si="568"/>
        <v>0.26320999466666678</v>
      </c>
      <c r="DR131" s="50">
        <f t="shared" si="568"/>
        <v>0.39481499200000009</v>
      </c>
      <c r="DS131" s="50">
        <f t="shared" si="568"/>
        <v>0.52641998933333356</v>
      </c>
      <c r="DU131" s="50">
        <f t="shared" ref="DU131:DY139" si="569">DU120</f>
        <v>0</v>
      </c>
      <c r="DV131" s="50">
        <f t="shared" si="569"/>
        <v>0</v>
      </c>
      <c r="DW131" s="50">
        <f t="shared" si="569"/>
        <v>0.27695999999999998</v>
      </c>
      <c r="DX131" s="50">
        <f t="shared" si="569"/>
        <v>0</v>
      </c>
      <c r="DY131" s="50">
        <f t="shared" si="569"/>
        <v>0.566272</v>
      </c>
      <c r="EA131" s="69">
        <f>'2.2 Rebased Targets_Monetised'!BG131</f>
        <v>49045.129575138671</v>
      </c>
      <c r="EB131" s="54">
        <f>EA131</f>
        <v>49045.129575138671</v>
      </c>
      <c r="EC131" s="54">
        <f t="shared" ref="EC131" si="570">EB131</f>
        <v>49045.129575138671</v>
      </c>
      <c r="ED131" s="54">
        <f t="shared" ref="ED131" si="571">EC131</f>
        <v>49045.129575138671</v>
      </c>
      <c r="EE131" s="54">
        <f t="shared" ref="EE131" si="572">ED131</f>
        <v>49045.129575138671</v>
      </c>
      <c r="EG131" s="69">
        <v>204161.64469332481</v>
      </c>
      <c r="EH131" s="54">
        <f>EG131</f>
        <v>204161.64469332481</v>
      </c>
      <c r="EI131" s="54">
        <f t="shared" ref="EI131" si="573">EH131</f>
        <v>204161.64469332481</v>
      </c>
      <c r="EJ131" s="54">
        <f t="shared" ref="EJ131" si="574">EI131</f>
        <v>204161.64469332481</v>
      </c>
      <c r="EK131" s="54">
        <f t="shared" ref="EK131" si="575">EJ131</f>
        <v>204161.64469332481</v>
      </c>
      <c r="EL131" s="53"/>
      <c r="EM131" s="69"/>
      <c r="EN131" s="69"/>
      <c r="EO131" s="69"/>
      <c r="EP131" s="69"/>
      <c r="EQ131" s="69">
        <v>204161.64469332481</v>
      </c>
      <c r="ER131" s="53"/>
      <c r="ES131" s="69"/>
      <c r="ET131" s="69"/>
      <c r="EU131" s="69"/>
      <c r="EV131" s="69"/>
      <c r="EW131" s="69">
        <v>31247.269206675199</v>
      </c>
    </row>
    <row r="132" spans="2:153" ht="14.65" thickBot="1">
      <c r="B132" s="203"/>
      <c r="C132" s="206"/>
      <c r="D132" s="31" t="s">
        <v>40</v>
      </c>
      <c r="E132" s="30" t="s">
        <v>157</v>
      </c>
      <c r="F132" s="32"/>
      <c r="G132" s="69"/>
      <c r="H132" s="69"/>
      <c r="I132" s="69"/>
      <c r="J132" s="69"/>
      <c r="K132" s="69"/>
      <c r="L132" s="53"/>
      <c r="M132" s="69"/>
      <c r="N132" s="69"/>
      <c r="O132" s="69"/>
      <c r="P132" s="69"/>
      <c r="Q132" s="69"/>
      <c r="R132" s="53"/>
      <c r="S132" s="69"/>
      <c r="T132" s="69"/>
      <c r="U132" s="69"/>
      <c r="V132" s="69"/>
      <c r="W132" s="69"/>
      <c r="X132" s="53"/>
      <c r="Y132" s="52">
        <f t="shared" ref="Y132:AC139" si="576">IFERROR(M132-S132, "-")</f>
        <v>0</v>
      </c>
      <c r="Z132" s="52">
        <f t="shared" si="576"/>
        <v>0</v>
      </c>
      <c r="AA132" s="52">
        <f t="shared" si="576"/>
        <v>0</v>
      </c>
      <c r="AB132" s="52">
        <f t="shared" si="576"/>
        <v>0</v>
      </c>
      <c r="AC132" s="52">
        <f t="shared" si="576"/>
        <v>0</v>
      </c>
      <c r="AD132" s="53"/>
      <c r="AE132" s="69">
        <f t="shared" ref="AE132:AE135" si="577">Y132</f>
        <v>0</v>
      </c>
      <c r="AF132" s="69">
        <f t="shared" ref="AF132:AF135" si="578">Z132</f>
        <v>0</v>
      </c>
      <c r="AG132" s="69">
        <f t="shared" ref="AG132:AG135" si="579">AA132</f>
        <v>0</v>
      </c>
      <c r="AH132" s="69">
        <f t="shared" ref="AH132:AH135" si="580">AB132</f>
        <v>0</v>
      </c>
      <c r="AI132" s="69">
        <f t="shared" ref="AI132:AI135" si="581">AC132</f>
        <v>0</v>
      </c>
      <c r="AJ132" s="53"/>
      <c r="AK132" s="52">
        <f t="shared" si="514"/>
        <v>0</v>
      </c>
      <c r="AL132" s="52">
        <f t="shared" si="514"/>
        <v>0</v>
      </c>
      <c r="AM132" s="52">
        <f t="shared" si="514"/>
        <v>0</v>
      </c>
      <c r="AN132" s="52">
        <f t="shared" si="514"/>
        <v>0</v>
      </c>
      <c r="AO132" s="52">
        <f t="shared" si="514"/>
        <v>0</v>
      </c>
      <c r="AP132" s="53"/>
      <c r="AQ132" s="55" t="s">
        <v>115</v>
      </c>
      <c r="AR132" s="55" t="s">
        <v>115</v>
      </c>
      <c r="AS132" s="55" t="s">
        <v>115</v>
      </c>
      <c r="AU132" s="50">
        <f t="shared" si="515"/>
        <v>0</v>
      </c>
      <c r="AV132" s="50">
        <f t="shared" si="515"/>
        <v>2.7914359111111127E-2</v>
      </c>
      <c r="AW132" s="50">
        <f t="shared" si="515"/>
        <v>5.5828718222222254E-2</v>
      </c>
      <c r="AX132" s="50">
        <f t="shared" si="515"/>
        <v>8.3743077333333374E-2</v>
      </c>
      <c r="AY132" s="50">
        <f t="shared" si="515"/>
        <v>0.11165743644444451</v>
      </c>
      <c r="AZ132" s="53"/>
      <c r="BA132" s="50">
        <f t="shared" si="516"/>
        <v>0</v>
      </c>
      <c r="BB132" s="50">
        <f t="shared" si="516"/>
        <v>0</v>
      </c>
      <c r="BC132" s="50">
        <f t="shared" si="516"/>
        <v>6.9264000000000006E-2</v>
      </c>
      <c r="BD132" s="50">
        <f t="shared" si="516"/>
        <v>0</v>
      </c>
      <c r="BE132" s="50">
        <f t="shared" si="516"/>
        <v>0</v>
      </c>
      <c r="BG132" s="69">
        <f>'2.2 Rebased Targets_Monetised'!BG132</f>
        <v>5892.9003668053338</v>
      </c>
      <c r="BH132" s="54">
        <f t="shared" ref="BH132:BH139" si="582">BG132</f>
        <v>5892.9003668053338</v>
      </c>
      <c r="BI132" s="54">
        <f t="shared" ref="BI132:BK139" si="583">BH132</f>
        <v>5892.9003668053338</v>
      </c>
      <c r="BJ132" s="54">
        <f t="shared" si="583"/>
        <v>5892.9003668053338</v>
      </c>
      <c r="BK132" s="54">
        <f t="shared" si="583"/>
        <v>5892.9003668053338</v>
      </c>
      <c r="BM132" s="69"/>
      <c r="BN132" s="54">
        <f t="shared" ref="BN132:BQ139" si="584">BM132</f>
        <v>0</v>
      </c>
      <c r="BO132" s="54">
        <f t="shared" si="584"/>
        <v>0</v>
      </c>
      <c r="BP132" s="54">
        <f t="shared" si="584"/>
        <v>0</v>
      </c>
      <c r="BQ132" s="54">
        <f t="shared" si="584"/>
        <v>0</v>
      </c>
      <c r="BR132" s="53"/>
      <c r="BS132" s="69"/>
      <c r="BT132" s="69"/>
      <c r="BU132" s="69"/>
      <c r="BV132" s="69"/>
      <c r="BW132" s="69"/>
      <c r="BX132" s="53"/>
      <c r="BY132" s="69"/>
      <c r="BZ132" s="69"/>
      <c r="CA132" s="69"/>
      <c r="CB132" s="69"/>
      <c r="CC132" s="69"/>
      <c r="CE132" s="50">
        <f t="shared" si="560"/>
        <v>0</v>
      </c>
      <c r="CF132" s="50">
        <f t="shared" si="560"/>
        <v>2.7914359111111127E-2</v>
      </c>
      <c r="CG132" s="50">
        <f t="shared" si="560"/>
        <v>5.5828718222222254E-2</v>
      </c>
      <c r="CH132" s="50">
        <f t="shared" si="560"/>
        <v>8.3743077333333374E-2</v>
      </c>
      <c r="CI132" s="50">
        <f t="shared" si="560"/>
        <v>0.11165743644444451</v>
      </c>
      <c r="CK132" s="50">
        <f t="shared" si="561"/>
        <v>9.6200000000000001E-3</v>
      </c>
      <c r="CL132" s="50">
        <f t="shared" si="561"/>
        <v>0</v>
      </c>
      <c r="CM132" s="50">
        <f t="shared" si="561"/>
        <v>0</v>
      </c>
      <c r="CN132" s="50">
        <f t="shared" si="561"/>
        <v>0</v>
      </c>
      <c r="CO132" s="50">
        <f t="shared" si="561"/>
        <v>0</v>
      </c>
      <c r="CQ132" s="69">
        <f>'2.2 Rebased Targets_Monetised'!BG132</f>
        <v>5892.9003668053338</v>
      </c>
      <c r="CR132" s="54">
        <f t="shared" ref="CR132:CR139" si="585">CQ132</f>
        <v>5892.9003668053338</v>
      </c>
      <c r="CS132" s="54">
        <f t="shared" ref="CS132:CU139" si="586">CR132</f>
        <v>5892.9003668053338</v>
      </c>
      <c r="CT132" s="54">
        <f t="shared" si="586"/>
        <v>5892.9003668053338</v>
      </c>
      <c r="CU132" s="54">
        <f t="shared" si="586"/>
        <v>5892.9003668053338</v>
      </c>
      <c r="CW132" s="69"/>
      <c r="CX132" s="54">
        <f t="shared" ref="CX132:CX139" si="587">CW132</f>
        <v>0</v>
      </c>
      <c r="CY132" s="54">
        <f t="shared" ref="CY132:DA139" si="588">CX132</f>
        <v>0</v>
      </c>
      <c r="CZ132" s="54">
        <f t="shared" si="588"/>
        <v>0</v>
      </c>
      <c r="DA132" s="54">
        <f t="shared" si="588"/>
        <v>0</v>
      </c>
      <c r="DB132" s="53"/>
      <c r="DC132" s="69"/>
      <c r="DD132" s="69"/>
      <c r="DE132" s="69"/>
      <c r="DF132" s="69"/>
      <c r="DG132" s="69"/>
      <c r="DH132" s="53"/>
      <c r="DI132" s="69"/>
      <c r="DJ132" s="69"/>
      <c r="DK132" s="69"/>
      <c r="DL132" s="69"/>
      <c r="DM132" s="69"/>
      <c r="DO132" s="50">
        <f t="shared" si="568"/>
        <v>0</v>
      </c>
      <c r="DP132" s="50">
        <f t="shared" si="568"/>
        <v>2.7914359111111127E-2</v>
      </c>
      <c r="DQ132" s="50">
        <f t="shared" si="568"/>
        <v>5.5828718222222254E-2</v>
      </c>
      <c r="DR132" s="50">
        <f t="shared" si="568"/>
        <v>8.3743077333333374E-2</v>
      </c>
      <c r="DS132" s="50">
        <f t="shared" si="568"/>
        <v>0.11165743644444451</v>
      </c>
      <c r="DU132" s="50">
        <f t="shared" si="569"/>
        <v>0</v>
      </c>
      <c r="DV132" s="50">
        <f t="shared" si="569"/>
        <v>0</v>
      </c>
      <c r="DW132" s="50">
        <f t="shared" si="569"/>
        <v>6.9264000000000006E-2</v>
      </c>
      <c r="DX132" s="50">
        <f t="shared" si="569"/>
        <v>0</v>
      </c>
      <c r="DY132" s="50">
        <f t="shared" si="569"/>
        <v>0</v>
      </c>
      <c r="EA132" s="69">
        <f>'2.2 Rebased Targets_Monetised'!BG132</f>
        <v>5892.9003668053338</v>
      </c>
      <c r="EB132" s="54">
        <f t="shared" ref="EB132:EB139" si="589">EA132</f>
        <v>5892.9003668053338</v>
      </c>
      <c r="EC132" s="54">
        <f t="shared" ref="EC132:EE139" si="590">EB132</f>
        <v>5892.9003668053338</v>
      </c>
      <c r="ED132" s="54">
        <f t="shared" si="590"/>
        <v>5892.9003668053338</v>
      </c>
      <c r="EE132" s="54">
        <f t="shared" si="590"/>
        <v>5892.9003668053338</v>
      </c>
      <c r="EG132" s="69"/>
      <c r="EH132" s="54">
        <f t="shared" ref="EH132:EH139" si="591">EG132</f>
        <v>0</v>
      </c>
      <c r="EI132" s="54">
        <f t="shared" ref="EI132:EK139" si="592">EH132</f>
        <v>0</v>
      </c>
      <c r="EJ132" s="54">
        <f t="shared" si="592"/>
        <v>0</v>
      </c>
      <c r="EK132" s="54">
        <f t="shared" si="592"/>
        <v>0</v>
      </c>
      <c r="EL132" s="53"/>
      <c r="EM132" s="69"/>
      <c r="EN132" s="69"/>
      <c r="EO132" s="69"/>
      <c r="EP132" s="69"/>
      <c r="EQ132" s="69"/>
      <c r="ER132" s="53"/>
      <c r="ES132" s="69"/>
      <c r="ET132" s="69"/>
      <c r="EU132" s="69"/>
      <c r="EV132" s="69"/>
      <c r="EW132" s="69"/>
    </row>
    <row r="133" spans="2:153" ht="14.65" thickBot="1">
      <c r="B133" s="203"/>
      <c r="C133" s="206"/>
      <c r="D133" s="31" t="s">
        <v>41</v>
      </c>
      <c r="E133" s="30" t="s">
        <v>157</v>
      </c>
      <c r="F133" s="32"/>
      <c r="G133" s="69"/>
      <c r="H133" s="69"/>
      <c r="I133" s="69"/>
      <c r="J133" s="69"/>
      <c r="K133" s="69"/>
      <c r="L133" s="53"/>
      <c r="M133" s="69"/>
      <c r="N133" s="69"/>
      <c r="O133" s="69"/>
      <c r="P133" s="69"/>
      <c r="Q133" s="69"/>
      <c r="R133" s="53"/>
      <c r="S133" s="69"/>
      <c r="T133" s="69"/>
      <c r="U133" s="69"/>
      <c r="V133" s="69"/>
      <c r="W133" s="69"/>
      <c r="X133" s="53"/>
      <c r="Y133" s="52">
        <f t="shared" si="576"/>
        <v>0</v>
      </c>
      <c r="Z133" s="52">
        <f t="shared" si="576"/>
        <v>0</v>
      </c>
      <c r="AA133" s="52">
        <f t="shared" si="576"/>
        <v>0</v>
      </c>
      <c r="AB133" s="52">
        <f t="shared" si="576"/>
        <v>0</v>
      </c>
      <c r="AC133" s="52">
        <f t="shared" si="576"/>
        <v>0</v>
      </c>
      <c r="AD133" s="53"/>
      <c r="AE133" s="69">
        <f t="shared" si="577"/>
        <v>0</v>
      </c>
      <c r="AF133" s="69">
        <f t="shared" si="578"/>
        <v>0</v>
      </c>
      <c r="AG133" s="69">
        <f t="shared" si="579"/>
        <v>0</v>
      </c>
      <c r="AH133" s="69">
        <f t="shared" si="580"/>
        <v>0</v>
      </c>
      <c r="AI133" s="69">
        <f t="shared" si="581"/>
        <v>0</v>
      </c>
      <c r="AJ133" s="53"/>
      <c r="AK133" s="52">
        <f t="shared" si="514"/>
        <v>0</v>
      </c>
      <c r="AL133" s="52">
        <f t="shared" si="514"/>
        <v>0</v>
      </c>
      <c r="AM133" s="52">
        <f t="shared" si="514"/>
        <v>0</v>
      </c>
      <c r="AN133" s="52">
        <f t="shared" si="514"/>
        <v>0</v>
      </c>
      <c r="AO133" s="52">
        <f t="shared" si="514"/>
        <v>0</v>
      </c>
      <c r="AP133" s="53"/>
      <c r="AQ133" s="55" t="s">
        <v>115</v>
      </c>
      <c r="AR133" s="55" t="s">
        <v>115</v>
      </c>
      <c r="AS133" s="55" t="s">
        <v>115</v>
      </c>
      <c r="AU133" s="50">
        <f t="shared" si="515"/>
        <v>0</v>
      </c>
      <c r="AV133" s="50">
        <f t="shared" si="515"/>
        <v>0.21870989764267296</v>
      </c>
      <c r="AW133" s="50">
        <f t="shared" si="515"/>
        <v>0.43741979528534591</v>
      </c>
      <c r="AX133" s="50">
        <f t="shared" si="515"/>
        <v>0.65612969292801882</v>
      </c>
      <c r="AY133" s="50">
        <f t="shared" si="515"/>
        <v>0.87483959057069183</v>
      </c>
      <c r="AZ133" s="53"/>
      <c r="BA133" s="50">
        <f t="shared" si="516"/>
        <v>0</v>
      </c>
      <c r="BB133" s="50">
        <f t="shared" si="516"/>
        <v>0.37487388224000007</v>
      </c>
      <c r="BC133" s="50">
        <f t="shared" si="516"/>
        <v>0.46859235280000006</v>
      </c>
      <c r="BD133" s="50">
        <f t="shared" si="516"/>
        <v>0</v>
      </c>
      <c r="BE133" s="50">
        <f t="shared" si="516"/>
        <v>0</v>
      </c>
      <c r="BG133" s="69">
        <f>'2.2 Rebased Targets_Monetised'!BG133</f>
        <v>128616.32775000251</v>
      </c>
      <c r="BH133" s="54">
        <f t="shared" si="582"/>
        <v>128616.32775000251</v>
      </c>
      <c r="BI133" s="54">
        <f t="shared" si="583"/>
        <v>128616.32775000251</v>
      </c>
      <c r="BJ133" s="54">
        <f t="shared" si="583"/>
        <v>128616.32775000251</v>
      </c>
      <c r="BK133" s="54">
        <f t="shared" si="583"/>
        <v>128616.32775000251</v>
      </c>
      <c r="BM133" s="69"/>
      <c r="BN133" s="54">
        <f t="shared" si="584"/>
        <v>0</v>
      </c>
      <c r="BO133" s="54">
        <f t="shared" si="584"/>
        <v>0</v>
      </c>
      <c r="BP133" s="54">
        <f t="shared" si="584"/>
        <v>0</v>
      </c>
      <c r="BQ133" s="54">
        <f t="shared" si="584"/>
        <v>0</v>
      </c>
      <c r="BR133" s="53"/>
      <c r="BS133" s="69"/>
      <c r="BT133" s="69"/>
      <c r="BU133" s="69"/>
      <c r="BV133" s="69"/>
      <c r="BW133" s="69"/>
      <c r="BX133" s="53"/>
      <c r="BY133" s="69"/>
      <c r="BZ133" s="69"/>
      <c r="CA133" s="69"/>
      <c r="CB133" s="69"/>
      <c r="CC133" s="69"/>
      <c r="CE133" s="50">
        <f t="shared" si="560"/>
        <v>0</v>
      </c>
      <c r="CF133" s="50">
        <f t="shared" si="560"/>
        <v>0.21870989764267296</v>
      </c>
      <c r="CG133" s="50">
        <f t="shared" si="560"/>
        <v>0.43741979528534591</v>
      </c>
      <c r="CH133" s="50">
        <f t="shared" si="560"/>
        <v>0.65612969292801882</v>
      </c>
      <c r="CI133" s="50">
        <f t="shared" si="560"/>
        <v>0.87483959057069183</v>
      </c>
      <c r="CK133" s="50">
        <f t="shared" si="561"/>
        <v>3.3574999999999994E-2</v>
      </c>
      <c r="CL133" s="50">
        <f t="shared" si="561"/>
        <v>0</v>
      </c>
      <c r="CM133" s="50">
        <f t="shared" si="561"/>
        <v>0</v>
      </c>
      <c r="CN133" s="50">
        <f t="shared" si="561"/>
        <v>0</v>
      </c>
      <c r="CO133" s="50">
        <f t="shared" si="561"/>
        <v>0</v>
      </c>
      <c r="CQ133" s="69">
        <f>'2.2 Rebased Targets_Monetised'!BG133</f>
        <v>128616.32775000251</v>
      </c>
      <c r="CR133" s="54">
        <f t="shared" si="585"/>
        <v>128616.32775000251</v>
      </c>
      <c r="CS133" s="54">
        <f t="shared" si="586"/>
        <v>128616.32775000251</v>
      </c>
      <c r="CT133" s="54">
        <f t="shared" si="586"/>
        <v>128616.32775000251</v>
      </c>
      <c r="CU133" s="54">
        <f t="shared" si="586"/>
        <v>128616.32775000251</v>
      </c>
      <c r="CW133" s="69"/>
      <c r="CX133" s="54">
        <f t="shared" si="587"/>
        <v>0</v>
      </c>
      <c r="CY133" s="54">
        <f t="shared" si="588"/>
        <v>0</v>
      </c>
      <c r="CZ133" s="54">
        <f t="shared" si="588"/>
        <v>0</v>
      </c>
      <c r="DA133" s="54">
        <f t="shared" si="588"/>
        <v>0</v>
      </c>
      <c r="DB133" s="53"/>
      <c r="DC133" s="69"/>
      <c r="DD133" s="69"/>
      <c r="DE133" s="69"/>
      <c r="DF133" s="69"/>
      <c r="DG133" s="69"/>
      <c r="DH133" s="53"/>
      <c r="DI133" s="69"/>
      <c r="DJ133" s="69"/>
      <c r="DK133" s="69"/>
      <c r="DL133" s="69"/>
      <c r="DM133" s="69"/>
      <c r="DO133" s="50">
        <f t="shared" si="568"/>
        <v>0</v>
      </c>
      <c r="DP133" s="50">
        <f t="shared" si="568"/>
        <v>0.21870989764267296</v>
      </c>
      <c r="DQ133" s="50">
        <f t="shared" si="568"/>
        <v>0.43741979528534591</v>
      </c>
      <c r="DR133" s="50">
        <f t="shared" si="568"/>
        <v>0.65612969292801882</v>
      </c>
      <c r="DS133" s="50">
        <f t="shared" si="568"/>
        <v>0.87483959057069183</v>
      </c>
      <c r="DU133" s="50">
        <f t="shared" si="569"/>
        <v>0</v>
      </c>
      <c r="DV133" s="50">
        <f t="shared" si="569"/>
        <v>0.37487388224000007</v>
      </c>
      <c r="DW133" s="50">
        <f t="shared" si="569"/>
        <v>0.46859235280000006</v>
      </c>
      <c r="DX133" s="50">
        <f t="shared" si="569"/>
        <v>0</v>
      </c>
      <c r="DY133" s="50">
        <f t="shared" si="569"/>
        <v>0</v>
      </c>
      <c r="EA133" s="69">
        <f>'2.2 Rebased Targets_Monetised'!BG133</f>
        <v>128616.32775000251</v>
      </c>
      <c r="EB133" s="54">
        <f t="shared" si="589"/>
        <v>128616.32775000251</v>
      </c>
      <c r="EC133" s="54">
        <f t="shared" si="590"/>
        <v>128616.32775000251</v>
      </c>
      <c r="ED133" s="54">
        <f t="shared" si="590"/>
        <v>128616.32775000251</v>
      </c>
      <c r="EE133" s="54">
        <f t="shared" si="590"/>
        <v>128616.32775000251</v>
      </c>
      <c r="EG133" s="69"/>
      <c r="EH133" s="54">
        <f t="shared" si="591"/>
        <v>0</v>
      </c>
      <c r="EI133" s="54">
        <f t="shared" si="592"/>
        <v>0</v>
      </c>
      <c r="EJ133" s="54">
        <f t="shared" si="592"/>
        <v>0</v>
      </c>
      <c r="EK133" s="54">
        <f t="shared" si="592"/>
        <v>0</v>
      </c>
      <c r="EL133" s="53"/>
      <c r="EM133" s="69"/>
      <c r="EN133" s="69"/>
      <c r="EO133" s="69"/>
      <c r="EP133" s="69"/>
      <c r="EQ133" s="69"/>
      <c r="ER133" s="53"/>
      <c r="ES133" s="69"/>
      <c r="ET133" s="69"/>
      <c r="EU133" s="69"/>
      <c r="EV133" s="69"/>
      <c r="EW133" s="69"/>
    </row>
    <row r="134" spans="2:153" ht="14.65" thickBot="1">
      <c r="B134" s="203"/>
      <c r="C134" s="206"/>
      <c r="D134" s="31" t="s">
        <v>42</v>
      </c>
      <c r="E134" s="30" t="s">
        <v>157</v>
      </c>
      <c r="F134" s="32"/>
      <c r="G134" s="69"/>
      <c r="H134" s="69"/>
      <c r="I134" s="69"/>
      <c r="J134" s="69"/>
      <c r="K134" s="69"/>
      <c r="L134" s="53"/>
      <c r="M134" s="69"/>
      <c r="N134" s="69"/>
      <c r="O134" s="69"/>
      <c r="P134" s="69"/>
      <c r="Q134" s="69"/>
      <c r="R134" s="53"/>
      <c r="S134" s="69"/>
      <c r="T134" s="69"/>
      <c r="U134" s="69"/>
      <c r="V134" s="69"/>
      <c r="W134" s="69"/>
      <c r="X134" s="53"/>
      <c r="Y134" s="52">
        <f t="shared" si="576"/>
        <v>0</v>
      </c>
      <c r="Z134" s="52">
        <f t="shared" si="576"/>
        <v>0</v>
      </c>
      <c r="AA134" s="52">
        <f t="shared" si="576"/>
        <v>0</v>
      </c>
      <c r="AB134" s="52">
        <f t="shared" si="576"/>
        <v>0</v>
      </c>
      <c r="AC134" s="52">
        <f t="shared" si="576"/>
        <v>0</v>
      </c>
      <c r="AD134" s="53"/>
      <c r="AE134" s="69">
        <f t="shared" si="577"/>
        <v>0</v>
      </c>
      <c r="AF134" s="69">
        <f t="shared" si="578"/>
        <v>0</v>
      </c>
      <c r="AG134" s="69">
        <f t="shared" si="579"/>
        <v>0</v>
      </c>
      <c r="AH134" s="69">
        <f t="shared" si="580"/>
        <v>0</v>
      </c>
      <c r="AI134" s="69">
        <f t="shared" si="581"/>
        <v>0</v>
      </c>
      <c r="AJ134" s="53"/>
      <c r="AK134" s="52">
        <f t="shared" si="514"/>
        <v>0</v>
      </c>
      <c r="AL134" s="52">
        <f t="shared" si="514"/>
        <v>0</v>
      </c>
      <c r="AM134" s="52">
        <f t="shared" si="514"/>
        <v>0</v>
      </c>
      <c r="AN134" s="52">
        <f t="shared" si="514"/>
        <v>0</v>
      </c>
      <c r="AO134" s="52">
        <f t="shared" si="514"/>
        <v>0</v>
      </c>
      <c r="AP134" s="53"/>
      <c r="AQ134" s="55" t="s">
        <v>115</v>
      </c>
      <c r="AR134" s="55" t="s">
        <v>115</v>
      </c>
      <c r="AS134" s="55" t="s">
        <v>115</v>
      </c>
      <c r="AU134" s="50">
        <f t="shared" si="515"/>
        <v>0</v>
      </c>
      <c r="AV134" s="50">
        <f t="shared" si="515"/>
        <v>0.28599851285135219</v>
      </c>
      <c r="AW134" s="50">
        <f t="shared" si="515"/>
        <v>0.57199702570270439</v>
      </c>
      <c r="AX134" s="50">
        <f t="shared" si="515"/>
        <v>0.85799553855405664</v>
      </c>
      <c r="AY134" s="50">
        <f t="shared" si="515"/>
        <v>1.1439940514054088</v>
      </c>
      <c r="AZ134" s="53"/>
      <c r="BA134" s="50">
        <f t="shared" si="516"/>
        <v>0</v>
      </c>
      <c r="BB134" s="50">
        <f t="shared" si="516"/>
        <v>0</v>
      </c>
      <c r="BC134" s="50">
        <f t="shared" si="516"/>
        <v>0</v>
      </c>
      <c r="BD134" s="50">
        <f t="shared" si="516"/>
        <v>0</v>
      </c>
      <c r="BE134" s="50">
        <f t="shared" si="516"/>
        <v>0</v>
      </c>
      <c r="BG134" s="69">
        <f>'2.2 Rebased Targets_Monetised'!BG134</f>
        <v>115413.53710113434</v>
      </c>
      <c r="BH134" s="54">
        <f t="shared" si="582"/>
        <v>115413.53710113434</v>
      </c>
      <c r="BI134" s="54">
        <f t="shared" si="583"/>
        <v>115413.53710113434</v>
      </c>
      <c r="BJ134" s="54">
        <f t="shared" si="583"/>
        <v>115413.53710113434</v>
      </c>
      <c r="BK134" s="54">
        <f t="shared" si="583"/>
        <v>115413.53710113434</v>
      </c>
      <c r="BM134" s="69"/>
      <c r="BN134" s="54">
        <f t="shared" si="584"/>
        <v>0</v>
      </c>
      <c r="BO134" s="54">
        <f t="shared" si="584"/>
        <v>0</v>
      </c>
      <c r="BP134" s="54">
        <f t="shared" si="584"/>
        <v>0</v>
      </c>
      <c r="BQ134" s="54">
        <f t="shared" si="584"/>
        <v>0</v>
      </c>
      <c r="BR134" s="53"/>
      <c r="BS134" s="69"/>
      <c r="BT134" s="69"/>
      <c r="BU134" s="69"/>
      <c r="BV134" s="69"/>
      <c r="BW134" s="69"/>
      <c r="BX134" s="53"/>
      <c r="BY134" s="69"/>
      <c r="BZ134" s="69"/>
      <c r="CA134" s="69"/>
      <c r="CB134" s="69"/>
      <c r="CC134" s="69"/>
      <c r="CE134" s="50">
        <f t="shared" si="560"/>
        <v>0</v>
      </c>
      <c r="CF134" s="50">
        <f t="shared" si="560"/>
        <v>0.28599851285135219</v>
      </c>
      <c r="CG134" s="50">
        <f t="shared" si="560"/>
        <v>0.57199702570270439</v>
      </c>
      <c r="CH134" s="50">
        <f t="shared" si="560"/>
        <v>0.85799553855405664</v>
      </c>
      <c r="CI134" s="50">
        <f t="shared" si="560"/>
        <v>1.1439940514054088</v>
      </c>
      <c r="CK134" s="50">
        <f t="shared" si="561"/>
        <v>0</v>
      </c>
      <c r="CL134" s="50">
        <f t="shared" si="561"/>
        <v>0</v>
      </c>
      <c r="CM134" s="50">
        <f t="shared" si="561"/>
        <v>0</v>
      </c>
      <c r="CN134" s="50">
        <f t="shared" si="561"/>
        <v>0</v>
      </c>
      <c r="CO134" s="50">
        <f t="shared" si="561"/>
        <v>0</v>
      </c>
      <c r="CQ134" s="69">
        <f>'2.2 Rebased Targets_Monetised'!BG134</f>
        <v>115413.53710113434</v>
      </c>
      <c r="CR134" s="54">
        <f t="shared" si="585"/>
        <v>115413.53710113434</v>
      </c>
      <c r="CS134" s="54">
        <f t="shared" si="586"/>
        <v>115413.53710113434</v>
      </c>
      <c r="CT134" s="54">
        <f t="shared" si="586"/>
        <v>115413.53710113434</v>
      </c>
      <c r="CU134" s="54">
        <f t="shared" si="586"/>
        <v>115413.53710113434</v>
      </c>
      <c r="CW134" s="69"/>
      <c r="CX134" s="54">
        <f t="shared" si="587"/>
        <v>0</v>
      </c>
      <c r="CY134" s="54">
        <f t="shared" si="588"/>
        <v>0</v>
      </c>
      <c r="CZ134" s="54">
        <f t="shared" si="588"/>
        <v>0</v>
      </c>
      <c r="DA134" s="54">
        <f t="shared" si="588"/>
        <v>0</v>
      </c>
      <c r="DB134" s="53"/>
      <c r="DC134" s="69"/>
      <c r="DD134" s="69"/>
      <c r="DE134" s="69"/>
      <c r="DF134" s="69"/>
      <c r="DG134" s="69"/>
      <c r="DH134" s="53"/>
      <c r="DI134" s="69"/>
      <c r="DJ134" s="69"/>
      <c r="DK134" s="69"/>
      <c r="DL134" s="69"/>
      <c r="DM134" s="69"/>
      <c r="DO134" s="50">
        <f t="shared" si="568"/>
        <v>0</v>
      </c>
      <c r="DP134" s="50">
        <f t="shared" si="568"/>
        <v>0.28599851285135219</v>
      </c>
      <c r="DQ134" s="50">
        <f t="shared" si="568"/>
        <v>0.57199702570270439</v>
      </c>
      <c r="DR134" s="50">
        <f t="shared" si="568"/>
        <v>0.85799553855405664</v>
      </c>
      <c r="DS134" s="50">
        <f t="shared" si="568"/>
        <v>1.1439940514054088</v>
      </c>
      <c r="DU134" s="50">
        <f t="shared" si="569"/>
        <v>0</v>
      </c>
      <c r="DV134" s="50">
        <f t="shared" si="569"/>
        <v>0</v>
      </c>
      <c r="DW134" s="50">
        <f t="shared" si="569"/>
        <v>0</v>
      </c>
      <c r="DX134" s="50">
        <f t="shared" si="569"/>
        <v>0</v>
      </c>
      <c r="DY134" s="50">
        <f t="shared" si="569"/>
        <v>0</v>
      </c>
      <c r="EA134" s="69">
        <f>'2.2 Rebased Targets_Monetised'!BG134</f>
        <v>115413.53710113434</v>
      </c>
      <c r="EB134" s="54">
        <f t="shared" si="589"/>
        <v>115413.53710113434</v>
      </c>
      <c r="EC134" s="54">
        <f t="shared" si="590"/>
        <v>115413.53710113434</v>
      </c>
      <c r="ED134" s="54">
        <f t="shared" si="590"/>
        <v>115413.53710113434</v>
      </c>
      <c r="EE134" s="54">
        <f t="shared" si="590"/>
        <v>115413.53710113434</v>
      </c>
      <c r="EG134" s="69"/>
      <c r="EH134" s="54">
        <f t="shared" si="591"/>
        <v>0</v>
      </c>
      <c r="EI134" s="54">
        <f t="shared" si="592"/>
        <v>0</v>
      </c>
      <c r="EJ134" s="54">
        <f t="shared" si="592"/>
        <v>0</v>
      </c>
      <c r="EK134" s="54">
        <f t="shared" si="592"/>
        <v>0</v>
      </c>
      <c r="EL134" s="53"/>
      <c r="EM134" s="69"/>
      <c r="EN134" s="69"/>
      <c r="EO134" s="69"/>
      <c r="EP134" s="69"/>
      <c r="EQ134" s="69"/>
      <c r="ER134" s="53"/>
      <c r="ES134" s="69"/>
      <c r="ET134" s="69"/>
      <c r="EU134" s="69"/>
      <c r="EV134" s="69"/>
      <c r="EW134" s="69"/>
    </row>
    <row r="135" spans="2:153" ht="14.65" thickBot="1">
      <c r="B135" s="203"/>
      <c r="C135" s="206"/>
      <c r="D135" s="31" t="s">
        <v>43</v>
      </c>
      <c r="E135" s="30" t="s">
        <v>157</v>
      </c>
      <c r="F135" s="32"/>
      <c r="G135" s="69"/>
      <c r="H135" s="69"/>
      <c r="I135" s="69">
        <v>55626.5573</v>
      </c>
      <c r="J135" s="69">
        <v>116192.4446</v>
      </c>
      <c r="K135" s="69"/>
      <c r="L135" s="53"/>
      <c r="M135" s="69"/>
      <c r="N135" s="69"/>
      <c r="O135" s="69"/>
      <c r="P135" s="69"/>
      <c r="Q135" s="69"/>
      <c r="R135" s="53"/>
      <c r="S135" s="69"/>
      <c r="T135" s="69"/>
      <c r="U135" s="69">
        <v>57067.366600000001</v>
      </c>
      <c r="V135" s="69">
        <v>116878.4552</v>
      </c>
      <c r="W135" s="69"/>
      <c r="X135" s="53"/>
      <c r="Y135" s="52">
        <f t="shared" si="576"/>
        <v>0</v>
      </c>
      <c r="Z135" s="52">
        <f t="shared" si="576"/>
        <v>0</v>
      </c>
      <c r="AA135" s="52">
        <f t="shared" si="576"/>
        <v>-57067.366600000001</v>
      </c>
      <c r="AB135" s="52">
        <f t="shared" si="576"/>
        <v>-116878.4552</v>
      </c>
      <c r="AC135" s="52">
        <f t="shared" si="576"/>
        <v>0</v>
      </c>
      <c r="AD135" s="53"/>
      <c r="AE135" s="69">
        <f t="shared" si="577"/>
        <v>0</v>
      </c>
      <c r="AF135" s="69">
        <f t="shared" si="578"/>
        <v>0</v>
      </c>
      <c r="AG135" s="69">
        <f t="shared" si="579"/>
        <v>-57067.366600000001</v>
      </c>
      <c r="AH135" s="69">
        <f t="shared" si="580"/>
        <v>-116878.4552</v>
      </c>
      <c r="AI135" s="69">
        <f t="shared" si="581"/>
        <v>0</v>
      </c>
      <c r="AJ135" s="53"/>
      <c r="AK135" s="52">
        <f t="shared" si="514"/>
        <v>0</v>
      </c>
      <c r="AL135" s="52">
        <f t="shared" si="514"/>
        <v>0</v>
      </c>
      <c r="AM135" s="52">
        <f t="shared" si="514"/>
        <v>0</v>
      </c>
      <c r="AN135" s="52">
        <f t="shared" si="514"/>
        <v>0</v>
      </c>
      <c r="AO135" s="52">
        <f t="shared" si="514"/>
        <v>0</v>
      </c>
      <c r="AP135" s="53"/>
      <c r="AQ135" s="55" t="s">
        <v>115</v>
      </c>
      <c r="AR135" s="55" t="s">
        <v>115</v>
      </c>
      <c r="AS135" s="55" t="s">
        <v>115</v>
      </c>
      <c r="AU135" s="50">
        <f t="shared" si="515"/>
        <v>0</v>
      </c>
      <c r="AV135" s="50">
        <f t="shared" si="515"/>
        <v>2.4889333333333336E-5</v>
      </c>
      <c r="AW135" s="50">
        <f t="shared" si="515"/>
        <v>4.9778666666666672E-5</v>
      </c>
      <c r="AX135" s="50">
        <f t="shared" si="515"/>
        <v>7.4667999999999997E-5</v>
      </c>
      <c r="AY135" s="50">
        <f t="shared" si="515"/>
        <v>9.9557333333333343E-5</v>
      </c>
      <c r="AZ135" s="53"/>
      <c r="BA135" s="50">
        <f t="shared" si="516"/>
        <v>0</v>
      </c>
      <c r="BB135" s="50">
        <f t="shared" si="516"/>
        <v>4.0000000000000003E-5</v>
      </c>
      <c r="BC135" s="50">
        <f t="shared" si="516"/>
        <v>6.4000000000000024E-5</v>
      </c>
      <c r="BD135" s="50">
        <f t="shared" si="516"/>
        <v>8.0000000000000007E-5</v>
      </c>
      <c r="BE135" s="50">
        <f t="shared" si="516"/>
        <v>0</v>
      </c>
      <c r="BG135" s="69">
        <f>'2.2 Rebased Targets_Monetised'!BG135</f>
        <v>145.67840443105024</v>
      </c>
      <c r="BH135" s="54">
        <f t="shared" si="582"/>
        <v>145.67840443105024</v>
      </c>
      <c r="BI135" s="54">
        <f t="shared" si="583"/>
        <v>145.67840443105024</v>
      </c>
      <c r="BJ135" s="54">
        <f t="shared" si="583"/>
        <v>145.67840443105024</v>
      </c>
      <c r="BK135" s="54">
        <f t="shared" si="583"/>
        <v>145.67840443105024</v>
      </c>
      <c r="BM135" s="69">
        <v>195.86247806416213</v>
      </c>
      <c r="BN135" s="54">
        <f t="shared" si="584"/>
        <v>195.86247806416213</v>
      </c>
      <c r="BO135" s="54">
        <f t="shared" si="584"/>
        <v>195.86247806416213</v>
      </c>
      <c r="BP135" s="54">
        <f t="shared" si="584"/>
        <v>195.86247806416213</v>
      </c>
      <c r="BQ135" s="54">
        <f t="shared" si="584"/>
        <v>195.86247806416213</v>
      </c>
      <c r="BR135" s="53"/>
      <c r="BS135" s="69"/>
      <c r="BT135" s="69"/>
      <c r="BU135" s="69">
        <v>431.77191662997939</v>
      </c>
      <c r="BV135" s="69">
        <v>351.67799562666914</v>
      </c>
      <c r="BW135" s="69"/>
      <c r="BX135" s="53"/>
      <c r="BY135" s="69"/>
      <c r="BZ135" s="69"/>
      <c r="CA135" s="69">
        <v>55194.785383370021</v>
      </c>
      <c r="CB135" s="69">
        <v>115840.76660437333</v>
      </c>
      <c r="CC135" s="69"/>
      <c r="CE135" s="50">
        <f t="shared" si="560"/>
        <v>0</v>
      </c>
      <c r="CF135" s="50">
        <f t="shared" si="560"/>
        <v>2.4889333333333336E-5</v>
      </c>
      <c r="CG135" s="50">
        <f t="shared" si="560"/>
        <v>4.9778666666666672E-5</v>
      </c>
      <c r="CH135" s="50">
        <f t="shared" si="560"/>
        <v>7.4667999999999997E-5</v>
      </c>
      <c r="CI135" s="50">
        <f t="shared" si="560"/>
        <v>9.9557333333333343E-5</v>
      </c>
      <c r="CK135" s="50">
        <f t="shared" si="561"/>
        <v>1.5636363636363643E-5</v>
      </c>
      <c r="CL135" s="50">
        <f t="shared" si="561"/>
        <v>0</v>
      </c>
      <c r="CM135" s="50">
        <f t="shared" si="561"/>
        <v>0</v>
      </c>
      <c r="CN135" s="50">
        <f t="shared" si="561"/>
        <v>0</v>
      </c>
      <c r="CO135" s="50">
        <f t="shared" si="561"/>
        <v>0</v>
      </c>
      <c r="CQ135" s="69">
        <f>'2.2 Rebased Targets_Monetised'!BG135</f>
        <v>145.67840443105024</v>
      </c>
      <c r="CR135" s="54">
        <f t="shared" si="585"/>
        <v>145.67840443105024</v>
      </c>
      <c r="CS135" s="54">
        <f t="shared" si="586"/>
        <v>145.67840443105024</v>
      </c>
      <c r="CT135" s="54">
        <f t="shared" si="586"/>
        <v>145.67840443105024</v>
      </c>
      <c r="CU135" s="54">
        <f t="shared" si="586"/>
        <v>145.67840443105024</v>
      </c>
      <c r="CW135" s="69"/>
      <c r="CX135" s="54">
        <f t="shared" si="587"/>
        <v>0</v>
      </c>
      <c r="CY135" s="54">
        <f t="shared" si="588"/>
        <v>0</v>
      </c>
      <c r="CZ135" s="54">
        <f t="shared" si="588"/>
        <v>0</v>
      </c>
      <c r="DA135" s="54">
        <f t="shared" si="588"/>
        <v>0</v>
      </c>
      <c r="DB135" s="53"/>
      <c r="DC135" s="69"/>
      <c r="DD135" s="69"/>
      <c r="DE135" s="69"/>
      <c r="DF135" s="69"/>
      <c r="DG135" s="69"/>
      <c r="DH135" s="53"/>
      <c r="DI135" s="69"/>
      <c r="DJ135" s="69"/>
      <c r="DK135" s="69"/>
      <c r="DL135" s="69"/>
      <c r="DM135" s="69"/>
      <c r="DO135" s="50">
        <f t="shared" si="568"/>
        <v>0</v>
      </c>
      <c r="DP135" s="50">
        <f t="shared" si="568"/>
        <v>2.4889333333333336E-5</v>
      </c>
      <c r="DQ135" s="50">
        <f t="shared" si="568"/>
        <v>4.9778666666666672E-5</v>
      </c>
      <c r="DR135" s="50">
        <f t="shared" si="568"/>
        <v>7.4667999999999997E-5</v>
      </c>
      <c r="DS135" s="50">
        <f t="shared" si="568"/>
        <v>9.9557333333333343E-5</v>
      </c>
      <c r="DU135" s="50">
        <f t="shared" si="569"/>
        <v>0</v>
      </c>
      <c r="DV135" s="50">
        <f t="shared" si="569"/>
        <v>4.1559483042551751E-5</v>
      </c>
      <c r="DW135" s="50">
        <f t="shared" si="569"/>
        <v>6.54258130674759E-5</v>
      </c>
      <c r="DX135" s="50">
        <f t="shared" si="569"/>
        <v>8.0000000000000007E-5</v>
      </c>
      <c r="DY135" s="50">
        <f t="shared" si="569"/>
        <v>0</v>
      </c>
      <c r="EA135" s="69">
        <f>'2.2 Rebased Targets_Monetised'!BG135</f>
        <v>145.67840443105024</v>
      </c>
      <c r="EB135" s="54">
        <f t="shared" si="589"/>
        <v>145.67840443105024</v>
      </c>
      <c r="EC135" s="54">
        <f t="shared" si="590"/>
        <v>145.67840443105024</v>
      </c>
      <c r="ED135" s="54">
        <f t="shared" si="590"/>
        <v>145.67840443105024</v>
      </c>
      <c r="EE135" s="54">
        <f t="shared" si="590"/>
        <v>145.67840443105024</v>
      </c>
      <c r="EG135" s="69">
        <v>199.06460084015725</v>
      </c>
      <c r="EH135" s="54">
        <f t="shared" si="591"/>
        <v>199.06460084015725</v>
      </c>
      <c r="EI135" s="54">
        <f t="shared" si="592"/>
        <v>199.06460084015725</v>
      </c>
      <c r="EJ135" s="54">
        <f t="shared" si="592"/>
        <v>199.06460084015725</v>
      </c>
      <c r="EK135" s="54">
        <f t="shared" si="592"/>
        <v>199.06460084015725</v>
      </c>
      <c r="EL135" s="53"/>
      <c r="EM135" s="69"/>
      <c r="EN135" s="69"/>
      <c r="EO135" s="69">
        <v>444.58025048597847</v>
      </c>
      <c r="EP135" s="69">
        <v>351.67815287465055</v>
      </c>
      <c r="EQ135" s="69"/>
      <c r="ER135" s="53"/>
      <c r="ES135" s="69"/>
      <c r="ET135" s="69"/>
      <c r="EU135" s="69">
        <v>56622.786349514019</v>
      </c>
      <c r="EV135" s="69">
        <v>116526.77704712535</v>
      </c>
      <c r="EW135" s="69"/>
    </row>
    <row r="136" spans="2:153" ht="14.65" thickBot="1">
      <c r="B136" s="203"/>
      <c r="C136" s="206"/>
      <c r="D136" s="31" t="s">
        <v>44</v>
      </c>
      <c r="E136" s="30" t="s">
        <v>157</v>
      </c>
      <c r="F136" s="32"/>
      <c r="G136" s="64"/>
      <c r="H136" s="64"/>
      <c r="I136" s="64"/>
      <c r="J136" s="64"/>
      <c r="K136" s="64"/>
      <c r="L136" s="53"/>
      <c r="M136" s="64"/>
      <c r="N136" s="64"/>
      <c r="O136" s="64"/>
      <c r="P136" s="64"/>
      <c r="Q136" s="64"/>
      <c r="R136" s="53"/>
      <c r="S136" s="64"/>
      <c r="T136" s="64"/>
      <c r="U136" s="64"/>
      <c r="V136" s="64"/>
      <c r="W136" s="64"/>
      <c r="X136" s="53"/>
      <c r="Y136" s="52">
        <f t="shared" si="576"/>
        <v>0</v>
      </c>
      <c r="Z136" s="52">
        <f t="shared" si="576"/>
        <v>0</v>
      </c>
      <c r="AA136" s="52">
        <f t="shared" si="576"/>
        <v>0</v>
      </c>
      <c r="AB136" s="52">
        <f t="shared" si="576"/>
        <v>0</v>
      </c>
      <c r="AC136" s="52">
        <f t="shared" si="576"/>
        <v>0</v>
      </c>
      <c r="AD136" s="53"/>
      <c r="AE136" s="64"/>
      <c r="AF136" s="64"/>
      <c r="AG136" s="64"/>
      <c r="AH136" s="64"/>
      <c r="AI136" s="64"/>
      <c r="AJ136" s="53"/>
      <c r="AK136" s="52">
        <f t="shared" si="514"/>
        <v>0</v>
      </c>
      <c r="AL136" s="52">
        <f t="shared" si="514"/>
        <v>0</v>
      </c>
      <c r="AM136" s="52">
        <f t="shared" si="514"/>
        <v>0</v>
      </c>
      <c r="AN136" s="52">
        <f t="shared" si="514"/>
        <v>0</v>
      </c>
      <c r="AO136" s="52">
        <f t="shared" si="514"/>
        <v>0</v>
      </c>
      <c r="AP136" s="53"/>
      <c r="AQ136" s="55" t="s">
        <v>115</v>
      </c>
      <c r="AR136" s="55" t="s">
        <v>115</v>
      </c>
      <c r="AS136" s="55" t="s">
        <v>115</v>
      </c>
      <c r="AU136" s="50">
        <f t="shared" si="515"/>
        <v>0</v>
      </c>
      <c r="AV136" s="50">
        <f t="shared" si="515"/>
        <v>0</v>
      </c>
      <c r="AW136" s="50">
        <f t="shared" si="515"/>
        <v>0</v>
      </c>
      <c r="AX136" s="50">
        <f t="shared" si="515"/>
        <v>0</v>
      </c>
      <c r="AY136" s="50">
        <f t="shared" si="515"/>
        <v>0</v>
      </c>
      <c r="AZ136" s="53"/>
      <c r="BA136" s="50">
        <f t="shared" si="516"/>
        <v>0</v>
      </c>
      <c r="BB136" s="50">
        <f t="shared" si="516"/>
        <v>0</v>
      </c>
      <c r="BC136" s="50">
        <f t="shared" si="516"/>
        <v>0</v>
      </c>
      <c r="BD136" s="50">
        <f t="shared" si="516"/>
        <v>0</v>
      </c>
      <c r="BE136" s="50">
        <f t="shared" si="516"/>
        <v>0</v>
      </c>
      <c r="BG136" s="67"/>
      <c r="BH136" s="54">
        <f t="shared" si="582"/>
        <v>0</v>
      </c>
      <c r="BI136" s="54">
        <f t="shared" si="583"/>
        <v>0</v>
      </c>
      <c r="BJ136" s="54">
        <f t="shared" si="583"/>
        <v>0</v>
      </c>
      <c r="BK136" s="54">
        <f t="shared" si="583"/>
        <v>0</v>
      </c>
      <c r="BM136" s="67"/>
      <c r="BN136" s="54">
        <f t="shared" si="584"/>
        <v>0</v>
      </c>
      <c r="BO136" s="54">
        <f t="shared" si="584"/>
        <v>0</v>
      </c>
      <c r="BP136" s="54">
        <f t="shared" si="584"/>
        <v>0</v>
      </c>
      <c r="BQ136" s="54">
        <f t="shared" si="584"/>
        <v>0</v>
      </c>
      <c r="BR136" s="53"/>
      <c r="BS136" s="67"/>
      <c r="BT136" s="67"/>
      <c r="BU136" s="67"/>
      <c r="BV136" s="67"/>
      <c r="BW136" s="67"/>
      <c r="BX136" s="53"/>
      <c r="BY136" s="67"/>
      <c r="BZ136" s="67"/>
      <c r="CA136" s="67"/>
      <c r="CB136" s="67"/>
      <c r="CC136" s="67"/>
      <c r="CE136" s="50">
        <f t="shared" si="560"/>
        <v>0</v>
      </c>
      <c r="CF136" s="50">
        <f t="shared" si="560"/>
        <v>0</v>
      </c>
      <c r="CG136" s="50">
        <f t="shared" si="560"/>
        <v>0</v>
      </c>
      <c r="CH136" s="50">
        <f t="shared" si="560"/>
        <v>0</v>
      </c>
      <c r="CI136" s="50">
        <f t="shared" si="560"/>
        <v>0</v>
      </c>
      <c r="CK136" s="50">
        <f t="shared" si="561"/>
        <v>0</v>
      </c>
      <c r="CL136" s="50">
        <f t="shared" si="561"/>
        <v>0</v>
      </c>
      <c r="CM136" s="50">
        <f t="shared" si="561"/>
        <v>0</v>
      </c>
      <c r="CN136" s="50">
        <f t="shared" si="561"/>
        <v>0</v>
      </c>
      <c r="CO136" s="50">
        <f t="shared" si="561"/>
        <v>0</v>
      </c>
      <c r="CQ136" s="67"/>
      <c r="CR136" s="54">
        <f t="shared" si="585"/>
        <v>0</v>
      </c>
      <c r="CS136" s="54">
        <f t="shared" si="586"/>
        <v>0</v>
      </c>
      <c r="CT136" s="54">
        <f t="shared" si="586"/>
        <v>0</v>
      </c>
      <c r="CU136" s="54">
        <f t="shared" si="586"/>
        <v>0</v>
      </c>
      <c r="CW136" s="71"/>
      <c r="CX136" s="54">
        <f t="shared" si="587"/>
        <v>0</v>
      </c>
      <c r="CY136" s="54">
        <f t="shared" si="588"/>
        <v>0</v>
      </c>
      <c r="CZ136" s="54">
        <f t="shared" si="588"/>
        <v>0</v>
      </c>
      <c r="DA136" s="54">
        <f t="shared" si="588"/>
        <v>0</v>
      </c>
      <c r="DB136" s="53"/>
      <c r="DC136" s="64"/>
      <c r="DD136" s="64"/>
      <c r="DE136" s="64"/>
      <c r="DF136" s="64"/>
      <c r="DG136" s="64"/>
      <c r="DH136" s="53"/>
      <c r="DI136" s="64"/>
      <c r="DJ136" s="64"/>
      <c r="DK136" s="64"/>
      <c r="DL136" s="64"/>
      <c r="DM136" s="64"/>
      <c r="DO136" s="50">
        <f t="shared" si="568"/>
        <v>0</v>
      </c>
      <c r="DP136" s="50">
        <f t="shared" si="568"/>
        <v>0</v>
      </c>
      <c r="DQ136" s="50">
        <f t="shared" si="568"/>
        <v>0</v>
      </c>
      <c r="DR136" s="50">
        <f t="shared" si="568"/>
        <v>0</v>
      </c>
      <c r="DS136" s="50">
        <f t="shared" si="568"/>
        <v>0</v>
      </c>
      <c r="DU136" s="50">
        <f t="shared" si="569"/>
        <v>0</v>
      </c>
      <c r="DV136" s="50">
        <f t="shared" si="569"/>
        <v>0</v>
      </c>
      <c r="DW136" s="50">
        <f t="shared" si="569"/>
        <v>0</v>
      </c>
      <c r="DX136" s="50">
        <f t="shared" si="569"/>
        <v>0</v>
      </c>
      <c r="DY136" s="50">
        <f t="shared" si="569"/>
        <v>0</v>
      </c>
      <c r="EA136" s="67"/>
      <c r="EB136" s="54">
        <f t="shared" si="589"/>
        <v>0</v>
      </c>
      <c r="EC136" s="54">
        <f t="shared" si="590"/>
        <v>0</v>
      </c>
      <c r="ED136" s="54">
        <f t="shared" si="590"/>
        <v>0</v>
      </c>
      <c r="EE136" s="54">
        <f t="shared" si="590"/>
        <v>0</v>
      </c>
      <c r="EG136" s="67"/>
      <c r="EH136" s="54">
        <f t="shared" si="591"/>
        <v>0</v>
      </c>
      <c r="EI136" s="54">
        <f t="shared" si="592"/>
        <v>0</v>
      </c>
      <c r="EJ136" s="54">
        <f t="shared" si="592"/>
        <v>0</v>
      </c>
      <c r="EK136" s="54">
        <f t="shared" si="592"/>
        <v>0</v>
      </c>
      <c r="EL136" s="53"/>
      <c r="EM136" s="64"/>
      <c r="EN136" s="64"/>
      <c r="EO136" s="64"/>
      <c r="EP136" s="64"/>
      <c r="EQ136" s="64"/>
      <c r="ER136" s="53"/>
      <c r="ES136" s="64"/>
      <c r="ET136" s="64"/>
      <c r="EU136" s="64"/>
      <c r="EV136" s="64"/>
      <c r="EW136" s="64"/>
    </row>
    <row r="137" spans="2:153" ht="14.65" thickBot="1">
      <c r="B137" s="203"/>
      <c r="C137" s="206"/>
      <c r="D137" s="31" t="s">
        <v>45</v>
      </c>
      <c r="E137" s="30" t="s">
        <v>157</v>
      </c>
      <c r="F137" s="32"/>
      <c r="G137" s="64"/>
      <c r="H137" s="64"/>
      <c r="I137" s="64"/>
      <c r="J137" s="64"/>
      <c r="K137" s="64"/>
      <c r="L137" s="53"/>
      <c r="M137" s="64"/>
      <c r="N137" s="64"/>
      <c r="O137" s="64"/>
      <c r="P137" s="64"/>
      <c r="Q137" s="64"/>
      <c r="R137" s="53"/>
      <c r="S137" s="64"/>
      <c r="T137" s="64"/>
      <c r="U137" s="64"/>
      <c r="V137" s="64"/>
      <c r="W137" s="64"/>
      <c r="X137" s="53"/>
      <c r="Y137" s="52">
        <f t="shared" si="576"/>
        <v>0</v>
      </c>
      <c r="Z137" s="52">
        <f t="shared" si="576"/>
        <v>0</v>
      </c>
      <c r="AA137" s="52">
        <f t="shared" si="576"/>
        <v>0</v>
      </c>
      <c r="AB137" s="52">
        <f t="shared" si="576"/>
        <v>0</v>
      </c>
      <c r="AC137" s="52">
        <f t="shared" si="576"/>
        <v>0</v>
      </c>
      <c r="AD137" s="53"/>
      <c r="AE137" s="64"/>
      <c r="AF137" s="64"/>
      <c r="AG137" s="64"/>
      <c r="AH137" s="64"/>
      <c r="AI137" s="64"/>
      <c r="AJ137" s="53"/>
      <c r="AK137" s="52">
        <f t="shared" si="514"/>
        <v>0</v>
      </c>
      <c r="AL137" s="52">
        <f t="shared" si="514"/>
        <v>0</v>
      </c>
      <c r="AM137" s="52">
        <f t="shared" si="514"/>
        <v>0</v>
      </c>
      <c r="AN137" s="52">
        <f t="shared" si="514"/>
        <v>0</v>
      </c>
      <c r="AO137" s="52">
        <f t="shared" si="514"/>
        <v>0</v>
      </c>
      <c r="AP137" s="53"/>
      <c r="AQ137" s="55" t="s">
        <v>115</v>
      </c>
      <c r="AR137" s="55" t="s">
        <v>115</v>
      </c>
      <c r="AS137" s="55" t="s">
        <v>115</v>
      </c>
      <c r="AU137" s="50">
        <f t="shared" si="515"/>
        <v>0</v>
      </c>
      <c r="AV137" s="50">
        <f t="shared" si="515"/>
        <v>0</v>
      </c>
      <c r="AW137" s="50">
        <f t="shared" si="515"/>
        <v>0</v>
      </c>
      <c r="AX137" s="50">
        <f t="shared" si="515"/>
        <v>0</v>
      </c>
      <c r="AY137" s="50">
        <f t="shared" si="515"/>
        <v>0</v>
      </c>
      <c r="AZ137" s="53"/>
      <c r="BA137" s="50">
        <f t="shared" si="516"/>
        <v>0</v>
      </c>
      <c r="BB137" s="50">
        <f t="shared" si="516"/>
        <v>0</v>
      </c>
      <c r="BC137" s="50">
        <f t="shared" si="516"/>
        <v>0</v>
      </c>
      <c r="BD137" s="50">
        <f t="shared" si="516"/>
        <v>0</v>
      </c>
      <c r="BE137" s="50">
        <f t="shared" si="516"/>
        <v>0</v>
      </c>
      <c r="BG137" s="67"/>
      <c r="BH137" s="54">
        <f t="shared" si="582"/>
        <v>0</v>
      </c>
      <c r="BI137" s="54">
        <f t="shared" si="583"/>
        <v>0</v>
      </c>
      <c r="BJ137" s="54">
        <f t="shared" si="583"/>
        <v>0</v>
      </c>
      <c r="BK137" s="54">
        <f t="shared" si="583"/>
        <v>0</v>
      </c>
      <c r="BM137" s="67"/>
      <c r="BN137" s="54">
        <f t="shared" si="584"/>
        <v>0</v>
      </c>
      <c r="BO137" s="54">
        <f t="shared" si="584"/>
        <v>0</v>
      </c>
      <c r="BP137" s="54">
        <f t="shared" si="584"/>
        <v>0</v>
      </c>
      <c r="BQ137" s="54">
        <f t="shared" si="584"/>
        <v>0</v>
      </c>
      <c r="BR137" s="53"/>
      <c r="BS137" s="67"/>
      <c r="BT137" s="67"/>
      <c r="BU137" s="67"/>
      <c r="BV137" s="67"/>
      <c r="BW137" s="67"/>
      <c r="BX137" s="53"/>
      <c r="BY137" s="67"/>
      <c r="BZ137" s="67"/>
      <c r="CA137" s="67"/>
      <c r="CB137" s="67"/>
      <c r="CC137" s="67"/>
      <c r="CE137" s="50">
        <f t="shared" si="560"/>
        <v>0</v>
      </c>
      <c r="CF137" s="50">
        <f t="shared" si="560"/>
        <v>0</v>
      </c>
      <c r="CG137" s="50">
        <f t="shared" si="560"/>
        <v>0</v>
      </c>
      <c r="CH137" s="50">
        <f t="shared" si="560"/>
        <v>0</v>
      </c>
      <c r="CI137" s="50">
        <f t="shared" si="560"/>
        <v>0</v>
      </c>
      <c r="CK137" s="50">
        <f t="shared" si="561"/>
        <v>0</v>
      </c>
      <c r="CL137" s="50">
        <f t="shared" si="561"/>
        <v>0</v>
      </c>
      <c r="CM137" s="50">
        <f t="shared" si="561"/>
        <v>0</v>
      </c>
      <c r="CN137" s="50">
        <f t="shared" si="561"/>
        <v>0</v>
      </c>
      <c r="CO137" s="50">
        <f t="shared" si="561"/>
        <v>0</v>
      </c>
      <c r="CQ137" s="67"/>
      <c r="CR137" s="54">
        <f t="shared" si="585"/>
        <v>0</v>
      </c>
      <c r="CS137" s="54">
        <f t="shared" si="586"/>
        <v>0</v>
      </c>
      <c r="CT137" s="54">
        <f t="shared" si="586"/>
        <v>0</v>
      </c>
      <c r="CU137" s="54">
        <f t="shared" si="586"/>
        <v>0</v>
      </c>
      <c r="CW137" s="67"/>
      <c r="CX137" s="54">
        <f t="shared" si="587"/>
        <v>0</v>
      </c>
      <c r="CY137" s="54">
        <f t="shared" si="588"/>
        <v>0</v>
      </c>
      <c r="CZ137" s="54">
        <f t="shared" si="588"/>
        <v>0</v>
      </c>
      <c r="DA137" s="54">
        <f t="shared" si="588"/>
        <v>0</v>
      </c>
      <c r="DB137" s="53"/>
      <c r="DC137" s="64"/>
      <c r="DD137" s="64"/>
      <c r="DE137" s="64"/>
      <c r="DF137" s="64"/>
      <c r="DG137" s="64"/>
      <c r="DH137" s="53"/>
      <c r="DI137" s="64"/>
      <c r="DJ137" s="64"/>
      <c r="DK137" s="64"/>
      <c r="DL137" s="64"/>
      <c r="DM137" s="64"/>
      <c r="DO137" s="50">
        <f t="shared" si="568"/>
        <v>0</v>
      </c>
      <c r="DP137" s="50">
        <f t="shared" si="568"/>
        <v>0</v>
      </c>
      <c r="DQ137" s="50">
        <f t="shared" si="568"/>
        <v>0</v>
      </c>
      <c r="DR137" s="50">
        <f t="shared" si="568"/>
        <v>0</v>
      </c>
      <c r="DS137" s="50">
        <f t="shared" si="568"/>
        <v>0</v>
      </c>
      <c r="DU137" s="50">
        <f t="shared" si="569"/>
        <v>0</v>
      </c>
      <c r="DV137" s="50">
        <f t="shared" si="569"/>
        <v>0</v>
      </c>
      <c r="DW137" s="50">
        <f t="shared" si="569"/>
        <v>0</v>
      </c>
      <c r="DX137" s="50">
        <f t="shared" si="569"/>
        <v>0</v>
      </c>
      <c r="DY137" s="50">
        <f t="shared" si="569"/>
        <v>0</v>
      </c>
      <c r="EA137" s="67"/>
      <c r="EB137" s="54">
        <f t="shared" si="589"/>
        <v>0</v>
      </c>
      <c r="EC137" s="54">
        <f t="shared" si="590"/>
        <v>0</v>
      </c>
      <c r="ED137" s="54">
        <f t="shared" si="590"/>
        <v>0</v>
      </c>
      <c r="EE137" s="54">
        <f t="shared" si="590"/>
        <v>0</v>
      </c>
      <c r="EG137" s="67"/>
      <c r="EH137" s="54">
        <f t="shared" si="591"/>
        <v>0</v>
      </c>
      <c r="EI137" s="54">
        <f t="shared" si="592"/>
        <v>0</v>
      </c>
      <c r="EJ137" s="54">
        <f t="shared" si="592"/>
        <v>0</v>
      </c>
      <c r="EK137" s="54">
        <f t="shared" si="592"/>
        <v>0</v>
      </c>
      <c r="EL137" s="53"/>
      <c r="EM137" s="64"/>
      <c r="EN137" s="64"/>
      <c r="EO137" s="64"/>
      <c r="EP137" s="64"/>
      <c r="EQ137" s="64"/>
      <c r="ER137" s="53"/>
      <c r="ES137" s="64"/>
      <c r="ET137" s="64"/>
      <c r="EU137" s="64"/>
      <c r="EV137" s="64"/>
      <c r="EW137" s="64"/>
    </row>
    <row r="138" spans="2:153" ht="14.65" thickBot="1">
      <c r="B138" s="203"/>
      <c r="C138" s="206"/>
      <c r="D138" s="31" t="s">
        <v>46</v>
      </c>
      <c r="E138" s="30" t="s">
        <v>157</v>
      </c>
      <c r="F138" s="32"/>
      <c r="G138" s="64"/>
      <c r="H138" s="64"/>
      <c r="I138" s="64"/>
      <c r="J138" s="64"/>
      <c r="K138" s="64"/>
      <c r="L138" s="53"/>
      <c r="M138" s="64"/>
      <c r="N138" s="64"/>
      <c r="O138" s="64"/>
      <c r="P138" s="64"/>
      <c r="Q138" s="64"/>
      <c r="R138" s="53"/>
      <c r="S138" s="64"/>
      <c r="T138" s="64"/>
      <c r="U138" s="64"/>
      <c r="V138" s="64"/>
      <c r="W138" s="64"/>
      <c r="X138" s="53"/>
      <c r="Y138" s="52">
        <f t="shared" si="576"/>
        <v>0</v>
      </c>
      <c r="Z138" s="52">
        <f t="shared" si="576"/>
        <v>0</v>
      </c>
      <c r="AA138" s="52">
        <f t="shared" si="576"/>
        <v>0</v>
      </c>
      <c r="AB138" s="52">
        <f t="shared" si="576"/>
        <v>0</v>
      </c>
      <c r="AC138" s="52">
        <f t="shared" si="576"/>
        <v>0</v>
      </c>
      <c r="AD138" s="53"/>
      <c r="AE138" s="64"/>
      <c r="AF138" s="64"/>
      <c r="AG138" s="64"/>
      <c r="AH138" s="64"/>
      <c r="AI138" s="64"/>
      <c r="AJ138" s="53"/>
      <c r="AK138" s="52">
        <f t="shared" si="514"/>
        <v>0</v>
      </c>
      <c r="AL138" s="52">
        <f t="shared" si="514"/>
        <v>0</v>
      </c>
      <c r="AM138" s="52">
        <f t="shared" si="514"/>
        <v>0</v>
      </c>
      <c r="AN138" s="52">
        <f t="shared" si="514"/>
        <v>0</v>
      </c>
      <c r="AO138" s="52">
        <f t="shared" si="514"/>
        <v>0</v>
      </c>
      <c r="AP138" s="53"/>
      <c r="AQ138" s="55" t="s">
        <v>115</v>
      </c>
      <c r="AR138" s="55" t="s">
        <v>115</v>
      </c>
      <c r="AS138" s="55" t="s">
        <v>115</v>
      </c>
      <c r="AU138" s="50">
        <f t="shared" si="515"/>
        <v>0</v>
      </c>
      <c r="AV138" s="50">
        <f t="shared" si="515"/>
        <v>0</v>
      </c>
      <c r="AW138" s="50">
        <f t="shared" si="515"/>
        <v>0</v>
      </c>
      <c r="AX138" s="50">
        <f t="shared" si="515"/>
        <v>0</v>
      </c>
      <c r="AY138" s="50">
        <f t="shared" si="515"/>
        <v>0</v>
      </c>
      <c r="AZ138" s="53"/>
      <c r="BA138" s="50">
        <f t="shared" si="516"/>
        <v>0</v>
      </c>
      <c r="BB138" s="50">
        <f t="shared" si="516"/>
        <v>0</v>
      </c>
      <c r="BC138" s="50">
        <f t="shared" si="516"/>
        <v>0</v>
      </c>
      <c r="BD138" s="50">
        <f t="shared" si="516"/>
        <v>0</v>
      </c>
      <c r="BE138" s="50">
        <f t="shared" si="516"/>
        <v>0</v>
      </c>
      <c r="BG138" s="67"/>
      <c r="BH138" s="54">
        <f t="shared" si="582"/>
        <v>0</v>
      </c>
      <c r="BI138" s="54">
        <f t="shared" si="583"/>
        <v>0</v>
      </c>
      <c r="BJ138" s="54">
        <f t="shared" si="583"/>
        <v>0</v>
      </c>
      <c r="BK138" s="54">
        <f t="shared" si="583"/>
        <v>0</v>
      </c>
      <c r="BM138" s="67"/>
      <c r="BN138" s="54">
        <f t="shared" si="584"/>
        <v>0</v>
      </c>
      <c r="BO138" s="54">
        <f t="shared" si="584"/>
        <v>0</v>
      </c>
      <c r="BP138" s="54">
        <f t="shared" si="584"/>
        <v>0</v>
      </c>
      <c r="BQ138" s="54">
        <f t="shared" si="584"/>
        <v>0</v>
      </c>
      <c r="BR138" s="53"/>
      <c r="BS138" s="67"/>
      <c r="BT138" s="67"/>
      <c r="BU138" s="67"/>
      <c r="BV138" s="67"/>
      <c r="BW138" s="67"/>
      <c r="BX138" s="53"/>
      <c r="BY138" s="67"/>
      <c r="BZ138" s="67"/>
      <c r="CA138" s="67"/>
      <c r="CB138" s="67"/>
      <c r="CC138" s="67"/>
      <c r="CE138" s="50">
        <f t="shared" si="560"/>
        <v>0</v>
      </c>
      <c r="CF138" s="50">
        <f t="shared" si="560"/>
        <v>0</v>
      </c>
      <c r="CG138" s="50">
        <f t="shared" si="560"/>
        <v>0</v>
      </c>
      <c r="CH138" s="50">
        <f t="shared" si="560"/>
        <v>0</v>
      </c>
      <c r="CI138" s="50">
        <f t="shared" si="560"/>
        <v>0</v>
      </c>
      <c r="CK138" s="50">
        <f t="shared" si="561"/>
        <v>0</v>
      </c>
      <c r="CL138" s="50">
        <f t="shared" si="561"/>
        <v>0</v>
      </c>
      <c r="CM138" s="50">
        <f t="shared" si="561"/>
        <v>0</v>
      </c>
      <c r="CN138" s="50">
        <f t="shared" si="561"/>
        <v>0</v>
      </c>
      <c r="CO138" s="50">
        <f t="shared" si="561"/>
        <v>0</v>
      </c>
      <c r="CQ138" s="67"/>
      <c r="CR138" s="54">
        <f t="shared" si="585"/>
        <v>0</v>
      </c>
      <c r="CS138" s="54">
        <f t="shared" si="586"/>
        <v>0</v>
      </c>
      <c r="CT138" s="54">
        <f t="shared" si="586"/>
        <v>0</v>
      </c>
      <c r="CU138" s="54">
        <f t="shared" si="586"/>
        <v>0</v>
      </c>
      <c r="CW138" s="67"/>
      <c r="CX138" s="54">
        <f t="shared" si="587"/>
        <v>0</v>
      </c>
      <c r="CY138" s="54">
        <f t="shared" si="588"/>
        <v>0</v>
      </c>
      <c r="CZ138" s="54">
        <f t="shared" si="588"/>
        <v>0</v>
      </c>
      <c r="DA138" s="54">
        <f t="shared" si="588"/>
        <v>0</v>
      </c>
      <c r="DB138" s="53"/>
      <c r="DC138" s="64"/>
      <c r="DD138" s="64"/>
      <c r="DE138" s="64"/>
      <c r="DF138" s="64"/>
      <c r="DG138" s="64"/>
      <c r="DH138" s="53"/>
      <c r="DI138" s="64"/>
      <c r="DJ138" s="64"/>
      <c r="DK138" s="64"/>
      <c r="DL138" s="64"/>
      <c r="DM138" s="64"/>
      <c r="DO138" s="50">
        <f t="shared" si="568"/>
        <v>0</v>
      </c>
      <c r="DP138" s="50">
        <f t="shared" si="568"/>
        <v>0</v>
      </c>
      <c r="DQ138" s="50">
        <f t="shared" si="568"/>
        <v>0</v>
      </c>
      <c r="DR138" s="50">
        <f t="shared" si="568"/>
        <v>0</v>
      </c>
      <c r="DS138" s="50">
        <f t="shared" si="568"/>
        <v>0</v>
      </c>
      <c r="DU138" s="50">
        <f t="shared" si="569"/>
        <v>0</v>
      </c>
      <c r="DV138" s="50">
        <f t="shared" si="569"/>
        <v>0</v>
      </c>
      <c r="DW138" s="50">
        <f t="shared" si="569"/>
        <v>0</v>
      </c>
      <c r="DX138" s="50">
        <f t="shared" si="569"/>
        <v>0</v>
      </c>
      <c r="DY138" s="50">
        <f t="shared" si="569"/>
        <v>0</v>
      </c>
      <c r="EA138" s="67"/>
      <c r="EB138" s="54">
        <f t="shared" si="589"/>
        <v>0</v>
      </c>
      <c r="EC138" s="54">
        <f t="shared" si="590"/>
        <v>0</v>
      </c>
      <c r="ED138" s="54">
        <f t="shared" si="590"/>
        <v>0</v>
      </c>
      <c r="EE138" s="54">
        <f t="shared" si="590"/>
        <v>0</v>
      </c>
      <c r="EG138" s="67"/>
      <c r="EH138" s="54">
        <f t="shared" si="591"/>
        <v>0</v>
      </c>
      <c r="EI138" s="54">
        <f t="shared" si="592"/>
        <v>0</v>
      </c>
      <c r="EJ138" s="54">
        <f t="shared" si="592"/>
        <v>0</v>
      </c>
      <c r="EK138" s="54">
        <f t="shared" si="592"/>
        <v>0</v>
      </c>
      <c r="EL138" s="53"/>
      <c r="EM138" s="64"/>
      <c r="EN138" s="64"/>
      <c r="EO138" s="64"/>
      <c r="EP138" s="64"/>
      <c r="EQ138" s="64"/>
      <c r="ER138" s="53"/>
      <c r="ES138" s="64"/>
      <c r="ET138" s="64"/>
      <c r="EU138" s="64"/>
      <c r="EV138" s="64"/>
      <c r="EW138" s="64"/>
    </row>
    <row r="139" spans="2:153" ht="14.65" thickBot="1">
      <c r="B139" s="204"/>
      <c r="C139" s="207"/>
      <c r="D139" s="31" t="s">
        <v>48</v>
      </c>
      <c r="E139" s="30" t="s">
        <v>157</v>
      </c>
      <c r="F139" s="29"/>
      <c r="G139" s="64"/>
      <c r="H139" s="64"/>
      <c r="I139" s="64"/>
      <c r="J139" s="64"/>
      <c r="K139" s="64"/>
      <c r="L139" s="53"/>
      <c r="M139" s="64"/>
      <c r="N139" s="64"/>
      <c r="O139" s="64"/>
      <c r="P139" s="64"/>
      <c r="Q139" s="64"/>
      <c r="R139" s="53"/>
      <c r="S139" s="64"/>
      <c r="T139" s="64"/>
      <c r="U139" s="64"/>
      <c r="V139" s="64"/>
      <c r="W139" s="64"/>
      <c r="X139" s="53"/>
      <c r="Y139" s="52">
        <f t="shared" si="576"/>
        <v>0</v>
      </c>
      <c r="Z139" s="52">
        <f t="shared" si="576"/>
        <v>0</v>
      </c>
      <c r="AA139" s="52">
        <f t="shared" si="576"/>
        <v>0</v>
      </c>
      <c r="AB139" s="52">
        <f t="shared" si="576"/>
        <v>0</v>
      </c>
      <c r="AC139" s="52">
        <f t="shared" si="576"/>
        <v>0</v>
      </c>
      <c r="AD139" s="53"/>
      <c r="AE139" s="64"/>
      <c r="AF139" s="64"/>
      <c r="AG139" s="64"/>
      <c r="AH139" s="64"/>
      <c r="AI139" s="64"/>
      <c r="AJ139" s="53"/>
      <c r="AK139" s="52">
        <f t="shared" si="514"/>
        <v>0</v>
      </c>
      <c r="AL139" s="52">
        <f t="shared" si="514"/>
        <v>0</v>
      </c>
      <c r="AM139" s="52">
        <f t="shared" si="514"/>
        <v>0</v>
      </c>
      <c r="AN139" s="52">
        <f t="shared" si="514"/>
        <v>0</v>
      </c>
      <c r="AO139" s="52">
        <f t="shared" si="514"/>
        <v>0</v>
      </c>
      <c r="AP139" s="53"/>
      <c r="AQ139" s="55" t="s">
        <v>115</v>
      </c>
      <c r="AR139" s="55" t="s">
        <v>115</v>
      </c>
      <c r="AS139" s="55" t="s">
        <v>115</v>
      </c>
      <c r="AU139" s="50">
        <f t="shared" si="515"/>
        <v>0</v>
      </c>
      <c r="AV139" s="50">
        <f t="shared" si="515"/>
        <v>0</v>
      </c>
      <c r="AW139" s="50">
        <f t="shared" si="515"/>
        <v>0</v>
      </c>
      <c r="AX139" s="50">
        <f t="shared" si="515"/>
        <v>0</v>
      </c>
      <c r="AY139" s="50">
        <f t="shared" si="515"/>
        <v>0</v>
      </c>
      <c r="AZ139" s="53"/>
      <c r="BA139" s="50">
        <f t="shared" si="516"/>
        <v>0</v>
      </c>
      <c r="BB139" s="50">
        <f t="shared" si="516"/>
        <v>0</v>
      </c>
      <c r="BC139" s="50">
        <f t="shared" si="516"/>
        <v>0</v>
      </c>
      <c r="BD139" s="50">
        <f t="shared" si="516"/>
        <v>0</v>
      </c>
      <c r="BE139" s="50">
        <f t="shared" si="516"/>
        <v>0</v>
      </c>
      <c r="BG139" s="67"/>
      <c r="BH139" s="54">
        <f t="shared" si="582"/>
        <v>0</v>
      </c>
      <c r="BI139" s="54">
        <f t="shared" si="583"/>
        <v>0</v>
      </c>
      <c r="BJ139" s="54">
        <f t="shared" si="583"/>
        <v>0</v>
      </c>
      <c r="BK139" s="54">
        <f t="shared" si="583"/>
        <v>0</v>
      </c>
      <c r="BM139" s="67"/>
      <c r="BN139" s="54">
        <f t="shared" si="584"/>
        <v>0</v>
      </c>
      <c r="BO139" s="54">
        <f t="shared" si="584"/>
        <v>0</v>
      </c>
      <c r="BP139" s="54">
        <f t="shared" si="584"/>
        <v>0</v>
      </c>
      <c r="BQ139" s="54">
        <f t="shared" si="584"/>
        <v>0</v>
      </c>
      <c r="BR139" s="53"/>
      <c r="BS139" s="67"/>
      <c r="BT139" s="67"/>
      <c r="BU139" s="67"/>
      <c r="BV139" s="67"/>
      <c r="BW139" s="67"/>
      <c r="BX139" s="53"/>
      <c r="BY139" s="67"/>
      <c r="BZ139" s="67"/>
      <c r="CA139" s="67"/>
      <c r="CB139" s="67"/>
      <c r="CC139" s="67"/>
      <c r="CE139" s="50">
        <f t="shared" si="560"/>
        <v>0</v>
      </c>
      <c r="CF139" s="50">
        <f t="shared" si="560"/>
        <v>0</v>
      </c>
      <c r="CG139" s="50">
        <f t="shared" si="560"/>
        <v>0</v>
      </c>
      <c r="CH139" s="50">
        <f t="shared" si="560"/>
        <v>0</v>
      </c>
      <c r="CI139" s="50">
        <f t="shared" si="560"/>
        <v>0</v>
      </c>
      <c r="CK139" s="50">
        <f t="shared" si="561"/>
        <v>0</v>
      </c>
      <c r="CL139" s="50">
        <f t="shared" si="561"/>
        <v>0</v>
      </c>
      <c r="CM139" s="50">
        <f t="shared" si="561"/>
        <v>0</v>
      </c>
      <c r="CN139" s="50">
        <f t="shared" si="561"/>
        <v>0</v>
      </c>
      <c r="CO139" s="50">
        <f t="shared" si="561"/>
        <v>0</v>
      </c>
      <c r="CQ139" s="67"/>
      <c r="CR139" s="54">
        <f t="shared" si="585"/>
        <v>0</v>
      </c>
      <c r="CS139" s="54">
        <f t="shared" si="586"/>
        <v>0</v>
      </c>
      <c r="CT139" s="54">
        <f t="shared" si="586"/>
        <v>0</v>
      </c>
      <c r="CU139" s="54">
        <f t="shared" si="586"/>
        <v>0</v>
      </c>
      <c r="CW139" s="67"/>
      <c r="CX139" s="54">
        <f t="shared" si="587"/>
        <v>0</v>
      </c>
      <c r="CY139" s="54">
        <f t="shared" si="588"/>
        <v>0</v>
      </c>
      <c r="CZ139" s="54">
        <f t="shared" si="588"/>
        <v>0</v>
      </c>
      <c r="DA139" s="54">
        <f t="shared" si="588"/>
        <v>0</v>
      </c>
      <c r="DB139" s="53"/>
      <c r="DC139" s="64"/>
      <c r="DD139" s="64"/>
      <c r="DE139" s="64"/>
      <c r="DF139" s="64"/>
      <c r="DG139" s="64"/>
      <c r="DH139" s="53"/>
      <c r="DI139" s="64"/>
      <c r="DJ139" s="64"/>
      <c r="DK139" s="64"/>
      <c r="DL139" s="64"/>
      <c r="DM139" s="64"/>
      <c r="DO139" s="50">
        <f t="shared" si="568"/>
        <v>0</v>
      </c>
      <c r="DP139" s="50">
        <f t="shared" si="568"/>
        <v>0</v>
      </c>
      <c r="DQ139" s="50">
        <f t="shared" si="568"/>
        <v>0</v>
      </c>
      <c r="DR139" s="50">
        <f t="shared" si="568"/>
        <v>0</v>
      </c>
      <c r="DS139" s="50">
        <f t="shared" si="568"/>
        <v>0</v>
      </c>
      <c r="DU139" s="50">
        <f t="shared" si="569"/>
        <v>0</v>
      </c>
      <c r="DV139" s="50">
        <f t="shared" si="569"/>
        <v>0</v>
      </c>
      <c r="DW139" s="50">
        <f t="shared" si="569"/>
        <v>0</v>
      </c>
      <c r="DX139" s="50">
        <f t="shared" si="569"/>
        <v>0</v>
      </c>
      <c r="DY139" s="50">
        <f t="shared" si="569"/>
        <v>0</v>
      </c>
      <c r="EA139" s="67"/>
      <c r="EB139" s="54">
        <f t="shared" si="589"/>
        <v>0</v>
      </c>
      <c r="EC139" s="54">
        <f t="shared" si="590"/>
        <v>0</v>
      </c>
      <c r="ED139" s="54">
        <f t="shared" si="590"/>
        <v>0</v>
      </c>
      <c r="EE139" s="54">
        <f t="shared" si="590"/>
        <v>0</v>
      </c>
      <c r="EG139" s="67"/>
      <c r="EH139" s="54">
        <f t="shared" si="591"/>
        <v>0</v>
      </c>
      <c r="EI139" s="54">
        <f t="shared" si="592"/>
        <v>0</v>
      </c>
      <c r="EJ139" s="54">
        <f t="shared" si="592"/>
        <v>0</v>
      </c>
      <c r="EK139" s="54">
        <f t="shared" si="592"/>
        <v>0</v>
      </c>
      <c r="EL139" s="53"/>
      <c r="EM139" s="64"/>
      <c r="EN139" s="64"/>
      <c r="EO139" s="64"/>
      <c r="EP139" s="64"/>
      <c r="EQ139" s="64"/>
      <c r="ER139" s="53"/>
      <c r="ES139" s="64"/>
      <c r="ET139" s="64"/>
      <c r="EU139" s="64"/>
      <c r="EV139" s="64"/>
      <c r="EW139" s="64"/>
    </row>
    <row r="140" spans="2:153" ht="14.65" thickBot="1">
      <c r="B140" s="202">
        <v>23</v>
      </c>
      <c r="C140" s="205" t="s">
        <v>49</v>
      </c>
      <c r="D140" s="63" t="s">
        <v>11</v>
      </c>
      <c r="E140" s="33" t="s">
        <v>157</v>
      </c>
      <c r="F140" s="28" t="str">
        <f>+F96</f>
        <v>Low - C4</v>
      </c>
      <c r="G140" s="255"/>
      <c r="H140" s="259"/>
      <c r="I140" s="259"/>
      <c r="J140" s="259"/>
      <c r="K140" s="260"/>
      <c r="L140" s="53"/>
      <c r="M140" s="255"/>
      <c r="N140" s="259"/>
      <c r="O140" s="259"/>
      <c r="P140" s="259"/>
      <c r="Q140" s="260"/>
      <c r="R140" s="53"/>
      <c r="S140" s="255"/>
      <c r="T140" s="259"/>
      <c r="U140" s="259"/>
      <c r="V140" s="259"/>
      <c r="W140" s="260"/>
      <c r="X140" s="53"/>
      <c r="Y140" s="270"/>
      <c r="Z140" s="271"/>
      <c r="AA140" s="271"/>
      <c r="AB140" s="271"/>
      <c r="AC140" s="272"/>
      <c r="AD140" s="53"/>
      <c r="AE140" s="255"/>
      <c r="AF140" s="259"/>
      <c r="AG140" s="259"/>
      <c r="AH140" s="259"/>
      <c r="AI140" s="260"/>
      <c r="AJ140" s="53"/>
      <c r="AK140" s="270"/>
      <c r="AL140" s="271"/>
      <c r="AM140" s="271"/>
      <c r="AN140" s="271"/>
      <c r="AO140" s="272"/>
      <c r="AP140" s="53"/>
      <c r="AQ140" s="54">
        <f>SUM(Y141:AC183)</f>
        <v>-2822390.3252999997</v>
      </c>
      <c r="AR140" s="54">
        <f>SUM(AE141:AI183)</f>
        <v>-2822390.3252999997</v>
      </c>
      <c r="AS140" s="54">
        <f>IFERROR(AQ140-AR140, "-")</f>
        <v>0</v>
      </c>
      <c r="AU140" s="267"/>
      <c r="AV140" s="268"/>
      <c r="AW140" s="268"/>
      <c r="AX140" s="268"/>
      <c r="AY140" s="269"/>
      <c r="AZ140" s="53"/>
      <c r="BA140" s="267"/>
      <c r="BB140" s="268"/>
      <c r="BC140" s="268"/>
      <c r="BD140" s="268"/>
      <c r="BE140" s="269"/>
      <c r="BG140" s="270"/>
      <c r="BH140" s="271"/>
      <c r="BI140" s="271"/>
      <c r="BJ140" s="271"/>
      <c r="BK140" s="272"/>
      <c r="BM140" s="270"/>
      <c r="BN140" s="271"/>
      <c r="BO140" s="271"/>
      <c r="BP140" s="271"/>
      <c r="BQ140" s="272"/>
      <c r="BR140" s="53"/>
      <c r="BS140" s="270"/>
      <c r="BT140" s="271"/>
      <c r="BU140" s="271"/>
      <c r="BV140" s="271"/>
      <c r="BW140" s="272"/>
      <c r="BX140" s="53"/>
      <c r="BY140" s="270"/>
      <c r="BZ140" s="271"/>
      <c r="CA140" s="271"/>
      <c r="CB140" s="271"/>
      <c r="CC140" s="272"/>
      <c r="CE140" s="267"/>
      <c r="CF140" s="268"/>
      <c r="CG140" s="268"/>
      <c r="CH140" s="268"/>
      <c r="CI140" s="269"/>
      <c r="CK140" s="267"/>
      <c r="CL140" s="268"/>
      <c r="CM140" s="268"/>
      <c r="CN140" s="268"/>
      <c r="CO140" s="269"/>
      <c r="CQ140" s="270"/>
      <c r="CR140" s="271"/>
      <c r="CS140" s="271"/>
      <c r="CT140" s="271"/>
      <c r="CU140" s="272"/>
      <c r="CW140" s="270"/>
      <c r="CX140" s="271"/>
      <c r="CY140" s="271"/>
      <c r="CZ140" s="271"/>
      <c r="DA140" s="272"/>
      <c r="DB140" s="53"/>
      <c r="DC140" s="255"/>
      <c r="DD140" s="259"/>
      <c r="DE140" s="259"/>
      <c r="DF140" s="259"/>
      <c r="DG140" s="260"/>
      <c r="DH140" s="53"/>
      <c r="DI140" s="255"/>
      <c r="DJ140" s="259"/>
      <c r="DK140" s="259"/>
      <c r="DL140" s="259"/>
      <c r="DM140" s="260"/>
      <c r="DO140" s="267"/>
      <c r="DP140" s="268"/>
      <c r="DQ140" s="268"/>
      <c r="DR140" s="268"/>
      <c r="DS140" s="269"/>
      <c r="DU140" s="267"/>
      <c r="DV140" s="268"/>
      <c r="DW140" s="268"/>
      <c r="DX140" s="268"/>
      <c r="DY140" s="269"/>
      <c r="EA140" s="270"/>
      <c r="EB140" s="271"/>
      <c r="EC140" s="271"/>
      <c r="ED140" s="271"/>
      <c r="EE140" s="272"/>
      <c r="EG140" s="270"/>
      <c r="EH140" s="271"/>
      <c r="EI140" s="271"/>
      <c r="EJ140" s="271"/>
      <c r="EK140" s="272"/>
      <c r="EL140" s="53"/>
      <c r="EM140" s="255"/>
      <c r="EN140" s="259"/>
      <c r="EO140" s="259"/>
      <c r="EP140" s="259"/>
      <c r="EQ140" s="260"/>
      <c r="ER140" s="53"/>
      <c r="ES140" s="255"/>
      <c r="ET140" s="259"/>
      <c r="EU140" s="259"/>
      <c r="EV140" s="259"/>
      <c r="EW140" s="260"/>
    </row>
    <row r="141" spans="2:153" ht="14.65" thickBot="1">
      <c r="B141" s="203"/>
      <c r="C141" s="206"/>
      <c r="D141" s="31" t="s">
        <v>38</v>
      </c>
      <c r="E141" s="30" t="s">
        <v>157</v>
      </c>
      <c r="F141" s="32"/>
      <c r="G141" s="64"/>
      <c r="H141" s="64"/>
      <c r="I141" s="64"/>
      <c r="J141" s="64"/>
      <c r="K141" s="64"/>
      <c r="L141" s="53"/>
      <c r="M141" s="64"/>
      <c r="N141" s="64"/>
      <c r="O141" s="64"/>
      <c r="P141" s="64"/>
      <c r="Q141" s="64"/>
      <c r="R141" s="53"/>
      <c r="S141" s="64"/>
      <c r="T141" s="64"/>
      <c r="U141" s="64"/>
      <c r="V141" s="64"/>
      <c r="W141" s="64"/>
      <c r="X141" s="53"/>
      <c r="Y141" s="52">
        <f t="shared" ref="Y141" si="593">IFERROR(M141-S141, "-")</f>
        <v>0</v>
      </c>
      <c r="Z141" s="52">
        <f t="shared" ref="Z141" si="594">IFERROR(N141-T141, "-")</f>
        <v>0</v>
      </c>
      <c r="AA141" s="52">
        <f t="shared" ref="AA141" si="595">IFERROR(O141-U141, "-")</f>
        <v>0</v>
      </c>
      <c r="AB141" s="52">
        <f t="shared" ref="AB141" si="596">IFERROR(P141-V141, "-")</f>
        <v>0</v>
      </c>
      <c r="AC141" s="52">
        <f t="shared" ref="AC141" si="597">IFERROR(Q141-W141, "-")</f>
        <v>0</v>
      </c>
      <c r="AD141" s="53"/>
      <c r="AE141" s="64"/>
      <c r="AF141" s="64"/>
      <c r="AG141" s="64"/>
      <c r="AH141" s="64"/>
      <c r="AI141" s="64"/>
      <c r="AJ141" s="53"/>
      <c r="AK141" s="52">
        <f t="shared" ref="AK141:AO150" si="598">IFERROR(Y141-AE141, "-")</f>
        <v>0</v>
      </c>
      <c r="AL141" s="52">
        <f t="shared" si="598"/>
        <v>0</v>
      </c>
      <c r="AM141" s="52">
        <f t="shared" si="598"/>
        <v>0</v>
      </c>
      <c r="AN141" s="52">
        <f t="shared" si="598"/>
        <v>0</v>
      </c>
      <c r="AO141" s="52">
        <f t="shared" si="598"/>
        <v>0</v>
      </c>
      <c r="AP141" s="53"/>
      <c r="AQ141" s="55" t="s">
        <v>115</v>
      </c>
      <c r="AR141" s="55" t="s">
        <v>115</v>
      </c>
      <c r="AS141" s="55" t="s">
        <v>115</v>
      </c>
      <c r="AU141" s="68"/>
      <c r="AV141" s="68"/>
      <c r="AW141" s="68"/>
      <c r="AX141" s="68"/>
      <c r="AY141" s="68"/>
      <c r="AZ141" s="53"/>
      <c r="BA141" s="68"/>
      <c r="BB141" s="68"/>
      <c r="BC141" s="68"/>
      <c r="BD141" s="68"/>
      <c r="BE141" s="68"/>
      <c r="BG141" s="71"/>
      <c r="BH141" s="54">
        <f t="shared" ref="BH141" si="599">BG141</f>
        <v>0</v>
      </c>
      <c r="BI141" s="54">
        <f t="shared" ref="BI141" si="600">BH141</f>
        <v>0</v>
      </c>
      <c r="BJ141" s="54">
        <f t="shared" ref="BJ141" si="601">BI141</f>
        <v>0</v>
      </c>
      <c r="BK141" s="54">
        <f t="shared" ref="BK141" si="602">BJ141</f>
        <v>0</v>
      </c>
      <c r="BM141" s="71"/>
      <c r="BN141" s="54">
        <f t="shared" ref="BN141" si="603">BM141</f>
        <v>0</v>
      </c>
      <c r="BO141" s="54">
        <f t="shared" ref="BO141" si="604">BN141</f>
        <v>0</v>
      </c>
      <c r="BP141" s="54">
        <f t="shared" ref="BP141" si="605">BO141</f>
        <v>0</v>
      </c>
      <c r="BQ141" s="54">
        <f t="shared" ref="BQ141" si="606">BP141</f>
        <v>0</v>
      </c>
      <c r="BR141" s="53"/>
      <c r="BS141" s="71"/>
      <c r="BT141" s="71"/>
      <c r="BU141" s="71"/>
      <c r="BV141" s="71"/>
      <c r="BW141" s="71"/>
      <c r="BX141" s="70"/>
      <c r="BY141" s="71"/>
      <c r="BZ141" s="71"/>
      <c r="CA141" s="71"/>
      <c r="CB141" s="71"/>
      <c r="CC141" s="71"/>
      <c r="CE141" s="68"/>
      <c r="CF141" s="68"/>
      <c r="CG141" s="68"/>
      <c r="CH141" s="68"/>
      <c r="CI141" s="68"/>
      <c r="CK141" s="68"/>
      <c r="CL141" s="68"/>
      <c r="CM141" s="68"/>
      <c r="CN141" s="68"/>
      <c r="CO141" s="68"/>
      <c r="CQ141" s="67"/>
      <c r="CR141" s="54">
        <f t="shared" ref="CR141" si="607">CQ141</f>
        <v>0</v>
      </c>
      <c r="CS141" s="54">
        <f t="shared" ref="CS141" si="608">CR141</f>
        <v>0</v>
      </c>
      <c r="CT141" s="54">
        <f t="shared" ref="CT141" si="609">CS141</f>
        <v>0</v>
      </c>
      <c r="CU141" s="54">
        <f t="shared" ref="CU141" si="610">CT141</f>
        <v>0</v>
      </c>
      <c r="CW141" s="67"/>
      <c r="CX141" s="54">
        <f t="shared" ref="CX141" si="611">CW141</f>
        <v>0</v>
      </c>
      <c r="CY141" s="54">
        <f t="shared" ref="CY141" si="612">CX141</f>
        <v>0</v>
      </c>
      <c r="CZ141" s="54">
        <f t="shared" ref="CZ141" si="613">CY141</f>
        <v>0</v>
      </c>
      <c r="DA141" s="54">
        <f t="shared" ref="DA141" si="614">CZ141</f>
        <v>0</v>
      </c>
      <c r="DB141" s="53"/>
      <c r="DC141" s="71"/>
      <c r="DD141" s="71"/>
      <c r="DE141" s="71"/>
      <c r="DF141" s="71"/>
      <c r="DG141" s="71"/>
      <c r="DH141" s="70"/>
      <c r="DI141" s="71"/>
      <c r="DJ141" s="71"/>
      <c r="DK141" s="71"/>
      <c r="DL141" s="71"/>
      <c r="DM141" s="71"/>
      <c r="DO141" s="68"/>
      <c r="DP141" s="68"/>
      <c r="DQ141" s="68"/>
      <c r="DR141" s="68"/>
      <c r="DS141" s="68"/>
      <c r="DU141" s="68"/>
      <c r="DV141" s="68"/>
      <c r="DW141" s="68"/>
      <c r="DX141" s="68"/>
      <c r="DY141" s="68"/>
      <c r="EA141" s="71"/>
      <c r="EB141" s="54">
        <f t="shared" ref="EB141" si="615">EA141</f>
        <v>0</v>
      </c>
      <c r="EC141" s="54">
        <f t="shared" ref="EC141" si="616">EB141</f>
        <v>0</v>
      </c>
      <c r="ED141" s="54">
        <f t="shared" ref="ED141" si="617">EC141</f>
        <v>0</v>
      </c>
      <c r="EE141" s="54">
        <f t="shared" ref="EE141" si="618">ED141</f>
        <v>0</v>
      </c>
      <c r="EG141" s="67"/>
      <c r="EH141" s="54">
        <f t="shared" ref="EH141" si="619">EG141</f>
        <v>0</v>
      </c>
      <c r="EI141" s="54">
        <f t="shared" ref="EI141" si="620">EH141</f>
        <v>0</v>
      </c>
      <c r="EJ141" s="54">
        <f t="shared" ref="EJ141" si="621">EI141</f>
        <v>0</v>
      </c>
      <c r="EK141" s="54">
        <f t="shared" ref="EK141" si="622">EJ141</f>
        <v>0</v>
      </c>
      <c r="EL141" s="53"/>
      <c r="EM141" s="71"/>
      <c r="EN141" s="71"/>
      <c r="EO141" s="71"/>
      <c r="EP141" s="71"/>
      <c r="EQ141" s="71"/>
      <c r="ER141" s="70"/>
      <c r="ES141" s="71"/>
      <c r="ET141" s="71"/>
      <c r="EU141" s="71"/>
      <c r="EV141" s="71"/>
      <c r="EW141" s="71"/>
    </row>
    <row r="142" spans="2:153" ht="14.65" thickBot="1">
      <c r="B142" s="203"/>
      <c r="C142" s="206"/>
      <c r="D142" s="31" t="s">
        <v>39</v>
      </c>
      <c r="E142" s="30" t="s">
        <v>157</v>
      </c>
      <c r="F142" s="32"/>
      <c r="G142" s="69">
        <v>33348.964099999997</v>
      </c>
      <c r="H142" s="69"/>
      <c r="I142" s="69"/>
      <c r="J142" s="69"/>
      <c r="K142" s="69">
        <v>38396.284599999999</v>
      </c>
      <c r="L142" s="70"/>
      <c r="M142" s="69">
        <v>275874.45649999997</v>
      </c>
      <c r="N142" s="69"/>
      <c r="O142" s="69"/>
      <c r="P142" s="69"/>
      <c r="Q142" s="69"/>
      <c r="R142" s="70"/>
      <c r="S142" s="69">
        <v>33733.823600000003</v>
      </c>
      <c r="T142" s="69"/>
      <c r="U142" s="69"/>
      <c r="V142" s="69"/>
      <c r="W142" s="69">
        <v>38638.1489</v>
      </c>
      <c r="X142" s="53"/>
      <c r="Y142" s="52">
        <f t="shared" ref="Y142" si="623">IFERROR(M142-S142, "-")</f>
        <v>242140.63289999997</v>
      </c>
      <c r="Z142" s="52">
        <f t="shared" ref="Z142" si="624">IFERROR(N142-T142, "-")</f>
        <v>0</v>
      </c>
      <c r="AA142" s="52">
        <f t="shared" ref="AA142" si="625">IFERROR(O142-U142, "-")</f>
        <v>0</v>
      </c>
      <c r="AB142" s="52">
        <f t="shared" ref="AB142" si="626">IFERROR(P142-V142, "-")</f>
        <v>0</v>
      </c>
      <c r="AC142" s="52">
        <f t="shared" ref="AC142" si="627">IFERROR(Q142-W142, "-")</f>
        <v>-38638.1489</v>
      </c>
      <c r="AD142" s="53"/>
      <c r="AE142" s="69">
        <f>Y142</f>
        <v>242140.63289999997</v>
      </c>
      <c r="AF142" s="69">
        <f t="shared" ref="AF142" si="628">Z142</f>
        <v>0</v>
      </c>
      <c r="AG142" s="69">
        <f t="shared" ref="AG142" si="629">AA142</f>
        <v>0</v>
      </c>
      <c r="AH142" s="69">
        <f t="shared" ref="AH142" si="630">AB142</f>
        <v>0</v>
      </c>
      <c r="AI142" s="69">
        <f t="shared" ref="AI142" si="631">AC142</f>
        <v>-38638.1489</v>
      </c>
      <c r="AJ142" s="53"/>
      <c r="AK142" s="52">
        <f t="shared" si="598"/>
        <v>0</v>
      </c>
      <c r="AL142" s="52">
        <f t="shared" si="598"/>
        <v>0</v>
      </c>
      <c r="AM142" s="52">
        <f t="shared" si="598"/>
        <v>0</v>
      </c>
      <c r="AN142" s="52">
        <f t="shared" si="598"/>
        <v>0</v>
      </c>
      <c r="AO142" s="52">
        <f t="shared" si="598"/>
        <v>0</v>
      </c>
      <c r="AP142" s="53"/>
      <c r="AQ142" s="55" t="s">
        <v>115</v>
      </c>
      <c r="AR142" s="55" t="s">
        <v>115</v>
      </c>
      <c r="AS142" s="55" t="s">
        <v>115</v>
      </c>
      <c r="AU142" s="49">
        <f>'2.2 Rebased Targets_Monetised'!AU142</f>
        <v>0</v>
      </c>
      <c r="AV142" s="49">
        <f>'2.2 Rebased Targets_Monetised'!AV142</f>
        <v>0.15444514200060147</v>
      </c>
      <c r="AW142" s="49">
        <f>'2.2 Rebased Targets_Monetised'!AW142</f>
        <v>0.30889028400120294</v>
      </c>
      <c r="AX142" s="49">
        <f>'2.2 Rebased Targets_Monetised'!AX142</f>
        <v>0.46333542600180438</v>
      </c>
      <c r="AY142" s="49">
        <f>'2.2 Rebased Targets_Monetised'!AY142</f>
        <v>0.61778056800240588</v>
      </c>
      <c r="AZ142" s="53"/>
      <c r="BA142" s="49">
        <v>0.12313600000000002</v>
      </c>
      <c r="BB142" s="49"/>
      <c r="BC142" s="49"/>
      <c r="BD142" s="49"/>
      <c r="BE142" s="49">
        <v>1.311692504</v>
      </c>
      <c r="BG142" s="69">
        <f>'2.2 Rebased Targets_Monetised'!BG142</f>
        <v>0</v>
      </c>
      <c r="BH142" s="54">
        <f>BG142</f>
        <v>0</v>
      </c>
      <c r="BI142" s="54">
        <f t="shared" ref="BI142" si="632">BH142</f>
        <v>0</v>
      </c>
      <c r="BJ142" s="54">
        <f t="shared" ref="BJ142" si="633">BI142</f>
        <v>0</v>
      </c>
      <c r="BK142" s="54">
        <f t="shared" ref="BK142" si="634">BJ142</f>
        <v>0</v>
      </c>
      <c r="BM142" s="69">
        <v>9905.844299852346</v>
      </c>
      <c r="BN142" s="54">
        <f>BM142</f>
        <v>9905.844299852346</v>
      </c>
      <c r="BO142" s="54">
        <f t="shared" ref="BO142" si="635">BN142</f>
        <v>9905.844299852346</v>
      </c>
      <c r="BP142" s="54">
        <f t="shared" ref="BP142" si="636">BO142</f>
        <v>9905.844299852346</v>
      </c>
      <c r="BQ142" s="54">
        <f t="shared" ref="BQ142" si="637">BP142</f>
        <v>9905.844299852346</v>
      </c>
      <c r="BR142" s="53"/>
      <c r="BS142" s="69">
        <v>10243.37166325135</v>
      </c>
      <c r="BT142" s="69"/>
      <c r="BU142" s="69"/>
      <c r="BV142" s="69"/>
      <c r="BW142" s="69">
        <v>9568.3169364533424</v>
      </c>
      <c r="BX142" s="70"/>
      <c r="BY142" s="69">
        <v>23105.592436748648</v>
      </c>
      <c r="BZ142" s="69"/>
      <c r="CA142" s="69"/>
      <c r="CB142" s="69"/>
      <c r="CC142" s="69">
        <v>28827.967663546657</v>
      </c>
      <c r="CE142" s="49">
        <f>'2.2 Rebased Targets_Monetised'!AU142</f>
        <v>0</v>
      </c>
      <c r="CF142" s="49">
        <f>'2.2 Rebased Targets_Monetised'!AV142</f>
        <v>0.15444514200060147</v>
      </c>
      <c r="CG142" s="49">
        <f>'2.2 Rebased Targets_Monetised'!AW142</f>
        <v>0.30889028400120294</v>
      </c>
      <c r="CH142" s="49">
        <f>'2.2 Rebased Targets_Monetised'!AX142</f>
        <v>0.46333542600180438</v>
      </c>
      <c r="CI142" s="49">
        <f>'2.2 Rebased Targets_Monetised'!AY142</f>
        <v>0.61778056800240588</v>
      </c>
      <c r="CK142" s="49">
        <v>2.5440624444444448E-2</v>
      </c>
      <c r="CL142" s="49"/>
      <c r="CM142" s="49"/>
      <c r="CN142" s="49"/>
      <c r="CO142" s="49"/>
      <c r="CQ142" s="69">
        <f>'2.2 Rebased Targets_Monetised'!BG142</f>
        <v>0</v>
      </c>
      <c r="CR142" s="54">
        <f>CQ142</f>
        <v>0</v>
      </c>
      <c r="CS142" s="54">
        <f t="shared" ref="CS142" si="638">CR142</f>
        <v>0</v>
      </c>
      <c r="CT142" s="54">
        <f t="shared" ref="CT142" si="639">CS142</f>
        <v>0</v>
      </c>
      <c r="CU142" s="54">
        <f t="shared" ref="CU142" si="640">CT142</f>
        <v>0</v>
      </c>
      <c r="CW142" s="69">
        <v>2141.9891788339623</v>
      </c>
      <c r="CX142" s="54">
        <f>CW142</f>
        <v>2141.9891788339623</v>
      </c>
      <c r="CY142" s="54">
        <f t="shared" ref="CY142" si="641">CX142</f>
        <v>2141.9891788339623</v>
      </c>
      <c r="CZ142" s="54">
        <f t="shared" ref="CZ142" si="642">CY142</f>
        <v>2141.9891788339623</v>
      </c>
      <c r="DA142" s="54">
        <f t="shared" ref="DA142" si="643">CZ142</f>
        <v>2141.9891788339623</v>
      </c>
      <c r="DB142" s="53"/>
      <c r="DC142" s="69">
        <v>19277.902609505662</v>
      </c>
      <c r="DD142" s="69"/>
      <c r="DE142" s="69"/>
      <c r="DF142" s="69"/>
      <c r="DG142" s="69"/>
      <c r="DH142" s="70"/>
      <c r="DI142" s="69">
        <v>256596.55389049434</v>
      </c>
      <c r="DJ142" s="69"/>
      <c r="DK142" s="69"/>
      <c r="DL142" s="69"/>
      <c r="DM142" s="69"/>
      <c r="DO142" s="49">
        <f>'2.2 Rebased Targets_Monetised'!AU142</f>
        <v>0</v>
      </c>
      <c r="DP142" s="49">
        <f>'2.2 Rebased Targets_Monetised'!AV142</f>
        <v>0.15444514200060147</v>
      </c>
      <c r="DQ142" s="49">
        <f>'2.2 Rebased Targets_Monetised'!AW142</f>
        <v>0.30889028400120294</v>
      </c>
      <c r="DR142" s="49">
        <f>'2.2 Rebased Targets_Monetised'!AX142</f>
        <v>0.46333542600180438</v>
      </c>
      <c r="DS142" s="49">
        <f>'2.2 Rebased Targets_Monetised'!AY142</f>
        <v>0.61778056800240588</v>
      </c>
      <c r="DU142" s="49">
        <v>0.12313600000000002</v>
      </c>
      <c r="DV142" s="49"/>
      <c r="DW142" s="49"/>
      <c r="DX142" s="49"/>
      <c r="DY142" s="49">
        <v>1.311692504</v>
      </c>
      <c r="EA142" s="69">
        <f>'2.2 Rebased Targets_Monetised'!BG142</f>
        <v>0</v>
      </c>
      <c r="EB142" s="54">
        <f>EA142</f>
        <v>0</v>
      </c>
      <c r="EC142" s="54">
        <f t="shared" ref="EC142" si="644">EB142</f>
        <v>0</v>
      </c>
      <c r="ED142" s="54">
        <f t="shared" ref="ED142" si="645">EC142</f>
        <v>0</v>
      </c>
      <c r="EE142" s="54">
        <f t="shared" ref="EE142" si="646">ED142</f>
        <v>0</v>
      </c>
      <c r="EG142" s="69">
        <v>10192.196989165061</v>
      </c>
      <c r="EH142" s="54">
        <f>EG142</f>
        <v>10192.196989165061</v>
      </c>
      <c r="EI142" s="54">
        <f t="shared" ref="EI142" si="647">EH142</f>
        <v>10192.196989165061</v>
      </c>
      <c r="EJ142" s="54">
        <f t="shared" ref="EJ142" si="648">EI142</f>
        <v>10192.196989165061</v>
      </c>
      <c r="EK142" s="54">
        <f t="shared" ref="EK142" si="649">EJ142</f>
        <v>10192.196989165061</v>
      </c>
      <c r="EL142" s="53"/>
      <c r="EM142" s="69">
        <v>10595.723692789932</v>
      </c>
      <c r="EN142" s="69"/>
      <c r="EO142" s="69"/>
      <c r="EP142" s="69"/>
      <c r="EQ142" s="69">
        <v>9788.6702855401891</v>
      </c>
      <c r="ER142" s="70"/>
      <c r="ES142" s="69">
        <v>23138.099907210071</v>
      </c>
      <c r="ET142" s="69"/>
      <c r="EU142" s="69"/>
      <c r="EV142" s="69"/>
      <c r="EW142" s="69">
        <v>28849.478614459811</v>
      </c>
    </row>
    <row r="143" spans="2:153" ht="14.65" thickBot="1">
      <c r="B143" s="203"/>
      <c r="C143" s="206"/>
      <c r="D143" s="31" t="s">
        <v>40</v>
      </c>
      <c r="E143" s="30" t="s">
        <v>157</v>
      </c>
      <c r="F143" s="32"/>
      <c r="G143" s="69"/>
      <c r="H143" s="69"/>
      <c r="I143" s="69"/>
      <c r="J143" s="69"/>
      <c r="K143" s="69">
        <v>32867.26</v>
      </c>
      <c r="L143" s="70"/>
      <c r="M143" s="69">
        <v>281325.50789999997</v>
      </c>
      <c r="N143" s="69"/>
      <c r="O143" s="69"/>
      <c r="P143" s="69"/>
      <c r="Q143" s="69"/>
      <c r="R143" s="70"/>
      <c r="S143" s="69"/>
      <c r="T143" s="69"/>
      <c r="U143" s="69"/>
      <c r="V143" s="69"/>
      <c r="W143" s="69">
        <v>33064.943899999998</v>
      </c>
      <c r="X143" s="53"/>
      <c r="Y143" s="52">
        <f t="shared" ref="Y143:AC150" si="650">IFERROR(M143-S143, "-")</f>
        <v>281325.50789999997</v>
      </c>
      <c r="Z143" s="52">
        <f t="shared" si="650"/>
        <v>0</v>
      </c>
      <c r="AA143" s="52">
        <f t="shared" si="650"/>
        <v>0</v>
      </c>
      <c r="AB143" s="52">
        <f t="shared" si="650"/>
        <v>0</v>
      </c>
      <c r="AC143" s="52">
        <f t="shared" si="650"/>
        <v>-33064.943899999998</v>
      </c>
      <c r="AD143" s="53"/>
      <c r="AE143" s="69">
        <f t="shared" ref="AE143:AE144" si="651">Y143</f>
        <v>281325.50789999997</v>
      </c>
      <c r="AF143" s="69">
        <f t="shared" ref="AF143:AF144" si="652">Z143</f>
        <v>0</v>
      </c>
      <c r="AG143" s="69">
        <f t="shared" ref="AG143:AG144" si="653">AA143</f>
        <v>0</v>
      </c>
      <c r="AH143" s="69">
        <f t="shared" ref="AH143:AH144" si="654">AB143</f>
        <v>0</v>
      </c>
      <c r="AI143" s="69">
        <f t="shared" ref="AI143:AI144" si="655">AC143</f>
        <v>-33064.943899999998</v>
      </c>
      <c r="AJ143" s="53"/>
      <c r="AK143" s="52">
        <f t="shared" si="598"/>
        <v>0</v>
      </c>
      <c r="AL143" s="52">
        <f t="shared" si="598"/>
        <v>0</v>
      </c>
      <c r="AM143" s="52">
        <f t="shared" si="598"/>
        <v>0</v>
      </c>
      <c r="AN143" s="52">
        <f t="shared" si="598"/>
        <v>0</v>
      </c>
      <c r="AO143" s="52">
        <f t="shared" si="598"/>
        <v>0</v>
      </c>
      <c r="AP143" s="53"/>
      <c r="AQ143" s="55" t="s">
        <v>115</v>
      </c>
      <c r="AR143" s="55" t="s">
        <v>115</v>
      </c>
      <c r="AS143" s="55" t="s">
        <v>115</v>
      </c>
      <c r="AU143" s="49">
        <f>'2.2 Rebased Targets_Monetised'!AU143</f>
        <v>0</v>
      </c>
      <c r="AV143" s="49">
        <f>'2.2 Rebased Targets_Monetised'!AV143</f>
        <v>8.592188281904764E-2</v>
      </c>
      <c r="AW143" s="49">
        <f>'2.2 Rebased Targets_Monetised'!AW143</f>
        <v>0.17184376563809528</v>
      </c>
      <c r="AX143" s="49">
        <f>'2.2 Rebased Targets_Monetised'!AX143</f>
        <v>0.25776564845714289</v>
      </c>
      <c r="AY143" s="49">
        <f>'2.2 Rebased Targets_Monetised'!AY143</f>
        <v>0.34368753127619056</v>
      </c>
      <c r="AZ143" s="53"/>
      <c r="BA143" s="49"/>
      <c r="BB143" s="49"/>
      <c r="BC143" s="49"/>
      <c r="BD143" s="49"/>
      <c r="BE143" s="49">
        <v>1.1789004799999998</v>
      </c>
      <c r="BG143" s="69">
        <f>'2.2 Rebased Targets_Monetised'!BG143</f>
        <v>0</v>
      </c>
      <c r="BH143" s="54">
        <f t="shared" ref="BH143:BH150" si="656">BG143</f>
        <v>0</v>
      </c>
      <c r="BI143" s="54">
        <f t="shared" ref="BI143:BK150" si="657">BH143</f>
        <v>0</v>
      </c>
      <c r="BJ143" s="54">
        <f t="shared" si="657"/>
        <v>0</v>
      </c>
      <c r="BK143" s="54">
        <f t="shared" si="657"/>
        <v>0</v>
      </c>
      <c r="BM143" s="69">
        <v>13341.012605692707</v>
      </c>
      <c r="BN143" s="54">
        <f t="shared" ref="BN143:BQ150" si="658">BM143</f>
        <v>13341.012605692707</v>
      </c>
      <c r="BO143" s="54">
        <f t="shared" si="658"/>
        <v>13341.012605692707</v>
      </c>
      <c r="BP143" s="54">
        <f t="shared" si="658"/>
        <v>13341.012605692707</v>
      </c>
      <c r="BQ143" s="54">
        <f t="shared" si="658"/>
        <v>13341.012605692707</v>
      </c>
      <c r="BR143" s="53"/>
      <c r="BS143" s="69"/>
      <c r="BT143" s="69"/>
      <c r="BU143" s="69"/>
      <c r="BV143" s="69"/>
      <c r="BW143" s="69">
        <v>13341.012605692707</v>
      </c>
      <c r="BX143" s="70"/>
      <c r="BY143" s="69"/>
      <c r="BZ143" s="69"/>
      <c r="CA143" s="69"/>
      <c r="CB143" s="69"/>
      <c r="CC143" s="69">
        <v>19526.247394307295</v>
      </c>
      <c r="CE143" s="49">
        <f>'2.2 Rebased Targets_Monetised'!AU143</f>
        <v>0</v>
      </c>
      <c r="CF143" s="49">
        <f>'2.2 Rebased Targets_Monetised'!AV143</f>
        <v>8.592188281904764E-2</v>
      </c>
      <c r="CG143" s="49">
        <f>'2.2 Rebased Targets_Monetised'!AW143</f>
        <v>0.17184376563809528</v>
      </c>
      <c r="CH143" s="49">
        <f>'2.2 Rebased Targets_Monetised'!AX143</f>
        <v>0.25776564845714289</v>
      </c>
      <c r="CI143" s="49">
        <f>'2.2 Rebased Targets_Monetised'!AY143</f>
        <v>0.34368753127619056</v>
      </c>
      <c r="CK143" s="49">
        <v>1.8075979999999998E-2</v>
      </c>
      <c r="CL143" s="49"/>
      <c r="CM143" s="49"/>
      <c r="CN143" s="49"/>
      <c r="CO143" s="49"/>
      <c r="CQ143" s="69">
        <f>'2.2 Rebased Targets_Monetised'!BG143</f>
        <v>0</v>
      </c>
      <c r="CR143" s="54">
        <f t="shared" ref="CR143:CR150" si="659">CQ143</f>
        <v>0</v>
      </c>
      <c r="CS143" s="54">
        <f t="shared" ref="CS143:CU150" si="660">CR143</f>
        <v>0</v>
      </c>
      <c r="CT143" s="54">
        <f t="shared" si="660"/>
        <v>0</v>
      </c>
      <c r="CU143" s="54">
        <f t="shared" si="660"/>
        <v>0</v>
      </c>
      <c r="CW143" s="69">
        <v>1908.456604460587</v>
      </c>
      <c r="CX143" s="54">
        <f t="shared" ref="CX143:CX150" si="661">CW143</f>
        <v>1908.456604460587</v>
      </c>
      <c r="CY143" s="54">
        <f t="shared" ref="CY143:DA150" si="662">CX143</f>
        <v>1908.456604460587</v>
      </c>
      <c r="CZ143" s="54">
        <f t="shared" si="662"/>
        <v>1908.456604460587</v>
      </c>
      <c r="DA143" s="54">
        <f t="shared" si="662"/>
        <v>1908.456604460587</v>
      </c>
      <c r="DB143" s="53"/>
      <c r="DC143" s="69">
        <v>20993.022649066457</v>
      </c>
      <c r="DD143" s="69"/>
      <c r="DE143" s="69"/>
      <c r="DF143" s="69"/>
      <c r="DG143" s="69"/>
      <c r="DH143" s="70"/>
      <c r="DI143" s="69">
        <v>260332.48525093353</v>
      </c>
      <c r="DJ143" s="69"/>
      <c r="DK143" s="69"/>
      <c r="DL143" s="69"/>
      <c r="DM143" s="69"/>
      <c r="DO143" s="49">
        <f>'2.2 Rebased Targets_Monetised'!AU143</f>
        <v>0</v>
      </c>
      <c r="DP143" s="49">
        <f>'2.2 Rebased Targets_Monetised'!AV143</f>
        <v>8.592188281904764E-2</v>
      </c>
      <c r="DQ143" s="49">
        <f>'2.2 Rebased Targets_Monetised'!AW143</f>
        <v>0.17184376563809528</v>
      </c>
      <c r="DR143" s="49">
        <f>'2.2 Rebased Targets_Monetised'!AX143</f>
        <v>0.25776564845714289</v>
      </c>
      <c r="DS143" s="49">
        <f>'2.2 Rebased Targets_Monetised'!AY143</f>
        <v>0.34368753127619056</v>
      </c>
      <c r="DU143" s="49"/>
      <c r="DV143" s="49"/>
      <c r="DW143" s="49"/>
      <c r="DX143" s="49"/>
      <c r="DY143" s="49">
        <v>1.1789004799999998</v>
      </c>
      <c r="EA143" s="69">
        <f>'2.2 Rebased Targets_Monetised'!BG143</f>
        <v>0</v>
      </c>
      <c r="EB143" s="54">
        <f t="shared" ref="EB143:EB150" si="663">EA143</f>
        <v>0</v>
      </c>
      <c r="EC143" s="54">
        <f t="shared" ref="EC143:EE150" si="664">EB143</f>
        <v>0</v>
      </c>
      <c r="ED143" s="54">
        <f t="shared" si="664"/>
        <v>0</v>
      </c>
      <c r="EE143" s="54">
        <f t="shared" si="664"/>
        <v>0</v>
      </c>
      <c r="EG143" s="69">
        <v>13517.186144952677</v>
      </c>
      <c r="EH143" s="54">
        <f t="shared" ref="EH143:EH150" si="665">EG143</f>
        <v>13517.186144952677</v>
      </c>
      <c r="EI143" s="54">
        <f t="shared" ref="EI143:EK150" si="666">EH143</f>
        <v>13517.186144952677</v>
      </c>
      <c r="EJ143" s="54">
        <f t="shared" si="666"/>
        <v>13517.186144952677</v>
      </c>
      <c r="EK143" s="54">
        <f t="shared" si="666"/>
        <v>13517.186144952677</v>
      </c>
      <c r="EL143" s="53"/>
      <c r="EM143" s="69"/>
      <c r="EN143" s="69"/>
      <c r="EO143" s="69"/>
      <c r="EP143" s="69"/>
      <c r="EQ143" s="69">
        <v>13517.186144952677</v>
      </c>
      <c r="ER143" s="70"/>
      <c r="ES143" s="69"/>
      <c r="ET143" s="69"/>
      <c r="EU143" s="69"/>
      <c r="EV143" s="69"/>
      <c r="EW143" s="69">
        <v>19547.757755047322</v>
      </c>
    </row>
    <row r="144" spans="2:153" ht="14.65" thickBot="1">
      <c r="B144" s="203"/>
      <c r="C144" s="206"/>
      <c r="D144" s="31" t="s">
        <v>41</v>
      </c>
      <c r="E144" s="30" t="s">
        <v>157</v>
      </c>
      <c r="F144" s="32"/>
      <c r="G144" s="69"/>
      <c r="H144" s="69"/>
      <c r="I144" s="69"/>
      <c r="J144" s="69"/>
      <c r="K144" s="69"/>
      <c r="L144" s="70"/>
      <c r="M144" s="69"/>
      <c r="N144" s="69"/>
      <c r="O144" s="69"/>
      <c r="P144" s="69"/>
      <c r="Q144" s="69"/>
      <c r="R144" s="70"/>
      <c r="S144" s="69"/>
      <c r="T144" s="69"/>
      <c r="U144" s="69"/>
      <c r="V144" s="69"/>
      <c r="W144" s="69"/>
      <c r="X144" s="53"/>
      <c r="Y144" s="52">
        <f t="shared" si="650"/>
        <v>0</v>
      </c>
      <c r="Z144" s="52">
        <f t="shared" si="650"/>
        <v>0</v>
      </c>
      <c r="AA144" s="52">
        <f t="shared" si="650"/>
        <v>0</v>
      </c>
      <c r="AB144" s="52">
        <f t="shared" si="650"/>
        <v>0</v>
      </c>
      <c r="AC144" s="52">
        <f t="shared" si="650"/>
        <v>0</v>
      </c>
      <c r="AD144" s="53"/>
      <c r="AE144" s="69">
        <f t="shared" si="651"/>
        <v>0</v>
      </c>
      <c r="AF144" s="69">
        <f t="shared" si="652"/>
        <v>0</v>
      </c>
      <c r="AG144" s="69">
        <f t="shared" si="653"/>
        <v>0</v>
      </c>
      <c r="AH144" s="69">
        <f t="shared" si="654"/>
        <v>0</v>
      </c>
      <c r="AI144" s="69">
        <f t="shared" si="655"/>
        <v>0</v>
      </c>
      <c r="AJ144" s="53"/>
      <c r="AK144" s="52">
        <f t="shared" si="598"/>
        <v>0</v>
      </c>
      <c r="AL144" s="52">
        <f t="shared" si="598"/>
        <v>0</v>
      </c>
      <c r="AM144" s="52">
        <f t="shared" si="598"/>
        <v>0</v>
      </c>
      <c r="AN144" s="52">
        <f t="shared" si="598"/>
        <v>0</v>
      </c>
      <c r="AO144" s="52">
        <f t="shared" si="598"/>
        <v>0</v>
      </c>
      <c r="AP144" s="53"/>
      <c r="AQ144" s="55" t="s">
        <v>115</v>
      </c>
      <c r="AR144" s="55" t="s">
        <v>115</v>
      </c>
      <c r="AS144" s="55" t="s">
        <v>115</v>
      </c>
      <c r="AU144" s="49">
        <f>'2.2 Rebased Targets_Monetised'!AU144</f>
        <v>0</v>
      </c>
      <c r="AV144" s="49">
        <f>'2.2 Rebased Targets_Monetised'!AV144</f>
        <v>0</v>
      </c>
      <c r="AW144" s="49">
        <f>'2.2 Rebased Targets_Monetised'!AW144</f>
        <v>0</v>
      </c>
      <c r="AX144" s="49">
        <f>'2.2 Rebased Targets_Monetised'!AX144</f>
        <v>0</v>
      </c>
      <c r="AY144" s="49">
        <f>'2.2 Rebased Targets_Monetised'!AY144</f>
        <v>0</v>
      </c>
      <c r="AZ144" s="53"/>
      <c r="BA144" s="49"/>
      <c r="BB144" s="49"/>
      <c r="BC144" s="49"/>
      <c r="BD144" s="49"/>
      <c r="BE144" s="49"/>
      <c r="BG144" s="69">
        <f>'2.2 Rebased Targets_Monetised'!BG144</f>
        <v>0</v>
      </c>
      <c r="BH144" s="54">
        <f t="shared" si="656"/>
        <v>0</v>
      </c>
      <c r="BI144" s="54">
        <f t="shared" si="657"/>
        <v>0</v>
      </c>
      <c r="BJ144" s="54">
        <f t="shared" si="657"/>
        <v>0</v>
      </c>
      <c r="BK144" s="54">
        <f t="shared" si="657"/>
        <v>0</v>
      </c>
      <c r="BM144" s="69"/>
      <c r="BN144" s="54">
        <f t="shared" si="658"/>
        <v>0</v>
      </c>
      <c r="BO144" s="54">
        <f t="shared" si="658"/>
        <v>0</v>
      </c>
      <c r="BP144" s="54">
        <f t="shared" si="658"/>
        <v>0</v>
      </c>
      <c r="BQ144" s="54">
        <f t="shared" si="658"/>
        <v>0</v>
      </c>
      <c r="BR144" s="53"/>
      <c r="BS144" s="69"/>
      <c r="BT144" s="69"/>
      <c r="BU144" s="69"/>
      <c r="BV144" s="69"/>
      <c r="BW144" s="69"/>
      <c r="BX144" s="70"/>
      <c r="BY144" s="69"/>
      <c r="BZ144" s="69"/>
      <c r="CA144" s="69"/>
      <c r="CB144" s="69"/>
      <c r="CC144" s="69"/>
      <c r="CE144" s="49">
        <f>'2.2 Rebased Targets_Monetised'!AU144</f>
        <v>0</v>
      </c>
      <c r="CF144" s="49">
        <f>'2.2 Rebased Targets_Monetised'!AV144</f>
        <v>0</v>
      </c>
      <c r="CG144" s="49">
        <f>'2.2 Rebased Targets_Monetised'!AW144</f>
        <v>0</v>
      </c>
      <c r="CH144" s="49">
        <f>'2.2 Rebased Targets_Monetised'!AX144</f>
        <v>0</v>
      </c>
      <c r="CI144" s="49">
        <f>'2.2 Rebased Targets_Monetised'!AY144</f>
        <v>0</v>
      </c>
      <c r="CK144" s="49"/>
      <c r="CL144" s="49"/>
      <c r="CM144" s="49"/>
      <c r="CN144" s="49"/>
      <c r="CO144" s="49"/>
      <c r="CQ144" s="69">
        <f>'2.2 Rebased Targets_Monetised'!BG144</f>
        <v>0</v>
      </c>
      <c r="CR144" s="54">
        <f t="shared" si="659"/>
        <v>0</v>
      </c>
      <c r="CS144" s="54">
        <f t="shared" si="660"/>
        <v>0</v>
      </c>
      <c r="CT144" s="54">
        <f t="shared" si="660"/>
        <v>0</v>
      </c>
      <c r="CU144" s="54">
        <f t="shared" si="660"/>
        <v>0</v>
      </c>
      <c r="CW144" s="69"/>
      <c r="CX144" s="54">
        <f t="shared" si="661"/>
        <v>0</v>
      </c>
      <c r="CY144" s="54">
        <f t="shared" si="662"/>
        <v>0</v>
      </c>
      <c r="CZ144" s="54">
        <f t="shared" si="662"/>
        <v>0</v>
      </c>
      <c r="DA144" s="54">
        <f t="shared" si="662"/>
        <v>0</v>
      </c>
      <c r="DB144" s="53"/>
      <c r="DC144" s="69"/>
      <c r="DD144" s="69"/>
      <c r="DE144" s="69"/>
      <c r="DF144" s="69"/>
      <c r="DG144" s="69"/>
      <c r="DH144" s="70"/>
      <c r="DI144" s="69"/>
      <c r="DJ144" s="69"/>
      <c r="DK144" s="69"/>
      <c r="DL144" s="69"/>
      <c r="DM144" s="69"/>
      <c r="DO144" s="49">
        <f>'2.2 Rebased Targets_Monetised'!AU144</f>
        <v>0</v>
      </c>
      <c r="DP144" s="49">
        <f>'2.2 Rebased Targets_Monetised'!AV144</f>
        <v>0</v>
      </c>
      <c r="DQ144" s="49">
        <f>'2.2 Rebased Targets_Monetised'!AW144</f>
        <v>0</v>
      </c>
      <c r="DR144" s="49">
        <f>'2.2 Rebased Targets_Monetised'!AX144</f>
        <v>0</v>
      </c>
      <c r="DS144" s="49">
        <f>'2.2 Rebased Targets_Monetised'!AY144</f>
        <v>0</v>
      </c>
      <c r="DU144" s="49"/>
      <c r="DV144" s="49"/>
      <c r="DW144" s="49"/>
      <c r="DX144" s="49"/>
      <c r="DY144" s="49"/>
      <c r="EA144" s="69">
        <f>'2.2 Rebased Targets_Monetised'!BG144</f>
        <v>0</v>
      </c>
      <c r="EB144" s="54">
        <f t="shared" si="663"/>
        <v>0</v>
      </c>
      <c r="EC144" s="54">
        <f t="shared" si="664"/>
        <v>0</v>
      </c>
      <c r="ED144" s="54">
        <f t="shared" si="664"/>
        <v>0</v>
      </c>
      <c r="EE144" s="54">
        <f t="shared" si="664"/>
        <v>0</v>
      </c>
      <c r="EG144" s="69"/>
      <c r="EH144" s="54">
        <f t="shared" si="665"/>
        <v>0</v>
      </c>
      <c r="EI144" s="54">
        <f t="shared" si="666"/>
        <v>0</v>
      </c>
      <c r="EJ144" s="54">
        <f t="shared" si="666"/>
        <v>0</v>
      </c>
      <c r="EK144" s="54">
        <f t="shared" si="666"/>
        <v>0</v>
      </c>
      <c r="EL144" s="53"/>
      <c r="EM144" s="69"/>
      <c r="EN144" s="69"/>
      <c r="EO144" s="69"/>
      <c r="EP144" s="69"/>
      <c r="EQ144" s="69"/>
      <c r="ER144" s="70"/>
      <c r="ES144" s="69"/>
      <c r="ET144" s="69"/>
      <c r="EU144" s="69"/>
      <c r="EV144" s="69"/>
      <c r="EW144" s="69"/>
    </row>
    <row r="145" spans="2:153" ht="14.65" thickBot="1">
      <c r="B145" s="203"/>
      <c r="C145" s="206"/>
      <c r="D145" s="31" t="s">
        <v>42</v>
      </c>
      <c r="E145" s="30" t="s">
        <v>157</v>
      </c>
      <c r="F145" s="32"/>
      <c r="G145" s="71"/>
      <c r="H145" s="71"/>
      <c r="I145" s="71"/>
      <c r="J145" s="71"/>
      <c r="K145" s="71"/>
      <c r="L145" s="70"/>
      <c r="M145" s="71"/>
      <c r="N145" s="71"/>
      <c r="O145" s="71"/>
      <c r="P145" s="71"/>
      <c r="Q145" s="71"/>
      <c r="R145" s="70"/>
      <c r="S145" s="71"/>
      <c r="T145" s="71"/>
      <c r="U145" s="71"/>
      <c r="V145" s="71"/>
      <c r="W145" s="71"/>
      <c r="X145" s="53"/>
      <c r="Y145" s="52">
        <f t="shared" si="650"/>
        <v>0</v>
      </c>
      <c r="Z145" s="52">
        <f t="shared" si="650"/>
        <v>0</v>
      </c>
      <c r="AA145" s="52">
        <f t="shared" si="650"/>
        <v>0</v>
      </c>
      <c r="AB145" s="52">
        <f t="shared" si="650"/>
        <v>0</v>
      </c>
      <c r="AC145" s="52">
        <f t="shared" si="650"/>
        <v>0</v>
      </c>
      <c r="AD145" s="53"/>
      <c r="AE145" s="71"/>
      <c r="AF145" s="71"/>
      <c r="AG145" s="71"/>
      <c r="AH145" s="71"/>
      <c r="AI145" s="71"/>
      <c r="AJ145" s="53"/>
      <c r="AK145" s="52">
        <f t="shared" si="598"/>
        <v>0</v>
      </c>
      <c r="AL145" s="52">
        <f t="shared" si="598"/>
        <v>0</v>
      </c>
      <c r="AM145" s="52">
        <f t="shared" si="598"/>
        <v>0</v>
      </c>
      <c r="AN145" s="52">
        <f t="shared" si="598"/>
        <v>0</v>
      </c>
      <c r="AO145" s="52">
        <f t="shared" si="598"/>
        <v>0</v>
      </c>
      <c r="AP145" s="53"/>
      <c r="AQ145" s="55" t="s">
        <v>115</v>
      </c>
      <c r="AR145" s="55" t="s">
        <v>115</v>
      </c>
      <c r="AS145" s="55" t="s">
        <v>115</v>
      </c>
      <c r="AU145" s="68"/>
      <c r="AV145" s="68"/>
      <c r="AW145" s="68"/>
      <c r="AX145" s="68"/>
      <c r="AY145" s="68"/>
      <c r="AZ145" s="53"/>
      <c r="BA145" s="68"/>
      <c r="BB145" s="68"/>
      <c r="BC145" s="68"/>
      <c r="BD145" s="68"/>
      <c r="BE145" s="68"/>
      <c r="BG145" s="71"/>
      <c r="BH145" s="54">
        <f t="shared" si="656"/>
        <v>0</v>
      </c>
      <c r="BI145" s="54">
        <f t="shared" si="657"/>
        <v>0</v>
      </c>
      <c r="BJ145" s="54">
        <f t="shared" si="657"/>
        <v>0</v>
      </c>
      <c r="BK145" s="54">
        <f t="shared" si="657"/>
        <v>0</v>
      </c>
      <c r="BM145" s="71"/>
      <c r="BN145" s="54">
        <f t="shared" si="658"/>
        <v>0</v>
      </c>
      <c r="BO145" s="54">
        <f t="shared" si="658"/>
        <v>0</v>
      </c>
      <c r="BP145" s="54">
        <f t="shared" si="658"/>
        <v>0</v>
      </c>
      <c r="BQ145" s="54">
        <f t="shared" si="658"/>
        <v>0</v>
      </c>
      <c r="BR145" s="53"/>
      <c r="BS145" s="71"/>
      <c r="BT145" s="71"/>
      <c r="BU145" s="71"/>
      <c r="BV145" s="71"/>
      <c r="BW145" s="71"/>
      <c r="BX145" s="70"/>
      <c r="BY145" s="71"/>
      <c r="BZ145" s="71"/>
      <c r="CA145" s="71"/>
      <c r="CB145" s="71"/>
      <c r="CC145" s="71"/>
      <c r="CE145" s="68"/>
      <c r="CF145" s="68"/>
      <c r="CG145" s="68"/>
      <c r="CH145" s="68"/>
      <c r="CI145" s="68"/>
      <c r="CK145" s="68"/>
      <c r="CL145" s="68"/>
      <c r="CM145" s="68"/>
      <c r="CN145" s="68"/>
      <c r="CO145" s="68"/>
      <c r="CQ145" s="67"/>
      <c r="CR145" s="54">
        <f t="shared" si="659"/>
        <v>0</v>
      </c>
      <c r="CS145" s="54">
        <f t="shared" si="660"/>
        <v>0</v>
      </c>
      <c r="CT145" s="54">
        <f t="shared" si="660"/>
        <v>0</v>
      </c>
      <c r="CU145" s="54">
        <f t="shared" si="660"/>
        <v>0</v>
      </c>
      <c r="CW145" s="67"/>
      <c r="CX145" s="54">
        <f t="shared" si="661"/>
        <v>0</v>
      </c>
      <c r="CY145" s="54">
        <f t="shared" si="662"/>
        <v>0</v>
      </c>
      <c r="CZ145" s="54">
        <f t="shared" si="662"/>
        <v>0</v>
      </c>
      <c r="DA145" s="54">
        <f t="shared" si="662"/>
        <v>0</v>
      </c>
      <c r="DB145" s="53"/>
      <c r="DC145" s="71"/>
      <c r="DD145" s="71"/>
      <c r="DE145" s="71"/>
      <c r="DF145" s="71"/>
      <c r="DG145" s="71"/>
      <c r="DH145" s="70"/>
      <c r="DI145" s="71"/>
      <c r="DJ145" s="71"/>
      <c r="DK145" s="71"/>
      <c r="DL145" s="71"/>
      <c r="DM145" s="71"/>
      <c r="DO145" s="68"/>
      <c r="DP145" s="68"/>
      <c r="DQ145" s="68"/>
      <c r="DR145" s="68"/>
      <c r="DS145" s="68"/>
      <c r="DU145" s="68"/>
      <c r="DV145" s="68"/>
      <c r="DW145" s="68"/>
      <c r="DX145" s="68"/>
      <c r="DY145" s="68"/>
      <c r="EA145" s="71"/>
      <c r="EB145" s="54">
        <f t="shared" si="663"/>
        <v>0</v>
      </c>
      <c r="EC145" s="54">
        <f t="shared" si="664"/>
        <v>0</v>
      </c>
      <c r="ED145" s="54">
        <f t="shared" si="664"/>
        <v>0</v>
      </c>
      <c r="EE145" s="54">
        <f t="shared" si="664"/>
        <v>0</v>
      </c>
      <c r="EG145" s="67"/>
      <c r="EH145" s="54">
        <f t="shared" si="665"/>
        <v>0</v>
      </c>
      <c r="EI145" s="54">
        <f t="shared" si="666"/>
        <v>0</v>
      </c>
      <c r="EJ145" s="54">
        <f t="shared" si="666"/>
        <v>0</v>
      </c>
      <c r="EK145" s="54">
        <f t="shared" si="666"/>
        <v>0</v>
      </c>
      <c r="EL145" s="53"/>
      <c r="EM145" s="71"/>
      <c r="EN145" s="71"/>
      <c r="EO145" s="71"/>
      <c r="EP145" s="71"/>
      <c r="EQ145" s="71"/>
      <c r="ER145" s="70"/>
      <c r="ES145" s="71"/>
      <c r="ET145" s="71"/>
      <c r="EU145" s="71"/>
      <c r="EV145" s="71"/>
      <c r="EW145" s="71"/>
    </row>
    <row r="146" spans="2:153" ht="14.65" thickBot="1">
      <c r="B146" s="203"/>
      <c r="C146" s="206"/>
      <c r="D146" s="31" t="s">
        <v>43</v>
      </c>
      <c r="E146" s="30" t="s">
        <v>157</v>
      </c>
      <c r="F146" s="32"/>
      <c r="G146" s="71"/>
      <c r="H146" s="71"/>
      <c r="I146" s="71"/>
      <c r="J146" s="71"/>
      <c r="K146" s="71"/>
      <c r="L146" s="70"/>
      <c r="M146" s="71"/>
      <c r="N146" s="71"/>
      <c r="O146" s="71"/>
      <c r="P146" s="71"/>
      <c r="Q146" s="71"/>
      <c r="R146" s="70"/>
      <c r="S146" s="71"/>
      <c r="T146" s="71"/>
      <c r="U146" s="71"/>
      <c r="V146" s="71"/>
      <c r="W146" s="71"/>
      <c r="X146" s="53"/>
      <c r="Y146" s="52">
        <f t="shared" si="650"/>
        <v>0</v>
      </c>
      <c r="Z146" s="52">
        <f t="shared" si="650"/>
        <v>0</v>
      </c>
      <c r="AA146" s="52">
        <f t="shared" si="650"/>
        <v>0</v>
      </c>
      <c r="AB146" s="52">
        <f t="shared" si="650"/>
        <v>0</v>
      </c>
      <c r="AC146" s="52">
        <f t="shared" si="650"/>
        <v>0</v>
      </c>
      <c r="AD146" s="53"/>
      <c r="AE146" s="71"/>
      <c r="AF146" s="71"/>
      <c r="AG146" s="71"/>
      <c r="AH146" s="71"/>
      <c r="AI146" s="71"/>
      <c r="AJ146" s="53"/>
      <c r="AK146" s="52">
        <f t="shared" si="598"/>
        <v>0</v>
      </c>
      <c r="AL146" s="52">
        <f t="shared" si="598"/>
        <v>0</v>
      </c>
      <c r="AM146" s="52">
        <f t="shared" si="598"/>
        <v>0</v>
      </c>
      <c r="AN146" s="52">
        <f t="shared" si="598"/>
        <v>0</v>
      </c>
      <c r="AO146" s="52">
        <f t="shared" si="598"/>
        <v>0</v>
      </c>
      <c r="AP146" s="53"/>
      <c r="AQ146" s="55" t="s">
        <v>115</v>
      </c>
      <c r="AR146" s="55" t="s">
        <v>115</v>
      </c>
      <c r="AS146" s="55" t="s">
        <v>115</v>
      </c>
      <c r="AU146" s="68"/>
      <c r="AV146" s="68"/>
      <c r="AW146" s="68"/>
      <c r="AX146" s="68"/>
      <c r="AY146" s="68"/>
      <c r="AZ146" s="53"/>
      <c r="BA146" s="68"/>
      <c r="BB146" s="68"/>
      <c r="BC146" s="68"/>
      <c r="BD146" s="68"/>
      <c r="BE146" s="68"/>
      <c r="BG146" s="71"/>
      <c r="BH146" s="54">
        <f t="shared" si="656"/>
        <v>0</v>
      </c>
      <c r="BI146" s="54">
        <f t="shared" si="657"/>
        <v>0</v>
      </c>
      <c r="BJ146" s="54">
        <f t="shared" si="657"/>
        <v>0</v>
      </c>
      <c r="BK146" s="54">
        <f t="shared" si="657"/>
        <v>0</v>
      </c>
      <c r="BM146" s="71"/>
      <c r="BN146" s="54">
        <f t="shared" si="658"/>
        <v>0</v>
      </c>
      <c r="BO146" s="54">
        <f t="shared" si="658"/>
        <v>0</v>
      </c>
      <c r="BP146" s="54">
        <f t="shared" si="658"/>
        <v>0</v>
      </c>
      <c r="BQ146" s="54">
        <f t="shared" si="658"/>
        <v>0</v>
      </c>
      <c r="BR146" s="53"/>
      <c r="BS146" s="71"/>
      <c r="BT146" s="71"/>
      <c r="BU146" s="71"/>
      <c r="BV146" s="71"/>
      <c r="BW146" s="71"/>
      <c r="BX146" s="70"/>
      <c r="BY146" s="71"/>
      <c r="BZ146" s="71"/>
      <c r="CA146" s="71"/>
      <c r="CB146" s="71"/>
      <c r="CC146" s="71"/>
      <c r="CE146" s="68"/>
      <c r="CF146" s="68"/>
      <c r="CG146" s="68"/>
      <c r="CH146" s="68"/>
      <c r="CI146" s="68"/>
      <c r="CK146" s="68"/>
      <c r="CL146" s="68"/>
      <c r="CM146" s="68"/>
      <c r="CN146" s="68"/>
      <c r="CO146" s="68"/>
      <c r="CQ146" s="67"/>
      <c r="CR146" s="54">
        <f t="shared" si="659"/>
        <v>0</v>
      </c>
      <c r="CS146" s="54">
        <f t="shared" si="660"/>
        <v>0</v>
      </c>
      <c r="CT146" s="54">
        <f t="shared" si="660"/>
        <v>0</v>
      </c>
      <c r="CU146" s="54">
        <f t="shared" si="660"/>
        <v>0</v>
      </c>
      <c r="CW146" s="67"/>
      <c r="CX146" s="54">
        <f t="shared" si="661"/>
        <v>0</v>
      </c>
      <c r="CY146" s="54">
        <f t="shared" si="662"/>
        <v>0</v>
      </c>
      <c r="CZ146" s="54">
        <f t="shared" si="662"/>
        <v>0</v>
      </c>
      <c r="DA146" s="54">
        <f t="shared" si="662"/>
        <v>0</v>
      </c>
      <c r="DB146" s="53"/>
      <c r="DC146" s="71"/>
      <c r="DD146" s="71"/>
      <c r="DE146" s="71"/>
      <c r="DF146" s="71"/>
      <c r="DG146" s="71"/>
      <c r="DH146" s="70"/>
      <c r="DI146" s="71"/>
      <c r="DJ146" s="71"/>
      <c r="DK146" s="71"/>
      <c r="DL146" s="71"/>
      <c r="DM146" s="71"/>
      <c r="DO146" s="68"/>
      <c r="DP146" s="68"/>
      <c r="DQ146" s="68"/>
      <c r="DR146" s="68"/>
      <c r="DS146" s="68"/>
      <c r="DU146" s="68"/>
      <c r="DV146" s="68"/>
      <c r="DW146" s="68"/>
      <c r="DX146" s="68"/>
      <c r="DY146" s="68"/>
      <c r="EA146" s="71"/>
      <c r="EB146" s="54">
        <f t="shared" si="663"/>
        <v>0</v>
      </c>
      <c r="EC146" s="54">
        <f t="shared" si="664"/>
        <v>0</v>
      </c>
      <c r="ED146" s="54">
        <f t="shared" si="664"/>
        <v>0</v>
      </c>
      <c r="EE146" s="54">
        <f t="shared" si="664"/>
        <v>0</v>
      </c>
      <c r="EG146" s="67"/>
      <c r="EH146" s="54">
        <f t="shared" si="665"/>
        <v>0</v>
      </c>
      <c r="EI146" s="54">
        <f t="shared" si="666"/>
        <v>0</v>
      </c>
      <c r="EJ146" s="54">
        <f t="shared" si="666"/>
        <v>0</v>
      </c>
      <c r="EK146" s="54">
        <f t="shared" si="666"/>
        <v>0</v>
      </c>
      <c r="EL146" s="53"/>
      <c r="EM146" s="71"/>
      <c r="EN146" s="71"/>
      <c r="EO146" s="71"/>
      <c r="EP146" s="71"/>
      <c r="EQ146" s="71"/>
      <c r="ER146" s="70"/>
      <c r="ES146" s="71"/>
      <c r="ET146" s="71"/>
      <c r="EU146" s="71"/>
      <c r="EV146" s="71"/>
      <c r="EW146" s="71"/>
    </row>
    <row r="147" spans="2:153" ht="14.65" thickBot="1">
      <c r="B147" s="203"/>
      <c r="C147" s="206"/>
      <c r="D147" s="31" t="s">
        <v>44</v>
      </c>
      <c r="E147" s="30" t="s">
        <v>157</v>
      </c>
      <c r="F147" s="32"/>
      <c r="G147" s="71"/>
      <c r="H147" s="71"/>
      <c r="I147" s="71"/>
      <c r="J147" s="71"/>
      <c r="K147" s="71"/>
      <c r="L147" s="70"/>
      <c r="M147" s="71"/>
      <c r="N147" s="71"/>
      <c r="O147" s="71"/>
      <c r="P147" s="71"/>
      <c r="Q147" s="71"/>
      <c r="R147" s="70"/>
      <c r="S147" s="71"/>
      <c r="T147" s="71"/>
      <c r="U147" s="71"/>
      <c r="V147" s="71"/>
      <c r="W147" s="71"/>
      <c r="X147" s="53"/>
      <c r="Y147" s="52">
        <f t="shared" si="650"/>
        <v>0</v>
      </c>
      <c r="Z147" s="52">
        <f t="shared" si="650"/>
        <v>0</v>
      </c>
      <c r="AA147" s="52">
        <f t="shared" si="650"/>
        <v>0</v>
      </c>
      <c r="AB147" s="52">
        <f t="shared" si="650"/>
        <v>0</v>
      </c>
      <c r="AC147" s="52">
        <f t="shared" si="650"/>
        <v>0</v>
      </c>
      <c r="AD147" s="53"/>
      <c r="AE147" s="71"/>
      <c r="AF147" s="71"/>
      <c r="AG147" s="71"/>
      <c r="AH147" s="71"/>
      <c r="AI147" s="71"/>
      <c r="AJ147" s="53"/>
      <c r="AK147" s="52">
        <f t="shared" si="598"/>
        <v>0</v>
      </c>
      <c r="AL147" s="52">
        <f t="shared" si="598"/>
        <v>0</v>
      </c>
      <c r="AM147" s="52">
        <f t="shared" si="598"/>
        <v>0</v>
      </c>
      <c r="AN147" s="52">
        <f t="shared" si="598"/>
        <v>0</v>
      </c>
      <c r="AO147" s="52">
        <f t="shared" si="598"/>
        <v>0</v>
      </c>
      <c r="AP147" s="53"/>
      <c r="AQ147" s="55" t="s">
        <v>115</v>
      </c>
      <c r="AR147" s="55" t="s">
        <v>115</v>
      </c>
      <c r="AS147" s="55" t="s">
        <v>115</v>
      </c>
      <c r="AU147" s="68"/>
      <c r="AV147" s="68"/>
      <c r="AW147" s="68"/>
      <c r="AX147" s="68"/>
      <c r="AY147" s="68"/>
      <c r="AZ147" s="53"/>
      <c r="BA147" s="68"/>
      <c r="BB147" s="68"/>
      <c r="BC147" s="68"/>
      <c r="BD147" s="68"/>
      <c r="BE147" s="68"/>
      <c r="BG147" s="71"/>
      <c r="BH147" s="54">
        <f t="shared" si="656"/>
        <v>0</v>
      </c>
      <c r="BI147" s="54">
        <f t="shared" si="657"/>
        <v>0</v>
      </c>
      <c r="BJ147" s="54">
        <f t="shared" si="657"/>
        <v>0</v>
      </c>
      <c r="BK147" s="54">
        <f t="shared" si="657"/>
        <v>0</v>
      </c>
      <c r="BM147" s="71"/>
      <c r="BN147" s="54">
        <f t="shared" si="658"/>
        <v>0</v>
      </c>
      <c r="BO147" s="54">
        <f t="shared" si="658"/>
        <v>0</v>
      </c>
      <c r="BP147" s="54">
        <f t="shared" si="658"/>
        <v>0</v>
      </c>
      <c r="BQ147" s="54">
        <f t="shared" si="658"/>
        <v>0</v>
      </c>
      <c r="BR147" s="53"/>
      <c r="BS147" s="71"/>
      <c r="BT147" s="71"/>
      <c r="BU147" s="71"/>
      <c r="BV147" s="71"/>
      <c r="BW147" s="71"/>
      <c r="BX147" s="70"/>
      <c r="BY147" s="71"/>
      <c r="BZ147" s="71"/>
      <c r="CA147" s="71"/>
      <c r="CB147" s="71"/>
      <c r="CC147" s="71"/>
      <c r="CE147" s="68"/>
      <c r="CF147" s="68"/>
      <c r="CG147" s="68"/>
      <c r="CH147" s="68"/>
      <c r="CI147" s="68"/>
      <c r="CK147" s="68"/>
      <c r="CL147" s="68"/>
      <c r="CM147" s="68"/>
      <c r="CN147" s="68"/>
      <c r="CO147" s="68"/>
      <c r="CQ147" s="67"/>
      <c r="CR147" s="54">
        <f t="shared" si="659"/>
        <v>0</v>
      </c>
      <c r="CS147" s="54">
        <f t="shared" si="660"/>
        <v>0</v>
      </c>
      <c r="CT147" s="54">
        <f t="shared" si="660"/>
        <v>0</v>
      </c>
      <c r="CU147" s="54">
        <f t="shared" si="660"/>
        <v>0</v>
      </c>
      <c r="CW147" s="67"/>
      <c r="CX147" s="54">
        <f t="shared" si="661"/>
        <v>0</v>
      </c>
      <c r="CY147" s="54">
        <f t="shared" si="662"/>
        <v>0</v>
      </c>
      <c r="CZ147" s="54">
        <f t="shared" si="662"/>
        <v>0</v>
      </c>
      <c r="DA147" s="54">
        <f t="shared" si="662"/>
        <v>0</v>
      </c>
      <c r="DB147" s="53"/>
      <c r="DC147" s="71"/>
      <c r="DD147" s="71"/>
      <c r="DE147" s="71"/>
      <c r="DF147" s="71"/>
      <c r="DG147" s="71"/>
      <c r="DH147" s="70"/>
      <c r="DI147" s="71"/>
      <c r="DJ147" s="71"/>
      <c r="DK147" s="71"/>
      <c r="DL147" s="71"/>
      <c r="DM147" s="71"/>
      <c r="DO147" s="68"/>
      <c r="DP147" s="68"/>
      <c r="DQ147" s="68"/>
      <c r="DR147" s="68"/>
      <c r="DS147" s="68"/>
      <c r="DU147" s="68"/>
      <c r="DV147" s="68"/>
      <c r="DW147" s="68"/>
      <c r="DX147" s="68"/>
      <c r="DY147" s="68"/>
      <c r="EA147" s="71"/>
      <c r="EB147" s="54">
        <f t="shared" si="663"/>
        <v>0</v>
      </c>
      <c r="EC147" s="54">
        <f t="shared" si="664"/>
        <v>0</v>
      </c>
      <c r="ED147" s="54">
        <f t="shared" si="664"/>
        <v>0</v>
      </c>
      <c r="EE147" s="54">
        <f t="shared" si="664"/>
        <v>0</v>
      </c>
      <c r="EG147" s="67"/>
      <c r="EH147" s="54">
        <f t="shared" si="665"/>
        <v>0</v>
      </c>
      <c r="EI147" s="54">
        <f t="shared" si="666"/>
        <v>0</v>
      </c>
      <c r="EJ147" s="54">
        <f t="shared" si="666"/>
        <v>0</v>
      </c>
      <c r="EK147" s="54">
        <f t="shared" si="666"/>
        <v>0</v>
      </c>
      <c r="EL147" s="53"/>
      <c r="EM147" s="71"/>
      <c r="EN147" s="71"/>
      <c r="EO147" s="71"/>
      <c r="EP147" s="71"/>
      <c r="EQ147" s="71"/>
      <c r="ER147" s="70"/>
      <c r="ES147" s="71"/>
      <c r="ET147" s="71"/>
      <c r="EU147" s="71"/>
      <c r="EV147" s="71"/>
      <c r="EW147" s="71"/>
    </row>
    <row r="148" spans="2:153" ht="14.65" thickBot="1">
      <c r="B148" s="203"/>
      <c r="C148" s="206"/>
      <c r="D148" s="31" t="s">
        <v>45</v>
      </c>
      <c r="E148" s="30" t="s">
        <v>157</v>
      </c>
      <c r="F148" s="32"/>
      <c r="G148" s="71"/>
      <c r="H148" s="71"/>
      <c r="I148" s="71"/>
      <c r="J148" s="71"/>
      <c r="K148" s="71"/>
      <c r="L148" s="70"/>
      <c r="M148" s="71"/>
      <c r="N148" s="71"/>
      <c r="O148" s="71"/>
      <c r="P148" s="71"/>
      <c r="Q148" s="71"/>
      <c r="R148" s="70"/>
      <c r="S148" s="71"/>
      <c r="T148" s="71"/>
      <c r="U148" s="71"/>
      <c r="V148" s="71"/>
      <c r="W148" s="71"/>
      <c r="X148" s="53"/>
      <c r="Y148" s="52">
        <f t="shared" si="650"/>
        <v>0</v>
      </c>
      <c r="Z148" s="52">
        <f t="shared" si="650"/>
        <v>0</v>
      </c>
      <c r="AA148" s="52">
        <f t="shared" si="650"/>
        <v>0</v>
      </c>
      <c r="AB148" s="52">
        <f t="shared" si="650"/>
        <v>0</v>
      </c>
      <c r="AC148" s="52">
        <f t="shared" si="650"/>
        <v>0</v>
      </c>
      <c r="AD148" s="53"/>
      <c r="AE148" s="71"/>
      <c r="AF148" s="71"/>
      <c r="AG148" s="71"/>
      <c r="AH148" s="71"/>
      <c r="AI148" s="71"/>
      <c r="AJ148" s="53"/>
      <c r="AK148" s="52">
        <f t="shared" si="598"/>
        <v>0</v>
      </c>
      <c r="AL148" s="52">
        <f t="shared" si="598"/>
        <v>0</v>
      </c>
      <c r="AM148" s="52">
        <f t="shared" si="598"/>
        <v>0</v>
      </c>
      <c r="AN148" s="52">
        <f t="shared" si="598"/>
        <v>0</v>
      </c>
      <c r="AO148" s="52">
        <f t="shared" si="598"/>
        <v>0</v>
      </c>
      <c r="AP148" s="53"/>
      <c r="AQ148" s="55" t="s">
        <v>115</v>
      </c>
      <c r="AR148" s="55" t="s">
        <v>115</v>
      </c>
      <c r="AS148" s="55" t="s">
        <v>115</v>
      </c>
      <c r="AU148" s="68"/>
      <c r="AV148" s="68"/>
      <c r="AW148" s="68"/>
      <c r="AX148" s="68"/>
      <c r="AY148" s="68"/>
      <c r="AZ148" s="53"/>
      <c r="BA148" s="68"/>
      <c r="BB148" s="68"/>
      <c r="BC148" s="68"/>
      <c r="BD148" s="68"/>
      <c r="BE148" s="68"/>
      <c r="BG148" s="71"/>
      <c r="BH148" s="54">
        <f t="shared" si="656"/>
        <v>0</v>
      </c>
      <c r="BI148" s="54">
        <f t="shared" si="657"/>
        <v>0</v>
      </c>
      <c r="BJ148" s="54">
        <f t="shared" si="657"/>
        <v>0</v>
      </c>
      <c r="BK148" s="54">
        <f t="shared" si="657"/>
        <v>0</v>
      </c>
      <c r="BM148" s="71"/>
      <c r="BN148" s="54">
        <f t="shared" si="658"/>
        <v>0</v>
      </c>
      <c r="BO148" s="54">
        <f t="shared" si="658"/>
        <v>0</v>
      </c>
      <c r="BP148" s="54">
        <f t="shared" si="658"/>
        <v>0</v>
      </c>
      <c r="BQ148" s="54">
        <f t="shared" si="658"/>
        <v>0</v>
      </c>
      <c r="BR148" s="53"/>
      <c r="BS148" s="71"/>
      <c r="BT148" s="71"/>
      <c r="BU148" s="71"/>
      <c r="BV148" s="71"/>
      <c r="BW148" s="71"/>
      <c r="BX148" s="70"/>
      <c r="BY148" s="71"/>
      <c r="BZ148" s="71"/>
      <c r="CA148" s="71"/>
      <c r="CB148" s="71"/>
      <c r="CC148" s="71"/>
      <c r="CE148" s="68"/>
      <c r="CF148" s="68"/>
      <c r="CG148" s="68"/>
      <c r="CH148" s="68"/>
      <c r="CI148" s="68"/>
      <c r="CK148" s="68"/>
      <c r="CL148" s="68"/>
      <c r="CM148" s="68"/>
      <c r="CN148" s="68"/>
      <c r="CO148" s="68"/>
      <c r="CQ148" s="67"/>
      <c r="CR148" s="54">
        <f t="shared" si="659"/>
        <v>0</v>
      </c>
      <c r="CS148" s="54">
        <f t="shared" si="660"/>
        <v>0</v>
      </c>
      <c r="CT148" s="54">
        <f t="shared" si="660"/>
        <v>0</v>
      </c>
      <c r="CU148" s="54">
        <f t="shared" si="660"/>
        <v>0</v>
      </c>
      <c r="CW148" s="67"/>
      <c r="CX148" s="54">
        <f t="shared" si="661"/>
        <v>0</v>
      </c>
      <c r="CY148" s="54">
        <f t="shared" si="662"/>
        <v>0</v>
      </c>
      <c r="CZ148" s="54">
        <f t="shared" si="662"/>
        <v>0</v>
      </c>
      <c r="DA148" s="54">
        <f t="shared" si="662"/>
        <v>0</v>
      </c>
      <c r="DB148" s="53"/>
      <c r="DC148" s="71"/>
      <c r="DD148" s="71"/>
      <c r="DE148" s="71"/>
      <c r="DF148" s="71"/>
      <c r="DG148" s="71"/>
      <c r="DH148" s="70"/>
      <c r="DI148" s="71"/>
      <c r="DJ148" s="71"/>
      <c r="DK148" s="71"/>
      <c r="DL148" s="71"/>
      <c r="DM148" s="71"/>
      <c r="DO148" s="68"/>
      <c r="DP148" s="68"/>
      <c r="DQ148" s="68"/>
      <c r="DR148" s="68"/>
      <c r="DS148" s="68"/>
      <c r="DU148" s="68"/>
      <c r="DV148" s="68"/>
      <c r="DW148" s="68"/>
      <c r="DX148" s="68"/>
      <c r="DY148" s="68"/>
      <c r="EA148" s="71"/>
      <c r="EB148" s="54">
        <f t="shared" si="663"/>
        <v>0</v>
      </c>
      <c r="EC148" s="54">
        <f t="shared" si="664"/>
        <v>0</v>
      </c>
      <c r="ED148" s="54">
        <f t="shared" si="664"/>
        <v>0</v>
      </c>
      <c r="EE148" s="54">
        <f t="shared" si="664"/>
        <v>0</v>
      </c>
      <c r="EG148" s="67"/>
      <c r="EH148" s="54">
        <f t="shared" si="665"/>
        <v>0</v>
      </c>
      <c r="EI148" s="54">
        <f t="shared" si="666"/>
        <v>0</v>
      </c>
      <c r="EJ148" s="54">
        <f t="shared" si="666"/>
        <v>0</v>
      </c>
      <c r="EK148" s="54">
        <f t="shared" si="666"/>
        <v>0</v>
      </c>
      <c r="EL148" s="53"/>
      <c r="EM148" s="71"/>
      <c r="EN148" s="71"/>
      <c r="EO148" s="71"/>
      <c r="EP148" s="71"/>
      <c r="EQ148" s="71"/>
      <c r="ER148" s="70"/>
      <c r="ES148" s="71"/>
      <c r="ET148" s="71"/>
      <c r="EU148" s="71"/>
      <c r="EV148" s="71"/>
      <c r="EW148" s="71"/>
    </row>
    <row r="149" spans="2:153" ht="14.65" thickBot="1">
      <c r="B149" s="203"/>
      <c r="C149" s="206"/>
      <c r="D149" s="31" t="s">
        <v>46</v>
      </c>
      <c r="E149" s="30" t="s">
        <v>157</v>
      </c>
      <c r="F149" s="32"/>
      <c r="G149" s="71"/>
      <c r="H149" s="71"/>
      <c r="I149" s="71"/>
      <c r="J149" s="71"/>
      <c r="K149" s="71"/>
      <c r="L149" s="70"/>
      <c r="M149" s="71"/>
      <c r="N149" s="71"/>
      <c r="O149" s="71"/>
      <c r="P149" s="71"/>
      <c r="Q149" s="71"/>
      <c r="R149" s="70"/>
      <c r="S149" s="71"/>
      <c r="T149" s="71"/>
      <c r="U149" s="71"/>
      <c r="V149" s="71"/>
      <c r="W149" s="71"/>
      <c r="X149" s="53"/>
      <c r="Y149" s="52">
        <f t="shared" si="650"/>
        <v>0</v>
      </c>
      <c r="Z149" s="52">
        <f t="shared" si="650"/>
        <v>0</v>
      </c>
      <c r="AA149" s="52">
        <f t="shared" si="650"/>
        <v>0</v>
      </c>
      <c r="AB149" s="52">
        <f t="shared" si="650"/>
        <v>0</v>
      </c>
      <c r="AC149" s="52">
        <f t="shared" si="650"/>
        <v>0</v>
      </c>
      <c r="AD149" s="53"/>
      <c r="AE149" s="71"/>
      <c r="AF149" s="71"/>
      <c r="AG149" s="71"/>
      <c r="AH149" s="71"/>
      <c r="AI149" s="71"/>
      <c r="AJ149" s="53"/>
      <c r="AK149" s="52">
        <f t="shared" si="598"/>
        <v>0</v>
      </c>
      <c r="AL149" s="52">
        <f t="shared" si="598"/>
        <v>0</v>
      </c>
      <c r="AM149" s="52">
        <f t="shared" si="598"/>
        <v>0</v>
      </c>
      <c r="AN149" s="52">
        <f t="shared" si="598"/>
        <v>0</v>
      </c>
      <c r="AO149" s="52">
        <f t="shared" si="598"/>
        <v>0</v>
      </c>
      <c r="AP149" s="53"/>
      <c r="AQ149" s="55" t="s">
        <v>115</v>
      </c>
      <c r="AR149" s="55" t="s">
        <v>115</v>
      </c>
      <c r="AS149" s="55" t="s">
        <v>115</v>
      </c>
      <c r="AU149" s="68"/>
      <c r="AV149" s="68"/>
      <c r="AW149" s="68"/>
      <c r="AX149" s="68"/>
      <c r="AY149" s="68"/>
      <c r="AZ149" s="53"/>
      <c r="BA149" s="68"/>
      <c r="BB149" s="68"/>
      <c r="BC149" s="68"/>
      <c r="BD149" s="68"/>
      <c r="BE149" s="68"/>
      <c r="BG149" s="71"/>
      <c r="BH149" s="54">
        <f t="shared" si="656"/>
        <v>0</v>
      </c>
      <c r="BI149" s="54">
        <f t="shared" si="657"/>
        <v>0</v>
      </c>
      <c r="BJ149" s="54">
        <f t="shared" si="657"/>
        <v>0</v>
      </c>
      <c r="BK149" s="54">
        <f t="shared" si="657"/>
        <v>0</v>
      </c>
      <c r="BM149" s="71"/>
      <c r="BN149" s="54">
        <f t="shared" si="658"/>
        <v>0</v>
      </c>
      <c r="BO149" s="54">
        <f t="shared" si="658"/>
        <v>0</v>
      </c>
      <c r="BP149" s="54">
        <f t="shared" si="658"/>
        <v>0</v>
      </c>
      <c r="BQ149" s="54">
        <f t="shared" si="658"/>
        <v>0</v>
      </c>
      <c r="BR149" s="53"/>
      <c r="BS149" s="71"/>
      <c r="BT149" s="71"/>
      <c r="BU149" s="71"/>
      <c r="BV149" s="71"/>
      <c r="BW149" s="71"/>
      <c r="BX149" s="70"/>
      <c r="BY149" s="71"/>
      <c r="BZ149" s="71"/>
      <c r="CA149" s="71"/>
      <c r="CB149" s="71"/>
      <c r="CC149" s="71"/>
      <c r="CE149" s="68"/>
      <c r="CF149" s="68"/>
      <c r="CG149" s="68"/>
      <c r="CH149" s="68"/>
      <c r="CI149" s="68"/>
      <c r="CK149" s="68"/>
      <c r="CL149" s="68"/>
      <c r="CM149" s="68"/>
      <c r="CN149" s="68"/>
      <c r="CO149" s="68"/>
      <c r="CQ149" s="67"/>
      <c r="CR149" s="54">
        <f t="shared" si="659"/>
        <v>0</v>
      </c>
      <c r="CS149" s="54">
        <f t="shared" si="660"/>
        <v>0</v>
      </c>
      <c r="CT149" s="54">
        <f t="shared" si="660"/>
        <v>0</v>
      </c>
      <c r="CU149" s="54">
        <f t="shared" si="660"/>
        <v>0</v>
      </c>
      <c r="CW149" s="67"/>
      <c r="CX149" s="54">
        <f t="shared" si="661"/>
        <v>0</v>
      </c>
      <c r="CY149" s="54">
        <f t="shared" si="662"/>
        <v>0</v>
      </c>
      <c r="CZ149" s="54">
        <f t="shared" si="662"/>
        <v>0</v>
      </c>
      <c r="DA149" s="54">
        <f t="shared" si="662"/>
        <v>0</v>
      </c>
      <c r="DB149" s="53"/>
      <c r="DC149" s="71"/>
      <c r="DD149" s="71"/>
      <c r="DE149" s="71"/>
      <c r="DF149" s="71"/>
      <c r="DG149" s="71"/>
      <c r="DH149" s="70"/>
      <c r="DI149" s="71"/>
      <c r="DJ149" s="71"/>
      <c r="DK149" s="71"/>
      <c r="DL149" s="71"/>
      <c r="DM149" s="71"/>
      <c r="DO149" s="68"/>
      <c r="DP149" s="68"/>
      <c r="DQ149" s="68"/>
      <c r="DR149" s="68"/>
      <c r="DS149" s="68"/>
      <c r="DU149" s="68"/>
      <c r="DV149" s="68"/>
      <c r="DW149" s="68"/>
      <c r="DX149" s="68"/>
      <c r="DY149" s="68"/>
      <c r="EA149" s="71"/>
      <c r="EB149" s="54">
        <f t="shared" si="663"/>
        <v>0</v>
      </c>
      <c r="EC149" s="54">
        <f t="shared" si="664"/>
        <v>0</v>
      </c>
      <c r="ED149" s="54">
        <f t="shared" si="664"/>
        <v>0</v>
      </c>
      <c r="EE149" s="54">
        <f t="shared" si="664"/>
        <v>0</v>
      </c>
      <c r="EG149" s="67"/>
      <c r="EH149" s="54">
        <f t="shared" si="665"/>
        <v>0</v>
      </c>
      <c r="EI149" s="54">
        <f t="shared" si="666"/>
        <v>0</v>
      </c>
      <c r="EJ149" s="54">
        <f t="shared" si="666"/>
        <v>0</v>
      </c>
      <c r="EK149" s="54">
        <f t="shared" si="666"/>
        <v>0</v>
      </c>
      <c r="EL149" s="53"/>
      <c r="EM149" s="71"/>
      <c r="EN149" s="71"/>
      <c r="EO149" s="71"/>
      <c r="EP149" s="71"/>
      <c r="EQ149" s="71"/>
      <c r="ER149" s="70"/>
      <c r="ES149" s="71"/>
      <c r="ET149" s="71"/>
      <c r="EU149" s="71"/>
      <c r="EV149" s="71"/>
      <c r="EW149" s="71"/>
    </row>
    <row r="150" spans="2:153" ht="14.65" thickBot="1">
      <c r="B150" s="203"/>
      <c r="C150" s="206"/>
      <c r="D150" s="31" t="s">
        <v>48</v>
      </c>
      <c r="E150" s="30" t="s">
        <v>157</v>
      </c>
      <c r="F150" s="32"/>
      <c r="G150" s="71"/>
      <c r="H150" s="71"/>
      <c r="I150" s="71"/>
      <c r="J150" s="71"/>
      <c r="K150" s="71"/>
      <c r="L150" s="70"/>
      <c r="M150" s="71"/>
      <c r="N150" s="71"/>
      <c r="O150" s="71"/>
      <c r="P150" s="71"/>
      <c r="Q150" s="71"/>
      <c r="R150" s="70"/>
      <c r="S150" s="71"/>
      <c r="T150" s="71"/>
      <c r="U150" s="71"/>
      <c r="V150" s="71"/>
      <c r="W150" s="71"/>
      <c r="X150" s="53"/>
      <c r="Y150" s="52">
        <f t="shared" si="650"/>
        <v>0</v>
      </c>
      <c r="Z150" s="52">
        <f t="shared" si="650"/>
        <v>0</v>
      </c>
      <c r="AA150" s="52">
        <f t="shared" si="650"/>
        <v>0</v>
      </c>
      <c r="AB150" s="52">
        <f t="shared" si="650"/>
        <v>0</v>
      </c>
      <c r="AC150" s="52">
        <f t="shared" si="650"/>
        <v>0</v>
      </c>
      <c r="AD150" s="53"/>
      <c r="AE150" s="71"/>
      <c r="AF150" s="71"/>
      <c r="AG150" s="71"/>
      <c r="AH150" s="71"/>
      <c r="AI150" s="71"/>
      <c r="AJ150" s="53"/>
      <c r="AK150" s="52">
        <f t="shared" si="598"/>
        <v>0</v>
      </c>
      <c r="AL150" s="52">
        <f t="shared" si="598"/>
        <v>0</v>
      </c>
      <c r="AM150" s="52">
        <f t="shared" si="598"/>
        <v>0</v>
      </c>
      <c r="AN150" s="52">
        <f t="shared" si="598"/>
        <v>0</v>
      </c>
      <c r="AO150" s="52">
        <f t="shared" si="598"/>
        <v>0</v>
      </c>
      <c r="AP150" s="53"/>
      <c r="AQ150" s="55" t="s">
        <v>115</v>
      </c>
      <c r="AR150" s="55" t="s">
        <v>115</v>
      </c>
      <c r="AS150" s="55" t="s">
        <v>115</v>
      </c>
      <c r="AU150" s="68"/>
      <c r="AV150" s="68"/>
      <c r="AW150" s="68"/>
      <c r="AX150" s="68"/>
      <c r="AY150" s="68"/>
      <c r="AZ150" s="53"/>
      <c r="BA150" s="68"/>
      <c r="BB150" s="68"/>
      <c r="BC150" s="68"/>
      <c r="BD150" s="68"/>
      <c r="BE150" s="68"/>
      <c r="BG150" s="71"/>
      <c r="BH150" s="54">
        <f t="shared" si="656"/>
        <v>0</v>
      </c>
      <c r="BI150" s="54">
        <f t="shared" si="657"/>
        <v>0</v>
      </c>
      <c r="BJ150" s="54">
        <f t="shared" si="657"/>
        <v>0</v>
      </c>
      <c r="BK150" s="54">
        <f t="shared" si="657"/>
        <v>0</v>
      </c>
      <c r="BM150" s="71"/>
      <c r="BN150" s="54">
        <f t="shared" si="658"/>
        <v>0</v>
      </c>
      <c r="BO150" s="54">
        <f t="shared" si="658"/>
        <v>0</v>
      </c>
      <c r="BP150" s="54">
        <f t="shared" si="658"/>
        <v>0</v>
      </c>
      <c r="BQ150" s="54">
        <f t="shared" si="658"/>
        <v>0</v>
      </c>
      <c r="BR150" s="53"/>
      <c r="BS150" s="71"/>
      <c r="BT150" s="71"/>
      <c r="BU150" s="71"/>
      <c r="BV150" s="71"/>
      <c r="BW150" s="71"/>
      <c r="BX150" s="70"/>
      <c r="BY150" s="71"/>
      <c r="BZ150" s="71"/>
      <c r="CA150" s="71"/>
      <c r="CB150" s="71"/>
      <c r="CC150" s="71"/>
      <c r="CE150" s="68"/>
      <c r="CF150" s="68"/>
      <c r="CG150" s="68"/>
      <c r="CH150" s="68"/>
      <c r="CI150" s="68"/>
      <c r="CK150" s="68"/>
      <c r="CL150" s="68"/>
      <c r="CM150" s="68"/>
      <c r="CN150" s="68"/>
      <c r="CO150" s="68"/>
      <c r="CQ150" s="67"/>
      <c r="CR150" s="54">
        <f t="shared" si="659"/>
        <v>0</v>
      </c>
      <c r="CS150" s="54">
        <f t="shared" si="660"/>
        <v>0</v>
      </c>
      <c r="CT150" s="54">
        <f t="shared" si="660"/>
        <v>0</v>
      </c>
      <c r="CU150" s="54">
        <f t="shared" si="660"/>
        <v>0</v>
      </c>
      <c r="CW150" s="67"/>
      <c r="CX150" s="54">
        <f t="shared" si="661"/>
        <v>0</v>
      </c>
      <c r="CY150" s="54">
        <f t="shared" si="662"/>
        <v>0</v>
      </c>
      <c r="CZ150" s="54">
        <f t="shared" si="662"/>
        <v>0</v>
      </c>
      <c r="DA150" s="54">
        <f t="shared" si="662"/>
        <v>0</v>
      </c>
      <c r="DB150" s="53"/>
      <c r="DC150" s="71"/>
      <c r="DD150" s="71"/>
      <c r="DE150" s="71"/>
      <c r="DF150" s="71"/>
      <c r="DG150" s="71"/>
      <c r="DH150" s="70"/>
      <c r="DI150" s="71"/>
      <c r="DJ150" s="71"/>
      <c r="DK150" s="71"/>
      <c r="DL150" s="71"/>
      <c r="DM150" s="71"/>
      <c r="DO150" s="68"/>
      <c r="DP150" s="68"/>
      <c r="DQ150" s="68"/>
      <c r="DR150" s="68"/>
      <c r="DS150" s="68"/>
      <c r="DU150" s="68"/>
      <c r="DV150" s="68"/>
      <c r="DW150" s="68"/>
      <c r="DX150" s="68"/>
      <c r="DY150" s="68"/>
      <c r="EA150" s="71"/>
      <c r="EB150" s="54">
        <f t="shared" si="663"/>
        <v>0</v>
      </c>
      <c r="EC150" s="54">
        <f t="shared" si="664"/>
        <v>0</v>
      </c>
      <c r="ED150" s="54">
        <f t="shared" si="664"/>
        <v>0</v>
      </c>
      <c r="EE150" s="54">
        <f t="shared" si="664"/>
        <v>0</v>
      </c>
      <c r="EG150" s="67"/>
      <c r="EH150" s="54">
        <f t="shared" si="665"/>
        <v>0</v>
      </c>
      <c r="EI150" s="54">
        <f t="shared" si="666"/>
        <v>0</v>
      </c>
      <c r="EJ150" s="54">
        <f t="shared" si="666"/>
        <v>0</v>
      </c>
      <c r="EK150" s="54">
        <f t="shared" si="666"/>
        <v>0</v>
      </c>
      <c r="EL150" s="53"/>
      <c r="EM150" s="71"/>
      <c r="EN150" s="71"/>
      <c r="EO150" s="71"/>
      <c r="EP150" s="71"/>
      <c r="EQ150" s="71"/>
      <c r="ER150" s="70"/>
      <c r="ES150" s="71"/>
      <c r="ET150" s="71"/>
      <c r="EU150" s="71"/>
      <c r="EV150" s="71"/>
      <c r="EW150" s="71"/>
    </row>
    <row r="151" spans="2:153" ht="14.65" thickBot="1">
      <c r="B151" s="203"/>
      <c r="C151" s="206"/>
      <c r="D151" s="34" t="s">
        <v>11</v>
      </c>
      <c r="E151" s="33" t="s">
        <v>157</v>
      </c>
      <c r="F151" s="27" t="str">
        <f>+F107</f>
        <v>Medium - C3</v>
      </c>
      <c r="G151" s="279"/>
      <c r="H151" s="280"/>
      <c r="I151" s="280"/>
      <c r="J151" s="280"/>
      <c r="K151" s="281"/>
      <c r="L151" s="70"/>
      <c r="M151" s="279"/>
      <c r="N151" s="280"/>
      <c r="O151" s="280"/>
      <c r="P151" s="280"/>
      <c r="Q151" s="281"/>
      <c r="R151" s="70"/>
      <c r="S151" s="279"/>
      <c r="T151" s="280"/>
      <c r="U151" s="280"/>
      <c r="V151" s="280"/>
      <c r="W151" s="281"/>
      <c r="X151" s="53"/>
      <c r="Y151" s="270"/>
      <c r="Z151" s="271"/>
      <c r="AA151" s="271"/>
      <c r="AB151" s="271"/>
      <c r="AC151" s="272"/>
      <c r="AD151" s="53"/>
      <c r="AE151" s="279"/>
      <c r="AF151" s="280"/>
      <c r="AG151" s="280"/>
      <c r="AH151" s="280"/>
      <c r="AI151" s="281"/>
      <c r="AJ151" s="53"/>
      <c r="AK151" s="270"/>
      <c r="AL151" s="271"/>
      <c r="AM151" s="271"/>
      <c r="AN151" s="271"/>
      <c r="AO151" s="272"/>
      <c r="AP151" s="53"/>
      <c r="AQ151" s="55" t="s">
        <v>115</v>
      </c>
      <c r="AR151" s="55" t="s">
        <v>115</v>
      </c>
      <c r="AS151" s="55" t="s">
        <v>115</v>
      </c>
      <c r="AU151" s="267"/>
      <c r="AV151" s="268"/>
      <c r="AW151" s="268"/>
      <c r="AX151" s="268"/>
      <c r="AY151" s="269"/>
      <c r="AZ151" s="53"/>
      <c r="BA151" s="267"/>
      <c r="BB151" s="268"/>
      <c r="BC151" s="268"/>
      <c r="BD151" s="268"/>
      <c r="BE151" s="269"/>
      <c r="BG151" s="270"/>
      <c r="BH151" s="271"/>
      <c r="BI151" s="271"/>
      <c r="BJ151" s="271"/>
      <c r="BK151" s="272"/>
      <c r="BM151" s="270"/>
      <c r="BN151" s="271"/>
      <c r="BO151" s="271"/>
      <c r="BP151" s="271"/>
      <c r="BQ151" s="272"/>
      <c r="BR151" s="53"/>
      <c r="BS151" s="279"/>
      <c r="BT151" s="280"/>
      <c r="BU151" s="280"/>
      <c r="BV151" s="280"/>
      <c r="BW151" s="281"/>
      <c r="BX151" s="70"/>
      <c r="BY151" s="279"/>
      <c r="BZ151" s="280"/>
      <c r="CA151" s="280"/>
      <c r="CB151" s="280"/>
      <c r="CC151" s="281"/>
      <c r="CE151" s="267"/>
      <c r="CF151" s="268"/>
      <c r="CG151" s="268"/>
      <c r="CH151" s="268"/>
      <c r="CI151" s="269"/>
      <c r="CK151" s="267"/>
      <c r="CL151" s="268"/>
      <c r="CM151" s="268"/>
      <c r="CN151" s="268"/>
      <c r="CO151" s="269"/>
      <c r="CQ151" s="270"/>
      <c r="CR151" s="271"/>
      <c r="CS151" s="271"/>
      <c r="CT151" s="271"/>
      <c r="CU151" s="272"/>
      <c r="CW151" s="270"/>
      <c r="CX151" s="271"/>
      <c r="CY151" s="271"/>
      <c r="CZ151" s="271"/>
      <c r="DA151" s="272"/>
      <c r="DB151" s="53"/>
      <c r="DC151" s="279"/>
      <c r="DD151" s="280"/>
      <c r="DE151" s="280"/>
      <c r="DF151" s="280"/>
      <c r="DG151" s="281"/>
      <c r="DH151" s="70"/>
      <c r="DI151" s="279"/>
      <c r="DJ151" s="280"/>
      <c r="DK151" s="280"/>
      <c r="DL151" s="280"/>
      <c r="DM151" s="281"/>
      <c r="DO151" s="267"/>
      <c r="DP151" s="268"/>
      <c r="DQ151" s="268"/>
      <c r="DR151" s="268"/>
      <c r="DS151" s="269"/>
      <c r="DU151" s="267"/>
      <c r="DV151" s="268"/>
      <c r="DW151" s="268"/>
      <c r="DX151" s="268"/>
      <c r="DY151" s="269"/>
      <c r="EA151" s="270"/>
      <c r="EB151" s="271"/>
      <c r="EC151" s="271"/>
      <c r="ED151" s="271"/>
      <c r="EE151" s="272"/>
      <c r="EG151" s="270"/>
      <c r="EH151" s="271"/>
      <c r="EI151" s="271"/>
      <c r="EJ151" s="271"/>
      <c r="EK151" s="272"/>
      <c r="EL151" s="53"/>
      <c r="EM151" s="279"/>
      <c r="EN151" s="280"/>
      <c r="EO151" s="280"/>
      <c r="EP151" s="280"/>
      <c r="EQ151" s="281"/>
      <c r="ER151" s="70"/>
      <c r="ES151" s="279"/>
      <c r="ET151" s="280"/>
      <c r="EU151" s="280"/>
      <c r="EV151" s="280"/>
      <c r="EW151" s="281"/>
    </row>
    <row r="152" spans="2:153" ht="14.65" thickBot="1">
      <c r="B152" s="203"/>
      <c r="C152" s="206"/>
      <c r="D152" s="31" t="s">
        <v>38</v>
      </c>
      <c r="E152" s="30" t="s">
        <v>157</v>
      </c>
      <c r="F152" s="32"/>
      <c r="G152" s="64"/>
      <c r="H152" s="64"/>
      <c r="I152" s="64"/>
      <c r="J152" s="64"/>
      <c r="K152" s="64"/>
      <c r="L152" s="53"/>
      <c r="M152" s="64"/>
      <c r="N152" s="64"/>
      <c r="O152" s="64"/>
      <c r="P152" s="64"/>
      <c r="Q152" s="64"/>
      <c r="R152" s="53"/>
      <c r="S152" s="64"/>
      <c r="T152" s="64"/>
      <c r="U152" s="64"/>
      <c r="V152" s="64"/>
      <c r="W152" s="64"/>
      <c r="X152" s="53"/>
      <c r="Y152" s="52">
        <f t="shared" ref="Y152" si="667">IFERROR(M152-S152, "-")</f>
        <v>0</v>
      </c>
      <c r="Z152" s="52">
        <f t="shared" ref="Z152" si="668">IFERROR(N152-T152, "-")</f>
        <v>0</v>
      </c>
      <c r="AA152" s="52">
        <f t="shared" ref="AA152" si="669">IFERROR(O152-U152, "-")</f>
        <v>0</v>
      </c>
      <c r="AB152" s="52">
        <f t="shared" ref="AB152" si="670">IFERROR(P152-V152, "-")</f>
        <v>0</v>
      </c>
      <c r="AC152" s="52">
        <f t="shared" ref="AC152" si="671">IFERROR(Q152-W152, "-")</f>
        <v>0</v>
      </c>
      <c r="AD152" s="53"/>
      <c r="AE152" s="64"/>
      <c r="AF152" s="64"/>
      <c r="AG152" s="64"/>
      <c r="AH152" s="64"/>
      <c r="AI152" s="64"/>
      <c r="AJ152" s="53"/>
      <c r="AK152" s="52">
        <f t="shared" ref="AK152:AO161" si="672">IFERROR(Y152-AE152, "-")</f>
        <v>0</v>
      </c>
      <c r="AL152" s="52">
        <f t="shared" si="672"/>
        <v>0</v>
      </c>
      <c r="AM152" s="52">
        <f t="shared" si="672"/>
        <v>0</v>
      </c>
      <c r="AN152" s="52">
        <f t="shared" si="672"/>
        <v>0</v>
      </c>
      <c r="AO152" s="52">
        <f t="shared" si="672"/>
        <v>0</v>
      </c>
      <c r="AP152" s="53"/>
      <c r="AQ152" s="55" t="s">
        <v>115</v>
      </c>
      <c r="AR152" s="55" t="s">
        <v>115</v>
      </c>
      <c r="AS152" s="55" t="s">
        <v>115</v>
      </c>
      <c r="AU152" s="50">
        <f t="shared" ref="AU152:AY161" si="673">AU141</f>
        <v>0</v>
      </c>
      <c r="AV152" s="50">
        <f t="shared" si="673"/>
        <v>0</v>
      </c>
      <c r="AW152" s="50">
        <f t="shared" si="673"/>
        <v>0</v>
      </c>
      <c r="AX152" s="50">
        <f t="shared" si="673"/>
        <v>0</v>
      </c>
      <c r="AY152" s="50">
        <f t="shared" si="673"/>
        <v>0</v>
      </c>
      <c r="AZ152" s="53"/>
      <c r="BA152" s="50">
        <f t="shared" ref="BA152:BE161" si="674">BA141</f>
        <v>0</v>
      </c>
      <c r="BB152" s="50">
        <f t="shared" si="674"/>
        <v>0</v>
      </c>
      <c r="BC152" s="50">
        <f t="shared" si="674"/>
        <v>0</v>
      </c>
      <c r="BD152" s="50">
        <f t="shared" si="674"/>
        <v>0</v>
      </c>
      <c r="BE152" s="50">
        <f t="shared" si="674"/>
        <v>0</v>
      </c>
      <c r="BG152" s="67"/>
      <c r="BH152" s="54">
        <f t="shared" ref="BH152" si="675">BG152</f>
        <v>0</v>
      </c>
      <c r="BI152" s="54">
        <f t="shared" ref="BI152" si="676">BH152</f>
        <v>0</v>
      </c>
      <c r="BJ152" s="54">
        <f t="shared" ref="BJ152" si="677">BI152</f>
        <v>0</v>
      </c>
      <c r="BK152" s="54">
        <f t="shared" ref="BK152" si="678">BJ152</f>
        <v>0</v>
      </c>
      <c r="BM152" s="67"/>
      <c r="BN152" s="54">
        <f t="shared" ref="BN152" si="679">BM152</f>
        <v>0</v>
      </c>
      <c r="BO152" s="54">
        <f t="shared" ref="BO152" si="680">BN152</f>
        <v>0</v>
      </c>
      <c r="BP152" s="54">
        <f t="shared" ref="BP152" si="681">BO152</f>
        <v>0</v>
      </c>
      <c r="BQ152" s="54">
        <f t="shared" ref="BQ152" si="682">BP152</f>
        <v>0</v>
      </c>
      <c r="BR152" s="53"/>
      <c r="BS152" s="67"/>
      <c r="BT152" s="67"/>
      <c r="BU152" s="67"/>
      <c r="BV152" s="67"/>
      <c r="BW152" s="67"/>
      <c r="BX152" s="53"/>
      <c r="BY152" s="67"/>
      <c r="BZ152" s="67"/>
      <c r="CA152" s="67"/>
      <c r="CB152" s="67"/>
      <c r="CC152" s="67"/>
      <c r="CE152" s="50">
        <f t="shared" ref="CE152:CI152" si="683">CE141</f>
        <v>0</v>
      </c>
      <c r="CF152" s="50">
        <f t="shared" si="683"/>
        <v>0</v>
      </c>
      <c r="CG152" s="50">
        <f t="shared" si="683"/>
        <v>0</v>
      </c>
      <c r="CH152" s="50">
        <f t="shared" si="683"/>
        <v>0</v>
      </c>
      <c r="CI152" s="50">
        <f t="shared" si="683"/>
        <v>0</v>
      </c>
      <c r="CK152" s="50">
        <f t="shared" ref="CK152:CO152" si="684">CK141</f>
        <v>0</v>
      </c>
      <c r="CL152" s="50">
        <f t="shared" si="684"/>
        <v>0</v>
      </c>
      <c r="CM152" s="50">
        <f t="shared" si="684"/>
        <v>0</v>
      </c>
      <c r="CN152" s="50">
        <f t="shared" si="684"/>
        <v>0</v>
      </c>
      <c r="CO152" s="50">
        <f t="shared" si="684"/>
        <v>0</v>
      </c>
      <c r="CQ152" s="67"/>
      <c r="CR152" s="54">
        <f t="shared" ref="CR152" si="685">CQ152</f>
        <v>0</v>
      </c>
      <c r="CS152" s="54">
        <f t="shared" ref="CS152" si="686">CR152</f>
        <v>0</v>
      </c>
      <c r="CT152" s="54">
        <f t="shared" ref="CT152" si="687">CS152</f>
        <v>0</v>
      </c>
      <c r="CU152" s="54">
        <f t="shared" ref="CU152" si="688">CT152</f>
        <v>0</v>
      </c>
      <c r="CW152" s="67"/>
      <c r="CX152" s="54">
        <f t="shared" ref="CX152" si="689">CW152</f>
        <v>0</v>
      </c>
      <c r="CY152" s="54">
        <f t="shared" ref="CY152" si="690">CX152</f>
        <v>0</v>
      </c>
      <c r="CZ152" s="54">
        <f t="shared" ref="CZ152" si="691">CY152</f>
        <v>0</v>
      </c>
      <c r="DA152" s="54">
        <f t="shared" ref="DA152" si="692">CZ152</f>
        <v>0</v>
      </c>
      <c r="DB152" s="53"/>
      <c r="DC152" s="64"/>
      <c r="DD152" s="64"/>
      <c r="DE152" s="64"/>
      <c r="DF152" s="64"/>
      <c r="DG152" s="64"/>
      <c r="DH152" s="53"/>
      <c r="DI152" s="64"/>
      <c r="DJ152" s="64"/>
      <c r="DK152" s="64"/>
      <c r="DL152" s="64"/>
      <c r="DM152" s="64"/>
      <c r="DO152" s="50">
        <f t="shared" ref="DO152:DS152" si="693">DO141</f>
        <v>0</v>
      </c>
      <c r="DP152" s="50">
        <f t="shared" si="693"/>
        <v>0</v>
      </c>
      <c r="DQ152" s="50">
        <f t="shared" si="693"/>
        <v>0</v>
      </c>
      <c r="DR152" s="50">
        <f t="shared" si="693"/>
        <v>0</v>
      </c>
      <c r="DS152" s="50">
        <f t="shared" si="693"/>
        <v>0</v>
      </c>
      <c r="DU152" s="50">
        <f t="shared" ref="DU152:DY152" si="694">DU141</f>
        <v>0</v>
      </c>
      <c r="DV152" s="50">
        <f t="shared" si="694"/>
        <v>0</v>
      </c>
      <c r="DW152" s="50">
        <f t="shared" si="694"/>
        <v>0</v>
      </c>
      <c r="DX152" s="50">
        <f t="shared" si="694"/>
        <v>0</v>
      </c>
      <c r="DY152" s="50">
        <f t="shared" si="694"/>
        <v>0</v>
      </c>
      <c r="EA152" s="67"/>
      <c r="EB152" s="54">
        <f t="shared" ref="EB152" si="695">EA152</f>
        <v>0</v>
      </c>
      <c r="EC152" s="54">
        <f t="shared" ref="EC152" si="696">EB152</f>
        <v>0</v>
      </c>
      <c r="ED152" s="54">
        <f t="shared" ref="ED152" si="697">EC152</f>
        <v>0</v>
      </c>
      <c r="EE152" s="54">
        <f t="shared" ref="EE152" si="698">ED152</f>
        <v>0</v>
      </c>
      <c r="EG152" s="67"/>
      <c r="EH152" s="54">
        <f t="shared" ref="EH152" si="699">EG152</f>
        <v>0</v>
      </c>
      <c r="EI152" s="54">
        <f t="shared" ref="EI152" si="700">EH152</f>
        <v>0</v>
      </c>
      <c r="EJ152" s="54">
        <f t="shared" ref="EJ152" si="701">EI152</f>
        <v>0</v>
      </c>
      <c r="EK152" s="54">
        <f t="shared" ref="EK152" si="702">EJ152</f>
        <v>0</v>
      </c>
      <c r="EL152" s="53"/>
      <c r="EM152" s="64"/>
      <c r="EN152" s="64"/>
      <c r="EO152" s="64"/>
      <c r="EP152" s="64"/>
      <c r="EQ152" s="64"/>
      <c r="ER152" s="53"/>
      <c r="ES152" s="64"/>
      <c r="ET152" s="64"/>
      <c r="EU152" s="64"/>
      <c r="EV152" s="64"/>
      <c r="EW152" s="64"/>
    </row>
    <row r="153" spans="2:153" ht="14.65" thickBot="1">
      <c r="B153" s="203"/>
      <c r="C153" s="206"/>
      <c r="D153" s="31" t="s">
        <v>39</v>
      </c>
      <c r="E153" s="30" t="s">
        <v>157</v>
      </c>
      <c r="F153" s="32"/>
      <c r="G153" s="69"/>
      <c r="H153" s="69"/>
      <c r="I153" s="69"/>
      <c r="J153" s="69"/>
      <c r="K153" s="69">
        <v>57871.548000000003</v>
      </c>
      <c r="L153" s="70"/>
      <c r="M153" s="69"/>
      <c r="N153" s="69"/>
      <c r="O153" s="69"/>
      <c r="P153" s="69"/>
      <c r="Q153" s="69"/>
      <c r="R153" s="70"/>
      <c r="S153" s="69"/>
      <c r="T153" s="69"/>
      <c r="U153" s="69"/>
      <c r="V153" s="69"/>
      <c r="W153" s="69">
        <v>58644.834900000002</v>
      </c>
      <c r="X153" s="53"/>
      <c r="Y153" s="52">
        <f t="shared" ref="Y153" si="703">IFERROR(M153-S153, "-")</f>
        <v>0</v>
      </c>
      <c r="Z153" s="52">
        <f t="shared" ref="Z153" si="704">IFERROR(N153-T153, "-")</f>
        <v>0</v>
      </c>
      <c r="AA153" s="52">
        <f t="shared" ref="AA153" si="705">IFERROR(O153-U153, "-")</f>
        <v>0</v>
      </c>
      <c r="AB153" s="52">
        <f t="shared" ref="AB153" si="706">IFERROR(P153-V153, "-")</f>
        <v>0</v>
      </c>
      <c r="AC153" s="52">
        <f t="shared" ref="AC153" si="707">IFERROR(Q153-W153, "-")</f>
        <v>-58644.834900000002</v>
      </c>
      <c r="AD153" s="53"/>
      <c r="AE153" s="69">
        <f>Y153</f>
        <v>0</v>
      </c>
      <c r="AF153" s="69">
        <f t="shared" ref="AF153" si="708">Z153</f>
        <v>0</v>
      </c>
      <c r="AG153" s="69">
        <f t="shared" ref="AG153" si="709">AA153</f>
        <v>0</v>
      </c>
      <c r="AH153" s="69">
        <f t="shared" ref="AH153" si="710">AB153</f>
        <v>0</v>
      </c>
      <c r="AI153" s="69">
        <f t="shared" ref="AI153" si="711">AC153</f>
        <v>-58644.834900000002</v>
      </c>
      <c r="AJ153" s="53"/>
      <c r="AK153" s="52">
        <f t="shared" si="672"/>
        <v>0</v>
      </c>
      <c r="AL153" s="52">
        <f t="shared" si="672"/>
        <v>0</v>
      </c>
      <c r="AM153" s="52">
        <f t="shared" si="672"/>
        <v>0</v>
      </c>
      <c r="AN153" s="52">
        <f t="shared" si="672"/>
        <v>0</v>
      </c>
      <c r="AO153" s="52">
        <f t="shared" si="672"/>
        <v>0</v>
      </c>
      <c r="AP153" s="53"/>
      <c r="AQ153" s="55" t="s">
        <v>115</v>
      </c>
      <c r="AR153" s="55" t="s">
        <v>115</v>
      </c>
      <c r="AS153" s="55" t="s">
        <v>115</v>
      </c>
      <c r="AU153" s="50">
        <f t="shared" si="673"/>
        <v>0</v>
      </c>
      <c r="AV153" s="50">
        <f t="shared" si="673"/>
        <v>0.15444514200060147</v>
      </c>
      <c r="AW153" s="50">
        <f t="shared" si="673"/>
        <v>0.30889028400120294</v>
      </c>
      <c r="AX153" s="50">
        <f t="shared" si="673"/>
        <v>0.46333542600180438</v>
      </c>
      <c r="AY153" s="50">
        <f t="shared" si="673"/>
        <v>0.61778056800240588</v>
      </c>
      <c r="AZ153" s="53"/>
      <c r="BA153" s="50">
        <f t="shared" si="674"/>
        <v>0.12313600000000002</v>
      </c>
      <c r="BB153" s="50">
        <f t="shared" si="674"/>
        <v>0</v>
      </c>
      <c r="BC153" s="50">
        <f t="shared" si="674"/>
        <v>0</v>
      </c>
      <c r="BD153" s="50">
        <f t="shared" si="674"/>
        <v>0</v>
      </c>
      <c r="BE153" s="50">
        <f t="shared" si="674"/>
        <v>1.311692504</v>
      </c>
      <c r="BG153" s="69">
        <f>'2.2 Rebased Targets_Monetised'!BG153</f>
        <v>24237.61151805707</v>
      </c>
      <c r="BH153" s="54">
        <f>BG153</f>
        <v>24237.61151805707</v>
      </c>
      <c r="BI153" s="54">
        <f t="shared" ref="BI153" si="712">BH153</f>
        <v>24237.61151805707</v>
      </c>
      <c r="BJ153" s="54">
        <f t="shared" ref="BJ153" si="713">BI153</f>
        <v>24237.61151805707</v>
      </c>
      <c r="BK153" s="54">
        <f t="shared" ref="BK153" si="714">BJ153</f>
        <v>24237.61151805707</v>
      </c>
      <c r="BM153" s="69">
        <v>46750.232712664802</v>
      </c>
      <c r="BN153" s="54">
        <f>BM153</f>
        <v>46750.232712664802</v>
      </c>
      <c r="BO153" s="54">
        <f t="shared" ref="BO153" si="715">BN153</f>
        <v>46750.232712664802</v>
      </c>
      <c r="BP153" s="54">
        <f t="shared" ref="BP153" si="716">BO153</f>
        <v>46750.232712664802</v>
      </c>
      <c r="BQ153" s="54">
        <f t="shared" ref="BQ153" si="717">BP153</f>
        <v>46750.232712664802</v>
      </c>
      <c r="BR153" s="53"/>
      <c r="BS153" s="69"/>
      <c r="BT153" s="69"/>
      <c r="BU153" s="69"/>
      <c r="BV153" s="69"/>
      <c r="BW153" s="69">
        <v>46750.232712664802</v>
      </c>
      <c r="BX153" s="70"/>
      <c r="BY153" s="69"/>
      <c r="BZ153" s="69"/>
      <c r="CA153" s="69"/>
      <c r="CB153" s="69"/>
      <c r="CC153" s="69">
        <v>11121.315287335201</v>
      </c>
      <c r="CE153" s="50">
        <f t="shared" ref="CE153:CI161" si="718">CE142</f>
        <v>0</v>
      </c>
      <c r="CF153" s="50">
        <f t="shared" si="718"/>
        <v>0.15444514200060147</v>
      </c>
      <c r="CG153" s="50">
        <f t="shared" si="718"/>
        <v>0.30889028400120294</v>
      </c>
      <c r="CH153" s="50">
        <f t="shared" si="718"/>
        <v>0.46333542600180438</v>
      </c>
      <c r="CI153" s="50">
        <f t="shared" si="718"/>
        <v>0.61778056800240588</v>
      </c>
      <c r="CK153" s="50">
        <f t="shared" ref="CK153:CO161" si="719">CK142</f>
        <v>2.5440624444444448E-2</v>
      </c>
      <c r="CL153" s="50">
        <f t="shared" si="719"/>
        <v>0</v>
      </c>
      <c r="CM153" s="50">
        <f t="shared" si="719"/>
        <v>0</v>
      </c>
      <c r="CN153" s="50">
        <f t="shared" si="719"/>
        <v>0</v>
      </c>
      <c r="CO153" s="50">
        <f t="shared" si="719"/>
        <v>0</v>
      </c>
      <c r="CQ153" s="69">
        <f>'2.2 Rebased Targets_Monetised'!BG153</f>
        <v>24237.61151805707</v>
      </c>
      <c r="CR153" s="54">
        <f>CQ153</f>
        <v>24237.61151805707</v>
      </c>
      <c r="CS153" s="54">
        <f t="shared" ref="CS153" si="720">CR153</f>
        <v>24237.61151805707</v>
      </c>
      <c r="CT153" s="54">
        <f t="shared" ref="CT153" si="721">CS153</f>
        <v>24237.61151805707</v>
      </c>
      <c r="CU153" s="54">
        <f t="shared" ref="CU153" si="722">CT153</f>
        <v>24237.61151805707</v>
      </c>
      <c r="CW153" s="69"/>
      <c r="CX153" s="54">
        <f>CW153</f>
        <v>0</v>
      </c>
      <c r="CY153" s="54">
        <f t="shared" ref="CY153" si="723">CX153</f>
        <v>0</v>
      </c>
      <c r="CZ153" s="54">
        <f t="shared" ref="CZ153" si="724">CY153</f>
        <v>0</v>
      </c>
      <c r="DA153" s="54">
        <f t="shared" ref="DA153" si="725">CZ153</f>
        <v>0</v>
      </c>
      <c r="DB153" s="53"/>
      <c r="DC153" s="69"/>
      <c r="DD153" s="69"/>
      <c r="DE153" s="69"/>
      <c r="DF153" s="69"/>
      <c r="DG153" s="69"/>
      <c r="DH153" s="70"/>
      <c r="DI153" s="69"/>
      <c r="DJ153" s="69"/>
      <c r="DK153" s="69"/>
      <c r="DL153" s="69"/>
      <c r="DM153" s="69"/>
      <c r="DO153" s="50">
        <f t="shared" ref="DO153:DS161" si="726">DO142</f>
        <v>0</v>
      </c>
      <c r="DP153" s="50">
        <f t="shared" si="726"/>
        <v>0.15444514200060147</v>
      </c>
      <c r="DQ153" s="50">
        <f t="shared" si="726"/>
        <v>0.30889028400120294</v>
      </c>
      <c r="DR153" s="50">
        <f t="shared" si="726"/>
        <v>0.46333542600180438</v>
      </c>
      <c r="DS153" s="50">
        <f t="shared" si="726"/>
        <v>0.61778056800240588</v>
      </c>
      <c r="DU153" s="50">
        <f t="shared" ref="DU153:DY161" si="727">DU142</f>
        <v>0.12313600000000002</v>
      </c>
      <c r="DV153" s="50">
        <f t="shared" si="727"/>
        <v>0</v>
      </c>
      <c r="DW153" s="50">
        <f t="shared" si="727"/>
        <v>0</v>
      </c>
      <c r="DX153" s="50">
        <f t="shared" si="727"/>
        <v>0</v>
      </c>
      <c r="DY153" s="50">
        <f t="shared" si="727"/>
        <v>1.311692504</v>
      </c>
      <c r="EA153" s="69">
        <f>'2.2 Rebased Targets_Monetised'!BG153</f>
        <v>24237.61151805707</v>
      </c>
      <c r="EB153" s="54">
        <f>EA153</f>
        <v>24237.61151805707</v>
      </c>
      <c r="EC153" s="54">
        <f t="shared" ref="EC153" si="728">EB153</f>
        <v>24237.61151805707</v>
      </c>
      <c r="ED153" s="54">
        <f t="shared" ref="ED153" si="729">EC153</f>
        <v>24237.61151805707</v>
      </c>
      <c r="EE153" s="54">
        <f t="shared" ref="EE153" si="730">ED153</f>
        <v>24237.61151805707</v>
      </c>
      <c r="EG153" s="69">
        <v>47412.986602066594</v>
      </c>
      <c r="EH153" s="54">
        <f>EG153</f>
        <v>47412.986602066594</v>
      </c>
      <c r="EI153" s="54">
        <f t="shared" ref="EI153" si="731">EH153</f>
        <v>47412.986602066594</v>
      </c>
      <c r="EJ153" s="54">
        <f t="shared" ref="EJ153" si="732">EI153</f>
        <v>47412.986602066594</v>
      </c>
      <c r="EK153" s="54">
        <f t="shared" ref="EK153" si="733">EJ153</f>
        <v>47412.986602066594</v>
      </c>
      <c r="EL153" s="53"/>
      <c r="EM153" s="69"/>
      <c r="EN153" s="69"/>
      <c r="EO153" s="69"/>
      <c r="EP153" s="69"/>
      <c r="EQ153" s="69">
        <v>47412.986602066594</v>
      </c>
      <c r="ER153" s="70"/>
      <c r="ES153" s="69"/>
      <c r="ET153" s="69"/>
      <c r="EU153" s="69"/>
      <c r="EV153" s="69"/>
      <c r="EW153" s="69">
        <v>11231.848297933408</v>
      </c>
    </row>
    <row r="154" spans="2:153" ht="14.65" thickBot="1">
      <c r="B154" s="203"/>
      <c r="C154" s="206"/>
      <c r="D154" s="31" t="s">
        <v>40</v>
      </c>
      <c r="E154" s="30" t="s">
        <v>157</v>
      </c>
      <c r="F154" s="32"/>
      <c r="G154" s="69"/>
      <c r="H154" s="69"/>
      <c r="I154" s="69"/>
      <c r="J154" s="69"/>
      <c r="K154" s="69">
        <v>24305.856299999999</v>
      </c>
      <c r="L154" s="70"/>
      <c r="M154" s="69"/>
      <c r="N154" s="69"/>
      <c r="O154" s="69"/>
      <c r="P154" s="69"/>
      <c r="Q154" s="69"/>
      <c r="R154" s="70"/>
      <c r="S154" s="69"/>
      <c r="T154" s="69"/>
      <c r="U154" s="69"/>
      <c r="V154" s="69"/>
      <c r="W154" s="69">
        <v>24636.626899999999</v>
      </c>
      <c r="X154" s="53"/>
      <c r="Y154" s="52">
        <f t="shared" ref="Y154:AC161" si="734">IFERROR(M154-S154, "-")</f>
        <v>0</v>
      </c>
      <c r="Z154" s="52">
        <f t="shared" si="734"/>
        <v>0</v>
      </c>
      <c r="AA154" s="52">
        <f t="shared" si="734"/>
        <v>0</v>
      </c>
      <c r="AB154" s="52">
        <f t="shared" si="734"/>
        <v>0</v>
      </c>
      <c r="AC154" s="52">
        <f t="shared" si="734"/>
        <v>-24636.626899999999</v>
      </c>
      <c r="AD154" s="53"/>
      <c r="AE154" s="69">
        <f t="shared" ref="AE154:AE155" si="735">Y154</f>
        <v>0</v>
      </c>
      <c r="AF154" s="69">
        <f t="shared" ref="AF154:AF155" si="736">Z154</f>
        <v>0</v>
      </c>
      <c r="AG154" s="69">
        <f t="shared" ref="AG154:AG155" si="737">AA154</f>
        <v>0</v>
      </c>
      <c r="AH154" s="69">
        <f t="shared" ref="AH154:AH155" si="738">AB154</f>
        <v>0</v>
      </c>
      <c r="AI154" s="69">
        <f t="shared" ref="AI154:AI155" si="739">AC154</f>
        <v>-24636.626899999999</v>
      </c>
      <c r="AJ154" s="53"/>
      <c r="AK154" s="52">
        <f t="shared" si="672"/>
        <v>0</v>
      </c>
      <c r="AL154" s="52">
        <f t="shared" si="672"/>
        <v>0</v>
      </c>
      <c r="AM154" s="52">
        <f t="shared" si="672"/>
        <v>0</v>
      </c>
      <c r="AN154" s="52">
        <f t="shared" si="672"/>
        <v>0</v>
      </c>
      <c r="AO154" s="52">
        <f t="shared" si="672"/>
        <v>0</v>
      </c>
      <c r="AP154" s="53"/>
      <c r="AQ154" s="55" t="s">
        <v>115</v>
      </c>
      <c r="AR154" s="55" t="s">
        <v>115</v>
      </c>
      <c r="AS154" s="55" t="s">
        <v>115</v>
      </c>
      <c r="AU154" s="50">
        <f t="shared" si="673"/>
        <v>0</v>
      </c>
      <c r="AV154" s="50">
        <f t="shared" si="673"/>
        <v>8.592188281904764E-2</v>
      </c>
      <c r="AW154" s="50">
        <f t="shared" si="673"/>
        <v>0.17184376563809528</v>
      </c>
      <c r="AX154" s="50">
        <f t="shared" si="673"/>
        <v>0.25776564845714289</v>
      </c>
      <c r="AY154" s="50">
        <f t="shared" si="673"/>
        <v>0.34368753127619056</v>
      </c>
      <c r="AZ154" s="53"/>
      <c r="BA154" s="50">
        <f t="shared" si="674"/>
        <v>0</v>
      </c>
      <c r="BB154" s="50">
        <f t="shared" si="674"/>
        <v>0</v>
      </c>
      <c r="BC154" s="50">
        <f t="shared" si="674"/>
        <v>0</v>
      </c>
      <c r="BD154" s="50">
        <f t="shared" si="674"/>
        <v>0</v>
      </c>
      <c r="BE154" s="50">
        <f t="shared" si="674"/>
        <v>1.1789004799999998</v>
      </c>
      <c r="BG154" s="69">
        <f>'2.2 Rebased Targets_Monetised'!BG154</f>
        <v>13898.712535081211</v>
      </c>
      <c r="BH154" s="54">
        <f t="shared" ref="BH154:BH161" si="740">BG154</f>
        <v>13898.712535081211</v>
      </c>
      <c r="BI154" s="54">
        <f t="shared" ref="BI154:BK161" si="741">BH154</f>
        <v>13898.712535081211</v>
      </c>
      <c r="BJ154" s="54">
        <f t="shared" si="741"/>
        <v>13898.712535081211</v>
      </c>
      <c r="BK154" s="54">
        <f t="shared" si="741"/>
        <v>13898.712535081211</v>
      </c>
      <c r="BM154" s="69">
        <v>15563.1198126648</v>
      </c>
      <c r="BN154" s="54">
        <f t="shared" ref="BN154:BQ161" si="742">BM154</f>
        <v>15563.1198126648</v>
      </c>
      <c r="BO154" s="54">
        <f t="shared" si="742"/>
        <v>15563.1198126648</v>
      </c>
      <c r="BP154" s="54">
        <f t="shared" si="742"/>
        <v>15563.1198126648</v>
      </c>
      <c r="BQ154" s="54">
        <f t="shared" si="742"/>
        <v>15563.1198126648</v>
      </c>
      <c r="BR154" s="53"/>
      <c r="BS154" s="69"/>
      <c r="BT154" s="69"/>
      <c r="BU154" s="69"/>
      <c r="BV154" s="69"/>
      <c r="BW154" s="69">
        <v>15563.1198126648</v>
      </c>
      <c r="BX154" s="70"/>
      <c r="BY154" s="69"/>
      <c r="BZ154" s="69"/>
      <c r="CA154" s="69"/>
      <c r="CB154" s="69"/>
      <c r="CC154" s="69">
        <v>8742.7364873351999</v>
      </c>
      <c r="CE154" s="50">
        <f t="shared" si="718"/>
        <v>0</v>
      </c>
      <c r="CF154" s="50">
        <f t="shared" si="718"/>
        <v>8.592188281904764E-2</v>
      </c>
      <c r="CG154" s="50">
        <f t="shared" si="718"/>
        <v>0.17184376563809528</v>
      </c>
      <c r="CH154" s="50">
        <f t="shared" si="718"/>
        <v>0.25776564845714289</v>
      </c>
      <c r="CI154" s="50">
        <f t="shared" si="718"/>
        <v>0.34368753127619056</v>
      </c>
      <c r="CK154" s="50">
        <f t="shared" si="719"/>
        <v>1.8075979999999998E-2</v>
      </c>
      <c r="CL154" s="50">
        <f t="shared" si="719"/>
        <v>0</v>
      </c>
      <c r="CM154" s="50">
        <f t="shared" si="719"/>
        <v>0</v>
      </c>
      <c r="CN154" s="50">
        <f t="shared" si="719"/>
        <v>0</v>
      </c>
      <c r="CO154" s="50">
        <f t="shared" si="719"/>
        <v>0</v>
      </c>
      <c r="CQ154" s="69">
        <f>'2.2 Rebased Targets_Monetised'!BG154</f>
        <v>13898.712535081211</v>
      </c>
      <c r="CR154" s="54">
        <f t="shared" ref="CR154:CR161" si="743">CQ154</f>
        <v>13898.712535081211</v>
      </c>
      <c r="CS154" s="54">
        <f t="shared" ref="CS154:CU161" si="744">CR154</f>
        <v>13898.712535081211</v>
      </c>
      <c r="CT154" s="54">
        <f t="shared" si="744"/>
        <v>13898.712535081211</v>
      </c>
      <c r="CU154" s="54">
        <f t="shared" si="744"/>
        <v>13898.712535081211</v>
      </c>
      <c r="CW154" s="69"/>
      <c r="CX154" s="54">
        <f t="shared" ref="CX154:CX161" si="745">CW154</f>
        <v>0</v>
      </c>
      <c r="CY154" s="54">
        <f t="shared" ref="CY154:DA161" si="746">CX154</f>
        <v>0</v>
      </c>
      <c r="CZ154" s="54">
        <f t="shared" si="746"/>
        <v>0</v>
      </c>
      <c r="DA154" s="54">
        <f t="shared" si="746"/>
        <v>0</v>
      </c>
      <c r="DB154" s="53"/>
      <c r="DC154" s="69"/>
      <c r="DD154" s="69"/>
      <c r="DE154" s="69"/>
      <c r="DF154" s="69"/>
      <c r="DG154" s="69"/>
      <c r="DH154" s="70"/>
      <c r="DI154" s="69"/>
      <c r="DJ154" s="69"/>
      <c r="DK154" s="69"/>
      <c r="DL154" s="69"/>
      <c r="DM154" s="69"/>
      <c r="DO154" s="50">
        <f t="shared" si="726"/>
        <v>0</v>
      </c>
      <c r="DP154" s="50">
        <f t="shared" si="726"/>
        <v>8.592188281904764E-2</v>
      </c>
      <c r="DQ154" s="50">
        <f t="shared" si="726"/>
        <v>0.17184376563809528</v>
      </c>
      <c r="DR154" s="50">
        <f t="shared" si="726"/>
        <v>0.25776564845714289</v>
      </c>
      <c r="DS154" s="50">
        <f t="shared" si="726"/>
        <v>0.34368753127619056</v>
      </c>
      <c r="DU154" s="50">
        <f t="shared" si="727"/>
        <v>0</v>
      </c>
      <c r="DV154" s="50">
        <f t="shared" si="727"/>
        <v>0</v>
      </c>
      <c r="DW154" s="50">
        <f t="shared" si="727"/>
        <v>0</v>
      </c>
      <c r="DX154" s="50">
        <f t="shared" si="727"/>
        <v>0</v>
      </c>
      <c r="DY154" s="50">
        <f t="shared" si="727"/>
        <v>1.1789004799999998</v>
      </c>
      <c r="EA154" s="69">
        <f>'2.2 Rebased Targets_Monetised'!BG154</f>
        <v>13898.712535081211</v>
      </c>
      <c r="EB154" s="54">
        <f t="shared" ref="EB154:EB161" si="747">EA154</f>
        <v>13898.712535081211</v>
      </c>
      <c r="EC154" s="54">
        <f t="shared" ref="EC154:EE161" si="748">EB154</f>
        <v>13898.712535081211</v>
      </c>
      <c r="ED154" s="54">
        <f t="shared" si="748"/>
        <v>13898.712535081211</v>
      </c>
      <c r="EE154" s="54">
        <f t="shared" si="748"/>
        <v>13898.712535081211</v>
      </c>
      <c r="EG154" s="69">
        <v>15783.357402066593</v>
      </c>
      <c r="EH154" s="54">
        <f t="shared" ref="EH154:EH161" si="749">EG154</f>
        <v>15783.357402066593</v>
      </c>
      <c r="EI154" s="54">
        <f t="shared" ref="EI154:EK161" si="750">EH154</f>
        <v>15783.357402066593</v>
      </c>
      <c r="EJ154" s="54">
        <f t="shared" si="750"/>
        <v>15783.357402066593</v>
      </c>
      <c r="EK154" s="54">
        <f t="shared" si="750"/>
        <v>15783.357402066593</v>
      </c>
      <c r="EL154" s="53"/>
      <c r="EM154" s="69"/>
      <c r="EN154" s="69"/>
      <c r="EO154" s="69"/>
      <c r="EP154" s="69"/>
      <c r="EQ154" s="69">
        <v>15783.357402066593</v>
      </c>
      <c r="ER154" s="70"/>
      <c r="ES154" s="69"/>
      <c r="ET154" s="69"/>
      <c r="EU154" s="69"/>
      <c r="EV154" s="69"/>
      <c r="EW154" s="69">
        <v>8853.2694979334065</v>
      </c>
    </row>
    <row r="155" spans="2:153" ht="14.65" thickBot="1">
      <c r="B155" s="203"/>
      <c r="C155" s="206"/>
      <c r="D155" s="31" t="s">
        <v>41</v>
      </c>
      <c r="E155" s="30" t="s">
        <v>157</v>
      </c>
      <c r="F155" s="32"/>
      <c r="G155" s="69"/>
      <c r="H155" s="69"/>
      <c r="I155" s="69"/>
      <c r="J155" s="69"/>
      <c r="K155" s="69"/>
      <c r="L155" s="70"/>
      <c r="M155" s="69"/>
      <c r="N155" s="69"/>
      <c r="O155" s="69"/>
      <c r="P155" s="69"/>
      <c r="Q155" s="69"/>
      <c r="R155" s="70"/>
      <c r="S155" s="69"/>
      <c r="T155" s="69"/>
      <c r="U155" s="69"/>
      <c r="V155" s="69"/>
      <c r="W155" s="69"/>
      <c r="X155" s="53"/>
      <c r="Y155" s="52">
        <f t="shared" si="734"/>
        <v>0</v>
      </c>
      <c r="Z155" s="52">
        <f t="shared" si="734"/>
        <v>0</v>
      </c>
      <c r="AA155" s="52">
        <f t="shared" si="734"/>
        <v>0</v>
      </c>
      <c r="AB155" s="52">
        <f t="shared" si="734"/>
        <v>0</v>
      </c>
      <c r="AC155" s="52">
        <f t="shared" si="734"/>
        <v>0</v>
      </c>
      <c r="AD155" s="53"/>
      <c r="AE155" s="69">
        <f t="shared" si="735"/>
        <v>0</v>
      </c>
      <c r="AF155" s="69">
        <f t="shared" si="736"/>
        <v>0</v>
      </c>
      <c r="AG155" s="69">
        <f t="shared" si="737"/>
        <v>0</v>
      </c>
      <c r="AH155" s="69">
        <f t="shared" si="738"/>
        <v>0</v>
      </c>
      <c r="AI155" s="69">
        <f t="shared" si="739"/>
        <v>0</v>
      </c>
      <c r="AJ155" s="53"/>
      <c r="AK155" s="52">
        <f t="shared" si="672"/>
        <v>0</v>
      </c>
      <c r="AL155" s="52">
        <f t="shared" si="672"/>
        <v>0</v>
      </c>
      <c r="AM155" s="52">
        <f t="shared" si="672"/>
        <v>0</v>
      </c>
      <c r="AN155" s="52">
        <f t="shared" si="672"/>
        <v>0</v>
      </c>
      <c r="AO155" s="52">
        <f t="shared" si="672"/>
        <v>0</v>
      </c>
      <c r="AP155" s="53"/>
      <c r="AQ155" s="55" t="s">
        <v>115</v>
      </c>
      <c r="AR155" s="55" t="s">
        <v>115</v>
      </c>
      <c r="AS155" s="55" t="s">
        <v>115</v>
      </c>
      <c r="AU155" s="50">
        <f t="shared" si="673"/>
        <v>0</v>
      </c>
      <c r="AV155" s="50">
        <f t="shared" si="673"/>
        <v>0</v>
      </c>
      <c r="AW155" s="50">
        <f t="shared" si="673"/>
        <v>0</v>
      </c>
      <c r="AX155" s="50">
        <f t="shared" si="673"/>
        <v>0</v>
      </c>
      <c r="AY155" s="50">
        <f t="shared" si="673"/>
        <v>0</v>
      </c>
      <c r="AZ155" s="53"/>
      <c r="BA155" s="50">
        <f t="shared" si="674"/>
        <v>0</v>
      </c>
      <c r="BB155" s="50">
        <f t="shared" si="674"/>
        <v>0</v>
      </c>
      <c r="BC155" s="50">
        <f t="shared" si="674"/>
        <v>0</v>
      </c>
      <c r="BD155" s="50">
        <f t="shared" si="674"/>
        <v>0</v>
      </c>
      <c r="BE155" s="50">
        <f t="shared" si="674"/>
        <v>0</v>
      </c>
      <c r="BG155" s="69">
        <f>'2.2 Rebased Targets_Monetised'!BG155</f>
        <v>0</v>
      </c>
      <c r="BH155" s="54">
        <f t="shared" si="740"/>
        <v>0</v>
      </c>
      <c r="BI155" s="54">
        <f t="shared" si="741"/>
        <v>0</v>
      </c>
      <c r="BJ155" s="54">
        <f t="shared" si="741"/>
        <v>0</v>
      </c>
      <c r="BK155" s="54">
        <f t="shared" si="741"/>
        <v>0</v>
      </c>
      <c r="BM155" s="69"/>
      <c r="BN155" s="54">
        <f t="shared" si="742"/>
        <v>0</v>
      </c>
      <c r="BO155" s="54">
        <f t="shared" si="742"/>
        <v>0</v>
      </c>
      <c r="BP155" s="54">
        <f t="shared" si="742"/>
        <v>0</v>
      </c>
      <c r="BQ155" s="54">
        <f t="shared" si="742"/>
        <v>0</v>
      </c>
      <c r="BR155" s="53"/>
      <c r="BS155" s="69"/>
      <c r="BT155" s="69"/>
      <c r="BU155" s="69"/>
      <c r="BV155" s="69"/>
      <c r="BW155" s="69"/>
      <c r="BX155" s="70"/>
      <c r="BY155" s="69"/>
      <c r="BZ155" s="69"/>
      <c r="CA155" s="69"/>
      <c r="CB155" s="69"/>
      <c r="CC155" s="69"/>
      <c r="CE155" s="50">
        <f t="shared" si="718"/>
        <v>0</v>
      </c>
      <c r="CF155" s="50">
        <f t="shared" si="718"/>
        <v>0</v>
      </c>
      <c r="CG155" s="50">
        <f t="shared" si="718"/>
        <v>0</v>
      </c>
      <c r="CH155" s="50">
        <f t="shared" si="718"/>
        <v>0</v>
      </c>
      <c r="CI155" s="50">
        <f t="shared" si="718"/>
        <v>0</v>
      </c>
      <c r="CK155" s="50">
        <f t="shared" si="719"/>
        <v>0</v>
      </c>
      <c r="CL155" s="50">
        <f t="shared" si="719"/>
        <v>0</v>
      </c>
      <c r="CM155" s="50">
        <f t="shared" si="719"/>
        <v>0</v>
      </c>
      <c r="CN155" s="50">
        <f t="shared" si="719"/>
        <v>0</v>
      </c>
      <c r="CO155" s="50">
        <f t="shared" si="719"/>
        <v>0</v>
      </c>
      <c r="CQ155" s="69">
        <f>'2.2 Rebased Targets_Monetised'!BG155</f>
        <v>0</v>
      </c>
      <c r="CR155" s="54">
        <f t="shared" si="743"/>
        <v>0</v>
      </c>
      <c r="CS155" s="54">
        <f t="shared" si="744"/>
        <v>0</v>
      </c>
      <c r="CT155" s="54">
        <f t="shared" si="744"/>
        <v>0</v>
      </c>
      <c r="CU155" s="54">
        <f t="shared" si="744"/>
        <v>0</v>
      </c>
      <c r="CW155" s="69"/>
      <c r="CX155" s="54">
        <f t="shared" si="745"/>
        <v>0</v>
      </c>
      <c r="CY155" s="54">
        <f t="shared" si="746"/>
        <v>0</v>
      </c>
      <c r="CZ155" s="54">
        <f t="shared" si="746"/>
        <v>0</v>
      </c>
      <c r="DA155" s="54">
        <f t="shared" si="746"/>
        <v>0</v>
      </c>
      <c r="DB155" s="53"/>
      <c r="DC155" s="69"/>
      <c r="DD155" s="69"/>
      <c r="DE155" s="69"/>
      <c r="DF155" s="69"/>
      <c r="DG155" s="69"/>
      <c r="DH155" s="70"/>
      <c r="DI155" s="69"/>
      <c r="DJ155" s="69"/>
      <c r="DK155" s="69"/>
      <c r="DL155" s="69"/>
      <c r="DM155" s="69"/>
      <c r="DO155" s="50">
        <f t="shared" si="726"/>
        <v>0</v>
      </c>
      <c r="DP155" s="50">
        <f t="shared" si="726"/>
        <v>0</v>
      </c>
      <c r="DQ155" s="50">
        <f t="shared" si="726"/>
        <v>0</v>
      </c>
      <c r="DR155" s="50">
        <f t="shared" si="726"/>
        <v>0</v>
      </c>
      <c r="DS155" s="50">
        <f t="shared" si="726"/>
        <v>0</v>
      </c>
      <c r="DU155" s="50">
        <f t="shared" si="727"/>
        <v>0</v>
      </c>
      <c r="DV155" s="50">
        <f t="shared" si="727"/>
        <v>0</v>
      </c>
      <c r="DW155" s="50">
        <f t="shared" si="727"/>
        <v>0</v>
      </c>
      <c r="DX155" s="50">
        <f t="shared" si="727"/>
        <v>0</v>
      </c>
      <c r="DY155" s="50">
        <f t="shared" si="727"/>
        <v>0</v>
      </c>
      <c r="EA155" s="69">
        <f>'2.2 Rebased Targets_Monetised'!BG155</f>
        <v>0</v>
      </c>
      <c r="EB155" s="54">
        <f t="shared" si="747"/>
        <v>0</v>
      </c>
      <c r="EC155" s="54">
        <f t="shared" si="748"/>
        <v>0</v>
      </c>
      <c r="ED155" s="54">
        <f t="shared" si="748"/>
        <v>0</v>
      </c>
      <c r="EE155" s="54">
        <f t="shared" si="748"/>
        <v>0</v>
      </c>
      <c r="EG155" s="56"/>
      <c r="EH155" s="54">
        <f t="shared" si="749"/>
        <v>0</v>
      </c>
      <c r="EI155" s="54">
        <f t="shared" si="750"/>
        <v>0</v>
      </c>
      <c r="EJ155" s="54">
        <f t="shared" si="750"/>
        <v>0</v>
      </c>
      <c r="EK155" s="54">
        <f t="shared" si="750"/>
        <v>0</v>
      </c>
      <c r="EL155" s="53"/>
      <c r="EM155" s="69"/>
      <c r="EN155" s="69"/>
      <c r="EO155" s="69"/>
      <c r="EP155" s="69"/>
      <c r="EQ155" s="69"/>
      <c r="ER155" s="70"/>
      <c r="ES155" s="69"/>
      <c r="ET155" s="69"/>
      <c r="EU155" s="69"/>
      <c r="EV155" s="69"/>
      <c r="EW155" s="69"/>
    </row>
    <row r="156" spans="2:153" ht="14.65" thickBot="1">
      <c r="B156" s="203"/>
      <c r="C156" s="206"/>
      <c r="D156" s="31" t="s">
        <v>42</v>
      </c>
      <c r="E156" s="30" t="s">
        <v>157</v>
      </c>
      <c r="F156" s="32"/>
      <c r="G156" s="71"/>
      <c r="H156" s="71"/>
      <c r="I156" s="71"/>
      <c r="J156" s="71"/>
      <c r="K156" s="71"/>
      <c r="L156" s="70"/>
      <c r="M156" s="71"/>
      <c r="N156" s="71"/>
      <c r="O156" s="71"/>
      <c r="P156" s="71"/>
      <c r="Q156" s="71"/>
      <c r="R156" s="70"/>
      <c r="S156" s="71"/>
      <c r="T156" s="71"/>
      <c r="U156" s="71"/>
      <c r="V156" s="71"/>
      <c r="W156" s="71"/>
      <c r="X156" s="53"/>
      <c r="Y156" s="52">
        <f t="shared" si="734"/>
        <v>0</v>
      </c>
      <c r="Z156" s="52">
        <f t="shared" si="734"/>
        <v>0</v>
      </c>
      <c r="AA156" s="52">
        <f t="shared" si="734"/>
        <v>0</v>
      </c>
      <c r="AB156" s="52">
        <f t="shared" si="734"/>
        <v>0</v>
      </c>
      <c r="AC156" s="52">
        <f t="shared" si="734"/>
        <v>0</v>
      </c>
      <c r="AD156" s="53"/>
      <c r="AE156" s="71"/>
      <c r="AF156" s="71"/>
      <c r="AG156" s="71"/>
      <c r="AH156" s="71"/>
      <c r="AI156" s="71"/>
      <c r="AJ156" s="53"/>
      <c r="AK156" s="52">
        <f t="shared" si="672"/>
        <v>0</v>
      </c>
      <c r="AL156" s="52">
        <f t="shared" si="672"/>
        <v>0</v>
      </c>
      <c r="AM156" s="52">
        <f t="shared" si="672"/>
        <v>0</v>
      </c>
      <c r="AN156" s="52">
        <f t="shared" si="672"/>
        <v>0</v>
      </c>
      <c r="AO156" s="52">
        <f t="shared" si="672"/>
        <v>0</v>
      </c>
      <c r="AP156" s="53"/>
      <c r="AQ156" s="55" t="s">
        <v>115</v>
      </c>
      <c r="AR156" s="55" t="s">
        <v>115</v>
      </c>
      <c r="AS156" s="55" t="s">
        <v>115</v>
      </c>
      <c r="AU156" s="50">
        <f t="shared" si="673"/>
        <v>0</v>
      </c>
      <c r="AV156" s="50">
        <f t="shared" si="673"/>
        <v>0</v>
      </c>
      <c r="AW156" s="50">
        <f t="shared" si="673"/>
        <v>0</v>
      </c>
      <c r="AX156" s="50">
        <f t="shared" si="673"/>
        <v>0</v>
      </c>
      <c r="AY156" s="50">
        <f t="shared" si="673"/>
        <v>0</v>
      </c>
      <c r="AZ156" s="53"/>
      <c r="BA156" s="50">
        <f t="shared" si="674"/>
        <v>0</v>
      </c>
      <c r="BB156" s="50">
        <f t="shared" si="674"/>
        <v>0</v>
      </c>
      <c r="BC156" s="50">
        <f t="shared" si="674"/>
        <v>0</v>
      </c>
      <c r="BD156" s="50">
        <f t="shared" si="674"/>
        <v>0</v>
      </c>
      <c r="BE156" s="50">
        <f t="shared" si="674"/>
        <v>0</v>
      </c>
      <c r="BG156" s="71"/>
      <c r="BH156" s="54">
        <f t="shared" si="740"/>
        <v>0</v>
      </c>
      <c r="BI156" s="54">
        <f t="shared" si="741"/>
        <v>0</v>
      </c>
      <c r="BJ156" s="54">
        <f t="shared" si="741"/>
        <v>0</v>
      </c>
      <c r="BK156" s="54">
        <f t="shared" si="741"/>
        <v>0</v>
      </c>
      <c r="BM156" s="67"/>
      <c r="BN156" s="54">
        <f t="shared" si="742"/>
        <v>0</v>
      </c>
      <c r="BO156" s="54">
        <f t="shared" si="742"/>
        <v>0</v>
      </c>
      <c r="BP156" s="54">
        <f t="shared" si="742"/>
        <v>0</v>
      </c>
      <c r="BQ156" s="54">
        <f t="shared" si="742"/>
        <v>0</v>
      </c>
      <c r="BR156" s="53"/>
      <c r="BS156" s="71"/>
      <c r="BT156" s="71"/>
      <c r="BU156" s="71"/>
      <c r="BV156" s="71"/>
      <c r="BW156" s="71"/>
      <c r="BX156" s="70"/>
      <c r="BY156" s="71"/>
      <c r="BZ156" s="71"/>
      <c r="CA156" s="71"/>
      <c r="CB156" s="71"/>
      <c r="CC156" s="71"/>
      <c r="CE156" s="50">
        <f t="shared" si="718"/>
        <v>0</v>
      </c>
      <c r="CF156" s="50">
        <f t="shared" si="718"/>
        <v>0</v>
      </c>
      <c r="CG156" s="50">
        <f t="shared" si="718"/>
        <v>0</v>
      </c>
      <c r="CH156" s="50">
        <f t="shared" si="718"/>
        <v>0</v>
      </c>
      <c r="CI156" s="50">
        <f t="shared" si="718"/>
        <v>0</v>
      </c>
      <c r="CK156" s="50">
        <f t="shared" si="719"/>
        <v>0</v>
      </c>
      <c r="CL156" s="50">
        <f t="shared" si="719"/>
        <v>0</v>
      </c>
      <c r="CM156" s="50">
        <f t="shared" si="719"/>
        <v>0</v>
      </c>
      <c r="CN156" s="50">
        <f t="shared" si="719"/>
        <v>0</v>
      </c>
      <c r="CO156" s="50">
        <f t="shared" si="719"/>
        <v>0</v>
      </c>
      <c r="CQ156" s="67"/>
      <c r="CR156" s="54">
        <f t="shared" si="743"/>
        <v>0</v>
      </c>
      <c r="CS156" s="54">
        <f t="shared" si="744"/>
        <v>0</v>
      </c>
      <c r="CT156" s="54">
        <f t="shared" si="744"/>
        <v>0</v>
      </c>
      <c r="CU156" s="54">
        <f t="shared" si="744"/>
        <v>0</v>
      </c>
      <c r="CW156" s="67"/>
      <c r="CX156" s="54">
        <f t="shared" si="745"/>
        <v>0</v>
      </c>
      <c r="CY156" s="54">
        <f t="shared" si="746"/>
        <v>0</v>
      </c>
      <c r="CZ156" s="54">
        <f t="shared" si="746"/>
        <v>0</v>
      </c>
      <c r="DA156" s="54">
        <f t="shared" si="746"/>
        <v>0</v>
      </c>
      <c r="DB156" s="53"/>
      <c r="DC156" s="71"/>
      <c r="DD156" s="71"/>
      <c r="DE156" s="71"/>
      <c r="DF156" s="71"/>
      <c r="DG156" s="71"/>
      <c r="DH156" s="70"/>
      <c r="DI156" s="71"/>
      <c r="DJ156" s="71"/>
      <c r="DK156" s="71"/>
      <c r="DL156" s="71"/>
      <c r="DM156" s="71"/>
      <c r="DO156" s="50">
        <f t="shared" si="726"/>
        <v>0</v>
      </c>
      <c r="DP156" s="50">
        <f t="shared" si="726"/>
        <v>0</v>
      </c>
      <c r="DQ156" s="50">
        <f t="shared" si="726"/>
        <v>0</v>
      </c>
      <c r="DR156" s="50">
        <f t="shared" si="726"/>
        <v>0</v>
      </c>
      <c r="DS156" s="50">
        <f t="shared" si="726"/>
        <v>0</v>
      </c>
      <c r="DU156" s="50">
        <f t="shared" si="727"/>
        <v>0</v>
      </c>
      <c r="DV156" s="50">
        <f t="shared" si="727"/>
        <v>0</v>
      </c>
      <c r="DW156" s="50">
        <f t="shared" si="727"/>
        <v>0</v>
      </c>
      <c r="DX156" s="50">
        <f t="shared" si="727"/>
        <v>0</v>
      </c>
      <c r="DY156" s="50">
        <f t="shared" si="727"/>
        <v>0</v>
      </c>
      <c r="EA156" s="67"/>
      <c r="EB156" s="54">
        <f t="shared" si="747"/>
        <v>0</v>
      </c>
      <c r="EC156" s="54">
        <f t="shared" si="748"/>
        <v>0</v>
      </c>
      <c r="ED156" s="54">
        <f t="shared" si="748"/>
        <v>0</v>
      </c>
      <c r="EE156" s="54">
        <f t="shared" si="748"/>
        <v>0</v>
      </c>
      <c r="EG156" s="67"/>
      <c r="EH156" s="54">
        <f t="shared" si="749"/>
        <v>0</v>
      </c>
      <c r="EI156" s="54">
        <f t="shared" si="750"/>
        <v>0</v>
      </c>
      <c r="EJ156" s="54">
        <f t="shared" si="750"/>
        <v>0</v>
      </c>
      <c r="EK156" s="54">
        <f t="shared" si="750"/>
        <v>0</v>
      </c>
      <c r="EL156" s="53"/>
      <c r="EM156" s="71"/>
      <c r="EN156" s="71"/>
      <c r="EO156" s="71"/>
      <c r="EP156" s="71"/>
      <c r="EQ156" s="71"/>
      <c r="ER156" s="70"/>
      <c r="ES156" s="71"/>
      <c r="ET156" s="71"/>
      <c r="EU156" s="71"/>
      <c r="EV156" s="71"/>
      <c r="EW156" s="71"/>
    </row>
    <row r="157" spans="2:153" ht="14.65" thickBot="1">
      <c r="B157" s="203"/>
      <c r="C157" s="206"/>
      <c r="D157" s="31" t="s">
        <v>43</v>
      </c>
      <c r="E157" s="30" t="s">
        <v>157</v>
      </c>
      <c r="F157" s="32"/>
      <c r="G157" s="71"/>
      <c r="H157" s="71"/>
      <c r="I157" s="71"/>
      <c r="J157" s="71"/>
      <c r="K157" s="71"/>
      <c r="L157" s="70"/>
      <c r="M157" s="71"/>
      <c r="N157" s="71"/>
      <c r="O157" s="71"/>
      <c r="P157" s="71"/>
      <c r="Q157" s="71"/>
      <c r="R157" s="70"/>
      <c r="S157" s="71"/>
      <c r="T157" s="71"/>
      <c r="U157" s="71"/>
      <c r="V157" s="71"/>
      <c r="W157" s="71"/>
      <c r="X157" s="53"/>
      <c r="Y157" s="52">
        <f t="shared" si="734"/>
        <v>0</v>
      </c>
      <c r="Z157" s="52">
        <f t="shared" si="734"/>
        <v>0</v>
      </c>
      <c r="AA157" s="52">
        <f t="shared" si="734"/>
        <v>0</v>
      </c>
      <c r="AB157" s="52">
        <f t="shared" si="734"/>
        <v>0</v>
      </c>
      <c r="AC157" s="52">
        <f t="shared" si="734"/>
        <v>0</v>
      </c>
      <c r="AD157" s="53"/>
      <c r="AE157" s="71"/>
      <c r="AF157" s="71"/>
      <c r="AG157" s="71"/>
      <c r="AH157" s="71"/>
      <c r="AI157" s="71"/>
      <c r="AJ157" s="53"/>
      <c r="AK157" s="52">
        <f t="shared" si="672"/>
        <v>0</v>
      </c>
      <c r="AL157" s="52">
        <f t="shared" si="672"/>
        <v>0</v>
      </c>
      <c r="AM157" s="52">
        <f t="shared" si="672"/>
        <v>0</v>
      </c>
      <c r="AN157" s="52">
        <f t="shared" si="672"/>
        <v>0</v>
      </c>
      <c r="AO157" s="52">
        <f t="shared" si="672"/>
        <v>0</v>
      </c>
      <c r="AP157" s="53"/>
      <c r="AQ157" s="55" t="s">
        <v>115</v>
      </c>
      <c r="AR157" s="55" t="s">
        <v>115</v>
      </c>
      <c r="AS157" s="55" t="s">
        <v>115</v>
      </c>
      <c r="AU157" s="50">
        <f t="shared" si="673"/>
        <v>0</v>
      </c>
      <c r="AV157" s="50">
        <f t="shared" si="673"/>
        <v>0</v>
      </c>
      <c r="AW157" s="50">
        <f t="shared" si="673"/>
        <v>0</v>
      </c>
      <c r="AX157" s="50">
        <f t="shared" si="673"/>
        <v>0</v>
      </c>
      <c r="AY157" s="50">
        <f t="shared" si="673"/>
        <v>0</v>
      </c>
      <c r="AZ157" s="53"/>
      <c r="BA157" s="50">
        <f t="shared" si="674"/>
        <v>0</v>
      </c>
      <c r="BB157" s="50">
        <f t="shared" si="674"/>
        <v>0</v>
      </c>
      <c r="BC157" s="50">
        <f t="shared" si="674"/>
        <v>0</v>
      </c>
      <c r="BD157" s="50">
        <f t="shared" si="674"/>
        <v>0</v>
      </c>
      <c r="BE157" s="50">
        <f t="shared" si="674"/>
        <v>0</v>
      </c>
      <c r="BG157" s="71"/>
      <c r="BH157" s="54">
        <f t="shared" si="740"/>
        <v>0</v>
      </c>
      <c r="BI157" s="54">
        <f t="shared" si="741"/>
        <v>0</v>
      </c>
      <c r="BJ157" s="54">
        <f t="shared" si="741"/>
        <v>0</v>
      </c>
      <c r="BK157" s="54">
        <f t="shared" si="741"/>
        <v>0</v>
      </c>
      <c r="BM157" s="67"/>
      <c r="BN157" s="54">
        <f t="shared" si="742"/>
        <v>0</v>
      </c>
      <c r="BO157" s="54">
        <f t="shared" si="742"/>
        <v>0</v>
      </c>
      <c r="BP157" s="54">
        <f t="shared" si="742"/>
        <v>0</v>
      </c>
      <c r="BQ157" s="54">
        <f t="shared" si="742"/>
        <v>0</v>
      </c>
      <c r="BR157" s="53"/>
      <c r="BS157" s="71"/>
      <c r="BT157" s="71"/>
      <c r="BU157" s="71"/>
      <c r="BV157" s="71"/>
      <c r="BW157" s="71"/>
      <c r="BX157" s="70"/>
      <c r="BY157" s="71"/>
      <c r="BZ157" s="71"/>
      <c r="CA157" s="71"/>
      <c r="CB157" s="71"/>
      <c r="CC157" s="71"/>
      <c r="CE157" s="50">
        <f t="shared" si="718"/>
        <v>0</v>
      </c>
      <c r="CF157" s="50">
        <f t="shared" si="718"/>
        <v>0</v>
      </c>
      <c r="CG157" s="50">
        <f t="shared" si="718"/>
        <v>0</v>
      </c>
      <c r="CH157" s="50">
        <f t="shared" si="718"/>
        <v>0</v>
      </c>
      <c r="CI157" s="50">
        <f t="shared" si="718"/>
        <v>0</v>
      </c>
      <c r="CK157" s="50">
        <f t="shared" si="719"/>
        <v>0</v>
      </c>
      <c r="CL157" s="50">
        <f t="shared" si="719"/>
        <v>0</v>
      </c>
      <c r="CM157" s="50">
        <f t="shared" si="719"/>
        <v>0</v>
      </c>
      <c r="CN157" s="50">
        <f t="shared" si="719"/>
        <v>0</v>
      </c>
      <c r="CO157" s="50">
        <f t="shared" si="719"/>
        <v>0</v>
      </c>
      <c r="CQ157" s="67"/>
      <c r="CR157" s="54">
        <f t="shared" si="743"/>
        <v>0</v>
      </c>
      <c r="CS157" s="54">
        <f t="shared" si="744"/>
        <v>0</v>
      </c>
      <c r="CT157" s="54">
        <f t="shared" si="744"/>
        <v>0</v>
      </c>
      <c r="CU157" s="54">
        <f t="shared" si="744"/>
        <v>0</v>
      </c>
      <c r="CW157" s="67"/>
      <c r="CX157" s="54">
        <f t="shared" si="745"/>
        <v>0</v>
      </c>
      <c r="CY157" s="54">
        <f t="shared" si="746"/>
        <v>0</v>
      </c>
      <c r="CZ157" s="54">
        <f t="shared" si="746"/>
        <v>0</v>
      </c>
      <c r="DA157" s="54">
        <f t="shared" si="746"/>
        <v>0</v>
      </c>
      <c r="DB157" s="53"/>
      <c r="DC157" s="71"/>
      <c r="DD157" s="71"/>
      <c r="DE157" s="71"/>
      <c r="DF157" s="71"/>
      <c r="DG157" s="71"/>
      <c r="DH157" s="70"/>
      <c r="DI157" s="71"/>
      <c r="DJ157" s="71"/>
      <c r="DK157" s="71"/>
      <c r="DL157" s="71"/>
      <c r="DM157" s="71"/>
      <c r="DO157" s="50">
        <f t="shared" si="726"/>
        <v>0</v>
      </c>
      <c r="DP157" s="50">
        <f t="shared" si="726"/>
        <v>0</v>
      </c>
      <c r="DQ157" s="50">
        <f t="shared" si="726"/>
        <v>0</v>
      </c>
      <c r="DR157" s="50">
        <f t="shared" si="726"/>
        <v>0</v>
      </c>
      <c r="DS157" s="50">
        <f t="shared" si="726"/>
        <v>0</v>
      </c>
      <c r="DU157" s="50">
        <f t="shared" si="727"/>
        <v>0</v>
      </c>
      <c r="DV157" s="50">
        <f t="shared" si="727"/>
        <v>0</v>
      </c>
      <c r="DW157" s="50">
        <f t="shared" si="727"/>
        <v>0</v>
      </c>
      <c r="DX157" s="50">
        <f t="shared" si="727"/>
        <v>0</v>
      </c>
      <c r="DY157" s="50">
        <f t="shared" si="727"/>
        <v>0</v>
      </c>
      <c r="EA157" s="67"/>
      <c r="EB157" s="54">
        <f t="shared" si="747"/>
        <v>0</v>
      </c>
      <c r="EC157" s="54">
        <f t="shared" si="748"/>
        <v>0</v>
      </c>
      <c r="ED157" s="54">
        <f t="shared" si="748"/>
        <v>0</v>
      </c>
      <c r="EE157" s="54">
        <f t="shared" si="748"/>
        <v>0</v>
      </c>
      <c r="EG157" s="67"/>
      <c r="EH157" s="54">
        <f t="shared" si="749"/>
        <v>0</v>
      </c>
      <c r="EI157" s="54">
        <f t="shared" si="750"/>
        <v>0</v>
      </c>
      <c r="EJ157" s="54">
        <f t="shared" si="750"/>
        <v>0</v>
      </c>
      <c r="EK157" s="54">
        <f t="shared" si="750"/>
        <v>0</v>
      </c>
      <c r="EL157" s="53"/>
      <c r="EM157" s="71"/>
      <c r="EN157" s="71"/>
      <c r="EO157" s="71"/>
      <c r="EP157" s="71"/>
      <c r="EQ157" s="71"/>
      <c r="ER157" s="70"/>
      <c r="ES157" s="71"/>
      <c r="ET157" s="71"/>
      <c r="EU157" s="71"/>
      <c r="EV157" s="71"/>
      <c r="EW157" s="71"/>
    </row>
    <row r="158" spans="2:153" ht="14.65" thickBot="1">
      <c r="B158" s="203"/>
      <c r="C158" s="206"/>
      <c r="D158" s="31" t="s">
        <v>44</v>
      </c>
      <c r="E158" s="30" t="s">
        <v>157</v>
      </c>
      <c r="F158" s="32"/>
      <c r="G158" s="71"/>
      <c r="H158" s="71"/>
      <c r="I158" s="71"/>
      <c r="J158" s="71"/>
      <c r="K158" s="71"/>
      <c r="L158" s="70"/>
      <c r="M158" s="71"/>
      <c r="N158" s="71"/>
      <c r="O158" s="71"/>
      <c r="P158" s="71"/>
      <c r="Q158" s="71"/>
      <c r="R158" s="70"/>
      <c r="S158" s="71"/>
      <c r="T158" s="71"/>
      <c r="U158" s="71"/>
      <c r="V158" s="71"/>
      <c r="W158" s="71"/>
      <c r="X158" s="53"/>
      <c r="Y158" s="52">
        <f t="shared" si="734"/>
        <v>0</v>
      </c>
      <c r="Z158" s="52">
        <f t="shared" si="734"/>
        <v>0</v>
      </c>
      <c r="AA158" s="52">
        <f t="shared" si="734"/>
        <v>0</v>
      </c>
      <c r="AB158" s="52">
        <f t="shared" si="734"/>
        <v>0</v>
      </c>
      <c r="AC158" s="52">
        <f t="shared" si="734"/>
        <v>0</v>
      </c>
      <c r="AD158" s="53"/>
      <c r="AE158" s="71"/>
      <c r="AF158" s="71"/>
      <c r="AG158" s="71"/>
      <c r="AH158" s="71"/>
      <c r="AI158" s="71"/>
      <c r="AJ158" s="53"/>
      <c r="AK158" s="52">
        <f t="shared" si="672"/>
        <v>0</v>
      </c>
      <c r="AL158" s="52">
        <f t="shared" si="672"/>
        <v>0</v>
      </c>
      <c r="AM158" s="52">
        <f t="shared" si="672"/>
        <v>0</v>
      </c>
      <c r="AN158" s="52">
        <f t="shared" si="672"/>
        <v>0</v>
      </c>
      <c r="AO158" s="52">
        <f t="shared" si="672"/>
        <v>0</v>
      </c>
      <c r="AP158" s="53"/>
      <c r="AQ158" s="55" t="s">
        <v>115</v>
      </c>
      <c r="AR158" s="55" t="s">
        <v>115</v>
      </c>
      <c r="AS158" s="55" t="s">
        <v>115</v>
      </c>
      <c r="AU158" s="50">
        <f t="shared" si="673"/>
        <v>0</v>
      </c>
      <c r="AV158" s="50">
        <f t="shared" si="673"/>
        <v>0</v>
      </c>
      <c r="AW158" s="50">
        <f t="shared" si="673"/>
        <v>0</v>
      </c>
      <c r="AX158" s="50">
        <f t="shared" si="673"/>
        <v>0</v>
      </c>
      <c r="AY158" s="50">
        <f t="shared" si="673"/>
        <v>0</v>
      </c>
      <c r="AZ158" s="53"/>
      <c r="BA158" s="50">
        <f t="shared" si="674"/>
        <v>0</v>
      </c>
      <c r="BB158" s="50">
        <f t="shared" si="674"/>
        <v>0</v>
      </c>
      <c r="BC158" s="50">
        <f t="shared" si="674"/>
        <v>0</v>
      </c>
      <c r="BD158" s="50">
        <f t="shared" si="674"/>
        <v>0</v>
      </c>
      <c r="BE158" s="50">
        <f t="shared" si="674"/>
        <v>0</v>
      </c>
      <c r="BG158" s="71"/>
      <c r="BH158" s="54">
        <f t="shared" si="740"/>
        <v>0</v>
      </c>
      <c r="BI158" s="54">
        <f t="shared" si="741"/>
        <v>0</v>
      </c>
      <c r="BJ158" s="54">
        <f t="shared" si="741"/>
        <v>0</v>
      </c>
      <c r="BK158" s="54">
        <f t="shared" si="741"/>
        <v>0</v>
      </c>
      <c r="BM158" s="67"/>
      <c r="BN158" s="54">
        <f t="shared" si="742"/>
        <v>0</v>
      </c>
      <c r="BO158" s="54">
        <f t="shared" si="742"/>
        <v>0</v>
      </c>
      <c r="BP158" s="54">
        <f t="shared" si="742"/>
        <v>0</v>
      </c>
      <c r="BQ158" s="54">
        <f t="shared" si="742"/>
        <v>0</v>
      </c>
      <c r="BR158" s="53"/>
      <c r="BS158" s="71"/>
      <c r="BT158" s="71"/>
      <c r="BU158" s="71"/>
      <c r="BV158" s="71"/>
      <c r="BW158" s="71"/>
      <c r="BX158" s="70"/>
      <c r="BY158" s="71"/>
      <c r="BZ158" s="71"/>
      <c r="CA158" s="71"/>
      <c r="CB158" s="71"/>
      <c r="CC158" s="71"/>
      <c r="CE158" s="50">
        <f t="shared" si="718"/>
        <v>0</v>
      </c>
      <c r="CF158" s="50">
        <f t="shared" si="718"/>
        <v>0</v>
      </c>
      <c r="CG158" s="50">
        <f t="shared" si="718"/>
        <v>0</v>
      </c>
      <c r="CH158" s="50">
        <f t="shared" si="718"/>
        <v>0</v>
      </c>
      <c r="CI158" s="50">
        <f t="shared" si="718"/>
        <v>0</v>
      </c>
      <c r="CK158" s="50">
        <f t="shared" si="719"/>
        <v>0</v>
      </c>
      <c r="CL158" s="50">
        <f t="shared" si="719"/>
        <v>0</v>
      </c>
      <c r="CM158" s="50">
        <f t="shared" si="719"/>
        <v>0</v>
      </c>
      <c r="CN158" s="50">
        <f t="shared" si="719"/>
        <v>0</v>
      </c>
      <c r="CO158" s="50">
        <f t="shared" si="719"/>
        <v>0</v>
      </c>
      <c r="CQ158" s="67"/>
      <c r="CR158" s="54">
        <f t="shared" si="743"/>
        <v>0</v>
      </c>
      <c r="CS158" s="54">
        <f t="shared" si="744"/>
        <v>0</v>
      </c>
      <c r="CT158" s="54">
        <f t="shared" si="744"/>
        <v>0</v>
      </c>
      <c r="CU158" s="54">
        <f t="shared" si="744"/>
        <v>0</v>
      </c>
      <c r="CW158" s="67"/>
      <c r="CX158" s="54">
        <f t="shared" si="745"/>
        <v>0</v>
      </c>
      <c r="CY158" s="54">
        <f t="shared" si="746"/>
        <v>0</v>
      </c>
      <c r="CZ158" s="54">
        <f t="shared" si="746"/>
        <v>0</v>
      </c>
      <c r="DA158" s="54">
        <f t="shared" si="746"/>
        <v>0</v>
      </c>
      <c r="DB158" s="53"/>
      <c r="DC158" s="71"/>
      <c r="DD158" s="71"/>
      <c r="DE158" s="71"/>
      <c r="DF158" s="71"/>
      <c r="DG158" s="71"/>
      <c r="DH158" s="70"/>
      <c r="DI158" s="71"/>
      <c r="DJ158" s="71"/>
      <c r="DK158" s="71"/>
      <c r="DL158" s="71"/>
      <c r="DM158" s="71"/>
      <c r="DO158" s="50">
        <f t="shared" si="726"/>
        <v>0</v>
      </c>
      <c r="DP158" s="50">
        <f t="shared" si="726"/>
        <v>0</v>
      </c>
      <c r="DQ158" s="50">
        <f t="shared" si="726"/>
        <v>0</v>
      </c>
      <c r="DR158" s="50">
        <f t="shared" si="726"/>
        <v>0</v>
      </c>
      <c r="DS158" s="50">
        <f t="shared" si="726"/>
        <v>0</v>
      </c>
      <c r="DU158" s="50">
        <f t="shared" si="727"/>
        <v>0</v>
      </c>
      <c r="DV158" s="50">
        <f t="shared" si="727"/>
        <v>0</v>
      </c>
      <c r="DW158" s="50">
        <f t="shared" si="727"/>
        <v>0</v>
      </c>
      <c r="DX158" s="50">
        <f t="shared" si="727"/>
        <v>0</v>
      </c>
      <c r="DY158" s="50">
        <f t="shared" si="727"/>
        <v>0</v>
      </c>
      <c r="EA158" s="67"/>
      <c r="EB158" s="54">
        <f t="shared" si="747"/>
        <v>0</v>
      </c>
      <c r="EC158" s="54">
        <f t="shared" si="748"/>
        <v>0</v>
      </c>
      <c r="ED158" s="54">
        <f t="shared" si="748"/>
        <v>0</v>
      </c>
      <c r="EE158" s="54">
        <f t="shared" si="748"/>
        <v>0</v>
      </c>
      <c r="EG158" s="67"/>
      <c r="EH158" s="54">
        <f t="shared" si="749"/>
        <v>0</v>
      </c>
      <c r="EI158" s="54">
        <f t="shared" si="750"/>
        <v>0</v>
      </c>
      <c r="EJ158" s="54">
        <f t="shared" si="750"/>
        <v>0</v>
      </c>
      <c r="EK158" s="54">
        <f t="shared" si="750"/>
        <v>0</v>
      </c>
      <c r="EL158" s="53"/>
      <c r="EM158" s="71"/>
      <c r="EN158" s="71"/>
      <c r="EO158" s="71"/>
      <c r="EP158" s="71"/>
      <c r="EQ158" s="71"/>
      <c r="ER158" s="70"/>
      <c r="ES158" s="71"/>
      <c r="ET158" s="71"/>
      <c r="EU158" s="71"/>
      <c r="EV158" s="71"/>
      <c r="EW158" s="71"/>
    </row>
    <row r="159" spans="2:153" ht="14.65" thickBot="1">
      <c r="B159" s="203"/>
      <c r="C159" s="206"/>
      <c r="D159" s="31" t="s">
        <v>45</v>
      </c>
      <c r="E159" s="30" t="s">
        <v>157</v>
      </c>
      <c r="F159" s="32"/>
      <c r="G159" s="71"/>
      <c r="H159" s="71"/>
      <c r="I159" s="71"/>
      <c r="J159" s="71"/>
      <c r="K159" s="71"/>
      <c r="L159" s="70"/>
      <c r="M159" s="71"/>
      <c r="N159" s="71"/>
      <c r="O159" s="71"/>
      <c r="P159" s="71"/>
      <c r="Q159" s="71"/>
      <c r="R159" s="70"/>
      <c r="S159" s="71"/>
      <c r="T159" s="71"/>
      <c r="U159" s="71"/>
      <c r="V159" s="71"/>
      <c r="W159" s="71"/>
      <c r="X159" s="53"/>
      <c r="Y159" s="52">
        <f t="shared" si="734"/>
        <v>0</v>
      </c>
      <c r="Z159" s="52">
        <f t="shared" si="734"/>
        <v>0</v>
      </c>
      <c r="AA159" s="52">
        <f t="shared" si="734"/>
        <v>0</v>
      </c>
      <c r="AB159" s="52">
        <f t="shared" si="734"/>
        <v>0</v>
      </c>
      <c r="AC159" s="52">
        <f t="shared" si="734"/>
        <v>0</v>
      </c>
      <c r="AD159" s="53"/>
      <c r="AE159" s="71"/>
      <c r="AF159" s="71"/>
      <c r="AG159" s="71"/>
      <c r="AH159" s="71"/>
      <c r="AI159" s="71"/>
      <c r="AJ159" s="53"/>
      <c r="AK159" s="52">
        <f t="shared" si="672"/>
        <v>0</v>
      </c>
      <c r="AL159" s="52">
        <f t="shared" si="672"/>
        <v>0</v>
      </c>
      <c r="AM159" s="52">
        <f t="shared" si="672"/>
        <v>0</v>
      </c>
      <c r="AN159" s="52">
        <f t="shared" si="672"/>
        <v>0</v>
      </c>
      <c r="AO159" s="52">
        <f t="shared" si="672"/>
        <v>0</v>
      </c>
      <c r="AP159" s="53"/>
      <c r="AQ159" s="55" t="s">
        <v>115</v>
      </c>
      <c r="AR159" s="55" t="s">
        <v>115</v>
      </c>
      <c r="AS159" s="55" t="s">
        <v>115</v>
      </c>
      <c r="AU159" s="50">
        <f t="shared" si="673"/>
        <v>0</v>
      </c>
      <c r="AV159" s="50">
        <f t="shared" si="673"/>
        <v>0</v>
      </c>
      <c r="AW159" s="50">
        <f t="shared" si="673"/>
        <v>0</v>
      </c>
      <c r="AX159" s="50">
        <f t="shared" si="673"/>
        <v>0</v>
      </c>
      <c r="AY159" s="50">
        <f t="shared" si="673"/>
        <v>0</v>
      </c>
      <c r="AZ159" s="53"/>
      <c r="BA159" s="50">
        <f t="shared" si="674"/>
        <v>0</v>
      </c>
      <c r="BB159" s="50">
        <f t="shared" si="674"/>
        <v>0</v>
      </c>
      <c r="BC159" s="50">
        <f t="shared" si="674"/>
        <v>0</v>
      </c>
      <c r="BD159" s="50">
        <f t="shared" si="674"/>
        <v>0</v>
      </c>
      <c r="BE159" s="50">
        <f t="shared" si="674"/>
        <v>0</v>
      </c>
      <c r="BG159" s="71"/>
      <c r="BH159" s="54">
        <f t="shared" si="740"/>
        <v>0</v>
      </c>
      <c r="BI159" s="54">
        <f t="shared" si="741"/>
        <v>0</v>
      </c>
      <c r="BJ159" s="54">
        <f t="shared" si="741"/>
        <v>0</v>
      </c>
      <c r="BK159" s="54">
        <f t="shared" si="741"/>
        <v>0</v>
      </c>
      <c r="BM159" s="67"/>
      <c r="BN159" s="54">
        <f t="shared" si="742"/>
        <v>0</v>
      </c>
      <c r="BO159" s="54">
        <f t="shared" si="742"/>
        <v>0</v>
      </c>
      <c r="BP159" s="54">
        <f t="shared" si="742"/>
        <v>0</v>
      </c>
      <c r="BQ159" s="54">
        <f t="shared" si="742"/>
        <v>0</v>
      </c>
      <c r="BR159" s="53"/>
      <c r="BS159" s="71"/>
      <c r="BT159" s="71"/>
      <c r="BU159" s="71"/>
      <c r="BV159" s="71"/>
      <c r="BW159" s="71"/>
      <c r="BX159" s="70"/>
      <c r="BY159" s="71"/>
      <c r="BZ159" s="71"/>
      <c r="CA159" s="71"/>
      <c r="CB159" s="71"/>
      <c r="CC159" s="71"/>
      <c r="CE159" s="50">
        <f t="shared" si="718"/>
        <v>0</v>
      </c>
      <c r="CF159" s="50">
        <f t="shared" si="718"/>
        <v>0</v>
      </c>
      <c r="CG159" s="50">
        <f t="shared" si="718"/>
        <v>0</v>
      </c>
      <c r="CH159" s="50">
        <f t="shared" si="718"/>
        <v>0</v>
      </c>
      <c r="CI159" s="50">
        <f t="shared" si="718"/>
        <v>0</v>
      </c>
      <c r="CK159" s="50">
        <f t="shared" si="719"/>
        <v>0</v>
      </c>
      <c r="CL159" s="50">
        <f t="shared" si="719"/>
        <v>0</v>
      </c>
      <c r="CM159" s="50">
        <f t="shared" si="719"/>
        <v>0</v>
      </c>
      <c r="CN159" s="50">
        <f t="shared" si="719"/>
        <v>0</v>
      </c>
      <c r="CO159" s="50">
        <f t="shared" si="719"/>
        <v>0</v>
      </c>
      <c r="CQ159" s="67"/>
      <c r="CR159" s="54">
        <f t="shared" si="743"/>
        <v>0</v>
      </c>
      <c r="CS159" s="54">
        <f t="shared" si="744"/>
        <v>0</v>
      </c>
      <c r="CT159" s="54">
        <f t="shared" si="744"/>
        <v>0</v>
      </c>
      <c r="CU159" s="54">
        <f t="shared" si="744"/>
        <v>0</v>
      </c>
      <c r="CW159" s="67"/>
      <c r="CX159" s="54">
        <f t="shared" si="745"/>
        <v>0</v>
      </c>
      <c r="CY159" s="54">
        <f t="shared" si="746"/>
        <v>0</v>
      </c>
      <c r="CZ159" s="54">
        <f t="shared" si="746"/>
        <v>0</v>
      </c>
      <c r="DA159" s="54">
        <f t="shared" si="746"/>
        <v>0</v>
      </c>
      <c r="DB159" s="53"/>
      <c r="DC159" s="71"/>
      <c r="DD159" s="71"/>
      <c r="DE159" s="71"/>
      <c r="DF159" s="71"/>
      <c r="DG159" s="71"/>
      <c r="DH159" s="70"/>
      <c r="DI159" s="71"/>
      <c r="DJ159" s="71"/>
      <c r="DK159" s="71"/>
      <c r="DL159" s="71"/>
      <c r="DM159" s="71"/>
      <c r="DO159" s="50">
        <f t="shared" si="726"/>
        <v>0</v>
      </c>
      <c r="DP159" s="50">
        <f t="shared" si="726"/>
        <v>0</v>
      </c>
      <c r="DQ159" s="50">
        <f t="shared" si="726"/>
        <v>0</v>
      </c>
      <c r="DR159" s="50">
        <f t="shared" si="726"/>
        <v>0</v>
      </c>
      <c r="DS159" s="50">
        <f t="shared" si="726"/>
        <v>0</v>
      </c>
      <c r="DU159" s="50">
        <f t="shared" si="727"/>
        <v>0</v>
      </c>
      <c r="DV159" s="50">
        <f t="shared" si="727"/>
        <v>0</v>
      </c>
      <c r="DW159" s="50">
        <f t="shared" si="727"/>
        <v>0</v>
      </c>
      <c r="DX159" s="50">
        <f t="shared" si="727"/>
        <v>0</v>
      </c>
      <c r="DY159" s="50">
        <f t="shared" si="727"/>
        <v>0</v>
      </c>
      <c r="EA159" s="67"/>
      <c r="EB159" s="54">
        <f t="shared" si="747"/>
        <v>0</v>
      </c>
      <c r="EC159" s="54">
        <f t="shared" si="748"/>
        <v>0</v>
      </c>
      <c r="ED159" s="54">
        <f t="shared" si="748"/>
        <v>0</v>
      </c>
      <c r="EE159" s="54">
        <f t="shared" si="748"/>
        <v>0</v>
      </c>
      <c r="EG159" s="67"/>
      <c r="EH159" s="54">
        <f t="shared" si="749"/>
        <v>0</v>
      </c>
      <c r="EI159" s="54">
        <f t="shared" si="750"/>
        <v>0</v>
      </c>
      <c r="EJ159" s="54">
        <f t="shared" si="750"/>
        <v>0</v>
      </c>
      <c r="EK159" s="54">
        <f t="shared" si="750"/>
        <v>0</v>
      </c>
      <c r="EL159" s="53"/>
      <c r="EM159" s="71"/>
      <c r="EN159" s="71"/>
      <c r="EO159" s="71"/>
      <c r="EP159" s="71"/>
      <c r="EQ159" s="71"/>
      <c r="ER159" s="70"/>
      <c r="ES159" s="71"/>
      <c r="ET159" s="71"/>
      <c r="EU159" s="71"/>
      <c r="EV159" s="71"/>
      <c r="EW159" s="71"/>
    </row>
    <row r="160" spans="2:153" ht="14.65" thickBot="1">
      <c r="B160" s="203"/>
      <c r="C160" s="206"/>
      <c r="D160" s="31" t="s">
        <v>46</v>
      </c>
      <c r="E160" s="30" t="s">
        <v>157</v>
      </c>
      <c r="F160" s="32"/>
      <c r="G160" s="71"/>
      <c r="H160" s="71"/>
      <c r="I160" s="71"/>
      <c r="J160" s="71"/>
      <c r="K160" s="71"/>
      <c r="L160" s="70"/>
      <c r="M160" s="71"/>
      <c r="N160" s="71"/>
      <c r="O160" s="71"/>
      <c r="P160" s="71"/>
      <c r="Q160" s="71"/>
      <c r="R160" s="70"/>
      <c r="S160" s="71"/>
      <c r="T160" s="71"/>
      <c r="U160" s="71"/>
      <c r="V160" s="71"/>
      <c r="W160" s="71"/>
      <c r="X160" s="53"/>
      <c r="Y160" s="52">
        <f t="shared" si="734"/>
        <v>0</v>
      </c>
      <c r="Z160" s="52">
        <f t="shared" si="734"/>
        <v>0</v>
      </c>
      <c r="AA160" s="52">
        <f t="shared" si="734"/>
        <v>0</v>
      </c>
      <c r="AB160" s="52">
        <f t="shared" si="734"/>
        <v>0</v>
      </c>
      <c r="AC160" s="52">
        <f t="shared" si="734"/>
        <v>0</v>
      </c>
      <c r="AD160" s="53"/>
      <c r="AE160" s="71"/>
      <c r="AF160" s="71"/>
      <c r="AG160" s="71"/>
      <c r="AH160" s="71"/>
      <c r="AI160" s="71"/>
      <c r="AJ160" s="53"/>
      <c r="AK160" s="52">
        <f t="shared" si="672"/>
        <v>0</v>
      </c>
      <c r="AL160" s="52">
        <f t="shared" si="672"/>
        <v>0</v>
      </c>
      <c r="AM160" s="52">
        <f t="shared" si="672"/>
        <v>0</v>
      </c>
      <c r="AN160" s="52">
        <f t="shared" si="672"/>
        <v>0</v>
      </c>
      <c r="AO160" s="52">
        <f t="shared" si="672"/>
        <v>0</v>
      </c>
      <c r="AP160" s="53"/>
      <c r="AQ160" s="55" t="s">
        <v>115</v>
      </c>
      <c r="AR160" s="55" t="s">
        <v>115</v>
      </c>
      <c r="AS160" s="55" t="s">
        <v>115</v>
      </c>
      <c r="AU160" s="50">
        <f t="shared" si="673"/>
        <v>0</v>
      </c>
      <c r="AV160" s="50">
        <f t="shared" si="673"/>
        <v>0</v>
      </c>
      <c r="AW160" s="50">
        <f t="shared" si="673"/>
        <v>0</v>
      </c>
      <c r="AX160" s="50">
        <f t="shared" si="673"/>
        <v>0</v>
      </c>
      <c r="AY160" s="50">
        <f t="shared" si="673"/>
        <v>0</v>
      </c>
      <c r="AZ160" s="53"/>
      <c r="BA160" s="50">
        <f t="shared" si="674"/>
        <v>0</v>
      </c>
      <c r="BB160" s="50">
        <f t="shared" si="674"/>
        <v>0</v>
      </c>
      <c r="BC160" s="50">
        <f t="shared" si="674"/>
        <v>0</v>
      </c>
      <c r="BD160" s="50">
        <f t="shared" si="674"/>
        <v>0</v>
      </c>
      <c r="BE160" s="50">
        <f t="shared" si="674"/>
        <v>0</v>
      </c>
      <c r="BG160" s="71"/>
      <c r="BH160" s="54">
        <f t="shared" si="740"/>
        <v>0</v>
      </c>
      <c r="BI160" s="54">
        <f t="shared" si="741"/>
        <v>0</v>
      </c>
      <c r="BJ160" s="54">
        <f t="shared" si="741"/>
        <v>0</v>
      </c>
      <c r="BK160" s="54">
        <f t="shared" si="741"/>
        <v>0</v>
      </c>
      <c r="BM160" s="67"/>
      <c r="BN160" s="54">
        <f t="shared" si="742"/>
        <v>0</v>
      </c>
      <c r="BO160" s="54">
        <f t="shared" si="742"/>
        <v>0</v>
      </c>
      <c r="BP160" s="54">
        <f t="shared" si="742"/>
        <v>0</v>
      </c>
      <c r="BQ160" s="54">
        <f t="shared" si="742"/>
        <v>0</v>
      </c>
      <c r="BR160" s="53"/>
      <c r="BS160" s="71"/>
      <c r="BT160" s="71"/>
      <c r="BU160" s="71"/>
      <c r="BV160" s="71"/>
      <c r="BW160" s="71"/>
      <c r="BX160" s="70"/>
      <c r="BY160" s="71"/>
      <c r="BZ160" s="71"/>
      <c r="CA160" s="71"/>
      <c r="CB160" s="71"/>
      <c r="CC160" s="71"/>
      <c r="CE160" s="50">
        <f t="shared" si="718"/>
        <v>0</v>
      </c>
      <c r="CF160" s="50">
        <f t="shared" si="718"/>
        <v>0</v>
      </c>
      <c r="CG160" s="50">
        <f t="shared" si="718"/>
        <v>0</v>
      </c>
      <c r="CH160" s="50">
        <f t="shared" si="718"/>
        <v>0</v>
      </c>
      <c r="CI160" s="50">
        <f t="shared" si="718"/>
        <v>0</v>
      </c>
      <c r="CK160" s="50">
        <f t="shared" si="719"/>
        <v>0</v>
      </c>
      <c r="CL160" s="50">
        <f t="shared" si="719"/>
        <v>0</v>
      </c>
      <c r="CM160" s="50">
        <f t="shared" si="719"/>
        <v>0</v>
      </c>
      <c r="CN160" s="50">
        <f t="shared" si="719"/>
        <v>0</v>
      </c>
      <c r="CO160" s="50">
        <f t="shared" si="719"/>
        <v>0</v>
      </c>
      <c r="CQ160" s="67"/>
      <c r="CR160" s="54">
        <f t="shared" si="743"/>
        <v>0</v>
      </c>
      <c r="CS160" s="54">
        <f t="shared" si="744"/>
        <v>0</v>
      </c>
      <c r="CT160" s="54">
        <f t="shared" si="744"/>
        <v>0</v>
      </c>
      <c r="CU160" s="54">
        <f t="shared" si="744"/>
        <v>0</v>
      </c>
      <c r="CW160" s="67"/>
      <c r="CX160" s="54">
        <f t="shared" si="745"/>
        <v>0</v>
      </c>
      <c r="CY160" s="54">
        <f t="shared" si="746"/>
        <v>0</v>
      </c>
      <c r="CZ160" s="54">
        <f t="shared" si="746"/>
        <v>0</v>
      </c>
      <c r="DA160" s="54">
        <f t="shared" si="746"/>
        <v>0</v>
      </c>
      <c r="DB160" s="53"/>
      <c r="DC160" s="71"/>
      <c r="DD160" s="71"/>
      <c r="DE160" s="71"/>
      <c r="DF160" s="71"/>
      <c r="DG160" s="71"/>
      <c r="DH160" s="70"/>
      <c r="DI160" s="71"/>
      <c r="DJ160" s="71"/>
      <c r="DK160" s="71"/>
      <c r="DL160" s="71"/>
      <c r="DM160" s="71"/>
      <c r="DO160" s="50">
        <f t="shared" si="726"/>
        <v>0</v>
      </c>
      <c r="DP160" s="50">
        <f t="shared" si="726"/>
        <v>0</v>
      </c>
      <c r="DQ160" s="50">
        <f t="shared" si="726"/>
        <v>0</v>
      </c>
      <c r="DR160" s="50">
        <f t="shared" si="726"/>
        <v>0</v>
      </c>
      <c r="DS160" s="50">
        <f t="shared" si="726"/>
        <v>0</v>
      </c>
      <c r="DU160" s="50">
        <f t="shared" si="727"/>
        <v>0</v>
      </c>
      <c r="DV160" s="50">
        <f t="shared" si="727"/>
        <v>0</v>
      </c>
      <c r="DW160" s="50">
        <f t="shared" si="727"/>
        <v>0</v>
      </c>
      <c r="DX160" s="50">
        <f t="shared" si="727"/>
        <v>0</v>
      </c>
      <c r="DY160" s="50">
        <f t="shared" si="727"/>
        <v>0</v>
      </c>
      <c r="EA160" s="67"/>
      <c r="EB160" s="54">
        <f t="shared" si="747"/>
        <v>0</v>
      </c>
      <c r="EC160" s="54">
        <f t="shared" si="748"/>
        <v>0</v>
      </c>
      <c r="ED160" s="54">
        <f t="shared" si="748"/>
        <v>0</v>
      </c>
      <c r="EE160" s="54">
        <f t="shared" si="748"/>
        <v>0</v>
      </c>
      <c r="EG160" s="67"/>
      <c r="EH160" s="54">
        <f t="shared" si="749"/>
        <v>0</v>
      </c>
      <c r="EI160" s="54">
        <f t="shared" si="750"/>
        <v>0</v>
      </c>
      <c r="EJ160" s="54">
        <f t="shared" si="750"/>
        <v>0</v>
      </c>
      <c r="EK160" s="54">
        <f t="shared" si="750"/>
        <v>0</v>
      </c>
      <c r="EL160" s="53"/>
      <c r="EM160" s="71"/>
      <c r="EN160" s="71"/>
      <c r="EO160" s="71"/>
      <c r="EP160" s="71"/>
      <c r="EQ160" s="71"/>
      <c r="ER160" s="70"/>
      <c r="ES160" s="71"/>
      <c r="ET160" s="71"/>
      <c r="EU160" s="71"/>
      <c r="EV160" s="71"/>
      <c r="EW160" s="71"/>
    </row>
    <row r="161" spans="2:153" ht="14.65" thickBot="1">
      <c r="B161" s="203"/>
      <c r="C161" s="206"/>
      <c r="D161" s="31" t="s">
        <v>48</v>
      </c>
      <c r="E161" s="30" t="s">
        <v>157</v>
      </c>
      <c r="F161" s="32"/>
      <c r="G161" s="71"/>
      <c r="H161" s="71"/>
      <c r="I161" s="71"/>
      <c r="J161" s="71"/>
      <c r="K161" s="71"/>
      <c r="L161" s="70"/>
      <c r="M161" s="71"/>
      <c r="N161" s="71"/>
      <c r="O161" s="71"/>
      <c r="P161" s="71"/>
      <c r="Q161" s="71"/>
      <c r="R161" s="70"/>
      <c r="S161" s="71"/>
      <c r="T161" s="71"/>
      <c r="U161" s="71"/>
      <c r="V161" s="71"/>
      <c r="W161" s="71"/>
      <c r="X161" s="53"/>
      <c r="Y161" s="52">
        <f t="shared" si="734"/>
        <v>0</v>
      </c>
      <c r="Z161" s="52">
        <f t="shared" si="734"/>
        <v>0</v>
      </c>
      <c r="AA161" s="52">
        <f t="shared" si="734"/>
        <v>0</v>
      </c>
      <c r="AB161" s="52">
        <f t="shared" si="734"/>
        <v>0</v>
      </c>
      <c r="AC161" s="52">
        <f t="shared" si="734"/>
        <v>0</v>
      </c>
      <c r="AD161" s="53"/>
      <c r="AE161" s="71"/>
      <c r="AF161" s="71"/>
      <c r="AG161" s="71"/>
      <c r="AH161" s="71"/>
      <c r="AI161" s="71"/>
      <c r="AJ161" s="53"/>
      <c r="AK161" s="52">
        <f t="shared" si="672"/>
        <v>0</v>
      </c>
      <c r="AL161" s="52">
        <f t="shared" si="672"/>
        <v>0</v>
      </c>
      <c r="AM161" s="52">
        <f t="shared" si="672"/>
        <v>0</v>
      </c>
      <c r="AN161" s="52">
        <f t="shared" si="672"/>
        <v>0</v>
      </c>
      <c r="AO161" s="52">
        <f t="shared" si="672"/>
        <v>0</v>
      </c>
      <c r="AP161" s="53"/>
      <c r="AQ161" s="55" t="s">
        <v>115</v>
      </c>
      <c r="AR161" s="55" t="s">
        <v>115</v>
      </c>
      <c r="AS161" s="55" t="s">
        <v>115</v>
      </c>
      <c r="AU161" s="50">
        <f t="shared" si="673"/>
        <v>0</v>
      </c>
      <c r="AV161" s="50">
        <f t="shared" si="673"/>
        <v>0</v>
      </c>
      <c r="AW161" s="50">
        <f t="shared" si="673"/>
        <v>0</v>
      </c>
      <c r="AX161" s="50">
        <f t="shared" si="673"/>
        <v>0</v>
      </c>
      <c r="AY161" s="50">
        <f t="shared" si="673"/>
        <v>0</v>
      </c>
      <c r="AZ161" s="53"/>
      <c r="BA161" s="50">
        <f t="shared" si="674"/>
        <v>0</v>
      </c>
      <c r="BB161" s="50">
        <f t="shared" si="674"/>
        <v>0</v>
      </c>
      <c r="BC161" s="50">
        <f t="shared" si="674"/>
        <v>0</v>
      </c>
      <c r="BD161" s="50">
        <f t="shared" si="674"/>
        <v>0</v>
      </c>
      <c r="BE161" s="50">
        <f t="shared" si="674"/>
        <v>0</v>
      </c>
      <c r="BG161" s="71"/>
      <c r="BH161" s="54">
        <f t="shared" si="740"/>
        <v>0</v>
      </c>
      <c r="BI161" s="54">
        <f t="shared" si="741"/>
        <v>0</v>
      </c>
      <c r="BJ161" s="54">
        <f t="shared" si="741"/>
        <v>0</v>
      </c>
      <c r="BK161" s="54">
        <f t="shared" si="741"/>
        <v>0</v>
      </c>
      <c r="BM161" s="67"/>
      <c r="BN161" s="54">
        <f t="shared" si="742"/>
        <v>0</v>
      </c>
      <c r="BO161" s="54">
        <f t="shared" si="742"/>
        <v>0</v>
      </c>
      <c r="BP161" s="54">
        <f t="shared" si="742"/>
        <v>0</v>
      </c>
      <c r="BQ161" s="54">
        <f t="shared" si="742"/>
        <v>0</v>
      </c>
      <c r="BR161" s="53"/>
      <c r="BS161" s="71"/>
      <c r="BT161" s="71"/>
      <c r="BU161" s="71"/>
      <c r="BV161" s="71"/>
      <c r="BW161" s="71"/>
      <c r="BX161" s="70"/>
      <c r="BY161" s="71"/>
      <c r="BZ161" s="71"/>
      <c r="CA161" s="71"/>
      <c r="CB161" s="71"/>
      <c r="CC161" s="71"/>
      <c r="CE161" s="50">
        <f t="shared" si="718"/>
        <v>0</v>
      </c>
      <c r="CF161" s="50">
        <f t="shared" si="718"/>
        <v>0</v>
      </c>
      <c r="CG161" s="50">
        <f t="shared" si="718"/>
        <v>0</v>
      </c>
      <c r="CH161" s="50">
        <f t="shared" si="718"/>
        <v>0</v>
      </c>
      <c r="CI161" s="50">
        <f t="shared" si="718"/>
        <v>0</v>
      </c>
      <c r="CK161" s="50">
        <f t="shared" si="719"/>
        <v>0</v>
      </c>
      <c r="CL161" s="50">
        <f t="shared" si="719"/>
        <v>0</v>
      </c>
      <c r="CM161" s="50">
        <f t="shared" si="719"/>
        <v>0</v>
      </c>
      <c r="CN161" s="50">
        <f t="shared" si="719"/>
        <v>0</v>
      </c>
      <c r="CO161" s="50">
        <f t="shared" si="719"/>
        <v>0</v>
      </c>
      <c r="CQ161" s="67"/>
      <c r="CR161" s="54">
        <f t="shared" si="743"/>
        <v>0</v>
      </c>
      <c r="CS161" s="54">
        <f t="shared" si="744"/>
        <v>0</v>
      </c>
      <c r="CT161" s="54">
        <f t="shared" si="744"/>
        <v>0</v>
      </c>
      <c r="CU161" s="54">
        <f t="shared" si="744"/>
        <v>0</v>
      </c>
      <c r="CW161" s="67"/>
      <c r="CX161" s="54">
        <f t="shared" si="745"/>
        <v>0</v>
      </c>
      <c r="CY161" s="54">
        <f t="shared" si="746"/>
        <v>0</v>
      </c>
      <c r="CZ161" s="54">
        <f t="shared" si="746"/>
        <v>0</v>
      </c>
      <c r="DA161" s="54">
        <f t="shared" si="746"/>
        <v>0</v>
      </c>
      <c r="DB161" s="53"/>
      <c r="DC161" s="71"/>
      <c r="DD161" s="71"/>
      <c r="DE161" s="71"/>
      <c r="DF161" s="71"/>
      <c r="DG161" s="71"/>
      <c r="DH161" s="70"/>
      <c r="DI161" s="71"/>
      <c r="DJ161" s="71"/>
      <c r="DK161" s="71"/>
      <c r="DL161" s="71"/>
      <c r="DM161" s="71"/>
      <c r="DO161" s="50">
        <f t="shared" si="726"/>
        <v>0</v>
      </c>
      <c r="DP161" s="50">
        <f t="shared" si="726"/>
        <v>0</v>
      </c>
      <c r="DQ161" s="50">
        <f t="shared" si="726"/>
        <v>0</v>
      </c>
      <c r="DR161" s="50">
        <f t="shared" si="726"/>
        <v>0</v>
      </c>
      <c r="DS161" s="50">
        <f t="shared" si="726"/>
        <v>0</v>
      </c>
      <c r="DU161" s="50">
        <f t="shared" si="727"/>
        <v>0</v>
      </c>
      <c r="DV161" s="50">
        <f t="shared" si="727"/>
        <v>0</v>
      </c>
      <c r="DW161" s="50">
        <f t="shared" si="727"/>
        <v>0</v>
      </c>
      <c r="DX161" s="50">
        <f t="shared" si="727"/>
        <v>0</v>
      </c>
      <c r="DY161" s="50">
        <f t="shared" si="727"/>
        <v>0</v>
      </c>
      <c r="EA161" s="67"/>
      <c r="EB161" s="54">
        <f t="shared" si="747"/>
        <v>0</v>
      </c>
      <c r="EC161" s="54">
        <f t="shared" si="748"/>
        <v>0</v>
      </c>
      <c r="ED161" s="54">
        <f t="shared" si="748"/>
        <v>0</v>
      </c>
      <c r="EE161" s="54">
        <f t="shared" si="748"/>
        <v>0</v>
      </c>
      <c r="EG161" s="67"/>
      <c r="EH161" s="54">
        <f t="shared" si="749"/>
        <v>0</v>
      </c>
      <c r="EI161" s="54">
        <f t="shared" si="750"/>
        <v>0</v>
      </c>
      <c r="EJ161" s="54">
        <f t="shared" si="750"/>
        <v>0</v>
      </c>
      <c r="EK161" s="54">
        <f t="shared" si="750"/>
        <v>0</v>
      </c>
      <c r="EL161" s="53"/>
      <c r="EM161" s="71"/>
      <c r="EN161" s="71"/>
      <c r="EO161" s="71"/>
      <c r="EP161" s="71"/>
      <c r="EQ161" s="71"/>
      <c r="ER161" s="70"/>
      <c r="ES161" s="71"/>
      <c r="ET161" s="71"/>
      <c r="EU161" s="71"/>
      <c r="EV161" s="71"/>
      <c r="EW161" s="71"/>
    </row>
    <row r="162" spans="2:153" ht="14.65" thickBot="1">
      <c r="B162" s="203"/>
      <c r="C162" s="206"/>
      <c r="D162" s="34" t="s">
        <v>11</v>
      </c>
      <c r="E162" s="33" t="s">
        <v>157</v>
      </c>
      <c r="F162" s="27" t="str">
        <f>+F118</f>
        <v>High - C2</v>
      </c>
      <c r="G162" s="279"/>
      <c r="H162" s="280"/>
      <c r="I162" s="280"/>
      <c r="J162" s="280"/>
      <c r="K162" s="281"/>
      <c r="L162" s="70"/>
      <c r="M162" s="279"/>
      <c r="N162" s="280"/>
      <c r="O162" s="280"/>
      <c r="P162" s="280"/>
      <c r="Q162" s="281"/>
      <c r="R162" s="70"/>
      <c r="S162" s="279"/>
      <c r="T162" s="280"/>
      <c r="U162" s="280"/>
      <c r="V162" s="280"/>
      <c r="W162" s="281"/>
      <c r="X162" s="53"/>
      <c r="Y162" s="270"/>
      <c r="Z162" s="271"/>
      <c r="AA162" s="271"/>
      <c r="AB162" s="271"/>
      <c r="AC162" s="272"/>
      <c r="AD162" s="53"/>
      <c r="AE162" s="279"/>
      <c r="AF162" s="280"/>
      <c r="AG162" s="280"/>
      <c r="AH162" s="280"/>
      <c r="AI162" s="281"/>
      <c r="AJ162" s="53"/>
      <c r="AK162" s="270"/>
      <c r="AL162" s="271"/>
      <c r="AM162" s="271"/>
      <c r="AN162" s="271"/>
      <c r="AO162" s="272"/>
      <c r="AP162" s="53"/>
      <c r="AQ162" s="55" t="s">
        <v>115</v>
      </c>
      <c r="AR162" s="55" t="s">
        <v>115</v>
      </c>
      <c r="AS162" s="55" t="s">
        <v>115</v>
      </c>
      <c r="AU162" s="267"/>
      <c r="AV162" s="268"/>
      <c r="AW162" s="268"/>
      <c r="AX162" s="268"/>
      <c r="AY162" s="269"/>
      <c r="AZ162" s="53"/>
      <c r="BA162" s="267"/>
      <c r="BB162" s="268"/>
      <c r="BC162" s="268"/>
      <c r="BD162" s="268"/>
      <c r="BE162" s="269"/>
      <c r="BG162" s="270"/>
      <c r="BH162" s="271"/>
      <c r="BI162" s="271"/>
      <c r="BJ162" s="271"/>
      <c r="BK162" s="272"/>
      <c r="BM162" s="270"/>
      <c r="BN162" s="271"/>
      <c r="BO162" s="271"/>
      <c r="BP162" s="271"/>
      <c r="BQ162" s="272"/>
      <c r="BR162" s="53"/>
      <c r="BS162" s="279"/>
      <c r="BT162" s="280"/>
      <c r="BU162" s="280"/>
      <c r="BV162" s="280"/>
      <c r="BW162" s="281"/>
      <c r="BX162" s="70"/>
      <c r="BY162" s="279"/>
      <c r="BZ162" s="280"/>
      <c r="CA162" s="280"/>
      <c r="CB162" s="280"/>
      <c r="CC162" s="281"/>
      <c r="CE162" s="267"/>
      <c r="CF162" s="268"/>
      <c r="CG162" s="268"/>
      <c r="CH162" s="268"/>
      <c r="CI162" s="269"/>
      <c r="CK162" s="267"/>
      <c r="CL162" s="268"/>
      <c r="CM162" s="268"/>
      <c r="CN162" s="268"/>
      <c r="CO162" s="269"/>
      <c r="CQ162" s="270"/>
      <c r="CR162" s="271"/>
      <c r="CS162" s="271"/>
      <c r="CT162" s="271"/>
      <c r="CU162" s="272"/>
      <c r="CW162" s="270"/>
      <c r="CX162" s="271"/>
      <c r="CY162" s="271"/>
      <c r="CZ162" s="271"/>
      <c r="DA162" s="272"/>
      <c r="DB162" s="53"/>
      <c r="DC162" s="279"/>
      <c r="DD162" s="280"/>
      <c r="DE162" s="280"/>
      <c r="DF162" s="280"/>
      <c r="DG162" s="281"/>
      <c r="DH162" s="70"/>
      <c r="DI162" s="279"/>
      <c r="DJ162" s="280"/>
      <c r="DK162" s="280"/>
      <c r="DL162" s="280"/>
      <c r="DM162" s="281"/>
      <c r="DO162" s="267"/>
      <c r="DP162" s="268"/>
      <c r="DQ162" s="268"/>
      <c r="DR162" s="268"/>
      <c r="DS162" s="269"/>
      <c r="DU162" s="267"/>
      <c r="DV162" s="268"/>
      <c r="DW162" s="268"/>
      <c r="DX162" s="268"/>
      <c r="DY162" s="269"/>
      <c r="EA162" s="270"/>
      <c r="EB162" s="271"/>
      <c r="EC162" s="271"/>
      <c r="ED162" s="271"/>
      <c r="EE162" s="272"/>
      <c r="EG162" s="270"/>
      <c r="EH162" s="271"/>
      <c r="EI162" s="271"/>
      <c r="EJ162" s="271"/>
      <c r="EK162" s="272"/>
      <c r="EL162" s="53"/>
      <c r="EM162" s="279"/>
      <c r="EN162" s="280"/>
      <c r="EO162" s="280"/>
      <c r="EP162" s="280"/>
      <c r="EQ162" s="281"/>
      <c r="ER162" s="70"/>
      <c r="ES162" s="279"/>
      <c r="ET162" s="280"/>
      <c r="EU162" s="280"/>
      <c r="EV162" s="280"/>
      <c r="EW162" s="281"/>
    </row>
    <row r="163" spans="2:153" ht="14.65" thickBot="1">
      <c r="B163" s="203"/>
      <c r="C163" s="206"/>
      <c r="D163" s="31" t="s">
        <v>38</v>
      </c>
      <c r="E163" s="30" t="s">
        <v>157</v>
      </c>
      <c r="F163" s="32"/>
      <c r="G163" s="64"/>
      <c r="H163" s="64"/>
      <c r="I163" s="64"/>
      <c r="J163" s="64"/>
      <c r="K163" s="64"/>
      <c r="L163" s="53"/>
      <c r="M163" s="64"/>
      <c r="N163" s="64"/>
      <c r="O163" s="64"/>
      <c r="P163" s="64"/>
      <c r="Q163" s="64"/>
      <c r="R163" s="53"/>
      <c r="S163" s="64"/>
      <c r="T163" s="64"/>
      <c r="U163" s="64"/>
      <c r="V163" s="64"/>
      <c r="W163" s="64"/>
      <c r="X163" s="53"/>
      <c r="Y163" s="52">
        <f t="shared" ref="Y163" si="751">IFERROR(M163-S163, "-")</f>
        <v>0</v>
      </c>
      <c r="Z163" s="52">
        <f t="shared" ref="Z163" si="752">IFERROR(N163-T163, "-")</f>
        <v>0</v>
      </c>
      <c r="AA163" s="52">
        <f t="shared" ref="AA163" si="753">IFERROR(O163-U163, "-")</f>
        <v>0</v>
      </c>
      <c r="AB163" s="52">
        <f t="shared" ref="AB163" si="754">IFERROR(P163-V163, "-")</f>
        <v>0</v>
      </c>
      <c r="AC163" s="52">
        <f t="shared" ref="AC163" si="755">IFERROR(Q163-W163, "-")</f>
        <v>0</v>
      </c>
      <c r="AD163" s="53"/>
      <c r="AE163" s="64"/>
      <c r="AF163" s="64"/>
      <c r="AG163" s="64"/>
      <c r="AH163" s="64"/>
      <c r="AI163" s="64"/>
      <c r="AJ163" s="53"/>
      <c r="AK163" s="52">
        <f t="shared" ref="AK163:AO172" si="756">IFERROR(Y163-AE163, "-")</f>
        <v>0</v>
      </c>
      <c r="AL163" s="52">
        <f t="shared" si="756"/>
        <v>0</v>
      </c>
      <c r="AM163" s="52">
        <f t="shared" si="756"/>
        <v>0</v>
      </c>
      <c r="AN163" s="52">
        <f t="shared" si="756"/>
        <v>0</v>
      </c>
      <c r="AO163" s="52">
        <f t="shared" si="756"/>
        <v>0</v>
      </c>
      <c r="AP163" s="53"/>
      <c r="AQ163" s="55" t="s">
        <v>115</v>
      </c>
      <c r="AR163" s="55" t="s">
        <v>115</v>
      </c>
      <c r="AS163" s="55" t="s">
        <v>115</v>
      </c>
      <c r="AU163" s="50">
        <f t="shared" ref="AU163:AY172" si="757">AU152</f>
        <v>0</v>
      </c>
      <c r="AV163" s="50">
        <f t="shared" si="757"/>
        <v>0</v>
      </c>
      <c r="AW163" s="50">
        <f t="shared" si="757"/>
        <v>0</v>
      </c>
      <c r="AX163" s="50">
        <f t="shared" si="757"/>
        <v>0</v>
      </c>
      <c r="AY163" s="50">
        <f t="shared" si="757"/>
        <v>0</v>
      </c>
      <c r="AZ163" s="53"/>
      <c r="BA163" s="50">
        <f t="shared" ref="BA163:BE172" si="758">BA152</f>
        <v>0</v>
      </c>
      <c r="BB163" s="50">
        <f t="shared" si="758"/>
        <v>0</v>
      </c>
      <c r="BC163" s="50">
        <f t="shared" si="758"/>
        <v>0</v>
      </c>
      <c r="BD163" s="50">
        <f t="shared" si="758"/>
        <v>0</v>
      </c>
      <c r="BE163" s="50">
        <f t="shared" si="758"/>
        <v>0</v>
      </c>
      <c r="BG163" s="67"/>
      <c r="BH163" s="54">
        <f t="shared" ref="BH163" si="759">BG163</f>
        <v>0</v>
      </c>
      <c r="BI163" s="54">
        <f t="shared" ref="BI163" si="760">BH163</f>
        <v>0</v>
      </c>
      <c r="BJ163" s="54">
        <f t="shared" ref="BJ163" si="761">BI163</f>
        <v>0</v>
      </c>
      <c r="BK163" s="54">
        <f t="shared" ref="BK163" si="762">BJ163</f>
        <v>0</v>
      </c>
      <c r="BM163" s="67"/>
      <c r="BN163" s="54">
        <f t="shared" ref="BN163" si="763">BM163</f>
        <v>0</v>
      </c>
      <c r="BO163" s="54">
        <f t="shared" ref="BO163" si="764">BN163</f>
        <v>0</v>
      </c>
      <c r="BP163" s="54">
        <f t="shared" ref="BP163" si="765">BO163</f>
        <v>0</v>
      </c>
      <c r="BQ163" s="54">
        <f t="shared" ref="BQ163" si="766">BP163</f>
        <v>0</v>
      </c>
      <c r="BR163" s="53"/>
      <c r="BS163" s="67"/>
      <c r="BT163" s="67"/>
      <c r="BU163" s="67"/>
      <c r="BV163" s="67"/>
      <c r="BW163" s="67"/>
      <c r="BX163" s="53"/>
      <c r="BY163" s="67"/>
      <c r="BZ163" s="67"/>
      <c r="CA163" s="67"/>
      <c r="CB163" s="67"/>
      <c r="CC163" s="67"/>
      <c r="CE163" s="50">
        <f t="shared" ref="CE163:CI163" si="767">CE152</f>
        <v>0</v>
      </c>
      <c r="CF163" s="50">
        <f t="shared" si="767"/>
        <v>0</v>
      </c>
      <c r="CG163" s="50">
        <f t="shared" si="767"/>
        <v>0</v>
      </c>
      <c r="CH163" s="50">
        <f t="shared" si="767"/>
        <v>0</v>
      </c>
      <c r="CI163" s="50">
        <f t="shared" si="767"/>
        <v>0</v>
      </c>
      <c r="CK163" s="50">
        <f t="shared" ref="CK163:CO163" si="768">CK152</f>
        <v>0</v>
      </c>
      <c r="CL163" s="50">
        <f t="shared" si="768"/>
        <v>0</v>
      </c>
      <c r="CM163" s="50">
        <f t="shared" si="768"/>
        <v>0</v>
      </c>
      <c r="CN163" s="50">
        <f t="shared" si="768"/>
        <v>0</v>
      </c>
      <c r="CO163" s="50">
        <f t="shared" si="768"/>
        <v>0</v>
      </c>
      <c r="CQ163" s="67"/>
      <c r="CR163" s="54">
        <f t="shared" ref="CR163" si="769">CQ163</f>
        <v>0</v>
      </c>
      <c r="CS163" s="54">
        <f t="shared" ref="CS163" si="770">CR163</f>
        <v>0</v>
      </c>
      <c r="CT163" s="54">
        <f t="shared" ref="CT163" si="771">CS163</f>
        <v>0</v>
      </c>
      <c r="CU163" s="54">
        <f t="shared" ref="CU163" si="772">CT163</f>
        <v>0</v>
      </c>
      <c r="CW163" s="67"/>
      <c r="CX163" s="54">
        <f t="shared" ref="CX163" si="773">CW163</f>
        <v>0</v>
      </c>
      <c r="CY163" s="54">
        <f t="shared" ref="CY163" si="774">CX163</f>
        <v>0</v>
      </c>
      <c r="CZ163" s="54">
        <f t="shared" ref="CZ163" si="775">CY163</f>
        <v>0</v>
      </c>
      <c r="DA163" s="54">
        <f t="shared" ref="DA163" si="776">CZ163</f>
        <v>0</v>
      </c>
      <c r="DB163" s="53"/>
      <c r="DC163" s="64"/>
      <c r="DD163" s="64"/>
      <c r="DE163" s="64"/>
      <c r="DF163" s="64"/>
      <c r="DG163" s="64"/>
      <c r="DH163" s="53"/>
      <c r="DI163" s="64"/>
      <c r="DJ163" s="64"/>
      <c r="DK163" s="64"/>
      <c r="DL163" s="64"/>
      <c r="DM163" s="64"/>
      <c r="DO163" s="50">
        <f t="shared" ref="DO163:DS163" si="777">DO152</f>
        <v>0</v>
      </c>
      <c r="DP163" s="50">
        <f t="shared" si="777"/>
        <v>0</v>
      </c>
      <c r="DQ163" s="50">
        <f t="shared" si="777"/>
        <v>0</v>
      </c>
      <c r="DR163" s="50">
        <f t="shared" si="777"/>
        <v>0</v>
      </c>
      <c r="DS163" s="50">
        <f t="shared" si="777"/>
        <v>0</v>
      </c>
      <c r="DU163" s="50">
        <f t="shared" ref="DU163:DY163" si="778">DU152</f>
        <v>0</v>
      </c>
      <c r="DV163" s="50">
        <f t="shared" si="778"/>
        <v>0</v>
      </c>
      <c r="DW163" s="50">
        <f t="shared" si="778"/>
        <v>0</v>
      </c>
      <c r="DX163" s="50">
        <f t="shared" si="778"/>
        <v>0</v>
      </c>
      <c r="DY163" s="50">
        <f t="shared" si="778"/>
        <v>0</v>
      </c>
      <c r="EA163" s="67"/>
      <c r="EB163" s="54">
        <f t="shared" ref="EB163" si="779">EA163</f>
        <v>0</v>
      </c>
      <c r="EC163" s="54">
        <f t="shared" ref="EC163" si="780">EB163</f>
        <v>0</v>
      </c>
      <c r="ED163" s="54">
        <f t="shared" ref="ED163" si="781">EC163</f>
        <v>0</v>
      </c>
      <c r="EE163" s="54">
        <f t="shared" ref="EE163" si="782">ED163</f>
        <v>0</v>
      </c>
      <c r="EG163" s="67"/>
      <c r="EH163" s="54">
        <f t="shared" ref="EH163" si="783">EG163</f>
        <v>0</v>
      </c>
      <c r="EI163" s="54">
        <f t="shared" ref="EI163" si="784">EH163</f>
        <v>0</v>
      </c>
      <c r="EJ163" s="54">
        <f t="shared" ref="EJ163" si="785">EI163</f>
        <v>0</v>
      </c>
      <c r="EK163" s="54">
        <f t="shared" ref="EK163" si="786">EJ163</f>
        <v>0</v>
      </c>
      <c r="EL163" s="53"/>
      <c r="EM163" s="64"/>
      <c r="EN163" s="64"/>
      <c r="EO163" s="64"/>
      <c r="EP163" s="64"/>
      <c r="EQ163" s="64"/>
      <c r="ER163" s="53"/>
      <c r="ES163" s="64"/>
      <c r="ET163" s="64"/>
      <c r="EU163" s="64"/>
      <c r="EV163" s="64"/>
      <c r="EW163" s="64"/>
    </row>
    <row r="164" spans="2:153" ht="14.65" thickBot="1">
      <c r="B164" s="203"/>
      <c r="C164" s="206"/>
      <c r="D164" s="31" t="s">
        <v>39</v>
      </c>
      <c r="E164" s="30" t="s">
        <v>157</v>
      </c>
      <c r="F164" s="32"/>
      <c r="G164" s="69"/>
      <c r="H164" s="69"/>
      <c r="I164" s="69"/>
      <c r="J164" s="69"/>
      <c r="K164" s="69">
        <v>92447.999100000001</v>
      </c>
      <c r="L164" s="70"/>
      <c r="M164" s="69"/>
      <c r="N164" s="69"/>
      <c r="O164" s="69"/>
      <c r="P164" s="69"/>
      <c r="Q164" s="69"/>
      <c r="R164" s="70"/>
      <c r="S164" s="69"/>
      <c r="T164" s="69"/>
      <c r="U164" s="69"/>
      <c r="V164" s="69"/>
      <c r="W164" s="69">
        <v>96218.569799999997</v>
      </c>
      <c r="X164" s="53"/>
      <c r="Y164" s="52">
        <f t="shared" ref="Y164" si="787">IFERROR(M164-S164, "-")</f>
        <v>0</v>
      </c>
      <c r="Z164" s="52">
        <f t="shared" ref="Z164" si="788">IFERROR(N164-T164, "-")</f>
        <v>0</v>
      </c>
      <c r="AA164" s="52">
        <f t="shared" ref="AA164" si="789">IFERROR(O164-U164, "-")</f>
        <v>0</v>
      </c>
      <c r="AB164" s="52">
        <f t="shared" ref="AB164" si="790">IFERROR(P164-V164, "-")</f>
        <v>0</v>
      </c>
      <c r="AC164" s="52">
        <f t="shared" ref="AC164" si="791">IFERROR(Q164-W164, "-")</f>
        <v>-96218.569799999997</v>
      </c>
      <c r="AD164" s="53"/>
      <c r="AE164" s="69">
        <f>Y164</f>
        <v>0</v>
      </c>
      <c r="AF164" s="69">
        <f t="shared" ref="AF164" si="792">Z164</f>
        <v>0</v>
      </c>
      <c r="AG164" s="69">
        <f t="shared" ref="AG164" si="793">AA164</f>
        <v>0</v>
      </c>
      <c r="AH164" s="69">
        <f t="shared" ref="AH164" si="794">AB164</f>
        <v>0</v>
      </c>
      <c r="AI164" s="69">
        <f t="shared" ref="AI164" si="795">AC164</f>
        <v>-96218.569799999997</v>
      </c>
      <c r="AJ164" s="53"/>
      <c r="AK164" s="52">
        <f t="shared" si="756"/>
        <v>0</v>
      </c>
      <c r="AL164" s="52">
        <f t="shared" si="756"/>
        <v>0</v>
      </c>
      <c r="AM164" s="52">
        <f t="shared" si="756"/>
        <v>0</v>
      </c>
      <c r="AN164" s="52">
        <f t="shared" si="756"/>
        <v>0</v>
      </c>
      <c r="AO164" s="52">
        <f t="shared" si="756"/>
        <v>0</v>
      </c>
      <c r="AP164" s="53"/>
      <c r="AQ164" s="55" t="s">
        <v>115</v>
      </c>
      <c r="AR164" s="55" t="s">
        <v>115</v>
      </c>
      <c r="AS164" s="55" t="s">
        <v>115</v>
      </c>
      <c r="AU164" s="50">
        <f t="shared" si="757"/>
        <v>0</v>
      </c>
      <c r="AV164" s="50">
        <f t="shared" si="757"/>
        <v>0.15444514200060147</v>
      </c>
      <c r="AW164" s="50">
        <f t="shared" si="757"/>
        <v>0.30889028400120294</v>
      </c>
      <c r="AX164" s="50">
        <f t="shared" si="757"/>
        <v>0.46333542600180438</v>
      </c>
      <c r="AY164" s="50">
        <f t="shared" si="757"/>
        <v>0.61778056800240588</v>
      </c>
      <c r="AZ164" s="53"/>
      <c r="BA164" s="50">
        <f t="shared" si="758"/>
        <v>0.12313600000000002</v>
      </c>
      <c r="BB164" s="50">
        <f t="shared" si="758"/>
        <v>0</v>
      </c>
      <c r="BC164" s="50">
        <f t="shared" si="758"/>
        <v>0</v>
      </c>
      <c r="BD164" s="50">
        <f t="shared" si="758"/>
        <v>0</v>
      </c>
      <c r="BE164" s="50">
        <f t="shared" si="758"/>
        <v>1.311692504</v>
      </c>
      <c r="BG164" s="69">
        <f>'2.2 Rebased Targets_Monetised'!BG164</f>
        <v>48475.223036114141</v>
      </c>
      <c r="BH164" s="54">
        <f>BG164</f>
        <v>48475.223036114141</v>
      </c>
      <c r="BI164" s="54">
        <f t="shared" ref="BI164" si="796">BH164</f>
        <v>48475.223036114141</v>
      </c>
      <c r="BJ164" s="54">
        <f t="shared" ref="BJ164" si="797">BI164</f>
        <v>48475.223036114141</v>
      </c>
      <c r="BK164" s="54">
        <f t="shared" ref="BK164" si="798">BJ164</f>
        <v>48475.223036114141</v>
      </c>
      <c r="BM164" s="69">
        <v>63167.458118968505</v>
      </c>
      <c r="BN164" s="54">
        <f>BM164</f>
        <v>63167.458118968505</v>
      </c>
      <c r="BO164" s="54">
        <f t="shared" ref="BO164" si="799">BN164</f>
        <v>63167.458118968505</v>
      </c>
      <c r="BP164" s="54">
        <f t="shared" ref="BP164" si="800">BO164</f>
        <v>63167.458118968505</v>
      </c>
      <c r="BQ164" s="54">
        <f t="shared" ref="BQ164" si="801">BP164</f>
        <v>63167.458118968505</v>
      </c>
      <c r="BR164" s="53"/>
      <c r="BS164" s="69"/>
      <c r="BT164" s="69"/>
      <c r="BU164" s="69"/>
      <c r="BV164" s="69"/>
      <c r="BW164" s="69">
        <v>63167.458118968505</v>
      </c>
      <c r="BX164" s="70"/>
      <c r="BY164" s="69"/>
      <c r="BZ164" s="69"/>
      <c r="CA164" s="69"/>
      <c r="CB164" s="69"/>
      <c r="CC164" s="69">
        <v>29280.540981031496</v>
      </c>
      <c r="CE164" s="50">
        <f t="shared" ref="CE164:CI172" si="802">CE153</f>
        <v>0</v>
      </c>
      <c r="CF164" s="50">
        <f t="shared" si="802"/>
        <v>0.15444514200060147</v>
      </c>
      <c r="CG164" s="50">
        <f t="shared" si="802"/>
        <v>0.30889028400120294</v>
      </c>
      <c r="CH164" s="50">
        <f t="shared" si="802"/>
        <v>0.46333542600180438</v>
      </c>
      <c r="CI164" s="50">
        <f t="shared" si="802"/>
        <v>0.61778056800240588</v>
      </c>
      <c r="CK164" s="50">
        <f t="shared" ref="CK164:CO172" si="803">CK153</f>
        <v>2.5440624444444448E-2</v>
      </c>
      <c r="CL164" s="50">
        <f t="shared" si="803"/>
        <v>0</v>
      </c>
      <c r="CM164" s="50">
        <f t="shared" si="803"/>
        <v>0</v>
      </c>
      <c r="CN164" s="50">
        <f t="shared" si="803"/>
        <v>0</v>
      </c>
      <c r="CO164" s="50">
        <f t="shared" si="803"/>
        <v>0</v>
      </c>
      <c r="CQ164" s="69">
        <f>'2.2 Rebased Targets_Monetised'!BG164</f>
        <v>48475.223036114141</v>
      </c>
      <c r="CR164" s="54">
        <f>CQ164</f>
        <v>48475.223036114141</v>
      </c>
      <c r="CS164" s="54">
        <f t="shared" ref="CS164" si="804">CR164</f>
        <v>48475.223036114141</v>
      </c>
      <c r="CT164" s="54">
        <f t="shared" ref="CT164" si="805">CS164</f>
        <v>48475.223036114141</v>
      </c>
      <c r="CU164" s="54">
        <f t="shared" ref="CU164" si="806">CT164</f>
        <v>48475.223036114141</v>
      </c>
      <c r="CW164" s="69"/>
      <c r="CX164" s="54">
        <f>CW164</f>
        <v>0</v>
      </c>
      <c r="CY164" s="54">
        <f t="shared" ref="CY164" si="807">CX164</f>
        <v>0</v>
      </c>
      <c r="CZ164" s="54">
        <f t="shared" ref="CZ164" si="808">CY164</f>
        <v>0</v>
      </c>
      <c r="DA164" s="54">
        <f t="shared" ref="DA164" si="809">CZ164</f>
        <v>0</v>
      </c>
      <c r="DB164" s="53"/>
      <c r="DC164" s="69"/>
      <c r="DD164" s="69"/>
      <c r="DE164" s="69"/>
      <c r="DF164" s="69"/>
      <c r="DG164" s="69"/>
      <c r="DH164" s="70"/>
      <c r="DI164" s="69"/>
      <c r="DJ164" s="69"/>
      <c r="DK164" s="69"/>
      <c r="DL164" s="69"/>
      <c r="DM164" s="69"/>
      <c r="DO164" s="50">
        <f t="shared" ref="DO164:DS172" si="810">DO153</f>
        <v>0</v>
      </c>
      <c r="DP164" s="50">
        <f t="shared" si="810"/>
        <v>0.15444514200060147</v>
      </c>
      <c r="DQ164" s="50">
        <f t="shared" si="810"/>
        <v>0.30889028400120294</v>
      </c>
      <c r="DR164" s="50">
        <f t="shared" si="810"/>
        <v>0.46333542600180438</v>
      </c>
      <c r="DS164" s="50">
        <f t="shared" si="810"/>
        <v>0.61778056800240588</v>
      </c>
      <c r="DU164" s="50">
        <f t="shared" ref="DU164:DY172" si="811">DU153</f>
        <v>0.12313600000000002</v>
      </c>
      <c r="DV164" s="50">
        <f t="shared" si="811"/>
        <v>0</v>
      </c>
      <c r="DW164" s="50">
        <f t="shared" si="811"/>
        <v>0</v>
      </c>
      <c r="DX164" s="50">
        <f t="shared" si="811"/>
        <v>0</v>
      </c>
      <c r="DY164" s="50">
        <f t="shared" si="811"/>
        <v>1.311692504</v>
      </c>
      <c r="EA164" s="69">
        <f>'2.2 Rebased Targets_Monetised'!BG164</f>
        <v>48475.223036114141</v>
      </c>
      <c r="EB164" s="54">
        <f>EA164</f>
        <v>48475.223036114141</v>
      </c>
      <c r="EC164" s="54">
        <f t="shared" ref="EC164" si="812">EB164</f>
        <v>48475.223036114141</v>
      </c>
      <c r="ED164" s="54">
        <f t="shared" ref="ED164" si="813">EC164</f>
        <v>48475.223036114141</v>
      </c>
      <c r="EE164" s="54">
        <f t="shared" ref="EE164" si="814">ED164</f>
        <v>48475.223036114141</v>
      </c>
      <c r="EG164" s="69">
        <v>66847.657689635322</v>
      </c>
      <c r="EH164" s="54">
        <f>EG164</f>
        <v>66847.657689635322</v>
      </c>
      <c r="EI164" s="54">
        <f t="shared" ref="EI164" si="815">EH164</f>
        <v>66847.657689635322</v>
      </c>
      <c r="EJ164" s="54">
        <f t="shared" ref="EJ164" si="816">EI164</f>
        <v>66847.657689635322</v>
      </c>
      <c r="EK164" s="54">
        <f t="shared" ref="EK164" si="817">EJ164</f>
        <v>66847.657689635322</v>
      </c>
      <c r="EL164" s="53"/>
      <c r="EM164" s="69"/>
      <c r="EN164" s="69"/>
      <c r="EO164" s="69"/>
      <c r="EP164" s="69"/>
      <c r="EQ164" s="69">
        <v>66847.657689635322</v>
      </c>
      <c r="ER164" s="70"/>
      <c r="ES164" s="69"/>
      <c r="ET164" s="69"/>
      <c r="EU164" s="69"/>
      <c r="EV164" s="69"/>
      <c r="EW164" s="69">
        <v>29370.912110364683</v>
      </c>
    </row>
    <row r="165" spans="2:153" ht="14.65" thickBot="1">
      <c r="B165" s="203"/>
      <c r="C165" s="206"/>
      <c r="D165" s="31" t="s">
        <v>40</v>
      </c>
      <c r="E165" s="30" t="s">
        <v>157</v>
      </c>
      <c r="F165" s="32"/>
      <c r="G165" s="69"/>
      <c r="H165" s="69"/>
      <c r="I165" s="69"/>
      <c r="J165" s="69"/>
      <c r="K165" s="69"/>
      <c r="L165" s="70"/>
      <c r="M165" s="69"/>
      <c r="N165" s="69"/>
      <c r="O165" s="69"/>
      <c r="P165" s="69"/>
      <c r="Q165" s="69"/>
      <c r="R165" s="70"/>
      <c r="S165" s="69"/>
      <c r="T165" s="69"/>
      <c r="U165" s="69"/>
      <c r="V165" s="69"/>
      <c r="W165" s="69"/>
      <c r="X165" s="53"/>
      <c r="Y165" s="52">
        <f t="shared" ref="Y165:AC172" si="818">IFERROR(M165-S165, "-")</f>
        <v>0</v>
      </c>
      <c r="Z165" s="52">
        <f t="shared" si="818"/>
        <v>0</v>
      </c>
      <c r="AA165" s="52">
        <f t="shared" si="818"/>
        <v>0</v>
      </c>
      <c r="AB165" s="52">
        <f t="shared" si="818"/>
        <v>0</v>
      </c>
      <c r="AC165" s="52">
        <f t="shared" si="818"/>
        <v>0</v>
      </c>
      <c r="AD165" s="53"/>
      <c r="AE165" s="69">
        <f t="shared" ref="AE165:AE166" si="819">Y165</f>
        <v>0</v>
      </c>
      <c r="AF165" s="69">
        <f t="shared" ref="AF165:AF166" si="820">Z165</f>
        <v>0</v>
      </c>
      <c r="AG165" s="69">
        <f t="shared" ref="AG165:AG166" si="821">AA165</f>
        <v>0</v>
      </c>
      <c r="AH165" s="69">
        <f t="shared" ref="AH165:AH166" si="822">AB165</f>
        <v>0</v>
      </c>
      <c r="AI165" s="69">
        <f t="shared" ref="AI165:AI166" si="823">AC165</f>
        <v>0</v>
      </c>
      <c r="AJ165" s="53"/>
      <c r="AK165" s="52">
        <f t="shared" si="756"/>
        <v>0</v>
      </c>
      <c r="AL165" s="52">
        <f t="shared" si="756"/>
        <v>0</v>
      </c>
      <c r="AM165" s="52">
        <f t="shared" si="756"/>
        <v>0</v>
      </c>
      <c r="AN165" s="52">
        <f t="shared" si="756"/>
        <v>0</v>
      </c>
      <c r="AO165" s="52">
        <f t="shared" si="756"/>
        <v>0</v>
      </c>
      <c r="AP165" s="53"/>
      <c r="AQ165" s="55" t="s">
        <v>115</v>
      </c>
      <c r="AR165" s="55" t="s">
        <v>115</v>
      </c>
      <c r="AS165" s="55" t="s">
        <v>115</v>
      </c>
      <c r="AU165" s="50">
        <f t="shared" si="757"/>
        <v>0</v>
      </c>
      <c r="AV165" s="50">
        <f t="shared" si="757"/>
        <v>8.592188281904764E-2</v>
      </c>
      <c r="AW165" s="50">
        <f t="shared" si="757"/>
        <v>0.17184376563809528</v>
      </c>
      <c r="AX165" s="50">
        <f t="shared" si="757"/>
        <v>0.25776564845714289</v>
      </c>
      <c r="AY165" s="50">
        <f t="shared" si="757"/>
        <v>0.34368753127619056</v>
      </c>
      <c r="AZ165" s="53"/>
      <c r="BA165" s="50">
        <f t="shared" si="758"/>
        <v>0</v>
      </c>
      <c r="BB165" s="50">
        <f t="shared" si="758"/>
        <v>0</v>
      </c>
      <c r="BC165" s="50">
        <f t="shared" si="758"/>
        <v>0</v>
      </c>
      <c r="BD165" s="50">
        <f t="shared" si="758"/>
        <v>0</v>
      </c>
      <c r="BE165" s="50">
        <f t="shared" si="758"/>
        <v>1.1789004799999998</v>
      </c>
      <c r="BG165" s="69">
        <f>'2.2 Rebased Targets_Monetised'!BG165</f>
        <v>27797.425070162422</v>
      </c>
      <c r="BH165" s="54">
        <f t="shared" ref="BH165:BH172" si="824">BG165</f>
        <v>27797.425070162422</v>
      </c>
      <c r="BI165" s="54">
        <f t="shared" ref="BI165:BK172" si="825">BH165</f>
        <v>27797.425070162422</v>
      </c>
      <c r="BJ165" s="54">
        <f t="shared" si="825"/>
        <v>27797.425070162422</v>
      </c>
      <c r="BK165" s="54">
        <f t="shared" si="825"/>
        <v>27797.425070162422</v>
      </c>
      <c r="BM165" s="69"/>
      <c r="BN165" s="54">
        <f t="shared" ref="BN165:BQ172" si="826">BM165</f>
        <v>0</v>
      </c>
      <c r="BO165" s="54">
        <f t="shared" si="826"/>
        <v>0</v>
      </c>
      <c r="BP165" s="54">
        <f t="shared" si="826"/>
        <v>0</v>
      </c>
      <c r="BQ165" s="54">
        <f t="shared" si="826"/>
        <v>0</v>
      </c>
      <c r="BR165" s="53"/>
      <c r="BS165" s="69"/>
      <c r="BT165" s="69"/>
      <c r="BU165" s="69"/>
      <c r="BV165" s="69"/>
      <c r="BW165" s="69"/>
      <c r="BX165" s="70"/>
      <c r="BY165" s="69"/>
      <c r="BZ165" s="69"/>
      <c r="CA165" s="69"/>
      <c r="CB165" s="69"/>
      <c r="CC165" s="69"/>
      <c r="CE165" s="50">
        <f t="shared" si="802"/>
        <v>0</v>
      </c>
      <c r="CF165" s="50">
        <f t="shared" si="802"/>
        <v>8.592188281904764E-2</v>
      </c>
      <c r="CG165" s="50">
        <f t="shared" si="802"/>
        <v>0.17184376563809528</v>
      </c>
      <c r="CH165" s="50">
        <f t="shared" si="802"/>
        <v>0.25776564845714289</v>
      </c>
      <c r="CI165" s="50">
        <f t="shared" si="802"/>
        <v>0.34368753127619056</v>
      </c>
      <c r="CK165" s="50">
        <f t="shared" si="803"/>
        <v>1.8075979999999998E-2</v>
      </c>
      <c r="CL165" s="50">
        <f t="shared" si="803"/>
        <v>0</v>
      </c>
      <c r="CM165" s="50">
        <f t="shared" si="803"/>
        <v>0</v>
      </c>
      <c r="CN165" s="50">
        <f t="shared" si="803"/>
        <v>0</v>
      </c>
      <c r="CO165" s="50">
        <f t="shared" si="803"/>
        <v>0</v>
      </c>
      <c r="CQ165" s="69">
        <f>'2.2 Rebased Targets_Monetised'!BG165</f>
        <v>27797.425070162422</v>
      </c>
      <c r="CR165" s="54">
        <f t="shared" ref="CR165:CR172" si="827">CQ165</f>
        <v>27797.425070162422</v>
      </c>
      <c r="CS165" s="54">
        <f t="shared" ref="CS165:CU172" si="828">CR165</f>
        <v>27797.425070162422</v>
      </c>
      <c r="CT165" s="54">
        <f t="shared" si="828"/>
        <v>27797.425070162422</v>
      </c>
      <c r="CU165" s="54">
        <f t="shared" si="828"/>
        <v>27797.425070162422</v>
      </c>
      <c r="CW165" s="69"/>
      <c r="CX165" s="54">
        <f t="shared" ref="CX165:CX172" si="829">CW165</f>
        <v>0</v>
      </c>
      <c r="CY165" s="54">
        <f t="shared" ref="CY165:DA172" si="830">CX165</f>
        <v>0</v>
      </c>
      <c r="CZ165" s="54">
        <f t="shared" si="830"/>
        <v>0</v>
      </c>
      <c r="DA165" s="54">
        <f t="shared" si="830"/>
        <v>0</v>
      </c>
      <c r="DB165" s="53"/>
      <c r="DC165" s="69"/>
      <c r="DD165" s="69"/>
      <c r="DE165" s="69"/>
      <c r="DF165" s="69"/>
      <c r="DG165" s="69"/>
      <c r="DH165" s="70"/>
      <c r="DI165" s="69"/>
      <c r="DJ165" s="69"/>
      <c r="DK165" s="69"/>
      <c r="DL165" s="69"/>
      <c r="DM165" s="69"/>
      <c r="DO165" s="50">
        <f t="shared" si="810"/>
        <v>0</v>
      </c>
      <c r="DP165" s="50">
        <f t="shared" si="810"/>
        <v>8.592188281904764E-2</v>
      </c>
      <c r="DQ165" s="50">
        <f t="shared" si="810"/>
        <v>0.17184376563809528</v>
      </c>
      <c r="DR165" s="50">
        <f t="shared" si="810"/>
        <v>0.25776564845714289</v>
      </c>
      <c r="DS165" s="50">
        <f t="shared" si="810"/>
        <v>0.34368753127619056</v>
      </c>
      <c r="DU165" s="50">
        <f t="shared" si="811"/>
        <v>0</v>
      </c>
      <c r="DV165" s="50">
        <f t="shared" si="811"/>
        <v>0</v>
      </c>
      <c r="DW165" s="50">
        <f t="shared" si="811"/>
        <v>0</v>
      </c>
      <c r="DX165" s="50">
        <f t="shared" si="811"/>
        <v>0</v>
      </c>
      <c r="DY165" s="50">
        <f t="shared" si="811"/>
        <v>1.1789004799999998</v>
      </c>
      <c r="EA165" s="69">
        <f>'2.2 Rebased Targets_Monetised'!BG165</f>
        <v>27797.425070162422</v>
      </c>
      <c r="EB165" s="54">
        <f t="shared" ref="EB165:EB172" si="831">EA165</f>
        <v>27797.425070162422</v>
      </c>
      <c r="EC165" s="54">
        <f t="shared" ref="EC165:EE172" si="832">EB165</f>
        <v>27797.425070162422</v>
      </c>
      <c r="ED165" s="54">
        <f t="shared" si="832"/>
        <v>27797.425070162422</v>
      </c>
      <c r="EE165" s="54">
        <f t="shared" si="832"/>
        <v>27797.425070162422</v>
      </c>
      <c r="EG165" s="69"/>
      <c r="EH165" s="54">
        <f t="shared" ref="EH165:EH172" si="833">EG165</f>
        <v>0</v>
      </c>
      <c r="EI165" s="54">
        <f t="shared" ref="EI165:EK172" si="834">EH165</f>
        <v>0</v>
      </c>
      <c r="EJ165" s="54">
        <f t="shared" si="834"/>
        <v>0</v>
      </c>
      <c r="EK165" s="54">
        <f t="shared" si="834"/>
        <v>0</v>
      </c>
      <c r="EL165" s="53"/>
      <c r="EM165" s="69"/>
      <c r="EN165" s="69"/>
      <c r="EO165" s="69"/>
      <c r="EP165" s="69"/>
      <c r="EQ165" s="69"/>
      <c r="ER165" s="70"/>
      <c r="ES165" s="69"/>
      <c r="ET165" s="69"/>
      <c r="EU165" s="69"/>
      <c r="EV165" s="69"/>
      <c r="EW165" s="69"/>
    </row>
    <row r="166" spans="2:153" ht="14.65" thickBot="1">
      <c r="B166" s="203"/>
      <c r="C166" s="206"/>
      <c r="D166" s="31" t="s">
        <v>41</v>
      </c>
      <c r="E166" s="30" t="s">
        <v>157</v>
      </c>
      <c r="F166" s="32"/>
      <c r="G166" s="69"/>
      <c r="H166" s="69"/>
      <c r="I166" s="69"/>
      <c r="J166" s="69"/>
      <c r="K166" s="69"/>
      <c r="L166" s="70"/>
      <c r="M166" s="69"/>
      <c r="N166" s="69"/>
      <c r="O166" s="69"/>
      <c r="P166" s="69"/>
      <c r="Q166" s="69"/>
      <c r="R166" s="70"/>
      <c r="S166" s="69"/>
      <c r="T166" s="69"/>
      <c r="U166" s="69"/>
      <c r="V166" s="69"/>
      <c r="W166" s="69"/>
      <c r="X166" s="53"/>
      <c r="Y166" s="52">
        <f t="shared" si="818"/>
        <v>0</v>
      </c>
      <c r="Z166" s="52">
        <f t="shared" si="818"/>
        <v>0</v>
      </c>
      <c r="AA166" s="52">
        <f t="shared" si="818"/>
        <v>0</v>
      </c>
      <c r="AB166" s="52">
        <f t="shared" si="818"/>
        <v>0</v>
      </c>
      <c r="AC166" s="52">
        <f t="shared" si="818"/>
        <v>0</v>
      </c>
      <c r="AD166" s="53"/>
      <c r="AE166" s="69">
        <f t="shared" si="819"/>
        <v>0</v>
      </c>
      <c r="AF166" s="69">
        <f t="shared" si="820"/>
        <v>0</v>
      </c>
      <c r="AG166" s="69">
        <f t="shared" si="821"/>
        <v>0</v>
      </c>
      <c r="AH166" s="69">
        <f t="shared" si="822"/>
        <v>0</v>
      </c>
      <c r="AI166" s="69">
        <f t="shared" si="823"/>
        <v>0</v>
      </c>
      <c r="AJ166" s="53"/>
      <c r="AK166" s="52">
        <f t="shared" si="756"/>
        <v>0</v>
      </c>
      <c r="AL166" s="52">
        <f t="shared" si="756"/>
        <v>0</v>
      </c>
      <c r="AM166" s="52">
        <f t="shared" si="756"/>
        <v>0</v>
      </c>
      <c r="AN166" s="52">
        <f t="shared" si="756"/>
        <v>0</v>
      </c>
      <c r="AO166" s="52">
        <f t="shared" si="756"/>
        <v>0</v>
      </c>
      <c r="AP166" s="53"/>
      <c r="AQ166" s="55" t="s">
        <v>115</v>
      </c>
      <c r="AR166" s="55" t="s">
        <v>115</v>
      </c>
      <c r="AS166" s="55" t="s">
        <v>115</v>
      </c>
      <c r="AU166" s="50">
        <f t="shared" si="757"/>
        <v>0</v>
      </c>
      <c r="AV166" s="50">
        <f t="shared" si="757"/>
        <v>0</v>
      </c>
      <c r="AW166" s="50">
        <f t="shared" si="757"/>
        <v>0</v>
      </c>
      <c r="AX166" s="50">
        <f t="shared" si="757"/>
        <v>0</v>
      </c>
      <c r="AY166" s="50">
        <f t="shared" si="757"/>
        <v>0</v>
      </c>
      <c r="AZ166" s="53"/>
      <c r="BA166" s="50">
        <f t="shared" si="758"/>
        <v>0</v>
      </c>
      <c r="BB166" s="50">
        <f t="shared" si="758"/>
        <v>0</v>
      </c>
      <c r="BC166" s="50">
        <f t="shared" si="758"/>
        <v>0</v>
      </c>
      <c r="BD166" s="50">
        <f t="shared" si="758"/>
        <v>0</v>
      </c>
      <c r="BE166" s="50">
        <f t="shared" si="758"/>
        <v>0</v>
      </c>
      <c r="BG166" s="69">
        <f>'2.2 Rebased Targets_Monetised'!BG166</f>
        <v>0</v>
      </c>
      <c r="BH166" s="54">
        <f t="shared" si="824"/>
        <v>0</v>
      </c>
      <c r="BI166" s="54">
        <f t="shared" si="825"/>
        <v>0</v>
      </c>
      <c r="BJ166" s="54">
        <f t="shared" si="825"/>
        <v>0</v>
      </c>
      <c r="BK166" s="54">
        <f t="shared" si="825"/>
        <v>0</v>
      </c>
      <c r="BM166" s="69"/>
      <c r="BN166" s="54">
        <f t="shared" si="826"/>
        <v>0</v>
      </c>
      <c r="BO166" s="54">
        <f t="shared" si="826"/>
        <v>0</v>
      </c>
      <c r="BP166" s="54">
        <f t="shared" si="826"/>
        <v>0</v>
      </c>
      <c r="BQ166" s="54">
        <f t="shared" si="826"/>
        <v>0</v>
      </c>
      <c r="BR166" s="53"/>
      <c r="BS166" s="69"/>
      <c r="BT166" s="69"/>
      <c r="BU166" s="69"/>
      <c r="BV166" s="69"/>
      <c r="BW166" s="69"/>
      <c r="BX166" s="70"/>
      <c r="BY166" s="69"/>
      <c r="BZ166" s="69"/>
      <c r="CA166" s="69"/>
      <c r="CB166" s="69"/>
      <c r="CC166" s="69"/>
      <c r="CE166" s="50">
        <f t="shared" si="802"/>
        <v>0</v>
      </c>
      <c r="CF166" s="50">
        <f t="shared" si="802"/>
        <v>0</v>
      </c>
      <c r="CG166" s="50">
        <f t="shared" si="802"/>
        <v>0</v>
      </c>
      <c r="CH166" s="50">
        <f t="shared" si="802"/>
        <v>0</v>
      </c>
      <c r="CI166" s="50">
        <f t="shared" si="802"/>
        <v>0</v>
      </c>
      <c r="CK166" s="50">
        <f t="shared" si="803"/>
        <v>0</v>
      </c>
      <c r="CL166" s="50">
        <f t="shared" si="803"/>
        <v>0</v>
      </c>
      <c r="CM166" s="50">
        <f t="shared" si="803"/>
        <v>0</v>
      </c>
      <c r="CN166" s="50">
        <f t="shared" si="803"/>
        <v>0</v>
      </c>
      <c r="CO166" s="50">
        <f t="shared" si="803"/>
        <v>0</v>
      </c>
      <c r="CQ166" s="69">
        <f>'2.2 Rebased Targets_Monetised'!BG166</f>
        <v>0</v>
      </c>
      <c r="CR166" s="54">
        <f t="shared" si="827"/>
        <v>0</v>
      </c>
      <c r="CS166" s="54">
        <f t="shared" si="828"/>
        <v>0</v>
      </c>
      <c r="CT166" s="54">
        <f t="shared" si="828"/>
        <v>0</v>
      </c>
      <c r="CU166" s="54">
        <f t="shared" si="828"/>
        <v>0</v>
      </c>
      <c r="CW166" s="69"/>
      <c r="CX166" s="54">
        <f t="shared" si="829"/>
        <v>0</v>
      </c>
      <c r="CY166" s="54">
        <f t="shared" si="830"/>
        <v>0</v>
      </c>
      <c r="CZ166" s="54">
        <f t="shared" si="830"/>
        <v>0</v>
      </c>
      <c r="DA166" s="54">
        <f t="shared" si="830"/>
        <v>0</v>
      </c>
      <c r="DB166" s="53"/>
      <c r="DC166" s="69"/>
      <c r="DD166" s="69"/>
      <c r="DE166" s="69"/>
      <c r="DF166" s="69"/>
      <c r="DG166" s="69"/>
      <c r="DH166" s="70"/>
      <c r="DI166" s="69"/>
      <c r="DJ166" s="69"/>
      <c r="DK166" s="69"/>
      <c r="DL166" s="69"/>
      <c r="DM166" s="69"/>
      <c r="DO166" s="50">
        <f t="shared" si="810"/>
        <v>0</v>
      </c>
      <c r="DP166" s="50">
        <f t="shared" si="810"/>
        <v>0</v>
      </c>
      <c r="DQ166" s="50">
        <f t="shared" si="810"/>
        <v>0</v>
      </c>
      <c r="DR166" s="50">
        <f t="shared" si="810"/>
        <v>0</v>
      </c>
      <c r="DS166" s="50">
        <f t="shared" si="810"/>
        <v>0</v>
      </c>
      <c r="DU166" s="50">
        <f t="shared" si="811"/>
        <v>0</v>
      </c>
      <c r="DV166" s="50">
        <f t="shared" si="811"/>
        <v>0</v>
      </c>
      <c r="DW166" s="50">
        <f t="shared" si="811"/>
        <v>0</v>
      </c>
      <c r="DX166" s="50">
        <f t="shared" si="811"/>
        <v>0</v>
      </c>
      <c r="DY166" s="50">
        <f t="shared" si="811"/>
        <v>0</v>
      </c>
      <c r="EA166" s="69">
        <f>'2.2 Rebased Targets_Monetised'!BG166</f>
        <v>0</v>
      </c>
      <c r="EB166" s="54">
        <f t="shared" si="831"/>
        <v>0</v>
      </c>
      <c r="EC166" s="54">
        <f t="shared" si="832"/>
        <v>0</v>
      </c>
      <c r="ED166" s="54">
        <f t="shared" si="832"/>
        <v>0</v>
      </c>
      <c r="EE166" s="54">
        <f t="shared" si="832"/>
        <v>0</v>
      </c>
      <c r="EG166" s="56"/>
      <c r="EH166" s="54">
        <f t="shared" si="833"/>
        <v>0</v>
      </c>
      <c r="EI166" s="54">
        <f t="shared" si="834"/>
        <v>0</v>
      </c>
      <c r="EJ166" s="54">
        <f t="shared" si="834"/>
        <v>0</v>
      </c>
      <c r="EK166" s="54">
        <f t="shared" si="834"/>
        <v>0</v>
      </c>
      <c r="EL166" s="53"/>
      <c r="EM166" s="69"/>
      <c r="EN166" s="69"/>
      <c r="EO166" s="69"/>
      <c r="EP166" s="69"/>
      <c r="EQ166" s="69"/>
      <c r="ER166" s="70"/>
      <c r="ES166" s="69"/>
      <c r="ET166" s="69"/>
      <c r="EU166" s="69"/>
      <c r="EV166" s="69"/>
      <c r="EW166" s="69"/>
    </row>
    <row r="167" spans="2:153" ht="14.65" thickBot="1">
      <c r="B167" s="203"/>
      <c r="C167" s="206"/>
      <c r="D167" s="31" t="s">
        <v>42</v>
      </c>
      <c r="E167" s="30" t="s">
        <v>157</v>
      </c>
      <c r="F167" s="32"/>
      <c r="G167" s="71"/>
      <c r="H167" s="71"/>
      <c r="I167" s="71"/>
      <c r="J167" s="71"/>
      <c r="K167" s="71"/>
      <c r="L167" s="70"/>
      <c r="M167" s="71"/>
      <c r="N167" s="71"/>
      <c r="O167" s="71"/>
      <c r="P167" s="71"/>
      <c r="Q167" s="71"/>
      <c r="R167" s="70"/>
      <c r="S167" s="71"/>
      <c r="T167" s="71"/>
      <c r="U167" s="71"/>
      <c r="V167" s="71"/>
      <c r="W167" s="71"/>
      <c r="X167" s="53"/>
      <c r="Y167" s="52">
        <f t="shared" si="818"/>
        <v>0</v>
      </c>
      <c r="Z167" s="52">
        <f t="shared" si="818"/>
        <v>0</v>
      </c>
      <c r="AA167" s="52">
        <f t="shared" si="818"/>
        <v>0</v>
      </c>
      <c r="AB167" s="52">
        <f t="shared" si="818"/>
        <v>0</v>
      </c>
      <c r="AC167" s="52">
        <f t="shared" si="818"/>
        <v>0</v>
      </c>
      <c r="AD167" s="53"/>
      <c r="AE167" s="71"/>
      <c r="AF167" s="71"/>
      <c r="AG167" s="71"/>
      <c r="AH167" s="71"/>
      <c r="AI167" s="71"/>
      <c r="AJ167" s="53"/>
      <c r="AK167" s="52">
        <f t="shared" si="756"/>
        <v>0</v>
      </c>
      <c r="AL167" s="52">
        <f t="shared" si="756"/>
        <v>0</v>
      </c>
      <c r="AM167" s="52">
        <f t="shared" si="756"/>
        <v>0</v>
      </c>
      <c r="AN167" s="52">
        <f t="shared" si="756"/>
        <v>0</v>
      </c>
      <c r="AO167" s="52">
        <f t="shared" si="756"/>
        <v>0</v>
      </c>
      <c r="AP167" s="53"/>
      <c r="AQ167" s="55" t="s">
        <v>115</v>
      </c>
      <c r="AR167" s="55" t="s">
        <v>115</v>
      </c>
      <c r="AS167" s="55" t="s">
        <v>115</v>
      </c>
      <c r="AU167" s="50">
        <f t="shared" si="757"/>
        <v>0</v>
      </c>
      <c r="AV167" s="50">
        <f t="shared" si="757"/>
        <v>0</v>
      </c>
      <c r="AW167" s="50">
        <f t="shared" si="757"/>
        <v>0</v>
      </c>
      <c r="AX167" s="50">
        <f t="shared" si="757"/>
        <v>0</v>
      </c>
      <c r="AY167" s="50">
        <f t="shared" si="757"/>
        <v>0</v>
      </c>
      <c r="AZ167" s="53"/>
      <c r="BA167" s="50">
        <f t="shared" si="758"/>
        <v>0</v>
      </c>
      <c r="BB167" s="50">
        <f t="shared" si="758"/>
        <v>0</v>
      </c>
      <c r="BC167" s="50">
        <f t="shared" si="758"/>
        <v>0</v>
      </c>
      <c r="BD167" s="50">
        <f t="shared" si="758"/>
        <v>0</v>
      </c>
      <c r="BE167" s="50">
        <f t="shared" si="758"/>
        <v>0</v>
      </c>
      <c r="BG167" s="71"/>
      <c r="BH167" s="54">
        <f t="shared" si="824"/>
        <v>0</v>
      </c>
      <c r="BI167" s="54">
        <f t="shared" si="825"/>
        <v>0</v>
      </c>
      <c r="BJ167" s="54">
        <f t="shared" si="825"/>
        <v>0</v>
      </c>
      <c r="BK167" s="54">
        <f t="shared" si="825"/>
        <v>0</v>
      </c>
      <c r="BM167" s="71"/>
      <c r="BN167" s="54">
        <f t="shared" si="826"/>
        <v>0</v>
      </c>
      <c r="BO167" s="54">
        <f t="shared" si="826"/>
        <v>0</v>
      </c>
      <c r="BP167" s="54">
        <f t="shared" si="826"/>
        <v>0</v>
      </c>
      <c r="BQ167" s="54">
        <f t="shared" si="826"/>
        <v>0</v>
      </c>
      <c r="BR167" s="53"/>
      <c r="BS167" s="71"/>
      <c r="BT167" s="71"/>
      <c r="BU167" s="71"/>
      <c r="BV167" s="71"/>
      <c r="BW167" s="71"/>
      <c r="BX167" s="70"/>
      <c r="BY167" s="71"/>
      <c r="BZ167" s="71"/>
      <c r="CA167" s="71"/>
      <c r="CB167" s="71"/>
      <c r="CC167" s="71"/>
      <c r="CE167" s="50">
        <f t="shared" si="802"/>
        <v>0</v>
      </c>
      <c r="CF167" s="50">
        <f t="shared" si="802"/>
        <v>0</v>
      </c>
      <c r="CG167" s="50">
        <f t="shared" si="802"/>
        <v>0</v>
      </c>
      <c r="CH167" s="50">
        <f t="shared" si="802"/>
        <v>0</v>
      </c>
      <c r="CI167" s="50">
        <f t="shared" si="802"/>
        <v>0</v>
      </c>
      <c r="CK167" s="50">
        <f t="shared" si="803"/>
        <v>0</v>
      </c>
      <c r="CL167" s="50">
        <f t="shared" si="803"/>
        <v>0</v>
      </c>
      <c r="CM167" s="50">
        <f t="shared" si="803"/>
        <v>0</v>
      </c>
      <c r="CN167" s="50">
        <f t="shared" si="803"/>
        <v>0</v>
      </c>
      <c r="CO167" s="50">
        <f t="shared" si="803"/>
        <v>0</v>
      </c>
      <c r="CQ167" s="67"/>
      <c r="CR167" s="54">
        <f t="shared" si="827"/>
        <v>0</v>
      </c>
      <c r="CS167" s="54">
        <f t="shared" si="828"/>
        <v>0</v>
      </c>
      <c r="CT167" s="54">
        <f t="shared" si="828"/>
        <v>0</v>
      </c>
      <c r="CU167" s="54">
        <f t="shared" si="828"/>
        <v>0</v>
      </c>
      <c r="CW167" s="67"/>
      <c r="CX167" s="54">
        <f t="shared" si="829"/>
        <v>0</v>
      </c>
      <c r="CY167" s="54">
        <f t="shared" si="830"/>
        <v>0</v>
      </c>
      <c r="CZ167" s="54">
        <f t="shared" si="830"/>
        <v>0</v>
      </c>
      <c r="DA167" s="54">
        <f t="shared" si="830"/>
        <v>0</v>
      </c>
      <c r="DB167" s="53"/>
      <c r="DC167" s="71"/>
      <c r="DD167" s="71"/>
      <c r="DE167" s="71"/>
      <c r="DF167" s="71"/>
      <c r="DG167" s="71"/>
      <c r="DH167" s="70"/>
      <c r="DI167" s="71"/>
      <c r="DJ167" s="71"/>
      <c r="DK167" s="71"/>
      <c r="DL167" s="71"/>
      <c r="DM167" s="71"/>
      <c r="DO167" s="50">
        <f t="shared" si="810"/>
        <v>0</v>
      </c>
      <c r="DP167" s="50">
        <f t="shared" si="810"/>
        <v>0</v>
      </c>
      <c r="DQ167" s="50">
        <f t="shared" si="810"/>
        <v>0</v>
      </c>
      <c r="DR167" s="50">
        <f t="shared" si="810"/>
        <v>0</v>
      </c>
      <c r="DS167" s="50">
        <f t="shared" si="810"/>
        <v>0</v>
      </c>
      <c r="DU167" s="50">
        <f t="shared" si="811"/>
        <v>0</v>
      </c>
      <c r="DV167" s="50">
        <f t="shared" si="811"/>
        <v>0</v>
      </c>
      <c r="DW167" s="50">
        <f t="shared" si="811"/>
        <v>0</v>
      </c>
      <c r="DX167" s="50">
        <f t="shared" si="811"/>
        <v>0</v>
      </c>
      <c r="DY167" s="50">
        <f t="shared" si="811"/>
        <v>0</v>
      </c>
      <c r="EA167" s="67"/>
      <c r="EB167" s="54">
        <f t="shared" si="831"/>
        <v>0</v>
      </c>
      <c r="EC167" s="54">
        <f t="shared" si="832"/>
        <v>0</v>
      </c>
      <c r="ED167" s="54">
        <f t="shared" si="832"/>
        <v>0</v>
      </c>
      <c r="EE167" s="54">
        <f t="shared" si="832"/>
        <v>0</v>
      </c>
      <c r="EG167" s="67"/>
      <c r="EH167" s="54">
        <f t="shared" si="833"/>
        <v>0</v>
      </c>
      <c r="EI167" s="54">
        <f t="shared" si="834"/>
        <v>0</v>
      </c>
      <c r="EJ167" s="54">
        <f t="shared" si="834"/>
        <v>0</v>
      </c>
      <c r="EK167" s="54">
        <f t="shared" si="834"/>
        <v>0</v>
      </c>
      <c r="EL167" s="53"/>
      <c r="EM167" s="71"/>
      <c r="EN167" s="71"/>
      <c r="EO167" s="71"/>
      <c r="EP167" s="71"/>
      <c r="EQ167" s="71"/>
      <c r="ER167" s="70"/>
      <c r="ES167" s="71"/>
      <c r="ET167" s="71"/>
      <c r="EU167" s="71"/>
      <c r="EV167" s="71"/>
      <c r="EW167" s="71"/>
    </row>
    <row r="168" spans="2:153" ht="14.65" thickBot="1">
      <c r="B168" s="203"/>
      <c r="C168" s="206"/>
      <c r="D168" s="31" t="s">
        <v>43</v>
      </c>
      <c r="E168" s="30" t="s">
        <v>157</v>
      </c>
      <c r="F168" s="32"/>
      <c r="G168" s="71"/>
      <c r="H168" s="71"/>
      <c r="I168" s="71"/>
      <c r="J168" s="71"/>
      <c r="K168" s="71"/>
      <c r="L168" s="70"/>
      <c r="M168" s="71"/>
      <c r="N168" s="71"/>
      <c r="O168" s="71"/>
      <c r="P168" s="71"/>
      <c r="Q168" s="71"/>
      <c r="R168" s="70"/>
      <c r="S168" s="71"/>
      <c r="T168" s="71"/>
      <c r="U168" s="71"/>
      <c r="V168" s="71"/>
      <c r="W168" s="71"/>
      <c r="X168" s="53"/>
      <c r="Y168" s="52">
        <f t="shared" si="818"/>
        <v>0</v>
      </c>
      <c r="Z168" s="52">
        <f t="shared" si="818"/>
        <v>0</v>
      </c>
      <c r="AA168" s="52">
        <f t="shared" si="818"/>
        <v>0</v>
      </c>
      <c r="AB168" s="52">
        <f t="shared" si="818"/>
        <v>0</v>
      </c>
      <c r="AC168" s="52">
        <f t="shared" si="818"/>
        <v>0</v>
      </c>
      <c r="AD168" s="53"/>
      <c r="AE168" s="71"/>
      <c r="AF168" s="71"/>
      <c r="AG168" s="71"/>
      <c r="AH168" s="71"/>
      <c r="AI168" s="71"/>
      <c r="AJ168" s="53"/>
      <c r="AK168" s="52">
        <f t="shared" si="756"/>
        <v>0</v>
      </c>
      <c r="AL168" s="52">
        <f t="shared" si="756"/>
        <v>0</v>
      </c>
      <c r="AM168" s="52">
        <f t="shared" si="756"/>
        <v>0</v>
      </c>
      <c r="AN168" s="52">
        <f t="shared" si="756"/>
        <v>0</v>
      </c>
      <c r="AO168" s="52">
        <f t="shared" si="756"/>
        <v>0</v>
      </c>
      <c r="AP168" s="53"/>
      <c r="AQ168" s="55" t="s">
        <v>115</v>
      </c>
      <c r="AR168" s="55" t="s">
        <v>115</v>
      </c>
      <c r="AS168" s="55" t="s">
        <v>115</v>
      </c>
      <c r="AU168" s="50">
        <f t="shared" si="757"/>
        <v>0</v>
      </c>
      <c r="AV168" s="50">
        <f t="shared" si="757"/>
        <v>0</v>
      </c>
      <c r="AW168" s="50">
        <f t="shared" si="757"/>
        <v>0</v>
      </c>
      <c r="AX168" s="50">
        <f t="shared" si="757"/>
        <v>0</v>
      </c>
      <c r="AY168" s="50">
        <f t="shared" si="757"/>
        <v>0</v>
      </c>
      <c r="AZ168" s="53"/>
      <c r="BA168" s="50">
        <f t="shared" si="758"/>
        <v>0</v>
      </c>
      <c r="BB168" s="50">
        <f t="shared" si="758"/>
        <v>0</v>
      </c>
      <c r="BC168" s="50">
        <f t="shared" si="758"/>
        <v>0</v>
      </c>
      <c r="BD168" s="50">
        <f t="shared" si="758"/>
        <v>0</v>
      </c>
      <c r="BE168" s="50">
        <f t="shared" si="758"/>
        <v>0</v>
      </c>
      <c r="BG168" s="71"/>
      <c r="BH168" s="54">
        <f t="shared" si="824"/>
        <v>0</v>
      </c>
      <c r="BI168" s="54">
        <f t="shared" si="825"/>
        <v>0</v>
      </c>
      <c r="BJ168" s="54">
        <f t="shared" si="825"/>
        <v>0</v>
      </c>
      <c r="BK168" s="54">
        <f t="shared" si="825"/>
        <v>0</v>
      </c>
      <c r="BM168" s="67"/>
      <c r="BN168" s="54">
        <f t="shared" si="826"/>
        <v>0</v>
      </c>
      <c r="BO168" s="54">
        <f t="shared" si="826"/>
        <v>0</v>
      </c>
      <c r="BP168" s="54">
        <f t="shared" si="826"/>
        <v>0</v>
      </c>
      <c r="BQ168" s="54">
        <f t="shared" si="826"/>
        <v>0</v>
      </c>
      <c r="BR168" s="53"/>
      <c r="BS168" s="71"/>
      <c r="BT168" s="71"/>
      <c r="BU168" s="71"/>
      <c r="BV168" s="71"/>
      <c r="BW168" s="71"/>
      <c r="BX168" s="70"/>
      <c r="BY168" s="71"/>
      <c r="BZ168" s="71"/>
      <c r="CA168" s="71"/>
      <c r="CB168" s="71"/>
      <c r="CC168" s="71"/>
      <c r="CE168" s="50">
        <f t="shared" si="802"/>
        <v>0</v>
      </c>
      <c r="CF168" s="50">
        <f t="shared" si="802"/>
        <v>0</v>
      </c>
      <c r="CG168" s="50">
        <f t="shared" si="802"/>
        <v>0</v>
      </c>
      <c r="CH168" s="50">
        <f t="shared" si="802"/>
        <v>0</v>
      </c>
      <c r="CI168" s="50">
        <f t="shared" si="802"/>
        <v>0</v>
      </c>
      <c r="CK168" s="50">
        <f t="shared" si="803"/>
        <v>0</v>
      </c>
      <c r="CL168" s="50">
        <f t="shared" si="803"/>
        <v>0</v>
      </c>
      <c r="CM168" s="50">
        <f t="shared" si="803"/>
        <v>0</v>
      </c>
      <c r="CN168" s="50">
        <f t="shared" si="803"/>
        <v>0</v>
      </c>
      <c r="CO168" s="50">
        <f t="shared" si="803"/>
        <v>0</v>
      </c>
      <c r="CQ168" s="67"/>
      <c r="CR168" s="54">
        <f t="shared" si="827"/>
        <v>0</v>
      </c>
      <c r="CS168" s="54">
        <f t="shared" si="828"/>
        <v>0</v>
      </c>
      <c r="CT168" s="54">
        <f t="shared" si="828"/>
        <v>0</v>
      </c>
      <c r="CU168" s="54">
        <f t="shared" si="828"/>
        <v>0</v>
      </c>
      <c r="CW168" s="67"/>
      <c r="CX168" s="54">
        <f t="shared" si="829"/>
        <v>0</v>
      </c>
      <c r="CY168" s="54">
        <f t="shared" si="830"/>
        <v>0</v>
      </c>
      <c r="CZ168" s="54">
        <f t="shared" si="830"/>
        <v>0</v>
      </c>
      <c r="DA168" s="54">
        <f t="shared" si="830"/>
        <v>0</v>
      </c>
      <c r="DB168" s="53"/>
      <c r="DC168" s="71"/>
      <c r="DD168" s="71"/>
      <c r="DE168" s="71"/>
      <c r="DF168" s="71"/>
      <c r="DG168" s="71"/>
      <c r="DH168" s="70"/>
      <c r="DI168" s="71"/>
      <c r="DJ168" s="71"/>
      <c r="DK168" s="71"/>
      <c r="DL168" s="71"/>
      <c r="DM168" s="71"/>
      <c r="DO168" s="50">
        <f t="shared" si="810"/>
        <v>0</v>
      </c>
      <c r="DP168" s="50">
        <f t="shared" si="810"/>
        <v>0</v>
      </c>
      <c r="DQ168" s="50">
        <f t="shared" si="810"/>
        <v>0</v>
      </c>
      <c r="DR168" s="50">
        <f t="shared" si="810"/>
        <v>0</v>
      </c>
      <c r="DS168" s="50">
        <f t="shared" si="810"/>
        <v>0</v>
      </c>
      <c r="DU168" s="50">
        <f t="shared" si="811"/>
        <v>0</v>
      </c>
      <c r="DV168" s="50">
        <f t="shared" si="811"/>
        <v>0</v>
      </c>
      <c r="DW168" s="50">
        <f t="shared" si="811"/>
        <v>0</v>
      </c>
      <c r="DX168" s="50">
        <f t="shared" si="811"/>
        <v>0</v>
      </c>
      <c r="DY168" s="50">
        <f t="shared" si="811"/>
        <v>0</v>
      </c>
      <c r="EA168" s="67"/>
      <c r="EB168" s="54">
        <f t="shared" si="831"/>
        <v>0</v>
      </c>
      <c r="EC168" s="54">
        <f t="shared" si="832"/>
        <v>0</v>
      </c>
      <c r="ED168" s="54">
        <f t="shared" si="832"/>
        <v>0</v>
      </c>
      <c r="EE168" s="54">
        <f t="shared" si="832"/>
        <v>0</v>
      </c>
      <c r="EG168" s="67"/>
      <c r="EH168" s="54">
        <f t="shared" si="833"/>
        <v>0</v>
      </c>
      <c r="EI168" s="54">
        <f t="shared" si="834"/>
        <v>0</v>
      </c>
      <c r="EJ168" s="54">
        <f t="shared" si="834"/>
        <v>0</v>
      </c>
      <c r="EK168" s="54">
        <f t="shared" si="834"/>
        <v>0</v>
      </c>
      <c r="EL168" s="53"/>
      <c r="EM168" s="71"/>
      <c r="EN168" s="71"/>
      <c r="EO168" s="71"/>
      <c r="EP168" s="71"/>
      <c r="EQ168" s="71"/>
      <c r="ER168" s="70"/>
      <c r="ES168" s="71"/>
      <c r="ET168" s="71"/>
      <c r="EU168" s="71"/>
      <c r="EV168" s="71"/>
      <c r="EW168" s="71"/>
    </row>
    <row r="169" spans="2:153" ht="14.65" thickBot="1">
      <c r="B169" s="203"/>
      <c r="C169" s="206"/>
      <c r="D169" s="31" t="s">
        <v>44</v>
      </c>
      <c r="E169" s="30" t="s">
        <v>157</v>
      </c>
      <c r="F169" s="32"/>
      <c r="G169" s="71"/>
      <c r="H169" s="71"/>
      <c r="I169" s="71"/>
      <c r="J169" s="71"/>
      <c r="K169" s="71"/>
      <c r="L169" s="70"/>
      <c r="M169" s="71"/>
      <c r="N169" s="71"/>
      <c r="O169" s="71"/>
      <c r="P169" s="71"/>
      <c r="Q169" s="71"/>
      <c r="R169" s="70"/>
      <c r="S169" s="71"/>
      <c r="T169" s="71"/>
      <c r="U169" s="71"/>
      <c r="V169" s="71"/>
      <c r="W169" s="71"/>
      <c r="X169" s="53"/>
      <c r="Y169" s="52">
        <f t="shared" si="818"/>
        <v>0</v>
      </c>
      <c r="Z169" s="52">
        <f t="shared" si="818"/>
        <v>0</v>
      </c>
      <c r="AA169" s="52">
        <f t="shared" si="818"/>
        <v>0</v>
      </c>
      <c r="AB169" s="52">
        <f t="shared" si="818"/>
        <v>0</v>
      </c>
      <c r="AC169" s="52">
        <f t="shared" si="818"/>
        <v>0</v>
      </c>
      <c r="AD169" s="53"/>
      <c r="AE169" s="71"/>
      <c r="AF169" s="71"/>
      <c r="AG169" s="71"/>
      <c r="AH169" s="71"/>
      <c r="AI169" s="71"/>
      <c r="AJ169" s="53"/>
      <c r="AK169" s="52">
        <f t="shared" si="756"/>
        <v>0</v>
      </c>
      <c r="AL169" s="52">
        <f t="shared" si="756"/>
        <v>0</v>
      </c>
      <c r="AM169" s="52">
        <f t="shared" si="756"/>
        <v>0</v>
      </c>
      <c r="AN169" s="52">
        <f t="shared" si="756"/>
        <v>0</v>
      </c>
      <c r="AO169" s="52">
        <f t="shared" si="756"/>
        <v>0</v>
      </c>
      <c r="AP169" s="53"/>
      <c r="AQ169" s="55" t="s">
        <v>115</v>
      </c>
      <c r="AR169" s="55" t="s">
        <v>115</v>
      </c>
      <c r="AS169" s="55" t="s">
        <v>115</v>
      </c>
      <c r="AU169" s="50">
        <f t="shared" si="757"/>
        <v>0</v>
      </c>
      <c r="AV169" s="50">
        <f t="shared" si="757"/>
        <v>0</v>
      </c>
      <c r="AW169" s="50">
        <f t="shared" si="757"/>
        <v>0</v>
      </c>
      <c r="AX169" s="50">
        <f t="shared" si="757"/>
        <v>0</v>
      </c>
      <c r="AY169" s="50">
        <f t="shared" si="757"/>
        <v>0</v>
      </c>
      <c r="AZ169" s="53"/>
      <c r="BA169" s="50">
        <f t="shared" si="758"/>
        <v>0</v>
      </c>
      <c r="BB169" s="50">
        <f t="shared" si="758"/>
        <v>0</v>
      </c>
      <c r="BC169" s="50">
        <f t="shared" si="758"/>
        <v>0</v>
      </c>
      <c r="BD169" s="50">
        <f t="shared" si="758"/>
        <v>0</v>
      </c>
      <c r="BE169" s="50">
        <f t="shared" si="758"/>
        <v>0</v>
      </c>
      <c r="BG169" s="71"/>
      <c r="BH169" s="54">
        <f t="shared" si="824"/>
        <v>0</v>
      </c>
      <c r="BI169" s="54">
        <f t="shared" si="825"/>
        <v>0</v>
      </c>
      <c r="BJ169" s="54">
        <f t="shared" si="825"/>
        <v>0</v>
      </c>
      <c r="BK169" s="54">
        <f t="shared" si="825"/>
        <v>0</v>
      </c>
      <c r="BM169" s="67"/>
      <c r="BN169" s="54">
        <f t="shared" si="826"/>
        <v>0</v>
      </c>
      <c r="BO169" s="54">
        <f t="shared" si="826"/>
        <v>0</v>
      </c>
      <c r="BP169" s="54">
        <f t="shared" si="826"/>
        <v>0</v>
      </c>
      <c r="BQ169" s="54">
        <f t="shared" si="826"/>
        <v>0</v>
      </c>
      <c r="BR169" s="53"/>
      <c r="BS169" s="71"/>
      <c r="BT169" s="71"/>
      <c r="BU169" s="71"/>
      <c r="BV169" s="71"/>
      <c r="BW169" s="71"/>
      <c r="BX169" s="70"/>
      <c r="BY169" s="71"/>
      <c r="BZ169" s="71"/>
      <c r="CA169" s="71"/>
      <c r="CB169" s="71"/>
      <c r="CC169" s="71"/>
      <c r="CE169" s="50">
        <f t="shared" si="802"/>
        <v>0</v>
      </c>
      <c r="CF169" s="50">
        <f t="shared" si="802"/>
        <v>0</v>
      </c>
      <c r="CG169" s="50">
        <f t="shared" si="802"/>
        <v>0</v>
      </c>
      <c r="CH169" s="50">
        <f t="shared" si="802"/>
        <v>0</v>
      </c>
      <c r="CI169" s="50">
        <f t="shared" si="802"/>
        <v>0</v>
      </c>
      <c r="CK169" s="50">
        <f t="shared" si="803"/>
        <v>0</v>
      </c>
      <c r="CL169" s="50">
        <f t="shared" si="803"/>
        <v>0</v>
      </c>
      <c r="CM169" s="50">
        <f t="shared" si="803"/>
        <v>0</v>
      </c>
      <c r="CN169" s="50">
        <f t="shared" si="803"/>
        <v>0</v>
      </c>
      <c r="CO169" s="50">
        <f t="shared" si="803"/>
        <v>0</v>
      </c>
      <c r="CQ169" s="67"/>
      <c r="CR169" s="54">
        <f t="shared" si="827"/>
        <v>0</v>
      </c>
      <c r="CS169" s="54">
        <f t="shared" si="828"/>
        <v>0</v>
      </c>
      <c r="CT169" s="54">
        <f t="shared" si="828"/>
        <v>0</v>
      </c>
      <c r="CU169" s="54">
        <f t="shared" si="828"/>
        <v>0</v>
      </c>
      <c r="CW169" s="67"/>
      <c r="CX169" s="54">
        <f t="shared" si="829"/>
        <v>0</v>
      </c>
      <c r="CY169" s="54">
        <f t="shared" si="830"/>
        <v>0</v>
      </c>
      <c r="CZ169" s="54">
        <f t="shared" si="830"/>
        <v>0</v>
      </c>
      <c r="DA169" s="54">
        <f t="shared" si="830"/>
        <v>0</v>
      </c>
      <c r="DB169" s="53"/>
      <c r="DC169" s="71"/>
      <c r="DD169" s="71"/>
      <c r="DE169" s="71"/>
      <c r="DF169" s="71"/>
      <c r="DG169" s="71"/>
      <c r="DH169" s="70"/>
      <c r="DI169" s="71"/>
      <c r="DJ169" s="71"/>
      <c r="DK169" s="71"/>
      <c r="DL169" s="71"/>
      <c r="DM169" s="71"/>
      <c r="DO169" s="50">
        <f t="shared" si="810"/>
        <v>0</v>
      </c>
      <c r="DP169" s="50">
        <f t="shared" si="810"/>
        <v>0</v>
      </c>
      <c r="DQ169" s="50">
        <f t="shared" si="810"/>
        <v>0</v>
      </c>
      <c r="DR169" s="50">
        <f t="shared" si="810"/>
        <v>0</v>
      </c>
      <c r="DS169" s="50">
        <f t="shared" si="810"/>
        <v>0</v>
      </c>
      <c r="DU169" s="50">
        <f t="shared" si="811"/>
        <v>0</v>
      </c>
      <c r="DV169" s="50">
        <f t="shared" si="811"/>
        <v>0</v>
      </c>
      <c r="DW169" s="50">
        <f t="shared" si="811"/>
        <v>0</v>
      </c>
      <c r="DX169" s="50">
        <f t="shared" si="811"/>
        <v>0</v>
      </c>
      <c r="DY169" s="50">
        <f t="shared" si="811"/>
        <v>0</v>
      </c>
      <c r="EA169" s="67"/>
      <c r="EB169" s="54">
        <f t="shared" si="831"/>
        <v>0</v>
      </c>
      <c r="EC169" s="54">
        <f t="shared" si="832"/>
        <v>0</v>
      </c>
      <c r="ED169" s="54">
        <f t="shared" si="832"/>
        <v>0</v>
      </c>
      <c r="EE169" s="54">
        <f t="shared" si="832"/>
        <v>0</v>
      </c>
      <c r="EG169" s="67"/>
      <c r="EH169" s="54">
        <f t="shared" si="833"/>
        <v>0</v>
      </c>
      <c r="EI169" s="54">
        <f t="shared" si="834"/>
        <v>0</v>
      </c>
      <c r="EJ169" s="54">
        <f t="shared" si="834"/>
        <v>0</v>
      </c>
      <c r="EK169" s="54">
        <f t="shared" si="834"/>
        <v>0</v>
      </c>
      <c r="EL169" s="53"/>
      <c r="EM169" s="71"/>
      <c r="EN169" s="71"/>
      <c r="EO169" s="71"/>
      <c r="EP169" s="71"/>
      <c r="EQ169" s="71"/>
      <c r="ER169" s="70"/>
      <c r="ES169" s="71"/>
      <c r="ET169" s="71"/>
      <c r="EU169" s="71"/>
      <c r="EV169" s="71"/>
      <c r="EW169" s="71"/>
    </row>
    <row r="170" spans="2:153" ht="14.65" thickBot="1">
      <c r="B170" s="203"/>
      <c r="C170" s="206"/>
      <c r="D170" s="31" t="s">
        <v>45</v>
      </c>
      <c r="E170" s="30" t="s">
        <v>157</v>
      </c>
      <c r="F170" s="32"/>
      <c r="G170" s="71"/>
      <c r="H170" s="71"/>
      <c r="I170" s="71"/>
      <c r="J170" s="71"/>
      <c r="K170" s="71"/>
      <c r="L170" s="70"/>
      <c r="M170" s="71"/>
      <c r="N170" s="71"/>
      <c r="O170" s="71"/>
      <c r="P170" s="71"/>
      <c r="Q170" s="71"/>
      <c r="R170" s="70"/>
      <c r="S170" s="71"/>
      <c r="T170" s="71"/>
      <c r="U170" s="71"/>
      <c r="V170" s="71"/>
      <c r="W170" s="71"/>
      <c r="X170" s="53"/>
      <c r="Y170" s="52">
        <f t="shared" si="818"/>
        <v>0</v>
      </c>
      <c r="Z170" s="52">
        <f t="shared" si="818"/>
        <v>0</v>
      </c>
      <c r="AA170" s="52">
        <f t="shared" si="818"/>
        <v>0</v>
      </c>
      <c r="AB170" s="52">
        <f t="shared" si="818"/>
        <v>0</v>
      </c>
      <c r="AC170" s="52">
        <f t="shared" si="818"/>
        <v>0</v>
      </c>
      <c r="AD170" s="53"/>
      <c r="AE170" s="71"/>
      <c r="AF170" s="71"/>
      <c r="AG170" s="71"/>
      <c r="AH170" s="71"/>
      <c r="AI170" s="71"/>
      <c r="AJ170" s="53"/>
      <c r="AK170" s="52">
        <f t="shared" si="756"/>
        <v>0</v>
      </c>
      <c r="AL170" s="52">
        <f t="shared" si="756"/>
        <v>0</v>
      </c>
      <c r="AM170" s="52">
        <f t="shared" si="756"/>
        <v>0</v>
      </c>
      <c r="AN170" s="52">
        <f t="shared" si="756"/>
        <v>0</v>
      </c>
      <c r="AO170" s="52">
        <f t="shared" si="756"/>
        <v>0</v>
      </c>
      <c r="AP170" s="53"/>
      <c r="AQ170" s="55" t="s">
        <v>115</v>
      </c>
      <c r="AR170" s="55" t="s">
        <v>115</v>
      </c>
      <c r="AS170" s="55" t="s">
        <v>115</v>
      </c>
      <c r="AU170" s="50">
        <f t="shared" si="757"/>
        <v>0</v>
      </c>
      <c r="AV170" s="50">
        <f t="shared" si="757"/>
        <v>0</v>
      </c>
      <c r="AW170" s="50">
        <f t="shared" si="757"/>
        <v>0</v>
      </c>
      <c r="AX170" s="50">
        <f t="shared" si="757"/>
        <v>0</v>
      </c>
      <c r="AY170" s="50">
        <f t="shared" si="757"/>
        <v>0</v>
      </c>
      <c r="AZ170" s="53"/>
      <c r="BA170" s="50">
        <f t="shared" si="758"/>
        <v>0</v>
      </c>
      <c r="BB170" s="50">
        <f t="shared" si="758"/>
        <v>0</v>
      </c>
      <c r="BC170" s="50">
        <f t="shared" si="758"/>
        <v>0</v>
      </c>
      <c r="BD170" s="50">
        <f t="shared" si="758"/>
        <v>0</v>
      </c>
      <c r="BE170" s="50">
        <f t="shared" si="758"/>
        <v>0</v>
      </c>
      <c r="BG170" s="71"/>
      <c r="BH170" s="54">
        <f t="shared" si="824"/>
        <v>0</v>
      </c>
      <c r="BI170" s="54">
        <f t="shared" si="825"/>
        <v>0</v>
      </c>
      <c r="BJ170" s="54">
        <f t="shared" si="825"/>
        <v>0</v>
      </c>
      <c r="BK170" s="54">
        <f t="shared" si="825"/>
        <v>0</v>
      </c>
      <c r="BM170" s="67"/>
      <c r="BN170" s="54">
        <f t="shared" si="826"/>
        <v>0</v>
      </c>
      <c r="BO170" s="54">
        <f t="shared" si="826"/>
        <v>0</v>
      </c>
      <c r="BP170" s="54">
        <f t="shared" si="826"/>
        <v>0</v>
      </c>
      <c r="BQ170" s="54">
        <f t="shared" si="826"/>
        <v>0</v>
      </c>
      <c r="BR170" s="53"/>
      <c r="BS170" s="71"/>
      <c r="BT170" s="71"/>
      <c r="BU170" s="71"/>
      <c r="BV170" s="71"/>
      <c r="BW170" s="71"/>
      <c r="BX170" s="70"/>
      <c r="BY170" s="71"/>
      <c r="BZ170" s="71"/>
      <c r="CA170" s="71"/>
      <c r="CB170" s="71"/>
      <c r="CC170" s="71"/>
      <c r="CE170" s="50">
        <f t="shared" si="802"/>
        <v>0</v>
      </c>
      <c r="CF170" s="50">
        <f t="shared" si="802"/>
        <v>0</v>
      </c>
      <c r="CG170" s="50">
        <f t="shared" si="802"/>
        <v>0</v>
      </c>
      <c r="CH170" s="50">
        <f t="shared" si="802"/>
        <v>0</v>
      </c>
      <c r="CI170" s="50">
        <f t="shared" si="802"/>
        <v>0</v>
      </c>
      <c r="CK170" s="50">
        <f t="shared" si="803"/>
        <v>0</v>
      </c>
      <c r="CL170" s="50">
        <f t="shared" si="803"/>
        <v>0</v>
      </c>
      <c r="CM170" s="50">
        <f t="shared" si="803"/>
        <v>0</v>
      </c>
      <c r="CN170" s="50">
        <f t="shared" si="803"/>
        <v>0</v>
      </c>
      <c r="CO170" s="50">
        <f t="shared" si="803"/>
        <v>0</v>
      </c>
      <c r="CQ170" s="67"/>
      <c r="CR170" s="54">
        <f t="shared" si="827"/>
        <v>0</v>
      </c>
      <c r="CS170" s="54">
        <f t="shared" si="828"/>
        <v>0</v>
      </c>
      <c r="CT170" s="54">
        <f t="shared" si="828"/>
        <v>0</v>
      </c>
      <c r="CU170" s="54">
        <f t="shared" si="828"/>
        <v>0</v>
      </c>
      <c r="CW170" s="67"/>
      <c r="CX170" s="54">
        <f t="shared" si="829"/>
        <v>0</v>
      </c>
      <c r="CY170" s="54">
        <f t="shared" si="830"/>
        <v>0</v>
      </c>
      <c r="CZ170" s="54">
        <f t="shared" si="830"/>
        <v>0</v>
      </c>
      <c r="DA170" s="54">
        <f t="shared" si="830"/>
        <v>0</v>
      </c>
      <c r="DB170" s="53"/>
      <c r="DC170" s="71"/>
      <c r="DD170" s="71"/>
      <c r="DE170" s="71"/>
      <c r="DF170" s="71"/>
      <c r="DG170" s="71"/>
      <c r="DH170" s="70"/>
      <c r="DI170" s="71"/>
      <c r="DJ170" s="71"/>
      <c r="DK170" s="71"/>
      <c r="DL170" s="71"/>
      <c r="DM170" s="71"/>
      <c r="DO170" s="50">
        <f t="shared" si="810"/>
        <v>0</v>
      </c>
      <c r="DP170" s="50">
        <f t="shared" si="810"/>
        <v>0</v>
      </c>
      <c r="DQ170" s="50">
        <f t="shared" si="810"/>
        <v>0</v>
      </c>
      <c r="DR170" s="50">
        <f t="shared" si="810"/>
        <v>0</v>
      </c>
      <c r="DS170" s="50">
        <f t="shared" si="810"/>
        <v>0</v>
      </c>
      <c r="DU170" s="50">
        <f t="shared" si="811"/>
        <v>0</v>
      </c>
      <c r="DV170" s="50">
        <f t="shared" si="811"/>
        <v>0</v>
      </c>
      <c r="DW170" s="50">
        <f t="shared" si="811"/>
        <v>0</v>
      </c>
      <c r="DX170" s="50">
        <f t="shared" si="811"/>
        <v>0</v>
      </c>
      <c r="DY170" s="50">
        <f t="shared" si="811"/>
        <v>0</v>
      </c>
      <c r="EA170" s="67"/>
      <c r="EB170" s="54">
        <f t="shared" si="831"/>
        <v>0</v>
      </c>
      <c r="EC170" s="54">
        <f t="shared" si="832"/>
        <v>0</v>
      </c>
      <c r="ED170" s="54">
        <f t="shared" si="832"/>
        <v>0</v>
      </c>
      <c r="EE170" s="54">
        <f t="shared" si="832"/>
        <v>0</v>
      </c>
      <c r="EG170" s="67"/>
      <c r="EH170" s="54">
        <f t="shared" si="833"/>
        <v>0</v>
      </c>
      <c r="EI170" s="54">
        <f t="shared" si="834"/>
        <v>0</v>
      </c>
      <c r="EJ170" s="54">
        <f t="shared" si="834"/>
        <v>0</v>
      </c>
      <c r="EK170" s="54">
        <f t="shared" si="834"/>
        <v>0</v>
      </c>
      <c r="EL170" s="53"/>
      <c r="EM170" s="71"/>
      <c r="EN170" s="71"/>
      <c r="EO170" s="71"/>
      <c r="EP170" s="71"/>
      <c r="EQ170" s="71"/>
      <c r="ER170" s="70"/>
      <c r="ES170" s="71"/>
      <c r="ET170" s="71"/>
      <c r="EU170" s="71"/>
      <c r="EV170" s="71"/>
      <c r="EW170" s="71"/>
    </row>
    <row r="171" spans="2:153" ht="14.65" thickBot="1">
      <c r="B171" s="203"/>
      <c r="C171" s="206"/>
      <c r="D171" s="31" t="s">
        <v>46</v>
      </c>
      <c r="E171" s="30" t="s">
        <v>157</v>
      </c>
      <c r="F171" s="32"/>
      <c r="G171" s="71"/>
      <c r="H171" s="71"/>
      <c r="I171" s="71"/>
      <c r="J171" s="71"/>
      <c r="K171" s="71"/>
      <c r="L171" s="70"/>
      <c r="M171" s="71"/>
      <c r="N171" s="71"/>
      <c r="O171" s="71"/>
      <c r="P171" s="71"/>
      <c r="Q171" s="71"/>
      <c r="R171" s="70"/>
      <c r="S171" s="71"/>
      <c r="T171" s="71"/>
      <c r="U171" s="71"/>
      <c r="V171" s="71"/>
      <c r="W171" s="71"/>
      <c r="X171" s="53"/>
      <c r="Y171" s="52">
        <f t="shared" si="818"/>
        <v>0</v>
      </c>
      <c r="Z171" s="52">
        <f t="shared" si="818"/>
        <v>0</v>
      </c>
      <c r="AA171" s="52">
        <f t="shared" si="818"/>
        <v>0</v>
      </c>
      <c r="AB171" s="52">
        <f t="shared" si="818"/>
        <v>0</v>
      </c>
      <c r="AC171" s="52">
        <f t="shared" si="818"/>
        <v>0</v>
      </c>
      <c r="AD171" s="53"/>
      <c r="AE171" s="71"/>
      <c r="AF171" s="71"/>
      <c r="AG171" s="71"/>
      <c r="AH171" s="71"/>
      <c r="AI171" s="71"/>
      <c r="AJ171" s="53"/>
      <c r="AK171" s="52">
        <f t="shared" si="756"/>
        <v>0</v>
      </c>
      <c r="AL171" s="52">
        <f t="shared" si="756"/>
        <v>0</v>
      </c>
      <c r="AM171" s="52">
        <f t="shared" si="756"/>
        <v>0</v>
      </c>
      <c r="AN171" s="52">
        <f t="shared" si="756"/>
        <v>0</v>
      </c>
      <c r="AO171" s="52">
        <f t="shared" si="756"/>
        <v>0</v>
      </c>
      <c r="AP171" s="53"/>
      <c r="AQ171" s="55" t="s">
        <v>115</v>
      </c>
      <c r="AR171" s="55" t="s">
        <v>115</v>
      </c>
      <c r="AS171" s="55" t="s">
        <v>115</v>
      </c>
      <c r="AU171" s="50">
        <f t="shared" si="757"/>
        <v>0</v>
      </c>
      <c r="AV171" s="50">
        <f t="shared" si="757"/>
        <v>0</v>
      </c>
      <c r="AW171" s="50">
        <f t="shared" si="757"/>
        <v>0</v>
      </c>
      <c r="AX171" s="50">
        <f t="shared" si="757"/>
        <v>0</v>
      </c>
      <c r="AY171" s="50">
        <f t="shared" si="757"/>
        <v>0</v>
      </c>
      <c r="AZ171" s="53"/>
      <c r="BA171" s="50">
        <f t="shared" si="758"/>
        <v>0</v>
      </c>
      <c r="BB171" s="50">
        <f t="shared" si="758"/>
        <v>0</v>
      </c>
      <c r="BC171" s="50">
        <f t="shared" si="758"/>
        <v>0</v>
      </c>
      <c r="BD171" s="50">
        <f t="shared" si="758"/>
        <v>0</v>
      </c>
      <c r="BE171" s="50">
        <f t="shared" si="758"/>
        <v>0</v>
      </c>
      <c r="BG171" s="71"/>
      <c r="BH171" s="54">
        <f t="shared" si="824"/>
        <v>0</v>
      </c>
      <c r="BI171" s="54">
        <f t="shared" si="825"/>
        <v>0</v>
      </c>
      <c r="BJ171" s="54">
        <f t="shared" si="825"/>
        <v>0</v>
      </c>
      <c r="BK171" s="54">
        <f t="shared" si="825"/>
        <v>0</v>
      </c>
      <c r="BM171" s="67"/>
      <c r="BN171" s="54">
        <f t="shared" si="826"/>
        <v>0</v>
      </c>
      <c r="BO171" s="54">
        <f t="shared" si="826"/>
        <v>0</v>
      </c>
      <c r="BP171" s="54">
        <f t="shared" si="826"/>
        <v>0</v>
      </c>
      <c r="BQ171" s="54">
        <f t="shared" si="826"/>
        <v>0</v>
      </c>
      <c r="BR171" s="53"/>
      <c r="BS171" s="71"/>
      <c r="BT171" s="71"/>
      <c r="BU171" s="71"/>
      <c r="BV171" s="71"/>
      <c r="BW171" s="71"/>
      <c r="BX171" s="70"/>
      <c r="BY171" s="71"/>
      <c r="BZ171" s="71"/>
      <c r="CA171" s="71"/>
      <c r="CB171" s="71"/>
      <c r="CC171" s="71"/>
      <c r="CE171" s="50">
        <f t="shared" si="802"/>
        <v>0</v>
      </c>
      <c r="CF171" s="50">
        <f t="shared" si="802"/>
        <v>0</v>
      </c>
      <c r="CG171" s="50">
        <f t="shared" si="802"/>
        <v>0</v>
      </c>
      <c r="CH171" s="50">
        <f t="shared" si="802"/>
        <v>0</v>
      </c>
      <c r="CI171" s="50">
        <f t="shared" si="802"/>
        <v>0</v>
      </c>
      <c r="CK171" s="50">
        <f t="shared" si="803"/>
        <v>0</v>
      </c>
      <c r="CL171" s="50">
        <f t="shared" si="803"/>
        <v>0</v>
      </c>
      <c r="CM171" s="50">
        <f t="shared" si="803"/>
        <v>0</v>
      </c>
      <c r="CN171" s="50">
        <f t="shared" si="803"/>
        <v>0</v>
      </c>
      <c r="CO171" s="50">
        <f t="shared" si="803"/>
        <v>0</v>
      </c>
      <c r="CQ171" s="67"/>
      <c r="CR171" s="54">
        <f t="shared" si="827"/>
        <v>0</v>
      </c>
      <c r="CS171" s="54">
        <f t="shared" si="828"/>
        <v>0</v>
      </c>
      <c r="CT171" s="54">
        <f t="shared" si="828"/>
        <v>0</v>
      </c>
      <c r="CU171" s="54">
        <f t="shared" si="828"/>
        <v>0</v>
      </c>
      <c r="CW171" s="67"/>
      <c r="CX171" s="54">
        <f t="shared" si="829"/>
        <v>0</v>
      </c>
      <c r="CY171" s="54">
        <f t="shared" si="830"/>
        <v>0</v>
      </c>
      <c r="CZ171" s="54">
        <f t="shared" si="830"/>
        <v>0</v>
      </c>
      <c r="DA171" s="54">
        <f t="shared" si="830"/>
        <v>0</v>
      </c>
      <c r="DB171" s="53"/>
      <c r="DC171" s="71"/>
      <c r="DD171" s="71"/>
      <c r="DE171" s="71"/>
      <c r="DF171" s="71"/>
      <c r="DG171" s="71"/>
      <c r="DH171" s="70"/>
      <c r="DI171" s="71"/>
      <c r="DJ171" s="71"/>
      <c r="DK171" s="71"/>
      <c r="DL171" s="71"/>
      <c r="DM171" s="71"/>
      <c r="DO171" s="50">
        <f t="shared" si="810"/>
        <v>0</v>
      </c>
      <c r="DP171" s="50">
        <f t="shared" si="810"/>
        <v>0</v>
      </c>
      <c r="DQ171" s="50">
        <f t="shared" si="810"/>
        <v>0</v>
      </c>
      <c r="DR171" s="50">
        <f t="shared" si="810"/>
        <v>0</v>
      </c>
      <c r="DS171" s="50">
        <f t="shared" si="810"/>
        <v>0</v>
      </c>
      <c r="DU171" s="50">
        <f t="shared" si="811"/>
        <v>0</v>
      </c>
      <c r="DV171" s="50">
        <f t="shared" si="811"/>
        <v>0</v>
      </c>
      <c r="DW171" s="50">
        <f t="shared" si="811"/>
        <v>0</v>
      </c>
      <c r="DX171" s="50">
        <f t="shared" si="811"/>
        <v>0</v>
      </c>
      <c r="DY171" s="50">
        <f t="shared" si="811"/>
        <v>0</v>
      </c>
      <c r="EA171" s="67"/>
      <c r="EB171" s="54">
        <f t="shared" si="831"/>
        <v>0</v>
      </c>
      <c r="EC171" s="54">
        <f t="shared" si="832"/>
        <v>0</v>
      </c>
      <c r="ED171" s="54">
        <f t="shared" si="832"/>
        <v>0</v>
      </c>
      <c r="EE171" s="54">
        <f t="shared" si="832"/>
        <v>0</v>
      </c>
      <c r="EG171" s="67"/>
      <c r="EH171" s="54">
        <f t="shared" si="833"/>
        <v>0</v>
      </c>
      <c r="EI171" s="54">
        <f t="shared" si="834"/>
        <v>0</v>
      </c>
      <c r="EJ171" s="54">
        <f t="shared" si="834"/>
        <v>0</v>
      </c>
      <c r="EK171" s="54">
        <f t="shared" si="834"/>
        <v>0</v>
      </c>
      <c r="EL171" s="53"/>
      <c r="EM171" s="71"/>
      <c r="EN171" s="71"/>
      <c r="EO171" s="71"/>
      <c r="EP171" s="71"/>
      <c r="EQ171" s="71"/>
      <c r="ER171" s="70"/>
      <c r="ES171" s="71"/>
      <c r="ET171" s="71"/>
      <c r="EU171" s="71"/>
      <c r="EV171" s="71"/>
      <c r="EW171" s="71"/>
    </row>
    <row r="172" spans="2:153" ht="14.65" thickBot="1">
      <c r="B172" s="203"/>
      <c r="C172" s="206"/>
      <c r="D172" s="31" t="s">
        <v>48</v>
      </c>
      <c r="E172" s="30" t="s">
        <v>157</v>
      </c>
      <c r="F172" s="32"/>
      <c r="G172" s="71"/>
      <c r="H172" s="71"/>
      <c r="I172" s="71"/>
      <c r="J172" s="71"/>
      <c r="K172" s="71"/>
      <c r="L172" s="70"/>
      <c r="M172" s="71"/>
      <c r="N172" s="71"/>
      <c r="O172" s="71"/>
      <c r="P172" s="71"/>
      <c r="Q172" s="71"/>
      <c r="R172" s="70"/>
      <c r="S172" s="71"/>
      <c r="T172" s="71"/>
      <c r="U172" s="71"/>
      <c r="V172" s="71"/>
      <c r="W172" s="71"/>
      <c r="X172" s="53"/>
      <c r="Y172" s="52">
        <f t="shared" si="818"/>
        <v>0</v>
      </c>
      <c r="Z172" s="52">
        <f t="shared" si="818"/>
        <v>0</v>
      </c>
      <c r="AA172" s="52">
        <f t="shared" si="818"/>
        <v>0</v>
      </c>
      <c r="AB172" s="52">
        <f t="shared" si="818"/>
        <v>0</v>
      </c>
      <c r="AC172" s="52">
        <f t="shared" si="818"/>
        <v>0</v>
      </c>
      <c r="AD172" s="53"/>
      <c r="AE172" s="71"/>
      <c r="AF172" s="71"/>
      <c r="AG172" s="71"/>
      <c r="AH172" s="71"/>
      <c r="AI172" s="71"/>
      <c r="AJ172" s="53"/>
      <c r="AK172" s="52">
        <f t="shared" si="756"/>
        <v>0</v>
      </c>
      <c r="AL172" s="52">
        <f t="shared" si="756"/>
        <v>0</v>
      </c>
      <c r="AM172" s="52">
        <f t="shared" si="756"/>
        <v>0</v>
      </c>
      <c r="AN172" s="52">
        <f t="shared" si="756"/>
        <v>0</v>
      </c>
      <c r="AO172" s="52">
        <f t="shared" si="756"/>
        <v>0</v>
      </c>
      <c r="AP172" s="53"/>
      <c r="AQ172" s="55" t="s">
        <v>115</v>
      </c>
      <c r="AR172" s="55" t="s">
        <v>115</v>
      </c>
      <c r="AS172" s="55" t="s">
        <v>115</v>
      </c>
      <c r="AU172" s="50">
        <f t="shared" si="757"/>
        <v>0</v>
      </c>
      <c r="AV172" s="50">
        <f t="shared" si="757"/>
        <v>0</v>
      </c>
      <c r="AW172" s="50">
        <f t="shared" si="757"/>
        <v>0</v>
      </c>
      <c r="AX172" s="50">
        <f t="shared" si="757"/>
        <v>0</v>
      </c>
      <c r="AY172" s="50">
        <f t="shared" si="757"/>
        <v>0</v>
      </c>
      <c r="AZ172" s="53"/>
      <c r="BA172" s="50">
        <f t="shared" si="758"/>
        <v>0</v>
      </c>
      <c r="BB172" s="50">
        <f t="shared" si="758"/>
        <v>0</v>
      </c>
      <c r="BC172" s="50">
        <f t="shared" si="758"/>
        <v>0</v>
      </c>
      <c r="BD172" s="50">
        <f t="shared" si="758"/>
        <v>0</v>
      </c>
      <c r="BE172" s="50">
        <f t="shared" si="758"/>
        <v>0</v>
      </c>
      <c r="BG172" s="71"/>
      <c r="BH172" s="54">
        <f t="shared" si="824"/>
        <v>0</v>
      </c>
      <c r="BI172" s="54">
        <f t="shared" si="825"/>
        <v>0</v>
      </c>
      <c r="BJ172" s="54">
        <f t="shared" si="825"/>
        <v>0</v>
      </c>
      <c r="BK172" s="54">
        <f t="shared" si="825"/>
        <v>0</v>
      </c>
      <c r="BM172" s="67"/>
      <c r="BN172" s="54">
        <f t="shared" si="826"/>
        <v>0</v>
      </c>
      <c r="BO172" s="54">
        <f t="shared" si="826"/>
        <v>0</v>
      </c>
      <c r="BP172" s="54">
        <f t="shared" si="826"/>
        <v>0</v>
      </c>
      <c r="BQ172" s="54">
        <f t="shared" si="826"/>
        <v>0</v>
      </c>
      <c r="BR172" s="53"/>
      <c r="BS172" s="71"/>
      <c r="BT172" s="71"/>
      <c r="BU172" s="71"/>
      <c r="BV172" s="71"/>
      <c r="BW172" s="71"/>
      <c r="BX172" s="70"/>
      <c r="BY172" s="71"/>
      <c r="BZ172" s="71"/>
      <c r="CA172" s="71"/>
      <c r="CB172" s="71"/>
      <c r="CC172" s="71"/>
      <c r="CE172" s="50">
        <f t="shared" si="802"/>
        <v>0</v>
      </c>
      <c r="CF172" s="50">
        <f t="shared" si="802"/>
        <v>0</v>
      </c>
      <c r="CG172" s="50">
        <f t="shared" si="802"/>
        <v>0</v>
      </c>
      <c r="CH172" s="50">
        <f t="shared" si="802"/>
        <v>0</v>
      </c>
      <c r="CI172" s="50">
        <f t="shared" si="802"/>
        <v>0</v>
      </c>
      <c r="CK172" s="50">
        <f t="shared" si="803"/>
        <v>0</v>
      </c>
      <c r="CL172" s="50">
        <f t="shared" si="803"/>
        <v>0</v>
      </c>
      <c r="CM172" s="50">
        <f t="shared" si="803"/>
        <v>0</v>
      </c>
      <c r="CN172" s="50">
        <f t="shared" si="803"/>
        <v>0</v>
      </c>
      <c r="CO172" s="50">
        <f t="shared" si="803"/>
        <v>0</v>
      </c>
      <c r="CQ172" s="67"/>
      <c r="CR172" s="54">
        <f t="shared" si="827"/>
        <v>0</v>
      </c>
      <c r="CS172" s="54">
        <f t="shared" si="828"/>
        <v>0</v>
      </c>
      <c r="CT172" s="54">
        <f t="shared" si="828"/>
        <v>0</v>
      </c>
      <c r="CU172" s="54">
        <f t="shared" si="828"/>
        <v>0</v>
      </c>
      <c r="CW172" s="67"/>
      <c r="CX172" s="54">
        <f t="shared" si="829"/>
        <v>0</v>
      </c>
      <c r="CY172" s="54">
        <f t="shared" si="830"/>
        <v>0</v>
      </c>
      <c r="CZ172" s="54">
        <f t="shared" si="830"/>
        <v>0</v>
      </c>
      <c r="DA172" s="54">
        <f t="shared" si="830"/>
        <v>0</v>
      </c>
      <c r="DB172" s="53"/>
      <c r="DC172" s="71"/>
      <c r="DD172" s="71"/>
      <c r="DE172" s="71"/>
      <c r="DF172" s="71"/>
      <c r="DG172" s="71"/>
      <c r="DH172" s="70"/>
      <c r="DI172" s="71"/>
      <c r="DJ172" s="71"/>
      <c r="DK172" s="71"/>
      <c r="DL172" s="71"/>
      <c r="DM172" s="71"/>
      <c r="DO172" s="50">
        <f t="shared" si="810"/>
        <v>0</v>
      </c>
      <c r="DP172" s="50">
        <f t="shared" si="810"/>
        <v>0</v>
      </c>
      <c r="DQ172" s="50">
        <f t="shared" si="810"/>
        <v>0</v>
      </c>
      <c r="DR172" s="50">
        <f t="shared" si="810"/>
        <v>0</v>
      </c>
      <c r="DS172" s="50">
        <f t="shared" si="810"/>
        <v>0</v>
      </c>
      <c r="DU172" s="50">
        <f t="shared" si="811"/>
        <v>0</v>
      </c>
      <c r="DV172" s="50">
        <f t="shared" si="811"/>
        <v>0</v>
      </c>
      <c r="DW172" s="50">
        <f t="shared" si="811"/>
        <v>0</v>
      </c>
      <c r="DX172" s="50">
        <f t="shared" si="811"/>
        <v>0</v>
      </c>
      <c r="DY172" s="50">
        <f t="shared" si="811"/>
        <v>0</v>
      </c>
      <c r="EA172" s="67"/>
      <c r="EB172" s="54">
        <f t="shared" si="831"/>
        <v>0</v>
      </c>
      <c r="EC172" s="54">
        <f t="shared" si="832"/>
        <v>0</v>
      </c>
      <c r="ED172" s="54">
        <f t="shared" si="832"/>
        <v>0</v>
      </c>
      <c r="EE172" s="54">
        <f t="shared" si="832"/>
        <v>0</v>
      </c>
      <c r="EG172" s="67"/>
      <c r="EH172" s="54">
        <f t="shared" si="833"/>
        <v>0</v>
      </c>
      <c r="EI172" s="54">
        <f t="shared" si="834"/>
        <v>0</v>
      </c>
      <c r="EJ172" s="54">
        <f t="shared" si="834"/>
        <v>0</v>
      </c>
      <c r="EK172" s="54">
        <f t="shared" si="834"/>
        <v>0</v>
      </c>
      <c r="EL172" s="53"/>
      <c r="EM172" s="71"/>
      <c r="EN172" s="71"/>
      <c r="EO172" s="71"/>
      <c r="EP172" s="71"/>
      <c r="EQ172" s="71"/>
      <c r="ER172" s="70"/>
      <c r="ES172" s="71"/>
      <c r="ET172" s="71"/>
      <c r="EU172" s="71"/>
      <c r="EV172" s="71"/>
      <c r="EW172" s="71"/>
    </row>
    <row r="173" spans="2:153" ht="14.65" thickBot="1">
      <c r="B173" s="203"/>
      <c r="C173" s="206"/>
      <c r="D173" s="34" t="s">
        <v>11</v>
      </c>
      <c r="E173" s="33" t="s">
        <v>157</v>
      </c>
      <c r="F173" s="27" t="str">
        <f>+F129</f>
        <v>Very High - C1</v>
      </c>
      <c r="G173" s="279"/>
      <c r="H173" s="280"/>
      <c r="I173" s="280"/>
      <c r="J173" s="280"/>
      <c r="K173" s="281"/>
      <c r="L173" s="70"/>
      <c r="M173" s="279"/>
      <c r="N173" s="280"/>
      <c r="O173" s="280"/>
      <c r="P173" s="280"/>
      <c r="Q173" s="281"/>
      <c r="R173" s="70"/>
      <c r="S173" s="279"/>
      <c r="T173" s="280"/>
      <c r="U173" s="280"/>
      <c r="V173" s="280"/>
      <c r="W173" s="281"/>
      <c r="X173" s="53"/>
      <c r="Y173" s="270"/>
      <c r="Z173" s="271"/>
      <c r="AA173" s="271"/>
      <c r="AB173" s="271"/>
      <c r="AC173" s="272"/>
      <c r="AD173" s="53"/>
      <c r="AE173" s="279"/>
      <c r="AF173" s="280"/>
      <c r="AG173" s="280"/>
      <c r="AH173" s="280"/>
      <c r="AI173" s="281"/>
      <c r="AJ173" s="53"/>
      <c r="AK173" s="270"/>
      <c r="AL173" s="271"/>
      <c r="AM173" s="271"/>
      <c r="AN173" s="271"/>
      <c r="AO173" s="272"/>
      <c r="AP173" s="53"/>
      <c r="AQ173" s="55" t="s">
        <v>115</v>
      </c>
      <c r="AR173" s="55" t="s">
        <v>115</v>
      </c>
      <c r="AS173" s="55" t="s">
        <v>115</v>
      </c>
      <c r="AU173" s="267"/>
      <c r="AV173" s="268"/>
      <c r="AW173" s="268"/>
      <c r="AX173" s="268"/>
      <c r="AY173" s="269"/>
      <c r="AZ173" s="53"/>
      <c r="BA173" s="267"/>
      <c r="BB173" s="268"/>
      <c r="BC173" s="268"/>
      <c r="BD173" s="268"/>
      <c r="BE173" s="269"/>
      <c r="BG173" s="270"/>
      <c r="BH173" s="271"/>
      <c r="BI173" s="271"/>
      <c r="BJ173" s="271"/>
      <c r="BK173" s="272"/>
      <c r="BM173" s="270"/>
      <c r="BN173" s="271"/>
      <c r="BO173" s="271"/>
      <c r="BP173" s="271"/>
      <c r="BQ173" s="272"/>
      <c r="BR173" s="53"/>
      <c r="BS173" s="279"/>
      <c r="BT173" s="280"/>
      <c r="BU173" s="280"/>
      <c r="BV173" s="280"/>
      <c r="BW173" s="281"/>
      <c r="BX173" s="70"/>
      <c r="BY173" s="279"/>
      <c r="BZ173" s="280"/>
      <c r="CA173" s="280"/>
      <c r="CB173" s="280"/>
      <c r="CC173" s="281"/>
      <c r="CE173" s="267"/>
      <c r="CF173" s="268"/>
      <c r="CG173" s="268"/>
      <c r="CH173" s="268"/>
      <c r="CI173" s="269"/>
      <c r="CK173" s="267"/>
      <c r="CL173" s="268"/>
      <c r="CM173" s="268"/>
      <c r="CN173" s="268"/>
      <c r="CO173" s="269"/>
      <c r="CQ173" s="270"/>
      <c r="CR173" s="271"/>
      <c r="CS173" s="271"/>
      <c r="CT173" s="271"/>
      <c r="CU173" s="272"/>
      <c r="CW173" s="270"/>
      <c r="CX173" s="271"/>
      <c r="CY173" s="271"/>
      <c r="CZ173" s="271"/>
      <c r="DA173" s="272"/>
      <c r="DB173" s="53"/>
      <c r="DC173" s="279"/>
      <c r="DD173" s="280"/>
      <c r="DE173" s="280"/>
      <c r="DF173" s="280"/>
      <c r="DG173" s="281"/>
      <c r="DH173" s="70"/>
      <c r="DI173" s="279"/>
      <c r="DJ173" s="280"/>
      <c r="DK173" s="280"/>
      <c r="DL173" s="280"/>
      <c r="DM173" s="281"/>
      <c r="DO173" s="267"/>
      <c r="DP173" s="268"/>
      <c r="DQ173" s="268"/>
      <c r="DR173" s="268"/>
      <c r="DS173" s="269"/>
      <c r="DU173" s="267"/>
      <c r="DV173" s="268"/>
      <c r="DW173" s="268"/>
      <c r="DX173" s="268"/>
      <c r="DY173" s="269"/>
      <c r="EA173" s="270"/>
      <c r="EB173" s="271"/>
      <c r="EC173" s="271"/>
      <c r="ED173" s="271"/>
      <c r="EE173" s="272"/>
      <c r="EG173" s="270"/>
      <c r="EH173" s="271"/>
      <c r="EI173" s="271"/>
      <c r="EJ173" s="271"/>
      <c r="EK173" s="272"/>
      <c r="EL173" s="53"/>
      <c r="EM173" s="279"/>
      <c r="EN173" s="280"/>
      <c r="EO173" s="280"/>
      <c r="EP173" s="280"/>
      <c r="EQ173" s="281"/>
      <c r="ER173" s="70"/>
      <c r="ES173" s="279"/>
      <c r="ET173" s="280"/>
      <c r="EU173" s="280"/>
      <c r="EV173" s="280"/>
      <c r="EW173" s="281"/>
    </row>
    <row r="174" spans="2:153" ht="14.65" thickBot="1">
      <c r="B174" s="203"/>
      <c r="C174" s="206"/>
      <c r="D174" s="31" t="s">
        <v>38</v>
      </c>
      <c r="E174" s="30" t="s">
        <v>157</v>
      </c>
      <c r="F174" s="32"/>
      <c r="G174" s="64"/>
      <c r="H174" s="64"/>
      <c r="I174" s="64"/>
      <c r="J174" s="64"/>
      <c r="K174" s="64"/>
      <c r="L174" s="53"/>
      <c r="M174" s="64"/>
      <c r="N174" s="64"/>
      <c r="O174" s="64"/>
      <c r="P174" s="64"/>
      <c r="Q174" s="64"/>
      <c r="R174" s="53"/>
      <c r="S174" s="64"/>
      <c r="T174" s="64"/>
      <c r="U174" s="64"/>
      <c r="V174" s="64"/>
      <c r="W174" s="64"/>
      <c r="X174" s="53"/>
      <c r="Y174" s="52">
        <f t="shared" ref="Y174" si="835">IFERROR(M174-S174, "-")</f>
        <v>0</v>
      </c>
      <c r="Z174" s="52">
        <f t="shared" ref="Z174" si="836">IFERROR(N174-T174, "-")</f>
        <v>0</v>
      </c>
      <c r="AA174" s="52">
        <f t="shared" ref="AA174" si="837">IFERROR(O174-U174, "-")</f>
        <v>0</v>
      </c>
      <c r="AB174" s="52">
        <f t="shared" ref="AB174" si="838">IFERROR(P174-V174, "-")</f>
        <v>0</v>
      </c>
      <c r="AC174" s="52">
        <f t="shared" ref="AC174" si="839">IFERROR(Q174-W174, "-")</f>
        <v>0</v>
      </c>
      <c r="AD174" s="53"/>
      <c r="AE174" s="64"/>
      <c r="AF174" s="64"/>
      <c r="AG174" s="64"/>
      <c r="AH174" s="64"/>
      <c r="AI174" s="64"/>
      <c r="AJ174" s="53"/>
      <c r="AK174" s="52">
        <f t="shared" ref="AK174:AO189" si="840">IFERROR(Y174-AE174, "-")</f>
        <v>0</v>
      </c>
      <c r="AL174" s="52">
        <f t="shared" si="840"/>
        <v>0</v>
      </c>
      <c r="AM174" s="52">
        <f t="shared" si="840"/>
        <v>0</v>
      </c>
      <c r="AN174" s="52">
        <f t="shared" si="840"/>
        <v>0</v>
      </c>
      <c r="AO174" s="52">
        <f t="shared" si="840"/>
        <v>0</v>
      </c>
      <c r="AP174" s="53"/>
      <c r="AQ174" s="55" t="s">
        <v>115</v>
      </c>
      <c r="AR174" s="55" t="s">
        <v>115</v>
      </c>
      <c r="AS174" s="55" t="s">
        <v>115</v>
      </c>
      <c r="AU174" s="50">
        <f t="shared" ref="AU174:AY183" si="841">AU163</f>
        <v>0</v>
      </c>
      <c r="AV174" s="50">
        <f t="shared" si="841"/>
        <v>0</v>
      </c>
      <c r="AW174" s="50">
        <f t="shared" si="841"/>
        <v>0</v>
      </c>
      <c r="AX174" s="50">
        <f t="shared" si="841"/>
        <v>0</v>
      </c>
      <c r="AY174" s="50">
        <f t="shared" si="841"/>
        <v>0</v>
      </c>
      <c r="AZ174" s="53"/>
      <c r="BA174" s="50">
        <f t="shared" ref="BA174:BE183" si="842">BA163</f>
        <v>0</v>
      </c>
      <c r="BB174" s="50">
        <f t="shared" si="842"/>
        <v>0</v>
      </c>
      <c r="BC174" s="50">
        <f t="shared" si="842"/>
        <v>0</v>
      </c>
      <c r="BD174" s="50">
        <f t="shared" si="842"/>
        <v>0</v>
      </c>
      <c r="BE174" s="50">
        <f t="shared" si="842"/>
        <v>0</v>
      </c>
      <c r="BG174" s="67"/>
      <c r="BH174" s="54">
        <f t="shared" ref="BH174" si="843">BG174</f>
        <v>0</v>
      </c>
      <c r="BI174" s="54">
        <f t="shared" ref="BI174" si="844">BH174</f>
        <v>0</v>
      </c>
      <c r="BJ174" s="54">
        <f t="shared" ref="BJ174" si="845">BI174</f>
        <v>0</v>
      </c>
      <c r="BK174" s="54">
        <f t="shared" ref="BK174" si="846">BJ174</f>
        <v>0</v>
      </c>
      <c r="BM174" s="67"/>
      <c r="BN174" s="54">
        <f t="shared" ref="BN174" si="847">BM174</f>
        <v>0</v>
      </c>
      <c r="BO174" s="54">
        <f t="shared" ref="BO174" si="848">BN174</f>
        <v>0</v>
      </c>
      <c r="BP174" s="54">
        <f t="shared" ref="BP174" si="849">BO174</f>
        <v>0</v>
      </c>
      <c r="BQ174" s="54">
        <f t="shared" ref="BQ174" si="850">BP174</f>
        <v>0</v>
      </c>
      <c r="BR174" s="53"/>
      <c r="BS174" s="67"/>
      <c r="BT174" s="67"/>
      <c r="BU174" s="67"/>
      <c r="BV174" s="67"/>
      <c r="BW174" s="67"/>
      <c r="BX174" s="53"/>
      <c r="BY174" s="67"/>
      <c r="BZ174" s="67"/>
      <c r="CA174" s="67"/>
      <c r="CB174" s="67"/>
      <c r="CC174" s="67"/>
      <c r="CE174" s="50">
        <f t="shared" ref="CE174:CI183" si="851">CE163</f>
        <v>0</v>
      </c>
      <c r="CF174" s="50">
        <f t="shared" si="851"/>
        <v>0</v>
      </c>
      <c r="CG174" s="50">
        <f t="shared" si="851"/>
        <v>0</v>
      </c>
      <c r="CH174" s="50">
        <f t="shared" si="851"/>
        <v>0</v>
      </c>
      <c r="CI174" s="50">
        <f t="shared" si="851"/>
        <v>0</v>
      </c>
      <c r="CK174" s="50">
        <f t="shared" ref="CK174:CO183" si="852">CK163</f>
        <v>0</v>
      </c>
      <c r="CL174" s="50">
        <f t="shared" si="852"/>
        <v>0</v>
      </c>
      <c r="CM174" s="50">
        <f t="shared" si="852"/>
        <v>0</v>
      </c>
      <c r="CN174" s="50">
        <f t="shared" si="852"/>
        <v>0</v>
      </c>
      <c r="CO174" s="50">
        <f t="shared" si="852"/>
        <v>0</v>
      </c>
      <c r="CQ174" s="67"/>
      <c r="CR174" s="54">
        <f t="shared" ref="CR174" si="853">CQ174</f>
        <v>0</v>
      </c>
      <c r="CS174" s="54">
        <f t="shared" ref="CS174" si="854">CR174</f>
        <v>0</v>
      </c>
      <c r="CT174" s="54">
        <f t="shared" ref="CT174" si="855">CS174</f>
        <v>0</v>
      </c>
      <c r="CU174" s="54">
        <f t="shared" ref="CU174" si="856">CT174</f>
        <v>0</v>
      </c>
      <c r="CW174" s="67"/>
      <c r="CX174" s="54">
        <f t="shared" ref="CX174" si="857">CW174</f>
        <v>0</v>
      </c>
      <c r="CY174" s="54">
        <f t="shared" ref="CY174" si="858">CX174</f>
        <v>0</v>
      </c>
      <c r="CZ174" s="54">
        <f t="shared" ref="CZ174" si="859">CY174</f>
        <v>0</v>
      </c>
      <c r="DA174" s="54">
        <f t="shared" ref="DA174" si="860">CZ174</f>
        <v>0</v>
      </c>
      <c r="DB174" s="53"/>
      <c r="DC174" s="64"/>
      <c r="DD174" s="64"/>
      <c r="DE174" s="64"/>
      <c r="DF174" s="64"/>
      <c r="DG174" s="64"/>
      <c r="DH174" s="53"/>
      <c r="DI174" s="64"/>
      <c r="DJ174" s="64"/>
      <c r="DK174" s="64"/>
      <c r="DL174" s="64"/>
      <c r="DM174" s="64"/>
      <c r="DO174" s="50">
        <f t="shared" ref="DO174:DS183" si="861">DO163</f>
        <v>0</v>
      </c>
      <c r="DP174" s="50">
        <f t="shared" si="861"/>
        <v>0</v>
      </c>
      <c r="DQ174" s="50">
        <f t="shared" si="861"/>
        <v>0</v>
      </c>
      <c r="DR174" s="50">
        <f t="shared" si="861"/>
        <v>0</v>
      </c>
      <c r="DS174" s="50">
        <f t="shared" si="861"/>
        <v>0</v>
      </c>
      <c r="DU174" s="50">
        <f t="shared" ref="DU174:DY183" si="862">DU163</f>
        <v>0</v>
      </c>
      <c r="DV174" s="50">
        <f t="shared" si="862"/>
        <v>0</v>
      </c>
      <c r="DW174" s="50">
        <f t="shared" si="862"/>
        <v>0</v>
      </c>
      <c r="DX174" s="50">
        <f t="shared" si="862"/>
        <v>0</v>
      </c>
      <c r="DY174" s="50">
        <f t="shared" si="862"/>
        <v>0</v>
      </c>
      <c r="EA174" s="67"/>
      <c r="EB174" s="54">
        <f t="shared" ref="EB174" si="863">EA174</f>
        <v>0</v>
      </c>
      <c r="EC174" s="54">
        <f t="shared" ref="EC174" si="864">EB174</f>
        <v>0</v>
      </c>
      <c r="ED174" s="54">
        <f t="shared" ref="ED174" si="865">EC174</f>
        <v>0</v>
      </c>
      <c r="EE174" s="54">
        <f t="shared" ref="EE174" si="866">ED174</f>
        <v>0</v>
      </c>
      <c r="EG174" s="67"/>
      <c r="EH174" s="54">
        <f t="shared" ref="EH174" si="867">EG174</f>
        <v>0</v>
      </c>
      <c r="EI174" s="54">
        <f t="shared" ref="EI174" si="868">EH174</f>
        <v>0</v>
      </c>
      <c r="EJ174" s="54">
        <f t="shared" ref="EJ174" si="869">EI174</f>
        <v>0</v>
      </c>
      <c r="EK174" s="54">
        <f t="shared" ref="EK174" si="870">EJ174</f>
        <v>0</v>
      </c>
      <c r="EL174" s="53"/>
      <c r="EM174" s="64"/>
      <c r="EN174" s="64"/>
      <c r="EO174" s="64"/>
      <c r="EP174" s="64"/>
      <c r="EQ174" s="64"/>
      <c r="ER174" s="53"/>
      <c r="ES174" s="64"/>
      <c r="ET174" s="64"/>
      <c r="EU174" s="64"/>
      <c r="EV174" s="64"/>
      <c r="EW174" s="64"/>
    </row>
    <row r="175" spans="2:153" ht="14.65" thickBot="1">
      <c r="B175" s="203"/>
      <c r="C175" s="206"/>
      <c r="D175" s="31" t="s">
        <v>39</v>
      </c>
      <c r="E175" s="30" t="s">
        <v>157</v>
      </c>
      <c r="F175" s="32"/>
      <c r="G175" s="69"/>
      <c r="H175" s="69"/>
      <c r="I175" s="69"/>
      <c r="J175" s="69"/>
      <c r="K175" s="69">
        <v>1247447.2249</v>
      </c>
      <c r="L175" s="70"/>
      <c r="M175" s="69"/>
      <c r="N175" s="69"/>
      <c r="O175" s="69"/>
      <c r="P175" s="69"/>
      <c r="Q175" s="69"/>
      <c r="R175" s="70"/>
      <c r="S175" s="69"/>
      <c r="T175" s="69"/>
      <c r="U175" s="69"/>
      <c r="V175" s="69"/>
      <c r="W175" s="69">
        <v>1275154.5444</v>
      </c>
      <c r="X175" s="53"/>
      <c r="Y175" s="52">
        <f t="shared" ref="Y175" si="871">IFERROR(M175-S175, "-")</f>
        <v>0</v>
      </c>
      <c r="Z175" s="52">
        <f t="shared" ref="Z175" si="872">IFERROR(N175-T175, "-")</f>
        <v>0</v>
      </c>
      <c r="AA175" s="52">
        <f t="shared" ref="AA175" si="873">IFERROR(O175-U175, "-")</f>
        <v>0</v>
      </c>
      <c r="AB175" s="52">
        <f t="shared" ref="AB175" si="874">IFERROR(P175-V175, "-")</f>
        <v>0</v>
      </c>
      <c r="AC175" s="52">
        <f t="shared" ref="AC175" si="875">IFERROR(Q175-W175, "-")</f>
        <v>-1275154.5444</v>
      </c>
      <c r="AD175" s="53"/>
      <c r="AE175" s="69">
        <f>Y175</f>
        <v>0</v>
      </c>
      <c r="AF175" s="69">
        <f t="shared" ref="AF175" si="876">Z175</f>
        <v>0</v>
      </c>
      <c r="AG175" s="69">
        <f t="shared" ref="AG175" si="877">AA175</f>
        <v>0</v>
      </c>
      <c r="AH175" s="69">
        <f t="shared" ref="AH175" si="878">AB175</f>
        <v>0</v>
      </c>
      <c r="AI175" s="69">
        <f t="shared" ref="AI175" si="879">AC175</f>
        <v>-1275154.5444</v>
      </c>
      <c r="AJ175" s="53"/>
      <c r="AK175" s="52">
        <f t="shared" si="840"/>
        <v>0</v>
      </c>
      <c r="AL175" s="52">
        <f t="shared" si="840"/>
        <v>0</v>
      </c>
      <c r="AM175" s="52">
        <f t="shared" si="840"/>
        <v>0</v>
      </c>
      <c r="AN175" s="52">
        <f t="shared" si="840"/>
        <v>0</v>
      </c>
      <c r="AO175" s="52">
        <f t="shared" si="840"/>
        <v>0</v>
      </c>
      <c r="AP175" s="53"/>
      <c r="AQ175" s="55" t="s">
        <v>115</v>
      </c>
      <c r="AR175" s="55" t="s">
        <v>115</v>
      </c>
      <c r="AS175" s="55" t="s">
        <v>115</v>
      </c>
      <c r="AU175" s="50">
        <f t="shared" si="841"/>
        <v>0</v>
      </c>
      <c r="AV175" s="50">
        <f t="shared" si="841"/>
        <v>0.15444514200060147</v>
      </c>
      <c r="AW175" s="50">
        <f t="shared" si="841"/>
        <v>0.30889028400120294</v>
      </c>
      <c r="AX175" s="50">
        <f t="shared" si="841"/>
        <v>0.46333542600180438</v>
      </c>
      <c r="AY175" s="50">
        <f t="shared" si="841"/>
        <v>0.61778056800240588</v>
      </c>
      <c r="AZ175" s="53"/>
      <c r="BA175" s="50">
        <f t="shared" si="842"/>
        <v>0.12313600000000002</v>
      </c>
      <c r="BB175" s="50">
        <f t="shared" si="842"/>
        <v>0</v>
      </c>
      <c r="BC175" s="50">
        <f t="shared" si="842"/>
        <v>0</v>
      </c>
      <c r="BD175" s="50">
        <f t="shared" si="842"/>
        <v>0</v>
      </c>
      <c r="BE175" s="50">
        <f t="shared" si="842"/>
        <v>1.311692504</v>
      </c>
      <c r="BG175" s="69">
        <f>'2.2 Rebased Targets_Monetised'!BG175</f>
        <v>72712.834554171219</v>
      </c>
      <c r="BH175" s="54">
        <f>BG175</f>
        <v>72712.834554171219</v>
      </c>
      <c r="BI175" s="54">
        <f t="shared" ref="BI175" si="880">BH175</f>
        <v>72712.834554171219</v>
      </c>
      <c r="BJ175" s="54">
        <f t="shared" ref="BJ175" si="881">BI175</f>
        <v>72712.834554171219</v>
      </c>
      <c r="BK175" s="54">
        <f t="shared" ref="BK175" si="882">BJ175</f>
        <v>72712.834554171219</v>
      </c>
      <c r="BM175" s="69">
        <v>216742.22991717877</v>
      </c>
      <c r="BN175" s="54">
        <f>BM175</f>
        <v>216742.22991717877</v>
      </c>
      <c r="BO175" s="54">
        <f t="shared" ref="BO175" si="883">BN175</f>
        <v>216742.22991717877</v>
      </c>
      <c r="BP175" s="54">
        <f t="shared" ref="BP175" si="884">BO175</f>
        <v>216742.22991717877</v>
      </c>
      <c r="BQ175" s="54">
        <f t="shared" ref="BQ175" si="885">BP175</f>
        <v>216742.22991717877</v>
      </c>
      <c r="BR175" s="53"/>
      <c r="BS175" s="69"/>
      <c r="BT175" s="69"/>
      <c r="BU175" s="69"/>
      <c r="BV175" s="69"/>
      <c r="BW175" s="69">
        <v>1083711.1495858938</v>
      </c>
      <c r="BX175" s="70"/>
      <c r="BY175" s="69"/>
      <c r="BZ175" s="69"/>
      <c r="CA175" s="69"/>
      <c r="CB175" s="69"/>
      <c r="CC175" s="69">
        <v>163736.07531410616</v>
      </c>
      <c r="CE175" s="50">
        <f t="shared" si="851"/>
        <v>0</v>
      </c>
      <c r="CF175" s="50">
        <f t="shared" si="851"/>
        <v>0.15444514200060147</v>
      </c>
      <c r="CG175" s="50">
        <f t="shared" si="851"/>
        <v>0.30889028400120294</v>
      </c>
      <c r="CH175" s="50">
        <f t="shared" si="851"/>
        <v>0.46333542600180438</v>
      </c>
      <c r="CI175" s="50">
        <f t="shared" si="851"/>
        <v>0.61778056800240588</v>
      </c>
      <c r="CK175" s="50">
        <f t="shared" si="852"/>
        <v>2.5440624444444448E-2</v>
      </c>
      <c r="CL175" s="50">
        <f t="shared" si="852"/>
        <v>0</v>
      </c>
      <c r="CM175" s="50">
        <f t="shared" si="852"/>
        <v>0</v>
      </c>
      <c r="CN175" s="50">
        <f t="shared" si="852"/>
        <v>0</v>
      </c>
      <c r="CO175" s="50">
        <f t="shared" si="852"/>
        <v>0</v>
      </c>
      <c r="CQ175" s="69">
        <f>'2.2 Rebased Targets_Monetised'!BG175</f>
        <v>72712.834554171219</v>
      </c>
      <c r="CR175" s="54">
        <f>CQ175</f>
        <v>72712.834554171219</v>
      </c>
      <c r="CS175" s="54">
        <f t="shared" ref="CS175" si="886">CR175</f>
        <v>72712.834554171219</v>
      </c>
      <c r="CT175" s="54">
        <f t="shared" ref="CT175" si="887">CS175</f>
        <v>72712.834554171219</v>
      </c>
      <c r="CU175" s="54">
        <f t="shared" ref="CU175" si="888">CT175</f>
        <v>72712.834554171219</v>
      </c>
      <c r="CW175" s="69"/>
      <c r="CX175" s="54">
        <f>CW175</f>
        <v>0</v>
      </c>
      <c r="CY175" s="54">
        <f t="shared" ref="CY175" si="889">CX175</f>
        <v>0</v>
      </c>
      <c r="CZ175" s="54">
        <f t="shared" ref="CZ175" si="890">CY175</f>
        <v>0</v>
      </c>
      <c r="DA175" s="54">
        <f t="shared" ref="DA175" si="891">CZ175</f>
        <v>0</v>
      </c>
      <c r="DB175" s="53"/>
      <c r="DC175" s="69"/>
      <c r="DD175" s="69"/>
      <c r="DE175" s="69"/>
      <c r="DF175" s="69"/>
      <c r="DG175" s="69"/>
      <c r="DH175" s="70"/>
      <c r="DI175" s="69"/>
      <c r="DJ175" s="69"/>
      <c r="DK175" s="69"/>
      <c r="DL175" s="69"/>
      <c r="DM175" s="69"/>
      <c r="DO175" s="50">
        <f t="shared" si="861"/>
        <v>0</v>
      </c>
      <c r="DP175" s="50">
        <f t="shared" si="861"/>
        <v>0.15444514200060147</v>
      </c>
      <c r="DQ175" s="50">
        <f t="shared" si="861"/>
        <v>0.30889028400120294</v>
      </c>
      <c r="DR175" s="50">
        <f t="shared" si="861"/>
        <v>0.46333542600180438</v>
      </c>
      <c r="DS175" s="50">
        <f t="shared" si="861"/>
        <v>0.61778056800240588</v>
      </c>
      <c r="DU175" s="50">
        <f t="shared" si="862"/>
        <v>0.12313600000000002</v>
      </c>
      <c r="DV175" s="50">
        <f t="shared" si="862"/>
        <v>0</v>
      </c>
      <c r="DW175" s="50">
        <f t="shared" si="862"/>
        <v>0</v>
      </c>
      <c r="DX175" s="50">
        <f t="shared" si="862"/>
        <v>0</v>
      </c>
      <c r="DY175" s="50">
        <f t="shared" si="862"/>
        <v>1.311692504</v>
      </c>
      <c r="EA175" s="69">
        <f>'2.2 Rebased Targets_Monetised'!BG175</f>
        <v>72712.834554171219</v>
      </c>
      <c r="EB175" s="54">
        <f>EA175</f>
        <v>72712.834554171219</v>
      </c>
      <c r="EC175" s="54">
        <f t="shared" ref="EC175" si="892">EB175</f>
        <v>72712.834554171219</v>
      </c>
      <c r="ED175" s="54">
        <f t="shared" ref="ED175" si="893">EC175</f>
        <v>72712.834554171219</v>
      </c>
      <c r="EE175" s="54">
        <f t="shared" ref="EE175" si="894">ED175</f>
        <v>72712.834554171219</v>
      </c>
      <c r="EG175" s="69">
        <v>222229.66588789475</v>
      </c>
      <c r="EH175" s="54">
        <f>EG175</f>
        <v>222229.66588789475</v>
      </c>
      <c r="EI175" s="54">
        <f t="shared" ref="EI175" si="895">EH175</f>
        <v>222229.66588789475</v>
      </c>
      <c r="EJ175" s="54">
        <f t="shared" ref="EJ175" si="896">EI175</f>
        <v>222229.66588789475</v>
      </c>
      <c r="EK175" s="54">
        <f t="shared" ref="EK175" si="897">EJ175</f>
        <v>222229.66588789475</v>
      </c>
      <c r="EL175" s="53"/>
      <c r="EM175" s="69"/>
      <c r="EN175" s="69"/>
      <c r="EO175" s="69"/>
      <c r="EP175" s="69"/>
      <c r="EQ175" s="69">
        <v>1111148.3294394738</v>
      </c>
      <c r="ER175" s="70"/>
      <c r="ES175" s="69"/>
      <c r="ET175" s="69"/>
      <c r="EU175" s="69"/>
      <c r="EV175" s="69"/>
      <c r="EW175" s="69">
        <v>164006.21496052635</v>
      </c>
    </row>
    <row r="176" spans="2:153" ht="14.65" thickBot="1">
      <c r="B176" s="203"/>
      <c r="C176" s="206"/>
      <c r="D176" s="31" t="s">
        <v>40</v>
      </c>
      <c r="E176" s="30" t="s">
        <v>157</v>
      </c>
      <c r="F176" s="32"/>
      <c r="G176" s="69"/>
      <c r="H176" s="69"/>
      <c r="I176" s="69"/>
      <c r="J176" s="69"/>
      <c r="K176" s="69">
        <v>1808326.2049999998</v>
      </c>
      <c r="L176" s="70"/>
      <c r="M176" s="69"/>
      <c r="N176" s="69"/>
      <c r="O176" s="69"/>
      <c r="P176" s="69"/>
      <c r="Q176" s="69"/>
      <c r="R176" s="70"/>
      <c r="S176" s="69"/>
      <c r="T176" s="69"/>
      <c r="U176" s="69"/>
      <c r="V176" s="69"/>
      <c r="W176" s="69">
        <v>1819498.7972999997</v>
      </c>
      <c r="X176" s="53"/>
      <c r="Y176" s="52">
        <f t="shared" ref="Y176:AC189" si="898">IFERROR(M176-S176, "-")</f>
        <v>0</v>
      </c>
      <c r="Z176" s="52">
        <f t="shared" si="898"/>
        <v>0</v>
      </c>
      <c r="AA176" s="52">
        <f t="shared" si="898"/>
        <v>0</v>
      </c>
      <c r="AB176" s="52">
        <f t="shared" si="898"/>
        <v>0</v>
      </c>
      <c r="AC176" s="52">
        <f t="shared" si="898"/>
        <v>-1819498.7972999997</v>
      </c>
      <c r="AD176" s="53"/>
      <c r="AE176" s="69">
        <f t="shared" ref="AE176:AE177" si="899">Y176</f>
        <v>0</v>
      </c>
      <c r="AF176" s="69">
        <f t="shared" ref="AF176:AF177" si="900">Z176</f>
        <v>0</v>
      </c>
      <c r="AG176" s="69">
        <f t="shared" ref="AG176:AG177" si="901">AA176</f>
        <v>0</v>
      </c>
      <c r="AH176" s="69">
        <f t="shared" ref="AH176:AH177" si="902">AB176</f>
        <v>0</v>
      </c>
      <c r="AI176" s="69">
        <f t="shared" ref="AI176:AI177" si="903">AC176</f>
        <v>-1819498.7972999997</v>
      </c>
      <c r="AJ176" s="53"/>
      <c r="AK176" s="52">
        <f t="shared" si="840"/>
        <v>0</v>
      </c>
      <c r="AL176" s="52">
        <f t="shared" si="840"/>
        <v>0</v>
      </c>
      <c r="AM176" s="52">
        <f t="shared" si="840"/>
        <v>0</v>
      </c>
      <c r="AN176" s="52">
        <f t="shared" si="840"/>
        <v>0</v>
      </c>
      <c r="AO176" s="52">
        <f t="shared" si="840"/>
        <v>0</v>
      </c>
      <c r="AP176" s="53"/>
      <c r="AQ176" s="55" t="s">
        <v>115</v>
      </c>
      <c r="AR176" s="55" t="s">
        <v>115</v>
      </c>
      <c r="AS176" s="55" t="s">
        <v>115</v>
      </c>
      <c r="AU176" s="50">
        <f t="shared" si="841"/>
        <v>0</v>
      </c>
      <c r="AV176" s="50">
        <f t="shared" si="841"/>
        <v>8.592188281904764E-2</v>
      </c>
      <c r="AW176" s="50">
        <f t="shared" si="841"/>
        <v>0.17184376563809528</v>
      </c>
      <c r="AX176" s="50">
        <f t="shared" si="841"/>
        <v>0.25776564845714289</v>
      </c>
      <c r="AY176" s="50">
        <f t="shared" si="841"/>
        <v>0.34368753127619056</v>
      </c>
      <c r="AZ176" s="53"/>
      <c r="BA176" s="50">
        <f t="shared" si="842"/>
        <v>0</v>
      </c>
      <c r="BB176" s="50">
        <f t="shared" si="842"/>
        <v>0</v>
      </c>
      <c r="BC176" s="50">
        <f t="shared" si="842"/>
        <v>0</v>
      </c>
      <c r="BD176" s="50">
        <f t="shared" si="842"/>
        <v>0</v>
      </c>
      <c r="BE176" s="50">
        <f t="shared" si="842"/>
        <v>1.1789004799999998</v>
      </c>
      <c r="BG176" s="69">
        <f>'2.2 Rebased Targets_Monetised'!BG176</f>
        <v>41696.137605243632</v>
      </c>
      <c r="BH176" s="54">
        <f t="shared" ref="BH176:BH183" si="904">BG176</f>
        <v>41696.137605243632</v>
      </c>
      <c r="BI176" s="54">
        <f t="shared" ref="BI176:BK211" si="905">BH176</f>
        <v>41696.137605243632</v>
      </c>
      <c r="BJ176" s="54">
        <f t="shared" si="905"/>
        <v>41696.137605243632</v>
      </c>
      <c r="BK176" s="54">
        <f t="shared" si="905"/>
        <v>41696.137605243632</v>
      </c>
      <c r="BM176" s="69">
        <v>175241.98025877518</v>
      </c>
      <c r="BN176" s="54">
        <f t="shared" ref="BN176:BQ184" si="906">BM176</f>
        <v>175241.98025877518</v>
      </c>
      <c r="BO176" s="54">
        <f t="shared" si="906"/>
        <v>175241.98025877518</v>
      </c>
      <c r="BP176" s="54">
        <f t="shared" si="906"/>
        <v>175241.98025877518</v>
      </c>
      <c r="BQ176" s="54">
        <f t="shared" si="906"/>
        <v>175241.98025877518</v>
      </c>
      <c r="BR176" s="53"/>
      <c r="BS176" s="69"/>
      <c r="BT176" s="69"/>
      <c r="BU176" s="69"/>
      <c r="BV176" s="69"/>
      <c r="BW176" s="69">
        <v>1577177.8223289766</v>
      </c>
      <c r="BX176" s="70"/>
      <c r="BY176" s="69"/>
      <c r="BZ176" s="69"/>
      <c r="CA176" s="69"/>
      <c r="CB176" s="69"/>
      <c r="CC176" s="69">
        <v>231148.38267102346</v>
      </c>
      <c r="CE176" s="50">
        <f t="shared" si="851"/>
        <v>0</v>
      </c>
      <c r="CF176" s="50">
        <f t="shared" si="851"/>
        <v>8.592188281904764E-2</v>
      </c>
      <c r="CG176" s="50">
        <f t="shared" si="851"/>
        <v>0.17184376563809528</v>
      </c>
      <c r="CH176" s="50">
        <f t="shared" si="851"/>
        <v>0.25776564845714289</v>
      </c>
      <c r="CI176" s="50">
        <f t="shared" si="851"/>
        <v>0.34368753127619056</v>
      </c>
      <c r="CK176" s="50">
        <f t="shared" si="852"/>
        <v>1.8075979999999998E-2</v>
      </c>
      <c r="CL176" s="50">
        <f t="shared" si="852"/>
        <v>0</v>
      </c>
      <c r="CM176" s="50">
        <f t="shared" si="852"/>
        <v>0</v>
      </c>
      <c r="CN176" s="50">
        <f t="shared" si="852"/>
        <v>0</v>
      </c>
      <c r="CO176" s="50">
        <f t="shared" si="852"/>
        <v>0</v>
      </c>
      <c r="CQ176" s="69">
        <f>'2.2 Rebased Targets_Monetised'!BG176</f>
        <v>41696.137605243632</v>
      </c>
      <c r="CR176" s="54">
        <f t="shared" ref="CR176:CR183" si="907">CQ176</f>
        <v>41696.137605243632</v>
      </c>
      <c r="CS176" s="54">
        <f t="shared" ref="CS176:CU211" si="908">CR176</f>
        <v>41696.137605243632</v>
      </c>
      <c r="CT176" s="54">
        <f t="shared" si="908"/>
        <v>41696.137605243632</v>
      </c>
      <c r="CU176" s="54">
        <f t="shared" si="908"/>
        <v>41696.137605243632</v>
      </c>
      <c r="CW176" s="69"/>
      <c r="CX176" s="54">
        <f t="shared" ref="CX176:CX183" si="909">CW176</f>
        <v>0</v>
      </c>
      <c r="CY176" s="54">
        <f t="shared" ref="CY176:DA211" si="910">CX176</f>
        <v>0</v>
      </c>
      <c r="CZ176" s="54">
        <f t="shared" si="910"/>
        <v>0</v>
      </c>
      <c r="DA176" s="54">
        <f t="shared" si="910"/>
        <v>0</v>
      </c>
      <c r="DB176" s="53"/>
      <c r="DC176" s="69"/>
      <c r="DD176" s="69"/>
      <c r="DE176" s="69"/>
      <c r="DF176" s="69"/>
      <c r="DG176" s="69"/>
      <c r="DH176" s="70"/>
      <c r="DI176" s="69"/>
      <c r="DJ176" s="69"/>
      <c r="DK176" s="69"/>
      <c r="DL176" s="69"/>
      <c r="DM176" s="69"/>
      <c r="DO176" s="50">
        <f t="shared" si="861"/>
        <v>0</v>
      </c>
      <c r="DP176" s="50">
        <f t="shared" si="861"/>
        <v>8.592188281904764E-2</v>
      </c>
      <c r="DQ176" s="50">
        <f t="shared" si="861"/>
        <v>0.17184376563809528</v>
      </c>
      <c r="DR176" s="50">
        <f t="shared" si="861"/>
        <v>0.25776564845714289</v>
      </c>
      <c r="DS176" s="50">
        <f t="shared" si="861"/>
        <v>0.34368753127619056</v>
      </c>
      <c r="DU176" s="50">
        <f t="shared" si="862"/>
        <v>0</v>
      </c>
      <c r="DV176" s="50">
        <f t="shared" si="862"/>
        <v>0</v>
      </c>
      <c r="DW176" s="50">
        <f t="shared" si="862"/>
        <v>0</v>
      </c>
      <c r="DX176" s="50">
        <f t="shared" si="862"/>
        <v>0</v>
      </c>
      <c r="DY176" s="50">
        <f t="shared" si="862"/>
        <v>1.1789004799999998</v>
      </c>
      <c r="EA176" s="69">
        <f>'2.2 Rebased Targets_Monetised'!BG176</f>
        <v>41696.137605243632</v>
      </c>
      <c r="EB176" s="54">
        <f t="shared" ref="EB176:EB183" si="911">EA176</f>
        <v>41696.137605243632</v>
      </c>
      <c r="EC176" s="54">
        <f t="shared" ref="EC176:EE211" si="912">EB176</f>
        <v>41696.137605243632</v>
      </c>
      <c r="ED176" s="54">
        <f t="shared" si="912"/>
        <v>41696.137605243632</v>
      </c>
      <c r="EE176" s="54">
        <f t="shared" si="912"/>
        <v>41696.137605243632</v>
      </c>
      <c r="EG176" s="69">
        <v>176396.3710335608</v>
      </c>
      <c r="EH176" s="54">
        <f t="shared" ref="EH176:EH183" si="913">EG176</f>
        <v>176396.3710335608</v>
      </c>
      <c r="EI176" s="54">
        <f t="shared" ref="EI176:EK211" si="914">EH176</f>
        <v>176396.3710335608</v>
      </c>
      <c r="EJ176" s="54">
        <f t="shared" si="914"/>
        <v>176396.3710335608</v>
      </c>
      <c r="EK176" s="54">
        <f t="shared" si="914"/>
        <v>176396.3710335608</v>
      </c>
      <c r="EL176" s="53"/>
      <c r="EM176" s="69"/>
      <c r="EN176" s="69"/>
      <c r="EO176" s="69"/>
      <c r="EP176" s="69"/>
      <c r="EQ176" s="69">
        <v>1587567.3393020472</v>
      </c>
      <c r="ER176" s="70"/>
      <c r="ES176" s="69"/>
      <c r="ET176" s="69"/>
      <c r="EU176" s="69"/>
      <c r="EV176" s="69"/>
      <c r="EW176" s="69">
        <v>231931.45799795276</v>
      </c>
    </row>
    <row r="177" spans="2:153" ht="14.65" thickBot="1">
      <c r="B177" s="203"/>
      <c r="C177" s="206"/>
      <c r="D177" s="31" t="s">
        <v>41</v>
      </c>
      <c r="E177" s="30" t="s">
        <v>157</v>
      </c>
      <c r="F177" s="32"/>
      <c r="G177" s="69"/>
      <c r="H177" s="69"/>
      <c r="I177" s="69"/>
      <c r="J177" s="69"/>
      <c r="K177" s="69"/>
      <c r="L177" s="70"/>
      <c r="M177" s="69"/>
      <c r="N177" s="69"/>
      <c r="O177" s="69"/>
      <c r="P177" s="69"/>
      <c r="Q177" s="69"/>
      <c r="R177" s="70"/>
      <c r="S177" s="69"/>
      <c r="T177" s="69"/>
      <c r="U177" s="69"/>
      <c r="V177" s="69"/>
      <c r="W177" s="69"/>
      <c r="X177" s="53"/>
      <c r="Y177" s="52">
        <f t="shared" si="898"/>
        <v>0</v>
      </c>
      <c r="Z177" s="52">
        <f t="shared" si="898"/>
        <v>0</v>
      </c>
      <c r="AA177" s="52">
        <f t="shared" si="898"/>
        <v>0</v>
      </c>
      <c r="AB177" s="52">
        <f t="shared" si="898"/>
        <v>0</v>
      </c>
      <c r="AC177" s="52">
        <f t="shared" si="898"/>
        <v>0</v>
      </c>
      <c r="AD177" s="53"/>
      <c r="AE177" s="69">
        <f t="shared" si="899"/>
        <v>0</v>
      </c>
      <c r="AF177" s="69">
        <f t="shared" si="900"/>
        <v>0</v>
      </c>
      <c r="AG177" s="69">
        <f t="shared" si="901"/>
        <v>0</v>
      </c>
      <c r="AH177" s="69">
        <f t="shared" si="902"/>
        <v>0</v>
      </c>
      <c r="AI177" s="69">
        <f t="shared" si="903"/>
        <v>0</v>
      </c>
      <c r="AJ177" s="53"/>
      <c r="AK177" s="52">
        <f t="shared" si="840"/>
        <v>0</v>
      </c>
      <c r="AL177" s="52">
        <f t="shared" si="840"/>
        <v>0</v>
      </c>
      <c r="AM177" s="52">
        <f t="shared" si="840"/>
        <v>0</v>
      </c>
      <c r="AN177" s="52">
        <f t="shared" si="840"/>
        <v>0</v>
      </c>
      <c r="AO177" s="52">
        <f t="shared" si="840"/>
        <v>0</v>
      </c>
      <c r="AP177" s="53"/>
      <c r="AQ177" s="55" t="s">
        <v>115</v>
      </c>
      <c r="AR177" s="55" t="s">
        <v>115</v>
      </c>
      <c r="AS177" s="55" t="s">
        <v>115</v>
      </c>
      <c r="AU177" s="50">
        <f t="shared" si="841"/>
        <v>0</v>
      </c>
      <c r="AV177" s="50">
        <f t="shared" si="841"/>
        <v>0</v>
      </c>
      <c r="AW177" s="50">
        <f t="shared" si="841"/>
        <v>0</v>
      </c>
      <c r="AX177" s="50">
        <f t="shared" si="841"/>
        <v>0</v>
      </c>
      <c r="AY177" s="50">
        <f t="shared" si="841"/>
        <v>0</v>
      </c>
      <c r="AZ177" s="53"/>
      <c r="BA177" s="50">
        <f t="shared" si="842"/>
        <v>0</v>
      </c>
      <c r="BB177" s="50">
        <f t="shared" si="842"/>
        <v>0</v>
      </c>
      <c r="BC177" s="50">
        <f t="shared" si="842"/>
        <v>0</v>
      </c>
      <c r="BD177" s="50">
        <f t="shared" si="842"/>
        <v>0</v>
      </c>
      <c r="BE177" s="50">
        <f t="shared" si="842"/>
        <v>0</v>
      </c>
      <c r="BG177" s="69">
        <f>'2.2 Rebased Targets_Monetised'!BG177</f>
        <v>0</v>
      </c>
      <c r="BH177" s="54">
        <f t="shared" si="904"/>
        <v>0</v>
      </c>
      <c r="BI177" s="54">
        <f t="shared" si="905"/>
        <v>0</v>
      </c>
      <c r="BJ177" s="54">
        <f t="shared" si="905"/>
        <v>0</v>
      </c>
      <c r="BK177" s="54">
        <f t="shared" si="905"/>
        <v>0</v>
      </c>
      <c r="BM177" s="69"/>
      <c r="BN177" s="54">
        <f t="shared" si="906"/>
        <v>0</v>
      </c>
      <c r="BO177" s="54">
        <f t="shared" si="906"/>
        <v>0</v>
      </c>
      <c r="BP177" s="54">
        <f t="shared" si="906"/>
        <v>0</v>
      </c>
      <c r="BQ177" s="54">
        <f t="shared" si="906"/>
        <v>0</v>
      </c>
      <c r="BR177" s="53"/>
      <c r="BS177" s="69"/>
      <c r="BT177" s="69"/>
      <c r="BU177" s="69"/>
      <c r="BV177" s="69"/>
      <c r="BW177" s="69"/>
      <c r="BX177" s="70"/>
      <c r="BY177" s="69"/>
      <c r="BZ177" s="69"/>
      <c r="CA177" s="69"/>
      <c r="CB177" s="69"/>
      <c r="CC177" s="69"/>
      <c r="CE177" s="50">
        <f t="shared" si="851"/>
        <v>0</v>
      </c>
      <c r="CF177" s="50">
        <f t="shared" si="851"/>
        <v>0</v>
      </c>
      <c r="CG177" s="50">
        <f t="shared" si="851"/>
        <v>0</v>
      </c>
      <c r="CH177" s="50">
        <f t="shared" si="851"/>
        <v>0</v>
      </c>
      <c r="CI177" s="50">
        <f t="shared" si="851"/>
        <v>0</v>
      </c>
      <c r="CK177" s="50">
        <f t="shared" si="852"/>
        <v>0</v>
      </c>
      <c r="CL177" s="50">
        <f t="shared" si="852"/>
        <v>0</v>
      </c>
      <c r="CM177" s="50">
        <f t="shared" si="852"/>
        <v>0</v>
      </c>
      <c r="CN177" s="50">
        <f t="shared" si="852"/>
        <v>0</v>
      </c>
      <c r="CO177" s="50">
        <f t="shared" si="852"/>
        <v>0</v>
      </c>
      <c r="CQ177" s="69">
        <f>'2.2 Rebased Targets_Monetised'!BG177</f>
        <v>0</v>
      </c>
      <c r="CR177" s="54">
        <f t="shared" si="907"/>
        <v>0</v>
      </c>
      <c r="CS177" s="54">
        <f t="shared" si="908"/>
        <v>0</v>
      </c>
      <c r="CT177" s="54">
        <f t="shared" si="908"/>
        <v>0</v>
      </c>
      <c r="CU177" s="54">
        <f t="shared" si="908"/>
        <v>0</v>
      </c>
      <c r="CW177" s="69"/>
      <c r="CX177" s="54">
        <f t="shared" si="909"/>
        <v>0</v>
      </c>
      <c r="CY177" s="54">
        <f t="shared" si="910"/>
        <v>0</v>
      </c>
      <c r="CZ177" s="54">
        <f t="shared" si="910"/>
        <v>0</v>
      </c>
      <c r="DA177" s="54">
        <f t="shared" si="910"/>
        <v>0</v>
      </c>
      <c r="DB177" s="53"/>
      <c r="DC177" s="69"/>
      <c r="DD177" s="69"/>
      <c r="DE177" s="69"/>
      <c r="DF177" s="69"/>
      <c r="DG177" s="69"/>
      <c r="DH177" s="70"/>
      <c r="DI177" s="69"/>
      <c r="DJ177" s="69"/>
      <c r="DK177" s="69"/>
      <c r="DL177" s="69"/>
      <c r="DM177" s="69"/>
      <c r="DO177" s="50">
        <f t="shared" si="861"/>
        <v>0</v>
      </c>
      <c r="DP177" s="50">
        <f t="shared" si="861"/>
        <v>0</v>
      </c>
      <c r="DQ177" s="50">
        <f t="shared" si="861"/>
        <v>0</v>
      </c>
      <c r="DR177" s="50">
        <f t="shared" si="861"/>
        <v>0</v>
      </c>
      <c r="DS177" s="50">
        <f t="shared" si="861"/>
        <v>0</v>
      </c>
      <c r="DU177" s="50">
        <f t="shared" si="862"/>
        <v>0</v>
      </c>
      <c r="DV177" s="50">
        <f t="shared" si="862"/>
        <v>0</v>
      </c>
      <c r="DW177" s="50">
        <f t="shared" si="862"/>
        <v>0</v>
      </c>
      <c r="DX177" s="50">
        <f t="shared" si="862"/>
        <v>0</v>
      </c>
      <c r="DY177" s="50">
        <f t="shared" si="862"/>
        <v>0</v>
      </c>
      <c r="EA177" s="69">
        <f>'2.2 Rebased Targets_Monetised'!BG177</f>
        <v>0</v>
      </c>
      <c r="EB177" s="54">
        <f t="shared" si="911"/>
        <v>0</v>
      </c>
      <c r="EC177" s="54">
        <f t="shared" si="912"/>
        <v>0</v>
      </c>
      <c r="ED177" s="54">
        <f t="shared" si="912"/>
        <v>0</v>
      </c>
      <c r="EE177" s="54">
        <f t="shared" si="912"/>
        <v>0</v>
      </c>
      <c r="EG177" s="56"/>
      <c r="EH177" s="54">
        <f t="shared" si="913"/>
        <v>0</v>
      </c>
      <c r="EI177" s="54">
        <f t="shared" si="914"/>
        <v>0</v>
      </c>
      <c r="EJ177" s="54">
        <f t="shared" si="914"/>
        <v>0</v>
      </c>
      <c r="EK177" s="54">
        <f t="shared" si="914"/>
        <v>0</v>
      </c>
      <c r="EL177" s="53"/>
      <c r="EM177" s="69"/>
      <c r="EN177" s="69"/>
      <c r="EO177" s="69"/>
      <c r="EP177" s="69"/>
      <c r="EQ177" s="69"/>
      <c r="ER177" s="70"/>
      <c r="ES177" s="69"/>
      <c r="ET177" s="69"/>
      <c r="EU177" s="69"/>
      <c r="EV177" s="69"/>
      <c r="EW177" s="69"/>
    </row>
    <row r="178" spans="2:153" ht="14.65" thickBot="1">
      <c r="B178" s="203"/>
      <c r="C178" s="206"/>
      <c r="D178" s="31" t="s">
        <v>42</v>
      </c>
      <c r="E178" s="30" t="s">
        <v>157</v>
      </c>
      <c r="F178" s="32"/>
      <c r="G178" s="64"/>
      <c r="H178" s="64"/>
      <c r="I178" s="64"/>
      <c r="J178" s="64"/>
      <c r="K178" s="64"/>
      <c r="L178" s="53"/>
      <c r="M178" s="64"/>
      <c r="N178" s="64"/>
      <c r="O178" s="64"/>
      <c r="P178" s="64"/>
      <c r="Q178" s="64"/>
      <c r="R178" s="53"/>
      <c r="S178" s="64"/>
      <c r="T178" s="64"/>
      <c r="U178" s="64"/>
      <c r="V178" s="64"/>
      <c r="W178" s="64"/>
      <c r="X178" s="53"/>
      <c r="Y178" s="52">
        <f t="shared" si="898"/>
        <v>0</v>
      </c>
      <c r="Z178" s="52">
        <f t="shared" si="898"/>
        <v>0</v>
      </c>
      <c r="AA178" s="52">
        <f t="shared" si="898"/>
        <v>0</v>
      </c>
      <c r="AB178" s="52">
        <f t="shared" si="898"/>
        <v>0</v>
      </c>
      <c r="AC178" s="52">
        <f t="shared" si="898"/>
        <v>0</v>
      </c>
      <c r="AD178" s="53"/>
      <c r="AE178" s="64"/>
      <c r="AF178" s="64"/>
      <c r="AG178" s="64"/>
      <c r="AH178" s="64"/>
      <c r="AI178" s="64"/>
      <c r="AJ178" s="53"/>
      <c r="AK178" s="52">
        <f t="shared" si="840"/>
        <v>0</v>
      </c>
      <c r="AL178" s="52">
        <f t="shared" si="840"/>
        <v>0</v>
      </c>
      <c r="AM178" s="52">
        <f t="shared" si="840"/>
        <v>0</v>
      </c>
      <c r="AN178" s="52">
        <f t="shared" si="840"/>
        <v>0</v>
      </c>
      <c r="AO178" s="52">
        <f t="shared" si="840"/>
        <v>0</v>
      </c>
      <c r="AP178" s="53"/>
      <c r="AQ178" s="55" t="s">
        <v>115</v>
      </c>
      <c r="AR178" s="55" t="s">
        <v>115</v>
      </c>
      <c r="AS178" s="55" t="s">
        <v>115</v>
      </c>
      <c r="AU178" s="50">
        <f t="shared" si="841"/>
        <v>0</v>
      </c>
      <c r="AV178" s="50">
        <f t="shared" si="841"/>
        <v>0</v>
      </c>
      <c r="AW178" s="50">
        <f t="shared" si="841"/>
        <v>0</v>
      </c>
      <c r="AX178" s="50">
        <f t="shared" si="841"/>
        <v>0</v>
      </c>
      <c r="AY178" s="50">
        <f t="shared" si="841"/>
        <v>0</v>
      </c>
      <c r="AZ178" s="53"/>
      <c r="BA178" s="50">
        <f t="shared" si="842"/>
        <v>0</v>
      </c>
      <c r="BB178" s="50">
        <f t="shared" si="842"/>
        <v>0</v>
      </c>
      <c r="BC178" s="50">
        <f t="shared" si="842"/>
        <v>0</v>
      </c>
      <c r="BD178" s="50">
        <f t="shared" si="842"/>
        <v>0</v>
      </c>
      <c r="BE178" s="50">
        <f t="shared" si="842"/>
        <v>0</v>
      </c>
      <c r="BG178" s="67"/>
      <c r="BH178" s="54">
        <f t="shared" si="904"/>
        <v>0</v>
      </c>
      <c r="BI178" s="54">
        <f t="shared" si="905"/>
        <v>0</v>
      </c>
      <c r="BJ178" s="54">
        <f t="shared" si="905"/>
        <v>0</v>
      </c>
      <c r="BK178" s="54">
        <f t="shared" si="905"/>
        <v>0</v>
      </c>
      <c r="BM178" s="67"/>
      <c r="BN178" s="54">
        <f t="shared" si="906"/>
        <v>0</v>
      </c>
      <c r="BO178" s="54">
        <f t="shared" si="906"/>
        <v>0</v>
      </c>
      <c r="BP178" s="54">
        <f t="shared" si="906"/>
        <v>0</v>
      </c>
      <c r="BQ178" s="54">
        <f t="shared" si="906"/>
        <v>0</v>
      </c>
      <c r="BR178" s="53"/>
      <c r="BS178" s="67"/>
      <c r="BT178" s="67"/>
      <c r="BU178" s="67"/>
      <c r="BV178" s="67"/>
      <c r="BW178" s="67"/>
      <c r="BX178" s="53"/>
      <c r="BY178" s="67"/>
      <c r="BZ178" s="67"/>
      <c r="CA178" s="67"/>
      <c r="CB178" s="67"/>
      <c r="CC178" s="67"/>
      <c r="CE178" s="50">
        <f t="shared" si="851"/>
        <v>0</v>
      </c>
      <c r="CF178" s="50">
        <f t="shared" si="851"/>
        <v>0</v>
      </c>
      <c r="CG178" s="50">
        <f t="shared" si="851"/>
        <v>0</v>
      </c>
      <c r="CH178" s="50">
        <f t="shared" si="851"/>
        <v>0</v>
      </c>
      <c r="CI178" s="50">
        <f t="shared" si="851"/>
        <v>0</v>
      </c>
      <c r="CK178" s="50">
        <f t="shared" si="852"/>
        <v>0</v>
      </c>
      <c r="CL178" s="50">
        <f t="shared" si="852"/>
        <v>0</v>
      </c>
      <c r="CM178" s="50">
        <f t="shared" si="852"/>
        <v>0</v>
      </c>
      <c r="CN178" s="50">
        <f t="shared" si="852"/>
        <v>0</v>
      </c>
      <c r="CO178" s="50">
        <f t="shared" si="852"/>
        <v>0</v>
      </c>
      <c r="CQ178" s="67"/>
      <c r="CR178" s="54">
        <f t="shared" si="907"/>
        <v>0</v>
      </c>
      <c r="CS178" s="54">
        <f t="shared" si="908"/>
        <v>0</v>
      </c>
      <c r="CT178" s="54">
        <f t="shared" si="908"/>
        <v>0</v>
      </c>
      <c r="CU178" s="54">
        <f t="shared" si="908"/>
        <v>0</v>
      </c>
      <c r="CW178" s="67"/>
      <c r="CX178" s="54">
        <f t="shared" si="909"/>
        <v>0</v>
      </c>
      <c r="CY178" s="54">
        <f t="shared" si="910"/>
        <v>0</v>
      </c>
      <c r="CZ178" s="54">
        <f t="shared" si="910"/>
        <v>0</v>
      </c>
      <c r="DA178" s="54">
        <f t="shared" si="910"/>
        <v>0</v>
      </c>
      <c r="DB178" s="53"/>
      <c r="DC178" s="64"/>
      <c r="DD178" s="64"/>
      <c r="DE178" s="64"/>
      <c r="DF178" s="64"/>
      <c r="DG178" s="64"/>
      <c r="DH178" s="53"/>
      <c r="DI178" s="64"/>
      <c r="DJ178" s="64"/>
      <c r="DK178" s="64"/>
      <c r="DL178" s="64"/>
      <c r="DM178" s="64"/>
      <c r="DO178" s="50">
        <f t="shared" si="861"/>
        <v>0</v>
      </c>
      <c r="DP178" s="50">
        <f t="shared" si="861"/>
        <v>0</v>
      </c>
      <c r="DQ178" s="50">
        <f t="shared" si="861"/>
        <v>0</v>
      </c>
      <c r="DR178" s="50">
        <f t="shared" si="861"/>
        <v>0</v>
      </c>
      <c r="DS178" s="50">
        <f t="shared" si="861"/>
        <v>0</v>
      </c>
      <c r="DU178" s="50">
        <f t="shared" si="862"/>
        <v>0</v>
      </c>
      <c r="DV178" s="50">
        <f t="shared" si="862"/>
        <v>0</v>
      </c>
      <c r="DW178" s="50">
        <f t="shared" si="862"/>
        <v>0</v>
      </c>
      <c r="DX178" s="50">
        <f t="shared" si="862"/>
        <v>0</v>
      </c>
      <c r="DY178" s="50">
        <f t="shared" si="862"/>
        <v>0</v>
      </c>
      <c r="EA178" s="67"/>
      <c r="EB178" s="54">
        <f t="shared" si="911"/>
        <v>0</v>
      </c>
      <c r="EC178" s="54">
        <f t="shared" si="912"/>
        <v>0</v>
      </c>
      <c r="ED178" s="54">
        <f t="shared" si="912"/>
        <v>0</v>
      </c>
      <c r="EE178" s="54">
        <f t="shared" si="912"/>
        <v>0</v>
      </c>
      <c r="EG178" s="67"/>
      <c r="EH178" s="54">
        <f t="shared" si="913"/>
        <v>0</v>
      </c>
      <c r="EI178" s="54">
        <f t="shared" si="914"/>
        <v>0</v>
      </c>
      <c r="EJ178" s="54">
        <f t="shared" si="914"/>
        <v>0</v>
      </c>
      <c r="EK178" s="54">
        <f t="shared" si="914"/>
        <v>0</v>
      </c>
      <c r="EL178" s="53"/>
      <c r="EM178" s="64"/>
      <c r="EN178" s="64"/>
      <c r="EO178" s="64"/>
      <c r="EP178" s="64"/>
      <c r="EQ178" s="64"/>
      <c r="ER178" s="53"/>
      <c r="ES178" s="64"/>
      <c r="ET178" s="64"/>
      <c r="EU178" s="64"/>
      <c r="EV178" s="64"/>
      <c r="EW178" s="64"/>
    </row>
    <row r="179" spans="2:153" ht="14.65" thickBot="1">
      <c r="B179" s="203"/>
      <c r="C179" s="206"/>
      <c r="D179" s="31" t="s">
        <v>43</v>
      </c>
      <c r="E179" s="30" t="s">
        <v>157</v>
      </c>
      <c r="F179" s="32"/>
      <c r="G179" s="64"/>
      <c r="H179" s="64"/>
      <c r="I179" s="64"/>
      <c r="J179" s="64"/>
      <c r="K179" s="64"/>
      <c r="L179" s="53"/>
      <c r="M179" s="64"/>
      <c r="N179" s="64"/>
      <c r="O179" s="64"/>
      <c r="P179" s="64"/>
      <c r="Q179" s="64"/>
      <c r="R179" s="53"/>
      <c r="S179" s="64"/>
      <c r="T179" s="64"/>
      <c r="U179" s="64"/>
      <c r="V179" s="64"/>
      <c r="W179" s="64"/>
      <c r="X179" s="53"/>
      <c r="Y179" s="52">
        <f t="shared" si="898"/>
        <v>0</v>
      </c>
      <c r="Z179" s="52">
        <f t="shared" si="898"/>
        <v>0</v>
      </c>
      <c r="AA179" s="52">
        <f t="shared" si="898"/>
        <v>0</v>
      </c>
      <c r="AB179" s="52">
        <f t="shared" si="898"/>
        <v>0</v>
      </c>
      <c r="AC179" s="52">
        <f t="shared" si="898"/>
        <v>0</v>
      </c>
      <c r="AD179" s="53"/>
      <c r="AE179" s="64"/>
      <c r="AF179" s="64"/>
      <c r="AG179" s="64"/>
      <c r="AH179" s="64"/>
      <c r="AI179" s="64"/>
      <c r="AJ179" s="53"/>
      <c r="AK179" s="52">
        <f t="shared" si="840"/>
        <v>0</v>
      </c>
      <c r="AL179" s="52">
        <f t="shared" si="840"/>
        <v>0</v>
      </c>
      <c r="AM179" s="52">
        <f t="shared" si="840"/>
        <v>0</v>
      </c>
      <c r="AN179" s="52">
        <f t="shared" si="840"/>
        <v>0</v>
      </c>
      <c r="AO179" s="52">
        <f t="shared" si="840"/>
        <v>0</v>
      </c>
      <c r="AP179" s="53"/>
      <c r="AQ179" s="55" t="s">
        <v>115</v>
      </c>
      <c r="AR179" s="55" t="s">
        <v>115</v>
      </c>
      <c r="AS179" s="55" t="s">
        <v>115</v>
      </c>
      <c r="AU179" s="50">
        <f t="shared" si="841"/>
        <v>0</v>
      </c>
      <c r="AV179" s="50">
        <f t="shared" si="841"/>
        <v>0</v>
      </c>
      <c r="AW179" s="50">
        <f t="shared" si="841"/>
        <v>0</v>
      </c>
      <c r="AX179" s="50">
        <f t="shared" si="841"/>
        <v>0</v>
      </c>
      <c r="AY179" s="50">
        <f t="shared" si="841"/>
        <v>0</v>
      </c>
      <c r="AZ179" s="53"/>
      <c r="BA179" s="50">
        <f t="shared" si="842"/>
        <v>0</v>
      </c>
      <c r="BB179" s="50">
        <f t="shared" si="842"/>
        <v>0</v>
      </c>
      <c r="BC179" s="50">
        <f t="shared" si="842"/>
        <v>0</v>
      </c>
      <c r="BD179" s="50">
        <f t="shared" si="842"/>
        <v>0</v>
      </c>
      <c r="BE179" s="50">
        <f t="shared" si="842"/>
        <v>0</v>
      </c>
      <c r="BG179" s="67"/>
      <c r="BH179" s="54">
        <f t="shared" si="904"/>
        <v>0</v>
      </c>
      <c r="BI179" s="54">
        <f t="shared" si="905"/>
        <v>0</v>
      </c>
      <c r="BJ179" s="54">
        <f t="shared" si="905"/>
        <v>0</v>
      </c>
      <c r="BK179" s="54">
        <f t="shared" si="905"/>
        <v>0</v>
      </c>
      <c r="BM179" s="67"/>
      <c r="BN179" s="54">
        <f t="shared" si="906"/>
        <v>0</v>
      </c>
      <c r="BO179" s="54">
        <f t="shared" si="906"/>
        <v>0</v>
      </c>
      <c r="BP179" s="54">
        <f t="shared" si="906"/>
        <v>0</v>
      </c>
      <c r="BQ179" s="54">
        <f t="shared" si="906"/>
        <v>0</v>
      </c>
      <c r="BR179" s="53"/>
      <c r="BS179" s="67"/>
      <c r="BT179" s="67"/>
      <c r="BU179" s="67"/>
      <c r="BV179" s="67"/>
      <c r="BW179" s="67"/>
      <c r="BX179" s="53"/>
      <c r="BY179" s="67"/>
      <c r="BZ179" s="67"/>
      <c r="CA179" s="67"/>
      <c r="CB179" s="67"/>
      <c r="CC179" s="67"/>
      <c r="CE179" s="50">
        <f t="shared" si="851"/>
        <v>0</v>
      </c>
      <c r="CF179" s="50">
        <f t="shared" si="851"/>
        <v>0</v>
      </c>
      <c r="CG179" s="50">
        <f t="shared" si="851"/>
        <v>0</v>
      </c>
      <c r="CH179" s="50">
        <f t="shared" si="851"/>
        <v>0</v>
      </c>
      <c r="CI179" s="50">
        <f t="shared" si="851"/>
        <v>0</v>
      </c>
      <c r="CK179" s="50">
        <f t="shared" si="852"/>
        <v>0</v>
      </c>
      <c r="CL179" s="50">
        <f t="shared" si="852"/>
        <v>0</v>
      </c>
      <c r="CM179" s="50">
        <f t="shared" si="852"/>
        <v>0</v>
      </c>
      <c r="CN179" s="50">
        <f t="shared" si="852"/>
        <v>0</v>
      </c>
      <c r="CO179" s="50">
        <f t="shared" si="852"/>
        <v>0</v>
      </c>
      <c r="CQ179" s="67"/>
      <c r="CR179" s="54">
        <f t="shared" si="907"/>
        <v>0</v>
      </c>
      <c r="CS179" s="54">
        <f t="shared" si="908"/>
        <v>0</v>
      </c>
      <c r="CT179" s="54">
        <f t="shared" si="908"/>
        <v>0</v>
      </c>
      <c r="CU179" s="54">
        <f t="shared" si="908"/>
        <v>0</v>
      </c>
      <c r="CW179" s="67"/>
      <c r="CX179" s="54">
        <f t="shared" si="909"/>
        <v>0</v>
      </c>
      <c r="CY179" s="54">
        <f t="shared" si="910"/>
        <v>0</v>
      </c>
      <c r="CZ179" s="54">
        <f t="shared" si="910"/>
        <v>0</v>
      </c>
      <c r="DA179" s="54">
        <f t="shared" si="910"/>
        <v>0</v>
      </c>
      <c r="DB179" s="53"/>
      <c r="DC179" s="64"/>
      <c r="DD179" s="64"/>
      <c r="DE179" s="64"/>
      <c r="DF179" s="64"/>
      <c r="DG179" s="64"/>
      <c r="DH179" s="53"/>
      <c r="DI179" s="64"/>
      <c r="DJ179" s="64"/>
      <c r="DK179" s="64"/>
      <c r="DL179" s="64"/>
      <c r="DM179" s="64"/>
      <c r="DO179" s="50">
        <f t="shared" si="861"/>
        <v>0</v>
      </c>
      <c r="DP179" s="50">
        <f t="shared" si="861"/>
        <v>0</v>
      </c>
      <c r="DQ179" s="50">
        <f t="shared" si="861"/>
        <v>0</v>
      </c>
      <c r="DR179" s="50">
        <f t="shared" si="861"/>
        <v>0</v>
      </c>
      <c r="DS179" s="50">
        <f t="shared" si="861"/>
        <v>0</v>
      </c>
      <c r="DU179" s="50">
        <f t="shared" si="862"/>
        <v>0</v>
      </c>
      <c r="DV179" s="50">
        <f t="shared" si="862"/>
        <v>0</v>
      </c>
      <c r="DW179" s="50">
        <f t="shared" si="862"/>
        <v>0</v>
      </c>
      <c r="DX179" s="50">
        <f t="shared" si="862"/>
        <v>0</v>
      </c>
      <c r="DY179" s="50">
        <f t="shared" si="862"/>
        <v>0</v>
      </c>
      <c r="EA179" s="67"/>
      <c r="EB179" s="54">
        <f t="shared" si="911"/>
        <v>0</v>
      </c>
      <c r="EC179" s="54">
        <f t="shared" si="912"/>
        <v>0</v>
      </c>
      <c r="ED179" s="54">
        <f t="shared" si="912"/>
        <v>0</v>
      </c>
      <c r="EE179" s="54">
        <f t="shared" si="912"/>
        <v>0</v>
      </c>
      <c r="EG179" s="67"/>
      <c r="EH179" s="54">
        <f t="shared" si="913"/>
        <v>0</v>
      </c>
      <c r="EI179" s="54">
        <f t="shared" si="914"/>
        <v>0</v>
      </c>
      <c r="EJ179" s="54">
        <f t="shared" si="914"/>
        <v>0</v>
      </c>
      <c r="EK179" s="54">
        <f t="shared" si="914"/>
        <v>0</v>
      </c>
      <c r="EL179" s="53"/>
      <c r="EM179" s="64"/>
      <c r="EN179" s="64"/>
      <c r="EO179" s="64"/>
      <c r="EP179" s="64"/>
      <c r="EQ179" s="64"/>
      <c r="ER179" s="53"/>
      <c r="ES179" s="64"/>
      <c r="ET179" s="64"/>
      <c r="EU179" s="64"/>
      <c r="EV179" s="64"/>
      <c r="EW179" s="64"/>
    </row>
    <row r="180" spans="2:153" ht="14.65" thickBot="1">
      <c r="B180" s="203"/>
      <c r="C180" s="206"/>
      <c r="D180" s="31" t="s">
        <v>44</v>
      </c>
      <c r="E180" s="30" t="s">
        <v>157</v>
      </c>
      <c r="F180" s="32"/>
      <c r="G180" s="64"/>
      <c r="H180" s="64"/>
      <c r="I180" s="64"/>
      <c r="J180" s="64"/>
      <c r="K180" s="64"/>
      <c r="L180" s="53"/>
      <c r="M180" s="64"/>
      <c r="N180" s="64"/>
      <c r="O180" s="64"/>
      <c r="P180" s="64"/>
      <c r="Q180" s="64"/>
      <c r="R180" s="53"/>
      <c r="S180" s="64"/>
      <c r="T180" s="64"/>
      <c r="U180" s="64"/>
      <c r="V180" s="64"/>
      <c r="W180" s="64"/>
      <c r="X180" s="53"/>
      <c r="Y180" s="52">
        <f t="shared" si="898"/>
        <v>0</v>
      </c>
      <c r="Z180" s="52">
        <f t="shared" si="898"/>
        <v>0</v>
      </c>
      <c r="AA180" s="52">
        <f t="shared" si="898"/>
        <v>0</v>
      </c>
      <c r="AB180" s="52">
        <f t="shared" si="898"/>
        <v>0</v>
      </c>
      <c r="AC180" s="52">
        <f t="shared" si="898"/>
        <v>0</v>
      </c>
      <c r="AD180" s="53"/>
      <c r="AE180" s="64"/>
      <c r="AF180" s="64"/>
      <c r="AG180" s="64"/>
      <c r="AH180" s="64"/>
      <c r="AI180" s="64"/>
      <c r="AJ180" s="53"/>
      <c r="AK180" s="52">
        <f t="shared" si="840"/>
        <v>0</v>
      </c>
      <c r="AL180" s="52">
        <f t="shared" si="840"/>
        <v>0</v>
      </c>
      <c r="AM180" s="52">
        <f t="shared" si="840"/>
        <v>0</v>
      </c>
      <c r="AN180" s="52">
        <f t="shared" si="840"/>
        <v>0</v>
      </c>
      <c r="AO180" s="52">
        <f t="shared" si="840"/>
        <v>0</v>
      </c>
      <c r="AP180" s="53"/>
      <c r="AQ180" s="55" t="s">
        <v>115</v>
      </c>
      <c r="AR180" s="55" t="s">
        <v>115</v>
      </c>
      <c r="AS180" s="55" t="s">
        <v>115</v>
      </c>
      <c r="AU180" s="50">
        <f t="shared" si="841"/>
        <v>0</v>
      </c>
      <c r="AV180" s="50">
        <f t="shared" si="841"/>
        <v>0</v>
      </c>
      <c r="AW180" s="50">
        <f t="shared" si="841"/>
        <v>0</v>
      </c>
      <c r="AX180" s="50">
        <f t="shared" si="841"/>
        <v>0</v>
      </c>
      <c r="AY180" s="50">
        <f t="shared" si="841"/>
        <v>0</v>
      </c>
      <c r="AZ180" s="53"/>
      <c r="BA180" s="50">
        <f t="shared" si="842"/>
        <v>0</v>
      </c>
      <c r="BB180" s="50">
        <f t="shared" si="842"/>
        <v>0</v>
      </c>
      <c r="BC180" s="50">
        <f t="shared" si="842"/>
        <v>0</v>
      </c>
      <c r="BD180" s="50">
        <f t="shared" si="842"/>
        <v>0</v>
      </c>
      <c r="BE180" s="50">
        <f t="shared" si="842"/>
        <v>0</v>
      </c>
      <c r="BG180" s="67"/>
      <c r="BH180" s="54">
        <f t="shared" si="904"/>
        <v>0</v>
      </c>
      <c r="BI180" s="54">
        <f t="shared" si="905"/>
        <v>0</v>
      </c>
      <c r="BJ180" s="54">
        <f t="shared" si="905"/>
        <v>0</v>
      </c>
      <c r="BK180" s="54">
        <f t="shared" si="905"/>
        <v>0</v>
      </c>
      <c r="BM180" s="67"/>
      <c r="BN180" s="54">
        <f t="shared" si="906"/>
        <v>0</v>
      </c>
      <c r="BO180" s="54">
        <f t="shared" si="906"/>
        <v>0</v>
      </c>
      <c r="BP180" s="54">
        <f t="shared" si="906"/>
        <v>0</v>
      </c>
      <c r="BQ180" s="54">
        <f t="shared" si="906"/>
        <v>0</v>
      </c>
      <c r="BR180" s="53"/>
      <c r="BS180" s="67"/>
      <c r="BT180" s="67"/>
      <c r="BU180" s="67"/>
      <c r="BV180" s="67"/>
      <c r="BW180" s="67"/>
      <c r="BX180" s="53"/>
      <c r="BY180" s="67"/>
      <c r="BZ180" s="67"/>
      <c r="CA180" s="67"/>
      <c r="CB180" s="67"/>
      <c r="CC180" s="67"/>
      <c r="CE180" s="50">
        <f t="shared" si="851"/>
        <v>0</v>
      </c>
      <c r="CF180" s="50">
        <f t="shared" si="851"/>
        <v>0</v>
      </c>
      <c r="CG180" s="50">
        <f t="shared" si="851"/>
        <v>0</v>
      </c>
      <c r="CH180" s="50">
        <f t="shared" si="851"/>
        <v>0</v>
      </c>
      <c r="CI180" s="50">
        <f t="shared" si="851"/>
        <v>0</v>
      </c>
      <c r="CK180" s="50">
        <f t="shared" si="852"/>
        <v>0</v>
      </c>
      <c r="CL180" s="50">
        <f t="shared" si="852"/>
        <v>0</v>
      </c>
      <c r="CM180" s="50">
        <f t="shared" si="852"/>
        <v>0</v>
      </c>
      <c r="CN180" s="50">
        <f t="shared" si="852"/>
        <v>0</v>
      </c>
      <c r="CO180" s="50">
        <f t="shared" si="852"/>
        <v>0</v>
      </c>
      <c r="CQ180" s="67"/>
      <c r="CR180" s="54">
        <f t="shared" si="907"/>
        <v>0</v>
      </c>
      <c r="CS180" s="54">
        <f t="shared" si="908"/>
        <v>0</v>
      </c>
      <c r="CT180" s="54">
        <f t="shared" si="908"/>
        <v>0</v>
      </c>
      <c r="CU180" s="54">
        <f t="shared" si="908"/>
        <v>0</v>
      </c>
      <c r="CW180" s="67"/>
      <c r="CX180" s="54">
        <f t="shared" si="909"/>
        <v>0</v>
      </c>
      <c r="CY180" s="54">
        <f t="shared" si="910"/>
        <v>0</v>
      </c>
      <c r="CZ180" s="54">
        <f t="shared" si="910"/>
        <v>0</v>
      </c>
      <c r="DA180" s="54">
        <f t="shared" si="910"/>
        <v>0</v>
      </c>
      <c r="DB180" s="53"/>
      <c r="DC180" s="64"/>
      <c r="DD180" s="64"/>
      <c r="DE180" s="64"/>
      <c r="DF180" s="64"/>
      <c r="DG180" s="64"/>
      <c r="DH180" s="53"/>
      <c r="DI180" s="64"/>
      <c r="DJ180" s="64"/>
      <c r="DK180" s="64"/>
      <c r="DL180" s="64"/>
      <c r="DM180" s="64"/>
      <c r="DO180" s="50">
        <f t="shared" si="861"/>
        <v>0</v>
      </c>
      <c r="DP180" s="50">
        <f t="shared" si="861"/>
        <v>0</v>
      </c>
      <c r="DQ180" s="50">
        <f t="shared" si="861"/>
        <v>0</v>
      </c>
      <c r="DR180" s="50">
        <f t="shared" si="861"/>
        <v>0</v>
      </c>
      <c r="DS180" s="50">
        <f t="shared" si="861"/>
        <v>0</v>
      </c>
      <c r="DU180" s="50">
        <f t="shared" si="862"/>
        <v>0</v>
      </c>
      <c r="DV180" s="50">
        <f t="shared" si="862"/>
        <v>0</v>
      </c>
      <c r="DW180" s="50">
        <f t="shared" si="862"/>
        <v>0</v>
      </c>
      <c r="DX180" s="50">
        <f t="shared" si="862"/>
        <v>0</v>
      </c>
      <c r="DY180" s="50">
        <f t="shared" si="862"/>
        <v>0</v>
      </c>
      <c r="EA180" s="67"/>
      <c r="EB180" s="54">
        <f t="shared" si="911"/>
        <v>0</v>
      </c>
      <c r="EC180" s="54">
        <f t="shared" si="912"/>
        <v>0</v>
      </c>
      <c r="ED180" s="54">
        <f t="shared" si="912"/>
        <v>0</v>
      </c>
      <c r="EE180" s="54">
        <f t="shared" si="912"/>
        <v>0</v>
      </c>
      <c r="EG180" s="67"/>
      <c r="EH180" s="54">
        <f t="shared" si="913"/>
        <v>0</v>
      </c>
      <c r="EI180" s="54">
        <f t="shared" si="914"/>
        <v>0</v>
      </c>
      <c r="EJ180" s="54">
        <f t="shared" si="914"/>
        <v>0</v>
      </c>
      <c r="EK180" s="54">
        <f t="shared" si="914"/>
        <v>0</v>
      </c>
      <c r="EL180" s="53"/>
      <c r="EM180" s="64"/>
      <c r="EN180" s="64"/>
      <c r="EO180" s="64"/>
      <c r="EP180" s="64"/>
      <c r="EQ180" s="64"/>
      <c r="ER180" s="53"/>
      <c r="ES180" s="64"/>
      <c r="ET180" s="64"/>
      <c r="EU180" s="64"/>
      <c r="EV180" s="64"/>
      <c r="EW180" s="64"/>
    </row>
    <row r="181" spans="2:153" ht="14.65" thickBot="1">
      <c r="B181" s="203"/>
      <c r="C181" s="206"/>
      <c r="D181" s="31" t="s">
        <v>45</v>
      </c>
      <c r="E181" s="30" t="s">
        <v>157</v>
      </c>
      <c r="F181" s="32"/>
      <c r="G181" s="64"/>
      <c r="H181" s="64"/>
      <c r="I181" s="64"/>
      <c r="J181" s="64"/>
      <c r="K181" s="64"/>
      <c r="L181" s="53"/>
      <c r="M181" s="64"/>
      <c r="N181" s="64"/>
      <c r="O181" s="64"/>
      <c r="P181" s="64"/>
      <c r="Q181" s="64"/>
      <c r="R181" s="53"/>
      <c r="S181" s="64"/>
      <c r="T181" s="64"/>
      <c r="U181" s="64"/>
      <c r="V181" s="64"/>
      <c r="W181" s="64"/>
      <c r="X181" s="53"/>
      <c r="Y181" s="52">
        <f t="shared" si="898"/>
        <v>0</v>
      </c>
      <c r="Z181" s="52">
        <f t="shared" si="898"/>
        <v>0</v>
      </c>
      <c r="AA181" s="52">
        <f t="shared" si="898"/>
        <v>0</v>
      </c>
      <c r="AB181" s="52">
        <f t="shared" si="898"/>
        <v>0</v>
      </c>
      <c r="AC181" s="52">
        <f t="shared" si="898"/>
        <v>0</v>
      </c>
      <c r="AD181" s="53"/>
      <c r="AE181" s="64"/>
      <c r="AF181" s="64"/>
      <c r="AG181" s="64"/>
      <c r="AH181" s="64"/>
      <c r="AI181" s="64"/>
      <c r="AJ181" s="53"/>
      <c r="AK181" s="52">
        <f t="shared" si="840"/>
        <v>0</v>
      </c>
      <c r="AL181" s="52">
        <f t="shared" si="840"/>
        <v>0</v>
      </c>
      <c r="AM181" s="52">
        <f t="shared" si="840"/>
        <v>0</v>
      </c>
      <c r="AN181" s="52">
        <f t="shared" si="840"/>
        <v>0</v>
      </c>
      <c r="AO181" s="52">
        <f t="shared" si="840"/>
        <v>0</v>
      </c>
      <c r="AP181" s="53"/>
      <c r="AQ181" s="55" t="s">
        <v>115</v>
      </c>
      <c r="AR181" s="55" t="s">
        <v>115</v>
      </c>
      <c r="AS181" s="55" t="s">
        <v>115</v>
      </c>
      <c r="AU181" s="50">
        <f t="shared" si="841"/>
        <v>0</v>
      </c>
      <c r="AV181" s="50">
        <f t="shared" si="841"/>
        <v>0</v>
      </c>
      <c r="AW181" s="50">
        <f t="shared" si="841"/>
        <v>0</v>
      </c>
      <c r="AX181" s="50">
        <f t="shared" si="841"/>
        <v>0</v>
      </c>
      <c r="AY181" s="50">
        <f t="shared" si="841"/>
        <v>0</v>
      </c>
      <c r="AZ181" s="53"/>
      <c r="BA181" s="50">
        <f t="shared" si="842"/>
        <v>0</v>
      </c>
      <c r="BB181" s="50">
        <f t="shared" si="842"/>
        <v>0</v>
      </c>
      <c r="BC181" s="50">
        <f t="shared" si="842"/>
        <v>0</v>
      </c>
      <c r="BD181" s="50">
        <f t="shared" si="842"/>
        <v>0</v>
      </c>
      <c r="BE181" s="50">
        <f t="shared" si="842"/>
        <v>0</v>
      </c>
      <c r="BG181" s="67"/>
      <c r="BH181" s="54">
        <f t="shared" si="904"/>
        <v>0</v>
      </c>
      <c r="BI181" s="54">
        <f t="shared" si="905"/>
        <v>0</v>
      </c>
      <c r="BJ181" s="54">
        <f t="shared" si="905"/>
        <v>0</v>
      </c>
      <c r="BK181" s="54">
        <f t="shared" si="905"/>
        <v>0</v>
      </c>
      <c r="BM181" s="67"/>
      <c r="BN181" s="54">
        <f t="shared" si="906"/>
        <v>0</v>
      </c>
      <c r="BO181" s="54">
        <f t="shared" si="906"/>
        <v>0</v>
      </c>
      <c r="BP181" s="54">
        <f t="shared" si="906"/>
        <v>0</v>
      </c>
      <c r="BQ181" s="54">
        <f t="shared" si="906"/>
        <v>0</v>
      </c>
      <c r="BR181" s="53"/>
      <c r="BS181" s="67"/>
      <c r="BT181" s="67"/>
      <c r="BU181" s="67"/>
      <c r="BV181" s="67"/>
      <c r="BW181" s="67"/>
      <c r="BX181" s="53"/>
      <c r="BY181" s="67"/>
      <c r="BZ181" s="67"/>
      <c r="CA181" s="67"/>
      <c r="CB181" s="67"/>
      <c r="CC181" s="67"/>
      <c r="CE181" s="50">
        <f t="shared" si="851"/>
        <v>0</v>
      </c>
      <c r="CF181" s="50">
        <f t="shared" si="851"/>
        <v>0</v>
      </c>
      <c r="CG181" s="50">
        <f t="shared" si="851"/>
        <v>0</v>
      </c>
      <c r="CH181" s="50">
        <f t="shared" si="851"/>
        <v>0</v>
      </c>
      <c r="CI181" s="50">
        <f t="shared" si="851"/>
        <v>0</v>
      </c>
      <c r="CK181" s="50">
        <f t="shared" si="852"/>
        <v>0</v>
      </c>
      <c r="CL181" s="50">
        <f t="shared" si="852"/>
        <v>0</v>
      </c>
      <c r="CM181" s="50">
        <f t="shared" si="852"/>
        <v>0</v>
      </c>
      <c r="CN181" s="50">
        <f t="shared" si="852"/>
        <v>0</v>
      </c>
      <c r="CO181" s="50">
        <f t="shared" si="852"/>
        <v>0</v>
      </c>
      <c r="CQ181" s="67"/>
      <c r="CR181" s="54">
        <f t="shared" si="907"/>
        <v>0</v>
      </c>
      <c r="CS181" s="54">
        <f t="shared" si="908"/>
        <v>0</v>
      </c>
      <c r="CT181" s="54">
        <f t="shared" si="908"/>
        <v>0</v>
      </c>
      <c r="CU181" s="54">
        <f t="shared" si="908"/>
        <v>0</v>
      </c>
      <c r="CW181" s="67"/>
      <c r="CX181" s="54">
        <f t="shared" si="909"/>
        <v>0</v>
      </c>
      <c r="CY181" s="54">
        <f t="shared" si="910"/>
        <v>0</v>
      </c>
      <c r="CZ181" s="54">
        <f t="shared" si="910"/>
        <v>0</v>
      </c>
      <c r="DA181" s="54">
        <f t="shared" si="910"/>
        <v>0</v>
      </c>
      <c r="DB181" s="53"/>
      <c r="DC181" s="64"/>
      <c r="DD181" s="64"/>
      <c r="DE181" s="64"/>
      <c r="DF181" s="64"/>
      <c r="DG181" s="64"/>
      <c r="DH181" s="53"/>
      <c r="DI181" s="64"/>
      <c r="DJ181" s="64"/>
      <c r="DK181" s="64"/>
      <c r="DL181" s="64"/>
      <c r="DM181" s="64"/>
      <c r="DO181" s="50">
        <f t="shared" si="861"/>
        <v>0</v>
      </c>
      <c r="DP181" s="50">
        <f t="shared" si="861"/>
        <v>0</v>
      </c>
      <c r="DQ181" s="50">
        <f t="shared" si="861"/>
        <v>0</v>
      </c>
      <c r="DR181" s="50">
        <f t="shared" si="861"/>
        <v>0</v>
      </c>
      <c r="DS181" s="50">
        <f t="shared" si="861"/>
        <v>0</v>
      </c>
      <c r="DU181" s="50">
        <f t="shared" si="862"/>
        <v>0</v>
      </c>
      <c r="DV181" s="50">
        <f t="shared" si="862"/>
        <v>0</v>
      </c>
      <c r="DW181" s="50">
        <f t="shared" si="862"/>
        <v>0</v>
      </c>
      <c r="DX181" s="50">
        <f t="shared" si="862"/>
        <v>0</v>
      </c>
      <c r="DY181" s="50">
        <f t="shared" si="862"/>
        <v>0</v>
      </c>
      <c r="EA181" s="67"/>
      <c r="EB181" s="54">
        <f t="shared" si="911"/>
        <v>0</v>
      </c>
      <c r="EC181" s="54">
        <f t="shared" si="912"/>
        <v>0</v>
      </c>
      <c r="ED181" s="54">
        <f t="shared" si="912"/>
        <v>0</v>
      </c>
      <c r="EE181" s="54">
        <f t="shared" si="912"/>
        <v>0</v>
      </c>
      <c r="EG181" s="67"/>
      <c r="EH181" s="54">
        <f t="shared" si="913"/>
        <v>0</v>
      </c>
      <c r="EI181" s="54">
        <f t="shared" si="914"/>
        <v>0</v>
      </c>
      <c r="EJ181" s="54">
        <f t="shared" si="914"/>
        <v>0</v>
      </c>
      <c r="EK181" s="54">
        <f t="shared" si="914"/>
        <v>0</v>
      </c>
      <c r="EL181" s="53"/>
      <c r="EM181" s="64"/>
      <c r="EN181" s="64"/>
      <c r="EO181" s="64"/>
      <c r="EP181" s="64"/>
      <c r="EQ181" s="64"/>
      <c r="ER181" s="53"/>
      <c r="ES181" s="64"/>
      <c r="ET181" s="64"/>
      <c r="EU181" s="64"/>
      <c r="EV181" s="64"/>
      <c r="EW181" s="64"/>
    </row>
    <row r="182" spans="2:153" ht="14.65" thickBot="1">
      <c r="B182" s="203"/>
      <c r="C182" s="206"/>
      <c r="D182" s="31" t="s">
        <v>46</v>
      </c>
      <c r="E182" s="30" t="s">
        <v>157</v>
      </c>
      <c r="F182" s="32"/>
      <c r="G182" s="64"/>
      <c r="H182" s="64"/>
      <c r="I182" s="64"/>
      <c r="J182" s="64"/>
      <c r="K182" s="64"/>
      <c r="L182" s="53"/>
      <c r="M182" s="64"/>
      <c r="N182" s="64"/>
      <c r="O182" s="64"/>
      <c r="P182" s="64"/>
      <c r="Q182" s="64"/>
      <c r="R182" s="53"/>
      <c r="S182" s="64"/>
      <c r="T182" s="64"/>
      <c r="U182" s="64"/>
      <c r="V182" s="64"/>
      <c r="W182" s="64"/>
      <c r="X182" s="53"/>
      <c r="Y182" s="52">
        <f t="shared" si="898"/>
        <v>0</v>
      </c>
      <c r="Z182" s="52">
        <f t="shared" si="898"/>
        <v>0</v>
      </c>
      <c r="AA182" s="52">
        <f t="shared" si="898"/>
        <v>0</v>
      </c>
      <c r="AB182" s="52">
        <f t="shared" si="898"/>
        <v>0</v>
      </c>
      <c r="AC182" s="52">
        <f t="shared" si="898"/>
        <v>0</v>
      </c>
      <c r="AD182" s="53"/>
      <c r="AE182" s="64"/>
      <c r="AF182" s="64"/>
      <c r="AG182" s="64"/>
      <c r="AH182" s="64"/>
      <c r="AI182" s="64"/>
      <c r="AJ182" s="53"/>
      <c r="AK182" s="52">
        <f t="shared" si="840"/>
        <v>0</v>
      </c>
      <c r="AL182" s="52">
        <f t="shared" si="840"/>
        <v>0</v>
      </c>
      <c r="AM182" s="52">
        <f t="shared" si="840"/>
        <v>0</v>
      </c>
      <c r="AN182" s="52">
        <f t="shared" si="840"/>
        <v>0</v>
      </c>
      <c r="AO182" s="52">
        <f t="shared" si="840"/>
        <v>0</v>
      </c>
      <c r="AP182" s="53"/>
      <c r="AQ182" s="55" t="s">
        <v>115</v>
      </c>
      <c r="AR182" s="55" t="s">
        <v>115</v>
      </c>
      <c r="AS182" s="55" t="s">
        <v>115</v>
      </c>
      <c r="AU182" s="50">
        <f t="shared" si="841"/>
        <v>0</v>
      </c>
      <c r="AV182" s="50">
        <f t="shared" si="841"/>
        <v>0</v>
      </c>
      <c r="AW182" s="50">
        <f t="shared" si="841"/>
        <v>0</v>
      </c>
      <c r="AX182" s="50">
        <f t="shared" si="841"/>
        <v>0</v>
      </c>
      <c r="AY182" s="50">
        <f t="shared" si="841"/>
        <v>0</v>
      </c>
      <c r="AZ182" s="53"/>
      <c r="BA182" s="50">
        <f t="shared" si="842"/>
        <v>0</v>
      </c>
      <c r="BB182" s="50">
        <f t="shared" si="842"/>
        <v>0</v>
      </c>
      <c r="BC182" s="50">
        <f t="shared" si="842"/>
        <v>0</v>
      </c>
      <c r="BD182" s="50">
        <f t="shared" si="842"/>
        <v>0</v>
      </c>
      <c r="BE182" s="50">
        <f t="shared" si="842"/>
        <v>0</v>
      </c>
      <c r="BG182" s="67"/>
      <c r="BH182" s="54">
        <f t="shared" si="904"/>
        <v>0</v>
      </c>
      <c r="BI182" s="54">
        <f t="shared" si="905"/>
        <v>0</v>
      </c>
      <c r="BJ182" s="54">
        <f t="shared" si="905"/>
        <v>0</v>
      </c>
      <c r="BK182" s="54">
        <f t="shared" si="905"/>
        <v>0</v>
      </c>
      <c r="BM182" s="67"/>
      <c r="BN182" s="54">
        <f t="shared" si="906"/>
        <v>0</v>
      </c>
      <c r="BO182" s="54">
        <f t="shared" si="906"/>
        <v>0</v>
      </c>
      <c r="BP182" s="54">
        <f t="shared" si="906"/>
        <v>0</v>
      </c>
      <c r="BQ182" s="54">
        <f t="shared" si="906"/>
        <v>0</v>
      </c>
      <c r="BR182" s="53"/>
      <c r="BS182" s="67"/>
      <c r="BT182" s="67"/>
      <c r="BU182" s="67"/>
      <c r="BV182" s="67"/>
      <c r="BW182" s="67"/>
      <c r="BX182" s="53"/>
      <c r="BY182" s="67"/>
      <c r="BZ182" s="67"/>
      <c r="CA182" s="67"/>
      <c r="CB182" s="67"/>
      <c r="CC182" s="67"/>
      <c r="CE182" s="50">
        <f t="shared" si="851"/>
        <v>0</v>
      </c>
      <c r="CF182" s="50">
        <f t="shared" si="851"/>
        <v>0</v>
      </c>
      <c r="CG182" s="50">
        <f t="shared" si="851"/>
        <v>0</v>
      </c>
      <c r="CH182" s="50">
        <f t="shared" si="851"/>
        <v>0</v>
      </c>
      <c r="CI182" s="50">
        <f t="shared" si="851"/>
        <v>0</v>
      </c>
      <c r="CK182" s="50">
        <f t="shared" si="852"/>
        <v>0</v>
      </c>
      <c r="CL182" s="50">
        <f t="shared" si="852"/>
        <v>0</v>
      </c>
      <c r="CM182" s="50">
        <f t="shared" si="852"/>
        <v>0</v>
      </c>
      <c r="CN182" s="50">
        <f t="shared" si="852"/>
        <v>0</v>
      </c>
      <c r="CO182" s="50">
        <f t="shared" si="852"/>
        <v>0</v>
      </c>
      <c r="CQ182" s="67"/>
      <c r="CR182" s="54">
        <f t="shared" si="907"/>
        <v>0</v>
      </c>
      <c r="CS182" s="54">
        <f t="shared" si="908"/>
        <v>0</v>
      </c>
      <c r="CT182" s="54">
        <f t="shared" si="908"/>
        <v>0</v>
      </c>
      <c r="CU182" s="54">
        <f t="shared" si="908"/>
        <v>0</v>
      </c>
      <c r="CW182" s="67"/>
      <c r="CX182" s="54">
        <f t="shared" si="909"/>
        <v>0</v>
      </c>
      <c r="CY182" s="54">
        <f t="shared" si="910"/>
        <v>0</v>
      </c>
      <c r="CZ182" s="54">
        <f t="shared" si="910"/>
        <v>0</v>
      </c>
      <c r="DA182" s="54">
        <f t="shared" si="910"/>
        <v>0</v>
      </c>
      <c r="DB182" s="53"/>
      <c r="DC182" s="64"/>
      <c r="DD182" s="64"/>
      <c r="DE182" s="64"/>
      <c r="DF182" s="64"/>
      <c r="DG182" s="64"/>
      <c r="DH182" s="53"/>
      <c r="DI182" s="64"/>
      <c r="DJ182" s="64"/>
      <c r="DK182" s="64"/>
      <c r="DL182" s="64"/>
      <c r="DM182" s="64"/>
      <c r="DO182" s="50">
        <f t="shared" si="861"/>
        <v>0</v>
      </c>
      <c r="DP182" s="50">
        <f t="shared" si="861"/>
        <v>0</v>
      </c>
      <c r="DQ182" s="50">
        <f t="shared" si="861"/>
        <v>0</v>
      </c>
      <c r="DR182" s="50">
        <f t="shared" si="861"/>
        <v>0</v>
      </c>
      <c r="DS182" s="50">
        <f t="shared" si="861"/>
        <v>0</v>
      </c>
      <c r="DU182" s="50">
        <f t="shared" si="862"/>
        <v>0</v>
      </c>
      <c r="DV182" s="50">
        <f t="shared" si="862"/>
        <v>0</v>
      </c>
      <c r="DW182" s="50">
        <f t="shared" si="862"/>
        <v>0</v>
      </c>
      <c r="DX182" s="50">
        <f t="shared" si="862"/>
        <v>0</v>
      </c>
      <c r="DY182" s="50">
        <f t="shared" si="862"/>
        <v>0</v>
      </c>
      <c r="EA182" s="67"/>
      <c r="EB182" s="54">
        <f t="shared" si="911"/>
        <v>0</v>
      </c>
      <c r="EC182" s="54">
        <f t="shared" si="912"/>
        <v>0</v>
      </c>
      <c r="ED182" s="54">
        <f t="shared" si="912"/>
        <v>0</v>
      </c>
      <c r="EE182" s="54">
        <f t="shared" si="912"/>
        <v>0</v>
      </c>
      <c r="EG182" s="67"/>
      <c r="EH182" s="54">
        <f t="shared" si="913"/>
        <v>0</v>
      </c>
      <c r="EI182" s="54">
        <f t="shared" si="914"/>
        <v>0</v>
      </c>
      <c r="EJ182" s="54">
        <f t="shared" si="914"/>
        <v>0</v>
      </c>
      <c r="EK182" s="54">
        <f t="shared" si="914"/>
        <v>0</v>
      </c>
      <c r="EL182" s="53"/>
      <c r="EM182" s="64"/>
      <c r="EN182" s="64"/>
      <c r="EO182" s="64"/>
      <c r="EP182" s="64"/>
      <c r="EQ182" s="64"/>
      <c r="ER182" s="53"/>
      <c r="ES182" s="64"/>
      <c r="ET182" s="64"/>
      <c r="EU182" s="64"/>
      <c r="EV182" s="64"/>
      <c r="EW182" s="64"/>
    </row>
    <row r="183" spans="2:153" ht="14.65" thickBot="1">
      <c r="B183" s="204"/>
      <c r="C183" s="207"/>
      <c r="D183" s="31" t="s">
        <v>48</v>
      </c>
      <c r="E183" s="30" t="s">
        <v>157</v>
      </c>
      <c r="F183" s="29"/>
      <c r="G183" s="64"/>
      <c r="H183" s="64"/>
      <c r="I183" s="64"/>
      <c r="J183" s="64"/>
      <c r="K183" s="64"/>
      <c r="L183" s="53"/>
      <c r="M183" s="64"/>
      <c r="N183" s="64"/>
      <c r="O183" s="64"/>
      <c r="P183" s="64"/>
      <c r="Q183" s="64"/>
      <c r="R183" s="53"/>
      <c r="S183" s="64"/>
      <c r="T183" s="64"/>
      <c r="U183" s="64"/>
      <c r="V183" s="64"/>
      <c r="W183" s="64"/>
      <c r="X183" s="53"/>
      <c r="Y183" s="52">
        <f t="shared" si="898"/>
        <v>0</v>
      </c>
      <c r="Z183" s="52">
        <f t="shared" si="898"/>
        <v>0</v>
      </c>
      <c r="AA183" s="52">
        <f t="shared" si="898"/>
        <v>0</v>
      </c>
      <c r="AB183" s="52">
        <f t="shared" si="898"/>
        <v>0</v>
      </c>
      <c r="AC183" s="52">
        <f t="shared" si="898"/>
        <v>0</v>
      </c>
      <c r="AD183" s="53"/>
      <c r="AE183" s="64"/>
      <c r="AF183" s="64"/>
      <c r="AG183" s="64"/>
      <c r="AH183" s="64"/>
      <c r="AI183" s="64"/>
      <c r="AJ183" s="53"/>
      <c r="AK183" s="52">
        <f t="shared" si="840"/>
        <v>0</v>
      </c>
      <c r="AL183" s="52">
        <f t="shared" si="840"/>
        <v>0</v>
      </c>
      <c r="AM183" s="52">
        <f t="shared" si="840"/>
        <v>0</v>
      </c>
      <c r="AN183" s="52">
        <f t="shared" si="840"/>
        <v>0</v>
      </c>
      <c r="AO183" s="52">
        <f t="shared" si="840"/>
        <v>0</v>
      </c>
      <c r="AP183" s="53"/>
      <c r="AQ183" s="55" t="s">
        <v>115</v>
      </c>
      <c r="AR183" s="55" t="s">
        <v>115</v>
      </c>
      <c r="AS183" s="55" t="s">
        <v>115</v>
      </c>
      <c r="AU183" s="50">
        <f t="shared" si="841"/>
        <v>0</v>
      </c>
      <c r="AV183" s="50">
        <f t="shared" si="841"/>
        <v>0</v>
      </c>
      <c r="AW183" s="50">
        <f t="shared" si="841"/>
        <v>0</v>
      </c>
      <c r="AX183" s="50">
        <f t="shared" si="841"/>
        <v>0</v>
      </c>
      <c r="AY183" s="50">
        <f t="shared" si="841"/>
        <v>0</v>
      </c>
      <c r="AZ183" s="53"/>
      <c r="BA183" s="50">
        <f t="shared" si="842"/>
        <v>0</v>
      </c>
      <c r="BB183" s="50">
        <f t="shared" si="842"/>
        <v>0</v>
      </c>
      <c r="BC183" s="50">
        <f t="shared" si="842"/>
        <v>0</v>
      </c>
      <c r="BD183" s="50">
        <f t="shared" si="842"/>
        <v>0</v>
      </c>
      <c r="BE183" s="50">
        <f t="shared" si="842"/>
        <v>0</v>
      </c>
      <c r="BG183" s="67"/>
      <c r="BH183" s="54">
        <f t="shared" si="904"/>
        <v>0</v>
      </c>
      <c r="BI183" s="54">
        <f t="shared" si="905"/>
        <v>0</v>
      </c>
      <c r="BJ183" s="54">
        <f t="shared" si="905"/>
        <v>0</v>
      </c>
      <c r="BK183" s="54">
        <f t="shared" si="905"/>
        <v>0</v>
      </c>
      <c r="BM183" s="67"/>
      <c r="BN183" s="54">
        <f t="shared" si="906"/>
        <v>0</v>
      </c>
      <c r="BO183" s="54">
        <f t="shared" si="906"/>
        <v>0</v>
      </c>
      <c r="BP183" s="54">
        <f t="shared" si="906"/>
        <v>0</v>
      </c>
      <c r="BQ183" s="54">
        <f t="shared" si="906"/>
        <v>0</v>
      </c>
      <c r="BR183" s="53"/>
      <c r="BS183" s="67"/>
      <c r="BT183" s="67"/>
      <c r="BU183" s="67"/>
      <c r="BV183" s="67"/>
      <c r="BW183" s="67"/>
      <c r="BX183" s="53"/>
      <c r="BY183" s="67"/>
      <c r="BZ183" s="67"/>
      <c r="CA183" s="67"/>
      <c r="CB183" s="67"/>
      <c r="CC183" s="67"/>
      <c r="CE183" s="50">
        <f t="shared" si="851"/>
        <v>0</v>
      </c>
      <c r="CF183" s="50">
        <f t="shared" si="851"/>
        <v>0</v>
      </c>
      <c r="CG183" s="50">
        <f t="shared" si="851"/>
        <v>0</v>
      </c>
      <c r="CH183" s="50">
        <f t="shared" si="851"/>
        <v>0</v>
      </c>
      <c r="CI183" s="50">
        <f t="shared" si="851"/>
        <v>0</v>
      </c>
      <c r="CK183" s="50">
        <f t="shared" si="852"/>
        <v>0</v>
      </c>
      <c r="CL183" s="50">
        <f t="shared" si="852"/>
        <v>0</v>
      </c>
      <c r="CM183" s="50">
        <f t="shared" si="852"/>
        <v>0</v>
      </c>
      <c r="CN183" s="50">
        <f t="shared" si="852"/>
        <v>0</v>
      </c>
      <c r="CO183" s="50">
        <f t="shared" si="852"/>
        <v>0</v>
      </c>
      <c r="CQ183" s="67"/>
      <c r="CR183" s="54">
        <f t="shared" si="907"/>
        <v>0</v>
      </c>
      <c r="CS183" s="54">
        <f t="shared" si="908"/>
        <v>0</v>
      </c>
      <c r="CT183" s="54">
        <f t="shared" si="908"/>
        <v>0</v>
      </c>
      <c r="CU183" s="54">
        <f t="shared" si="908"/>
        <v>0</v>
      </c>
      <c r="CW183" s="67"/>
      <c r="CX183" s="54">
        <f t="shared" si="909"/>
        <v>0</v>
      </c>
      <c r="CY183" s="54">
        <f t="shared" si="910"/>
        <v>0</v>
      </c>
      <c r="CZ183" s="54">
        <f t="shared" si="910"/>
        <v>0</v>
      </c>
      <c r="DA183" s="54">
        <f t="shared" si="910"/>
        <v>0</v>
      </c>
      <c r="DB183" s="53"/>
      <c r="DC183" s="64"/>
      <c r="DD183" s="64"/>
      <c r="DE183" s="64"/>
      <c r="DF183" s="64"/>
      <c r="DG183" s="64"/>
      <c r="DH183" s="53"/>
      <c r="DI183" s="64"/>
      <c r="DJ183" s="64"/>
      <c r="DK183" s="64"/>
      <c r="DL183" s="64"/>
      <c r="DM183" s="64"/>
      <c r="DO183" s="50">
        <f t="shared" si="861"/>
        <v>0</v>
      </c>
      <c r="DP183" s="50">
        <f t="shared" si="861"/>
        <v>0</v>
      </c>
      <c r="DQ183" s="50">
        <f t="shared" si="861"/>
        <v>0</v>
      </c>
      <c r="DR183" s="50">
        <f t="shared" si="861"/>
        <v>0</v>
      </c>
      <c r="DS183" s="50">
        <f t="shared" si="861"/>
        <v>0</v>
      </c>
      <c r="DU183" s="50">
        <f t="shared" si="862"/>
        <v>0</v>
      </c>
      <c r="DV183" s="50">
        <f t="shared" si="862"/>
        <v>0</v>
      </c>
      <c r="DW183" s="50">
        <f t="shared" si="862"/>
        <v>0</v>
      </c>
      <c r="DX183" s="50">
        <f t="shared" si="862"/>
        <v>0</v>
      </c>
      <c r="DY183" s="50">
        <f t="shared" si="862"/>
        <v>0</v>
      </c>
      <c r="EA183" s="67"/>
      <c r="EB183" s="54">
        <f t="shared" si="911"/>
        <v>0</v>
      </c>
      <c r="EC183" s="54">
        <f t="shared" si="912"/>
        <v>0</v>
      </c>
      <c r="ED183" s="54">
        <f t="shared" si="912"/>
        <v>0</v>
      </c>
      <c r="EE183" s="54">
        <f t="shared" si="912"/>
        <v>0</v>
      </c>
      <c r="EG183" s="67"/>
      <c r="EH183" s="54">
        <f t="shared" si="913"/>
        <v>0</v>
      </c>
      <c r="EI183" s="54">
        <f t="shared" si="914"/>
        <v>0</v>
      </c>
      <c r="EJ183" s="54">
        <f t="shared" si="914"/>
        <v>0</v>
      </c>
      <c r="EK183" s="54">
        <f t="shared" si="914"/>
        <v>0</v>
      </c>
      <c r="EL183" s="53"/>
      <c r="EM183" s="64"/>
      <c r="EN183" s="64"/>
      <c r="EO183" s="64"/>
      <c r="EP183" s="64"/>
      <c r="EQ183" s="64"/>
      <c r="ER183" s="53"/>
      <c r="ES183" s="64"/>
      <c r="ET183" s="64"/>
      <c r="EU183" s="64"/>
      <c r="EV183" s="64"/>
      <c r="EW183" s="64"/>
    </row>
    <row r="184" spans="2:153" ht="14.65" thickBot="1">
      <c r="B184" s="202">
        <v>22</v>
      </c>
      <c r="C184" s="205" t="s">
        <v>50</v>
      </c>
      <c r="D184" s="208" t="s">
        <v>11</v>
      </c>
      <c r="E184" s="211" t="s">
        <v>157</v>
      </c>
      <c r="F184" s="28" t="str">
        <f>F140</f>
        <v>Low - C4</v>
      </c>
      <c r="G184" s="37"/>
      <c r="H184" s="37"/>
      <c r="I184" s="37"/>
      <c r="J184" s="37"/>
      <c r="K184" s="37"/>
      <c r="L184" s="53"/>
      <c r="M184" s="37"/>
      <c r="N184" s="37"/>
      <c r="O184" s="37"/>
      <c r="P184" s="37"/>
      <c r="Q184" s="37"/>
      <c r="R184" s="53"/>
      <c r="S184" s="37"/>
      <c r="T184" s="37"/>
      <c r="U184" s="37"/>
      <c r="V184" s="37"/>
      <c r="W184" s="37"/>
      <c r="X184" s="53"/>
      <c r="Y184" s="52">
        <f t="shared" si="898"/>
        <v>0</v>
      </c>
      <c r="Z184" s="52">
        <f t="shared" si="898"/>
        <v>0</v>
      </c>
      <c r="AA184" s="52">
        <f t="shared" si="898"/>
        <v>0</v>
      </c>
      <c r="AB184" s="52">
        <f t="shared" si="898"/>
        <v>0</v>
      </c>
      <c r="AC184" s="52">
        <f t="shared" si="898"/>
        <v>0</v>
      </c>
      <c r="AD184" s="53"/>
      <c r="AE184" s="37"/>
      <c r="AF184" s="37"/>
      <c r="AG184" s="37"/>
      <c r="AH184" s="37"/>
      <c r="AI184" s="37"/>
      <c r="AJ184" s="53"/>
      <c r="AK184" s="52">
        <f t="shared" si="840"/>
        <v>0</v>
      </c>
      <c r="AL184" s="52">
        <f t="shared" si="840"/>
        <v>0</v>
      </c>
      <c r="AM184" s="52">
        <f t="shared" si="840"/>
        <v>0</v>
      </c>
      <c r="AN184" s="52">
        <f t="shared" si="840"/>
        <v>0</v>
      </c>
      <c r="AO184" s="52">
        <f t="shared" si="840"/>
        <v>0</v>
      </c>
      <c r="AP184" s="53"/>
      <c r="AQ184" s="54">
        <f>SUM(Y184:AC187)</f>
        <v>0</v>
      </c>
      <c r="AR184" s="54">
        <f>SUM(AE184:AI187)</f>
        <v>0</v>
      </c>
      <c r="AS184" s="54">
        <f>IFERROR(AQ184-AR184, "-")</f>
        <v>0</v>
      </c>
      <c r="AU184" s="49">
        <f>'2.2 Rebased Targets_Monetised'!AU184</f>
        <v>0</v>
      </c>
      <c r="AV184" s="49">
        <f>'2.2 Rebased Targets_Monetised'!AV184</f>
        <v>1.6136929344034386E-3</v>
      </c>
      <c r="AW184" s="49">
        <f>'2.2 Rebased Targets_Monetised'!AW184</f>
        <v>3.2273858688068773E-3</v>
      </c>
      <c r="AX184" s="49">
        <f>'2.2 Rebased Targets_Monetised'!AX184</f>
        <v>4.8410788032103155E-3</v>
      </c>
      <c r="AY184" s="49">
        <f>'2.2 Rebased Targets_Monetised'!AY184</f>
        <v>6.4547717376137546E-3</v>
      </c>
      <c r="AZ184" s="53"/>
      <c r="BA184" s="49"/>
      <c r="BB184" s="49"/>
      <c r="BC184" s="49"/>
      <c r="BD184" s="49"/>
      <c r="BE184" s="49"/>
      <c r="BG184" s="56">
        <f>'2.2 Rebased Targets_Monetised'!BG184</f>
        <v>0</v>
      </c>
      <c r="BH184" s="54">
        <f>BG184</f>
        <v>0</v>
      </c>
      <c r="BI184" s="54">
        <f t="shared" si="905"/>
        <v>0</v>
      </c>
      <c r="BJ184" s="54">
        <f t="shared" si="905"/>
        <v>0</v>
      </c>
      <c r="BK184" s="54">
        <f t="shared" si="905"/>
        <v>0</v>
      </c>
      <c r="BM184" s="56"/>
      <c r="BN184" s="54">
        <f>BM184</f>
        <v>0</v>
      </c>
      <c r="BO184" s="54">
        <f t="shared" si="906"/>
        <v>0</v>
      </c>
      <c r="BP184" s="54">
        <f t="shared" si="906"/>
        <v>0</v>
      </c>
      <c r="BQ184" s="54">
        <f t="shared" si="906"/>
        <v>0</v>
      </c>
      <c r="BR184" s="53"/>
      <c r="BS184" s="56"/>
      <c r="BT184" s="56"/>
      <c r="BU184" s="56"/>
      <c r="BV184" s="56"/>
      <c r="BW184" s="56"/>
      <c r="BX184" s="53"/>
      <c r="BY184" s="56"/>
      <c r="BZ184" s="56"/>
      <c r="CA184" s="56"/>
      <c r="CB184" s="56"/>
      <c r="CC184" s="56"/>
      <c r="CE184" s="49">
        <f>'2.2 Rebased Targets_Monetised'!AU184</f>
        <v>0</v>
      </c>
      <c r="CF184" s="49">
        <f>'2.2 Rebased Targets_Monetised'!AV184</f>
        <v>1.6136929344034386E-3</v>
      </c>
      <c r="CG184" s="49">
        <f>'2.2 Rebased Targets_Monetised'!AW184</f>
        <v>3.2273858688068773E-3</v>
      </c>
      <c r="CH184" s="49">
        <f>'2.2 Rebased Targets_Monetised'!AX184</f>
        <v>4.8410788032103155E-3</v>
      </c>
      <c r="CI184" s="49">
        <f>'2.2 Rebased Targets_Monetised'!AY184</f>
        <v>6.4547717376137546E-3</v>
      </c>
      <c r="CK184" s="49"/>
      <c r="CL184" s="49"/>
      <c r="CM184" s="49"/>
      <c r="CN184" s="49"/>
      <c r="CO184" s="49"/>
      <c r="CQ184" s="49">
        <f>'2.2 Rebased Targets_Monetised'!BG184</f>
        <v>0</v>
      </c>
      <c r="CR184" s="54">
        <f>CQ184</f>
        <v>0</v>
      </c>
      <c r="CS184" s="54">
        <f t="shared" si="908"/>
        <v>0</v>
      </c>
      <c r="CT184" s="54">
        <f t="shared" si="908"/>
        <v>0</v>
      </c>
      <c r="CU184" s="54">
        <f t="shared" si="908"/>
        <v>0</v>
      </c>
      <c r="CW184" s="56"/>
      <c r="CX184" s="54">
        <f>CW184</f>
        <v>0</v>
      </c>
      <c r="CY184" s="54">
        <f t="shared" si="910"/>
        <v>0</v>
      </c>
      <c r="CZ184" s="54">
        <f t="shared" si="910"/>
        <v>0</v>
      </c>
      <c r="DA184" s="54">
        <f t="shared" si="910"/>
        <v>0</v>
      </c>
      <c r="DB184" s="53"/>
      <c r="DC184" s="37"/>
      <c r="DD184" s="37"/>
      <c r="DE184" s="37"/>
      <c r="DF184" s="37"/>
      <c r="DG184" s="37"/>
      <c r="DH184" s="53"/>
      <c r="DI184" s="37"/>
      <c r="DJ184" s="37"/>
      <c r="DK184" s="37"/>
      <c r="DL184" s="37"/>
      <c r="DM184" s="37"/>
      <c r="DO184" s="49">
        <f>'2.2 Rebased Targets_Monetised'!AU184</f>
        <v>0</v>
      </c>
      <c r="DP184" s="49">
        <f>'2.2 Rebased Targets_Monetised'!AV184</f>
        <v>1.6136929344034386E-3</v>
      </c>
      <c r="DQ184" s="49">
        <f>'2.2 Rebased Targets_Monetised'!AW184</f>
        <v>3.2273858688068773E-3</v>
      </c>
      <c r="DR184" s="49">
        <f>'2.2 Rebased Targets_Monetised'!AX184</f>
        <v>4.8410788032103155E-3</v>
      </c>
      <c r="DS184" s="49">
        <f>'2.2 Rebased Targets_Monetised'!AY184</f>
        <v>6.4547717376137546E-3</v>
      </c>
      <c r="DU184" s="49"/>
      <c r="DV184" s="49"/>
      <c r="DW184" s="49"/>
      <c r="DX184" s="49"/>
      <c r="DY184" s="49"/>
      <c r="EA184" s="49">
        <f>'2.2 Rebased Targets_Monetised'!BG184</f>
        <v>0</v>
      </c>
      <c r="EB184" s="54">
        <f>EA184</f>
        <v>0</v>
      </c>
      <c r="EC184" s="54">
        <f t="shared" si="912"/>
        <v>0</v>
      </c>
      <c r="ED184" s="54">
        <f t="shared" si="912"/>
        <v>0</v>
      </c>
      <c r="EE184" s="54">
        <f t="shared" si="912"/>
        <v>0</v>
      </c>
      <c r="EG184" s="56"/>
      <c r="EH184" s="54">
        <f>EG184</f>
        <v>0</v>
      </c>
      <c r="EI184" s="54">
        <f t="shared" si="914"/>
        <v>0</v>
      </c>
      <c r="EJ184" s="54">
        <f t="shared" si="914"/>
        <v>0</v>
      </c>
      <c r="EK184" s="54">
        <f t="shared" si="914"/>
        <v>0</v>
      </c>
      <c r="EL184" s="53"/>
      <c r="EM184" s="37"/>
      <c r="EN184" s="37"/>
      <c r="EO184" s="37"/>
      <c r="EP184" s="37"/>
      <c r="EQ184" s="37"/>
      <c r="ER184" s="53"/>
      <c r="ES184" s="37"/>
      <c r="ET184" s="37"/>
      <c r="EU184" s="37"/>
      <c r="EV184" s="37"/>
      <c r="EW184" s="37"/>
    </row>
    <row r="185" spans="2:153" ht="14.65" thickBot="1">
      <c r="B185" s="203"/>
      <c r="C185" s="206"/>
      <c r="D185" s="209"/>
      <c r="E185" s="220"/>
      <c r="F185" s="27" t="str">
        <f>F151</f>
        <v>Medium - C3</v>
      </c>
      <c r="G185" s="37"/>
      <c r="H185" s="37"/>
      <c r="I185" s="37"/>
      <c r="J185" s="37"/>
      <c r="K185" s="37"/>
      <c r="L185" s="53"/>
      <c r="M185" s="37"/>
      <c r="N185" s="37"/>
      <c r="O185" s="37"/>
      <c r="P185" s="37"/>
      <c r="Q185" s="37"/>
      <c r="R185" s="53"/>
      <c r="S185" s="37"/>
      <c r="T185" s="37"/>
      <c r="U185" s="37"/>
      <c r="V185" s="37"/>
      <c r="W185" s="37"/>
      <c r="X185" s="53"/>
      <c r="Y185" s="52">
        <f t="shared" si="898"/>
        <v>0</v>
      </c>
      <c r="Z185" s="52">
        <f t="shared" si="898"/>
        <v>0</v>
      </c>
      <c r="AA185" s="52">
        <f t="shared" si="898"/>
        <v>0</v>
      </c>
      <c r="AB185" s="52">
        <f t="shared" si="898"/>
        <v>0</v>
      </c>
      <c r="AC185" s="52">
        <f t="shared" si="898"/>
        <v>0</v>
      </c>
      <c r="AD185" s="53"/>
      <c r="AE185" s="37"/>
      <c r="AF185" s="37"/>
      <c r="AG185" s="37"/>
      <c r="AH185" s="37"/>
      <c r="AI185" s="37"/>
      <c r="AJ185" s="53"/>
      <c r="AK185" s="52">
        <f t="shared" si="840"/>
        <v>0</v>
      </c>
      <c r="AL185" s="52">
        <f t="shared" si="840"/>
        <v>0</v>
      </c>
      <c r="AM185" s="52">
        <f t="shared" si="840"/>
        <v>0</v>
      </c>
      <c r="AN185" s="52">
        <f t="shared" si="840"/>
        <v>0</v>
      </c>
      <c r="AO185" s="52">
        <f t="shared" si="840"/>
        <v>0</v>
      </c>
      <c r="AP185" s="53"/>
      <c r="AQ185" s="55" t="s">
        <v>115</v>
      </c>
      <c r="AR185" s="55" t="s">
        <v>115</v>
      </c>
      <c r="AS185" s="55" t="s">
        <v>115</v>
      </c>
      <c r="AU185" s="50">
        <f t="shared" ref="AU185:AY187" si="915">AU184</f>
        <v>0</v>
      </c>
      <c r="AV185" s="50">
        <f t="shared" si="915"/>
        <v>1.6136929344034386E-3</v>
      </c>
      <c r="AW185" s="50">
        <f t="shared" si="915"/>
        <v>3.2273858688068773E-3</v>
      </c>
      <c r="AX185" s="50">
        <f t="shared" si="915"/>
        <v>4.8410788032103155E-3</v>
      </c>
      <c r="AY185" s="50">
        <f t="shared" si="915"/>
        <v>6.4547717376137546E-3</v>
      </c>
      <c r="AZ185" s="53"/>
      <c r="BA185" s="50">
        <f t="shared" ref="BA185:BE187" si="916">BA184</f>
        <v>0</v>
      </c>
      <c r="BB185" s="50">
        <f t="shared" si="916"/>
        <v>0</v>
      </c>
      <c r="BC185" s="50">
        <f t="shared" si="916"/>
        <v>0</v>
      </c>
      <c r="BD185" s="50">
        <f t="shared" si="916"/>
        <v>0</v>
      </c>
      <c r="BE185" s="50">
        <f t="shared" si="916"/>
        <v>0</v>
      </c>
      <c r="BG185" s="56">
        <f>'2.2 Rebased Targets_Monetised'!BG185</f>
        <v>55.437626110262762</v>
      </c>
      <c r="BH185" s="54">
        <f t="shared" ref="BH185:BH187" si="917">BG185</f>
        <v>55.437626110262762</v>
      </c>
      <c r="BI185" s="54">
        <f t="shared" si="905"/>
        <v>55.437626110262762</v>
      </c>
      <c r="BJ185" s="54">
        <f t="shared" si="905"/>
        <v>55.437626110262762</v>
      </c>
      <c r="BK185" s="54">
        <f t="shared" si="905"/>
        <v>55.437626110262762</v>
      </c>
      <c r="BM185" s="56"/>
      <c r="BN185" s="54">
        <f t="shared" ref="BN185:BQ188" si="918">BM185</f>
        <v>0</v>
      </c>
      <c r="BO185" s="54">
        <f t="shared" si="918"/>
        <v>0</v>
      </c>
      <c r="BP185" s="54">
        <f t="shared" si="918"/>
        <v>0</v>
      </c>
      <c r="BQ185" s="54">
        <f t="shared" si="918"/>
        <v>0</v>
      </c>
      <c r="BR185" s="53"/>
      <c r="BS185" s="56"/>
      <c r="BT185" s="56"/>
      <c r="BU185" s="56"/>
      <c r="BV185" s="56"/>
      <c r="BW185" s="56"/>
      <c r="BX185" s="53"/>
      <c r="BY185" s="56"/>
      <c r="BZ185" s="56"/>
      <c r="CA185" s="56"/>
      <c r="CB185" s="56"/>
      <c r="CC185" s="56"/>
      <c r="CE185" s="50">
        <f t="shared" ref="CE185:CI187" si="919">CE184</f>
        <v>0</v>
      </c>
      <c r="CF185" s="50">
        <f t="shared" si="919"/>
        <v>1.6136929344034386E-3</v>
      </c>
      <c r="CG185" s="50">
        <f t="shared" si="919"/>
        <v>3.2273858688068773E-3</v>
      </c>
      <c r="CH185" s="50">
        <f t="shared" si="919"/>
        <v>4.8410788032103155E-3</v>
      </c>
      <c r="CI185" s="50">
        <f t="shared" si="919"/>
        <v>6.4547717376137546E-3</v>
      </c>
      <c r="CK185" s="50">
        <f t="shared" ref="CK185:CO187" si="920">CK184</f>
        <v>0</v>
      </c>
      <c r="CL185" s="50">
        <f t="shared" si="920"/>
        <v>0</v>
      </c>
      <c r="CM185" s="50">
        <f t="shared" si="920"/>
        <v>0</v>
      </c>
      <c r="CN185" s="50">
        <f t="shared" si="920"/>
        <v>0</v>
      </c>
      <c r="CO185" s="50">
        <f t="shared" si="920"/>
        <v>0</v>
      </c>
      <c r="CQ185" s="49">
        <f>'2.2 Rebased Targets_Monetised'!BG185</f>
        <v>55.437626110262762</v>
      </c>
      <c r="CR185" s="54">
        <f t="shared" ref="CR185:CR187" si="921">CQ185</f>
        <v>55.437626110262762</v>
      </c>
      <c r="CS185" s="54">
        <f t="shared" si="908"/>
        <v>55.437626110262762</v>
      </c>
      <c r="CT185" s="54">
        <f t="shared" si="908"/>
        <v>55.437626110262762</v>
      </c>
      <c r="CU185" s="54">
        <f t="shared" si="908"/>
        <v>55.437626110262762</v>
      </c>
      <c r="CW185" s="56"/>
      <c r="CX185" s="54">
        <f t="shared" ref="CX185:CX187" si="922">CW185</f>
        <v>0</v>
      </c>
      <c r="CY185" s="54">
        <f t="shared" si="910"/>
        <v>0</v>
      </c>
      <c r="CZ185" s="54">
        <f t="shared" si="910"/>
        <v>0</v>
      </c>
      <c r="DA185" s="54">
        <f t="shared" si="910"/>
        <v>0</v>
      </c>
      <c r="DB185" s="53"/>
      <c r="DC185" s="37"/>
      <c r="DD185" s="37"/>
      <c r="DE185" s="37"/>
      <c r="DF185" s="37"/>
      <c r="DG185" s="37"/>
      <c r="DH185" s="53"/>
      <c r="DI185" s="37"/>
      <c r="DJ185" s="37"/>
      <c r="DK185" s="37"/>
      <c r="DL185" s="37"/>
      <c r="DM185" s="37"/>
      <c r="DO185" s="50">
        <f t="shared" ref="DO185:DS187" si="923">DO184</f>
        <v>0</v>
      </c>
      <c r="DP185" s="50">
        <f t="shared" si="923"/>
        <v>1.6136929344034386E-3</v>
      </c>
      <c r="DQ185" s="50">
        <f t="shared" si="923"/>
        <v>3.2273858688068773E-3</v>
      </c>
      <c r="DR185" s="50">
        <f t="shared" si="923"/>
        <v>4.8410788032103155E-3</v>
      </c>
      <c r="DS185" s="50">
        <f t="shared" si="923"/>
        <v>6.4547717376137546E-3</v>
      </c>
      <c r="DU185" s="50">
        <f t="shared" ref="DU185:DY187" si="924">DU184</f>
        <v>0</v>
      </c>
      <c r="DV185" s="50">
        <f t="shared" si="924"/>
        <v>0</v>
      </c>
      <c r="DW185" s="50">
        <f t="shared" si="924"/>
        <v>0</v>
      </c>
      <c r="DX185" s="50">
        <f t="shared" si="924"/>
        <v>0</v>
      </c>
      <c r="DY185" s="50">
        <f t="shared" si="924"/>
        <v>0</v>
      </c>
      <c r="EA185" s="49">
        <f>'2.2 Rebased Targets_Monetised'!BG185</f>
        <v>55.437626110262762</v>
      </c>
      <c r="EB185" s="54">
        <f t="shared" ref="EB185:EB187" si="925">EA185</f>
        <v>55.437626110262762</v>
      </c>
      <c r="EC185" s="54">
        <f t="shared" si="912"/>
        <v>55.437626110262762</v>
      </c>
      <c r="ED185" s="54">
        <f t="shared" si="912"/>
        <v>55.437626110262762</v>
      </c>
      <c r="EE185" s="54">
        <f t="shared" si="912"/>
        <v>55.437626110262762</v>
      </c>
      <c r="EG185" s="56"/>
      <c r="EH185" s="54">
        <f t="shared" ref="EH185:EH187" si="926">EG185</f>
        <v>0</v>
      </c>
      <c r="EI185" s="54">
        <f t="shared" si="914"/>
        <v>0</v>
      </c>
      <c r="EJ185" s="54">
        <f t="shared" si="914"/>
        <v>0</v>
      </c>
      <c r="EK185" s="54">
        <f t="shared" si="914"/>
        <v>0</v>
      </c>
      <c r="EL185" s="53"/>
      <c r="EM185" s="37"/>
      <c r="EN185" s="37"/>
      <c r="EO185" s="37"/>
      <c r="EP185" s="37"/>
      <c r="EQ185" s="37"/>
      <c r="ER185" s="53"/>
      <c r="ES185" s="37"/>
      <c r="ET185" s="37"/>
      <c r="EU185" s="37"/>
      <c r="EV185" s="37"/>
      <c r="EW185" s="37"/>
    </row>
    <row r="186" spans="2:153" ht="14.65" thickBot="1">
      <c r="B186" s="203"/>
      <c r="C186" s="206"/>
      <c r="D186" s="209"/>
      <c r="E186" s="220"/>
      <c r="F186" s="27" t="str">
        <f>F162</f>
        <v>High - C2</v>
      </c>
      <c r="G186" s="37"/>
      <c r="H186" s="37"/>
      <c r="I186" s="37"/>
      <c r="J186" s="37"/>
      <c r="K186" s="37"/>
      <c r="L186" s="53"/>
      <c r="M186" s="37"/>
      <c r="N186" s="37"/>
      <c r="O186" s="37"/>
      <c r="P186" s="37"/>
      <c r="Q186" s="37"/>
      <c r="R186" s="53"/>
      <c r="S186" s="37"/>
      <c r="T186" s="37"/>
      <c r="U186" s="37"/>
      <c r="V186" s="37"/>
      <c r="W186" s="37"/>
      <c r="X186" s="53"/>
      <c r="Y186" s="52">
        <f t="shared" si="898"/>
        <v>0</v>
      </c>
      <c r="Z186" s="52">
        <f t="shared" si="898"/>
        <v>0</v>
      </c>
      <c r="AA186" s="52">
        <f t="shared" si="898"/>
        <v>0</v>
      </c>
      <c r="AB186" s="52">
        <f t="shared" si="898"/>
        <v>0</v>
      </c>
      <c r="AC186" s="52">
        <f t="shared" si="898"/>
        <v>0</v>
      </c>
      <c r="AD186" s="53"/>
      <c r="AE186" s="37"/>
      <c r="AF186" s="37"/>
      <c r="AG186" s="37"/>
      <c r="AH186" s="37"/>
      <c r="AI186" s="37"/>
      <c r="AJ186" s="53"/>
      <c r="AK186" s="52">
        <f t="shared" si="840"/>
        <v>0</v>
      </c>
      <c r="AL186" s="52">
        <f t="shared" si="840"/>
        <v>0</v>
      </c>
      <c r="AM186" s="52">
        <f t="shared" si="840"/>
        <v>0</v>
      </c>
      <c r="AN186" s="52">
        <f t="shared" si="840"/>
        <v>0</v>
      </c>
      <c r="AO186" s="52">
        <f t="shared" si="840"/>
        <v>0</v>
      </c>
      <c r="AP186" s="53"/>
      <c r="AQ186" s="55" t="s">
        <v>115</v>
      </c>
      <c r="AR186" s="55" t="s">
        <v>115</v>
      </c>
      <c r="AS186" s="55" t="s">
        <v>115</v>
      </c>
      <c r="AU186" s="50">
        <f t="shared" si="915"/>
        <v>0</v>
      </c>
      <c r="AV186" s="50">
        <f t="shared" si="915"/>
        <v>1.6136929344034386E-3</v>
      </c>
      <c r="AW186" s="50">
        <f t="shared" si="915"/>
        <v>3.2273858688068773E-3</v>
      </c>
      <c r="AX186" s="50">
        <f t="shared" si="915"/>
        <v>4.8410788032103155E-3</v>
      </c>
      <c r="AY186" s="50">
        <f t="shared" si="915"/>
        <v>6.4547717376137546E-3</v>
      </c>
      <c r="AZ186" s="53"/>
      <c r="BA186" s="50">
        <f t="shared" si="916"/>
        <v>0</v>
      </c>
      <c r="BB186" s="50">
        <f t="shared" si="916"/>
        <v>0</v>
      </c>
      <c r="BC186" s="50">
        <f t="shared" si="916"/>
        <v>0</v>
      </c>
      <c r="BD186" s="50">
        <f t="shared" si="916"/>
        <v>0</v>
      </c>
      <c r="BE186" s="50">
        <f t="shared" si="916"/>
        <v>0</v>
      </c>
      <c r="BG186" s="56">
        <f>'2.2 Rebased Targets_Monetised'!BG186</f>
        <v>110.87525222052552</v>
      </c>
      <c r="BH186" s="54">
        <f t="shared" si="917"/>
        <v>110.87525222052552</v>
      </c>
      <c r="BI186" s="54">
        <f t="shared" si="905"/>
        <v>110.87525222052552</v>
      </c>
      <c r="BJ186" s="54">
        <f t="shared" si="905"/>
        <v>110.87525222052552</v>
      </c>
      <c r="BK186" s="54">
        <f t="shared" si="905"/>
        <v>110.87525222052552</v>
      </c>
      <c r="BM186" s="56"/>
      <c r="BN186" s="54">
        <f t="shared" si="918"/>
        <v>0</v>
      </c>
      <c r="BO186" s="54">
        <f t="shared" si="918"/>
        <v>0</v>
      </c>
      <c r="BP186" s="54">
        <f t="shared" si="918"/>
        <v>0</v>
      </c>
      <c r="BQ186" s="54">
        <f t="shared" si="918"/>
        <v>0</v>
      </c>
      <c r="BR186" s="53"/>
      <c r="BS186" s="56"/>
      <c r="BT186" s="56"/>
      <c r="BU186" s="56"/>
      <c r="BV186" s="56"/>
      <c r="BW186" s="56"/>
      <c r="BX186" s="53"/>
      <c r="BY186" s="56"/>
      <c r="BZ186" s="56"/>
      <c r="CA186" s="56"/>
      <c r="CB186" s="56"/>
      <c r="CC186" s="56"/>
      <c r="CE186" s="50">
        <f t="shared" si="919"/>
        <v>0</v>
      </c>
      <c r="CF186" s="50">
        <f t="shared" si="919"/>
        <v>1.6136929344034386E-3</v>
      </c>
      <c r="CG186" s="50">
        <f t="shared" si="919"/>
        <v>3.2273858688068773E-3</v>
      </c>
      <c r="CH186" s="50">
        <f t="shared" si="919"/>
        <v>4.8410788032103155E-3</v>
      </c>
      <c r="CI186" s="50">
        <f t="shared" si="919"/>
        <v>6.4547717376137546E-3</v>
      </c>
      <c r="CK186" s="50">
        <f t="shared" si="920"/>
        <v>0</v>
      </c>
      <c r="CL186" s="50">
        <f t="shared" si="920"/>
        <v>0</v>
      </c>
      <c r="CM186" s="50">
        <f t="shared" si="920"/>
        <v>0</v>
      </c>
      <c r="CN186" s="50">
        <f t="shared" si="920"/>
        <v>0</v>
      </c>
      <c r="CO186" s="50">
        <f t="shared" si="920"/>
        <v>0</v>
      </c>
      <c r="CQ186" s="49">
        <f>'2.2 Rebased Targets_Monetised'!BG186</f>
        <v>110.87525222052552</v>
      </c>
      <c r="CR186" s="54">
        <f t="shared" si="921"/>
        <v>110.87525222052552</v>
      </c>
      <c r="CS186" s="54">
        <f t="shared" si="908"/>
        <v>110.87525222052552</v>
      </c>
      <c r="CT186" s="54">
        <f t="shared" si="908"/>
        <v>110.87525222052552</v>
      </c>
      <c r="CU186" s="54">
        <f t="shared" si="908"/>
        <v>110.87525222052552</v>
      </c>
      <c r="CW186" s="56"/>
      <c r="CX186" s="54">
        <f t="shared" si="922"/>
        <v>0</v>
      </c>
      <c r="CY186" s="54">
        <f t="shared" si="910"/>
        <v>0</v>
      </c>
      <c r="CZ186" s="54">
        <f t="shared" si="910"/>
        <v>0</v>
      </c>
      <c r="DA186" s="54">
        <f t="shared" si="910"/>
        <v>0</v>
      </c>
      <c r="DB186" s="53"/>
      <c r="DC186" s="37"/>
      <c r="DD186" s="37"/>
      <c r="DE186" s="37"/>
      <c r="DF186" s="37"/>
      <c r="DG186" s="37"/>
      <c r="DH186" s="53"/>
      <c r="DI186" s="37"/>
      <c r="DJ186" s="37"/>
      <c r="DK186" s="37"/>
      <c r="DL186" s="37"/>
      <c r="DM186" s="37"/>
      <c r="DO186" s="50">
        <f t="shared" si="923"/>
        <v>0</v>
      </c>
      <c r="DP186" s="50">
        <f t="shared" si="923"/>
        <v>1.6136929344034386E-3</v>
      </c>
      <c r="DQ186" s="50">
        <f t="shared" si="923"/>
        <v>3.2273858688068773E-3</v>
      </c>
      <c r="DR186" s="50">
        <f t="shared" si="923"/>
        <v>4.8410788032103155E-3</v>
      </c>
      <c r="DS186" s="50">
        <f t="shared" si="923"/>
        <v>6.4547717376137546E-3</v>
      </c>
      <c r="DU186" s="50">
        <f t="shared" si="924"/>
        <v>0</v>
      </c>
      <c r="DV186" s="50">
        <f t="shared" si="924"/>
        <v>0</v>
      </c>
      <c r="DW186" s="50">
        <f t="shared" si="924"/>
        <v>0</v>
      </c>
      <c r="DX186" s="50">
        <f t="shared" si="924"/>
        <v>0</v>
      </c>
      <c r="DY186" s="50">
        <f t="shared" si="924"/>
        <v>0</v>
      </c>
      <c r="EA186" s="49">
        <f>'2.2 Rebased Targets_Monetised'!BG186</f>
        <v>110.87525222052552</v>
      </c>
      <c r="EB186" s="54">
        <f t="shared" si="925"/>
        <v>110.87525222052552</v>
      </c>
      <c r="EC186" s="54">
        <f t="shared" si="912"/>
        <v>110.87525222052552</v>
      </c>
      <c r="ED186" s="54">
        <f t="shared" si="912"/>
        <v>110.87525222052552</v>
      </c>
      <c r="EE186" s="54">
        <f t="shared" si="912"/>
        <v>110.87525222052552</v>
      </c>
      <c r="EG186" s="56"/>
      <c r="EH186" s="54">
        <f t="shared" si="926"/>
        <v>0</v>
      </c>
      <c r="EI186" s="54">
        <f t="shared" si="914"/>
        <v>0</v>
      </c>
      <c r="EJ186" s="54">
        <f t="shared" si="914"/>
        <v>0</v>
      </c>
      <c r="EK186" s="54">
        <f t="shared" si="914"/>
        <v>0</v>
      </c>
      <c r="EL186" s="53"/>
      <c r="EM186" s="37"/>
      <c r="EN186" s="37"/>
      <c r="EO186" s="37"/>
      <c r="EP186" s="37"/>
      <c r="EQ186" s="37"/>
      <c r="ER186" s="53"/>
      <c r="ES186" s="37"/>
      <c r="ET186" s="37"/>
      <c r="EU186" s="37"/>
      <c r="EV186" s="37"/>
      <c r="EW186" s="37"/>
    </row>
    <row r="187" spans="2:153" ht="14.65" thickBot="1">
      <c r="B187" s="204"/>
      <c r="C187" s="207"/>
      <c r="D187" s="210"/>
      <c r="E187" s="221"/>
      <c r="F187" s="26" t="str">
        <f>F173</f>
        <v>Very High - C1</v>
      </c>
      <c r="G187" s="37"/>
      <c r="H187" s="37"/>
      <c r="I187" s="37"/>
      <c r="J187" s="37"/>
      <c r="K187" s="37"/>
      <c r="L187" s="53"/>
      <c r="M187" s="37"/>
      <c r="N187" s="37"/>
      <c r="O187" s="37"/>
      <c r="P187" s="37"/>
      <c r="Q187" s="37"/>
      <c r="R187" s="53"/>
      <c r="S187" s="37"/>
      <c r="T187" s="37"/>
      <c r="U187" s="37"/>
      <c r="V187" s="37"/>
      <c r="W187" s="37"/>
      <c r="X187" s="53"/>
      <c r="Y187" s="52">
        <f t="shared" si="898"/>
        <v>0</v>
      </c>
      <c r="Z187" s="52">
        <f t="shared" si="898"/>
        <v>0</v>
      </c>
      <c r="AA187" s="52">
        <f t="shared" si="898"/>
        <v>0</v>
      </c>
      <c r="AB187" s="52">
        <f t="shared" si="898"/>
        <v>0</v>
      </c>
      <c r="AC187" s="52">
        <f t="shared" si="898"/>
        <v>0</v>
      </c>
      <c r="AD187" s="53"/>
      <c r="AE187" s="37"/>
      <c r="AF187" s="37"/>
      <c r="AG187" s="37"/>
      <c r="AH187" s="37"/>
      <c r="AI187" s="37"/>
      <c r="AJ187" s="53"/>
      <c r="AK187" s="52">
        <f t="shared" si="840"/>
        <v>0</v>
      </c>
      <c r="AL187" s="52">
        <f t="shared" si="840"/>
        <v>0</v>
      </c>
      <c r="AM187" s="52">
        <f t="shared" si="840"/>
        <v>0</v>
      </c>
      <c r="AN187" s="52">
        <f t="shared" si="840"/>
        <v>0</v>
      </c>
      <c r="AO187" s="52">
        <f t="shared" si="840"/>
        <v>0</v>
      </c>
      <c r="AP187" s="53"/>
      <c r="AQ187" s="55" t="s">
        <v>115</v>
      </c>
      <c r="AR187" s="55" t="s">
        <v>115</v>
      </c>
      <c r="AS187" s="55" t="s">
        <v>115</v>
      </c>
      <c r="AU187" s="50">
        <f t="shared" si="915"/>
        <v>0</v>
      </c>
      <c r="AV187" s="50">
        <f t="shared" si="915"/>
        <v>1.6136929344034386E-3</v>
      </c>
      <c r="AW187" s="50">
        <f t="shared" si="915"/>
        <v>3.2273858688068773E-3</v>
      </c>
      <c r="AX187" s="50">
        <f t="shared" si="915"/>
        <v>4.8410788032103155E-3</v>
      </c>
      <c r="AY187" s="50">
        <f t="shared" si="915"/>
        <v>6.4547717376137546E-3</v>
      </c>
      <c r="AZ187" s="53"/>
      <c r="BA187" s="50">
        <f t="shared" si="916"/>
        <v>0</v>
      </c>
      <c r="BB187" s="50">
        <f t="shared" si="916"/>
        <v>0</v>
      </c>
      <c r="BC187" s="50">
        <f t="shared" si="916"/>
        <v>0</v>
      </c>
      <c r="BD187" s="50">
        <f t="shared" si="916"/>
        <v>0</v>
      </c>
      <c r="BE187" s="50">
        <f t="shared" si="916"/>
        <v>0</v>
      </c>
      <c r="BG187" s="56">
        <f>'2.2 Rebased Targets_Monetised'!BG187</f>
        <v>166.31287833078829</v>
      </c>
      <c r="BH187" s="54">
        <f t="shared" si="917"/>
        <v>166.31287833078829</v>
      </c>
      <c r="BI187" s="54">
        <f t="shared" si="905"/>
        <v>166.31287833078829</v>
      </c>
      <c r="BJ187" s="54">
        <f t="shared" si="905"/>
        <v>166.31287833078829</v>
      </c>
      <c r="BK187" s="54">
        <f t="shared" si="905"/>
        <v>166.31287833078829</v>
      </c>
      <c r="BM187" s="56"/>
      <c r="BN187" s="54">
        <f t="shared" si="918"/>
        <v>0</v>
      </c>
      <c r="BO187" s="54">
        <f t="shared" si="918"/>
        <v>0</v>
      </c>
      <c r="BP187" s="54">
        <f t="shared" si="918"/>
        <v>0</v>
      </c>
      <c r="BQ187" s="54">
        <f t="shared" si="918"/>
        <v>0</v>
      </c>
      <c r="BR187" s="53"/>
      <c r="BS187" s="56"/>
      <c r="BT187" s="56"/>
      <c r="BU187" s="56"/>
      <c r="BV187" s="56"/>
      <c r="BW187" s="56"/>
      <c r="BX187" s="53"/>
      <c r="BY187" s="56"/>
      <c r="BZ187" s="56"/>
      <c r="CA187" s="56"/>
      <c r="CB187" s="56"/>
      <c r="CC187" s="56"/>
      <c r="CE187" s="50">
        <f t="shared" si="919"/>
        <v>0</v>
      </c>
      <c r="CF187" s="50">
        <f t="shared" si="919"/>
        <v>1.6136929344034386E-3</v>
      </c>
      <c r="CG187" s="50">
        <f t="shared" si="919"/>
        <v>3.2273858688068773E-3</v>
      </c>
      <c r="CH187" s="50">
        <f t="shared" si="919"/>
        <v>4.8410788032103155E-3</v>
      </c>
      <c r="CI187" s="50">
        <f t="shared" si="919"/>
        <v>6.4547717376137546E-3</v>
      </c>
      <c r="CK187" s="50">
        <f t="shared" si="920"/>
        <v>0</v>
      </c>
      <c r="CL187" s="50">
        <f t="shared" si="920"/>
        <v>0</v>
      </c>
      <c r="CM187" s="50">
        <f t="shared" si="920"/>
        <v>0</v>
      </c>
      <c r="CN187" s="50">
        <f t="shared" si="920"/>
        <v>0</v>
      </c>
      <c r="CO187" s="50">
        <f t="shared" si="920"/>
        <v>0</v>
      </c>
      <c r="CQ187" s="49">
        <f>'2.2 Rebased Targets_Monetised'!BG187</f>
        <v>166.31287833078829</v>
      </c>
      <c r="CR187" s="54">
        <f t="shared" si="921"/>
        <v>166.31287833078829</v>
      </c>
      <c r="CS187" s="54">
        <f t="shared" si="908"/>
        <v>166.31287833078829</v>
      </c>
      <c r="CT187" s="54">
        <f t="shared" si="908"/>
        <v>166.31287833078829</v>
      </c>
      <c r="CU187" s="54">
        <f t="shared" si="908"/>
        <v>166.31287833078829</v>
      </c>
      <c r="CW187" s="56"/>
      <c r="CX187" s="54">
        <f t="shared" si="922"/>
        <v>0</v>
      </c>
      <c r="CY187" s="54">
        <f t="shared" si="910"/>
        <v>0</v>
      </c>
      <c r="CZ187" s="54">
        <f t="shared" si="910"/>
        <v>0</v>
      </c>
      <c r="DA187" s="54">
        <f t="shared" si="910"/>
        <v>0</v>
      </c>
      <c r="DB187" s="53"/>
      <c r="DC187" s="37"/>
      <c r="DD187" s="37"/>
      <c r="DE187" s="37"/>
      <c r="DF187" s="37"/>
      <c r="DG187" s="37"/>
      <c r="DH187" s="53"/>
      <c r="DI187" s="37"/>
      <c r="DJ187" s="37"/>
      <c r="DK187" s="37"/>
      <c r="DL187" s="37"/>
      <c r="DM187" s="37"/>
      <c r="DO187" s="50">
        <f t="shared" si="923"/>
        <v>0</v>
      </c>
      <c r="DP187" s="50">
        <f t="shared" si="923"/>
        <v>1.6136929344034386E-3</v>
      </c>
      <c r="DQ187" s="50">
        <f t="shared" si="923"/>
        <v>3.2273858688068773E-3</v>
      </c>
      <c r="DR187" s="50">
        <f t="shared" si="923"/>
        <v>4.8410788032103155E-3</v>
      </c>
      <c r="DS187" s="50">
        <f t="shared" si="923"/>
        <v>6.4547717376137546E-3</v>
      </c>
      <c r="DU187" s="50">
        <f t="shared" si="924"/>
        <v>0</v>
      </c>
      <c r="DV187" s="50">
        <f t="shared" si="924"/>
        <v>0</v>
      </c>
      <c r="DW187" s="50">
        <f t="shared" si="924"/>
        <v>0</v>
      </c>
      <c r="DX187" s="50">
        <f t="shared" si="924"/>
        <v>0</v>
      </c>
      <c r="DY187" s="50">
        <f t="shared" si="924"/>
        <v>0</v>
      </c>
      <c r="EA187" s="49">
        <f>'2.2 Rebased Targets_Monetised'!BG187</f>
        <v>166.31287833078829</v>
      </c>
      <c r="EB187" s="54">
        <f t="shared" si="925"/>
        <v>166.31287833078829</v>
      </c>
      <c r="EC187" s="54">
        <f t="shared" si="912"/>
        <v>166.31287833078829</v>
      </c>
      <c r="ED187" s="54">
        <f t="shared" si="912"/>
        <v>166.31287833078829</v>
      </c>
      <c r="EE187" s="54">
        <f t="shared" si="912"/>
        <v>166.31287833078829</v>
      </c>
      <c r="EG187" s="56"/>
      <c r="EH187" s="54">
        <f t="shared" si="926"/>
        <v>0</v>
      </c>
      <c r="EI187" s="54">
        <f t="shared" si="914"/>
        <v>0</v>
      </c>
      <c r="EJ187" s="54">
        <f t="shared" si="914"/>
        <v>0</v>
      </c>
      <c r="EK187" s="54">
        <f t="shared" si="914"/>
        <v>0</v>
      </c>
      <c r="EL187" s="53"/>
      <c r="EM187" s="37"/>
      <c r="EN187" s="37"/>
      <c r="EO187" s="37"/>
      <c r="EP187" s="37"/>
      <c r="EQ187" s="37"/>
      <c r="ER187" s="53"/>
      <c r="ES187" s="37"/>
      <c r="ET187" s="37"/>
      <c r="EU187" s="37"/>
      <c r="EV187" s="37"/>
      <c r="EW187" s="37"/>
    </row>
    <row r="188" spans="2:153" ht="14.65" thickBot="1">
      <c r="B188" s="202">
        <v>24</v>
      </c>
      <c r="C188" s="205" t="s">
        <v>51</v>
      </c>
      <c r="D188" s="208" t="s">
        <v>11</v>
      </c>
      <c r="E188" s="211" t="s">
        <v>157</v>
      </c>
      <c r="F188" s="28" t="str">
        <f t="shared" ref="F188:F211" si="927">F184</f>
        <v>Low - C4</v>
      </c>
      <c r="G188" s="37"/>
      <c r="H188" s="37"/>
      <c r="I188" s="37"/>
      <c r="J188" s="37"/>
      <c r="K188" s="37"/>
      <c r="L188" s="53"/>
      <c r="M188" s="37"/>
      <c r="N188" s="37"/>
      <c r="O188" s="37"/>
      <c r="P188" s="37"/>
      <c r="Q188" s="37"/>
      <c r="R188" s="53"/>
      <c r="S188" s="37"/>
      <c r="T188" s="37"/>
      <c r="U188" s="37"/>
      <c r="V188" s="37"/>
      <c r="W188" s="37"/>
      <c r="X188" s="53"/>
      <c r="Y188" s="52">
        <f t="shared" si="898"/>
        <v>0</v>
      </c>
      <c r="Z188" s="52">
        <f t="shared" si="898"/>
        <v>0</v>
      </c>
      <c r="AA188" s="52">
        <f t="shared" si="898"/>
        <v>0</v>
      </c>
      <c r="AB188" s="52">
        <f t="shared" si="898"/>
        <v>0</v>
      </c>
      <c r="AC188" s="52">
        <f t="shared" si="898"/>
        <v>0</v>
      </c>
      <c r="AD188" s="53"/>
      <c r="AE188" s="37"/>
      <c r="AF188" s="37"/>
      <c r="AG188" s="37"/>
      <c r="AH188" s="37"/>
      <c r="AI188" s="37"/>
      <c r="AJ188" s="53"/>
      <c r="AK188" s="52">
        <f t="shared" si="840"/>
        <v>0</v>
      </c>
      <c r="AL188" s="52">
        <f t="shared" si="840"/>
        <v>0</v>
      </c>
      <c r="AM188" s="52">
        <f t="shared" si="840"/>
        <v>0</v>
      </c>
      <c r="AN188" s="52">
        <f t="shared" si="840"/>
        <v>0</v>
      </c>
      <c r="AO188" s="52">
        <f t="shared" si="840"/>
        <v>0</v>
      </c>
      <c r="AP188" s="53"/>
      <c r="AQ188" s="54">
        <f>SUM(Y188:AC191)</f>
        <v>0</v>
      </c>
      <c r="AR188" s="54">
        <f>SUM(AE188:AI191)</f>
        <v>0</v>
      </c>
      <c r="AS188" s="54">
        <f>IFERROR(AQ188-AR188, "-")</f>
        <v>0</v>
      </c>
      <c r="AU188" s="49">
        <f>'2.2 Rebased Targets_Monetised'!AU188</f>
        <v>0</v>
      </c>
      <c r="AV188" s="49">
        <f>'2.2 Rebased Targets_Monetised'!AV188</f>
        <v>1.5192986200884794E-3</v>
      </c>
      <c r="AW188" s="49">
        <f>'2.2 Rebased Targets_Monetised'!AW188</f>
        <v>3.0385972401769587E-3</v>
      </c>
      <c r="AX188" s="49">
        <f>'2.2 Rebased Targets_Monetised'!AX188</f>
        <v>4.5578958602654372E-3</v>
      </c>
      <c r="AY188" s="49">
        <f>'2.2 Rebased Targets_Monetised'!AY188</f>
        <v>6.0771944803539174E-3</v>
      </c>
      <c r="AZ188" s="53"/>
      <c r="BA188" s="49"/>
      <c r="BB188" s="49"/>
      <c r="BC188" s="49"/>
      <c r="BD188" s="49"/>
      <c r="BE188" s="49"/>
      <c r="BG188" s="56">
        <f>'2.2 Rebased Targets_Monetised'!BG188</f>
        <v>0</v>
      </c>
      <c r="BH188" s="54">
        <f>BG188</f>
        <v>0</v>
      </c>
      <c r="BI188" s="54">
        <f t="shared" si="905"/>
        <v>0</v>
      </c>
      <c r="BJ188" s="54">
        <f t="shared" si="905"/>
        <v>0</v>
      </c>
      <c r="BK188" s="54">
        <f t="shared" si="905"/>
        <v>0</v>
      </c>
      <c r="BM188" s="56"/>
      <c r="BN188" s="54">
        <f>BM188</f>
        <v>0</v>
      </c>
      <c r="BO188" s="54">
        <f t="shared" si="918"/>
        <v>0</v>
      </c>
      <c r="BP188" s="54">
        <f t="shared" si="918"/>
        <v>0</v>
      </c>
      <c r="BQ188" s="54">
        <f t="shared" si="918"/>
        <v>0</v>
      </c>
      <c r="BR188" s="53"/>
      <c r="BS188" s="56"/>
      <c r="BT188" s="56"/>
      <c r="BU188" s="56"/>
      <c r="BV188" s="56"/>
      <c r="BW188" s="56"/>
      <c r="BX188" s="53"/>
      <c r="BY188" s="56"/>
      <c r="BZ188" s="56"/>
      <c r="CA188" s="56"/>
      <c r="CB188" s="56"/>
      <c r="CC188" s="56"/>
      <c r="CE188" s="49">
        <f>'2.2 Rebased Targets_Monetised'!AU188</f>
        <v>0</v>
      </c>
      <c r="CF188" s="49">
        <f>'2.2 Rebased Targets_Monetised'!AV188</f>
        <v>1.5192986200884794E-3</v>
      </c>
      <c r="CG188" s="49">
        <f>'2.2 Rebased Targets_Monetised'!AW188</f>
        <v>3.0385972401769587E-3</v>
      </c>
      <c r="CH188" s="49">
        <f>'2.2 Rebased Targets_Monetised'!AX188</f>
        <v>4.5578958602654372E-3</v>
      </c>
      <c r="CI188" s="49">
        <f>'2.2 Rebased Targets_Monetised'!AY188</f>
        <v>6.0771944803539174E-3</v>
      </c>
      <c r="CK188" s="49"/>
      <c r="CL188" s="49"/>
      <c r="CM188" s="49"/>
      <c r="CN188" s="49"/>
      <c r="CO188" s="49"/>
      <c r="CQ188" s="49">
        <f>'2.2 Rebased Targets_Monetised'!BG188</f>
        <v>0</v>
      </c>
      <c r="CR188" s="54">
        <f>CQ188</f>
        <v>0</v>
      </c>
      <c r="CS188" s="54">
        <f t="shared" si="908"/>
        <v>0</v>
      </c>
      <c r="CT188" s="54">
        <f t="shared" si="908"/>
        <v>0</v>
      </c>
      <c r="CU188" s="54">
        <f t="shared" si="908"/>
        <v>0</v>
      </c>
      <c r="CW188" s="56"/>
      <c r="CX188" s="54">
        <f>CW188</f>
        <v>0</v>
      </c>
      <c r="CY188" s="54">
        <f t="shared" si="910"/>
        <v>0</v>
      </c>
      <c r="CZ188" s="54">
        <f t="shared" si="910"/>
        <v>0</v>
      </c>
      <c r="DA188" s="54">
        <f t="shared" si="910"/>
        <v>0</v>
      </c>
      <c r="DB188" s="53"/>
      <c r="DC188" s="37"/>
      <c r="DD188" s="37"/>
      <c r="DE188" s="37"/>
      <c r="DF188" s="37"/>
      <c r="DG188" s="37"/>
      <c r="DH188" s="53"/>
      <c r="DI188" s="37"/>
      <c r="DJ188" s="37"/>
      <c r="DK188" s="37"/>
      <c r="DL188" s="37"/>
      <c r="DM188" s="37"/>
      <c r="DO188" s="49">
        <f>'2.2 Rebased Targets_Monetised'!AU188</f>
        <v>0</v>
      </c>
      <c r="DP188" s="49">
        <f>'2.2 Rebased Targets_Monetised'!AV188</f>
        <v>1.5192986200884794E-3</v>
      </c>
      <c r="DQ188" s="49">
        <f>'2.2 Rebased Targets_Monetised'!AW188</f>
        <v>3.0385972401769587E-3</v>
      </c>
      <c r="DR188" s="49">
        <f>'2.2 Rebased Targets_Monetised'!AX188</f>
        <v>4.5578958602654372E-3</v>
      </c>
      <c r="DS188" s="49">
        <f>'2.2 Rebased Targets_Monetised'!AY188</f>
        <v>6.0771944803539174E-3</v>
      </c>
      <c r="DU188" s="49"/>
      <c r="DV188" s="49"/>
      <c r="DW188" s="49"/>
      <c r="DX188" s="49"/>
      <c r="DY188" s="49"/>
      <c r="EA188" s="49">
        <f>'2.2 Rebased Targets_Monetised'!BG188</f>
        <v>0</v>
      </c>
      <c r="EB188" s="54">
        <f>EA188</f>
        <v>0</v>
      </c>
      <c r="EC188" s="54">
        <f t="shared" si="912"/>
        <v>0</v>
      </c>
      <c r="ED188" s="54">
        <f t="shared" si="912"/>
        <v>0</v>
      </c>
      <c r="EE188" s="54">
        <f t="shared" si="912"/>
        <v>0</v>
      </c>
      <c r="EG188" s="56"/>
      <c r="EH188" s="54">
        <f>EG188</f>
        <v>0</v>
      </c>
      <c r="EI188" s="54">
        <f t="shared" si="914"/>
        <v>0</v>
      </c>
      <c r="EJ188" s="54">
        <f t="shared" si="914"/>
        <v>0</v>
      </c>
      <c r="EK188" s="54">
        <f t="shared" si="914"/>
        <v>0</v>
      </c>
      <c r="EL188" s="53"/>
      <c r="EM188" s="37"/>
      <c r="EN188" s="37"/>
      <c r="EO188" s="37"/>
      <c r="EP188" s="37"/>
      <c r="EQ188" s="37"/>
      <c r="ER188" s="53"/>
      <c r="ES188" s="37"/>
      <c r="ET188" s="37"/>
      <c r="EU188" s="37"/>
      <c r="EV188" s="37"/>
      <c r="EW188" s="37"/>
    </row>
    <row r="189" spans="2:153" ht="14.65" thickBot="1">
      <c r="B189" s="203"/>
      <c r="C189" s="206"/>
      <c r="D189" s="209"/>
      <c r="E189" s="220"/>
      <c r="F189" s="27" t="str">
        <f t="shared" si="927"/>
        <v>Medium - C3</v>
      </c>
      <c r="G189" s="37"/>
      <c r="H189" s="37"/>
      <c r="I189" s="37"/>
      <c r="J189" s="37"/>
      <c r="K189" s="37"/>
      <c r="L189" s="53"/>
      <c r="M189" s="37"/>
      <c r="N189" s="37"/>
      <c r="O189" s="37"/>
      <c r="P189" s="37"/>
      <c r="Q189" s="37"/>
      <c r="R189" s="53"/>
      <c r="S189" s="37"/>
      <c r="T189" s="37"/>
      <c r="U189" s="37"/>
      <c r="V189" s="37"/>
      <c r="W189" s="37"/>
      <c r="X189" s="53"/>
      <c r="Y189" s="52">
        <f t="shared" si="898"/>
        <v>0</v>
      </c>
      <c r="Z189" s="52">
        <f t="shared" si="898"/>
        <v>0</v>
      </c>
      <c r="AA189" s="52">
        <f t="shared" si="898"/>
        <v>0</v>
      </c>
      <c r="AB189" s="52">
        <f t="shared" si="898"/>
        <v>0</v>
      </c>
      <c r="AC189" s="52">
        <f t="shared" si="898"/>
        <v>0</v>
      </c>
      <c r="AD189" s="53"/>
      <c r="AE189" s="37"/>
      <c r="AF189" s="37"/>
      <c r="AG189" s="37"/>
      <c r="AH189" s="37"/>
      <c r="AI189" s="37"/>
      <c r="AJ189" s="53"/>
      <c r="AK189" s="52">
        <f t="shared" si="840"/>
        <v>0</v>
      </c>
      <c r="AL189" s="52">
        <f t="shared" si="840"/>
        <v>0</v>
      </c>
      <c r="AM189" s="52">
        <f t="shared" si="840"/>
        <v>0</v>
      </c>
      <c r="AN189" s="52">
        <f t="shared" si="840"/>
        <v>0</v>
      </c>
      <c r="AO189" s="52">
        <f t="shared" si="840"/>
        <v>0</v>
      </c>
      <c r="AP189" s="53"/>
      <c r="AQ189" s="55" t="s">
        <v>115</v>
      </c>
      <c r="AR189" s="55" t="s">
        <v>115</v>
      </c>
      <c r="AS189" s="55" t="s">
        <v>115</v>
      </c>
      <c r="AU189" s="50">
        <f t="shared" ref="AU189:AY191" si="928">AU188</f>
        <v>0</v>
      </c>
      <c r="AV189" s="50">
        <f t="shared" si="928"/>
        <v>1.5192986200884794E-3</v>
      </c>
      <c r="AW189" s="50">
        <f t="shared" si="928"/>
        <v>3.0385972401769587E-3</v>
      </c>
      <c r="AX189" s="50">
        <f t="shared" si="928"/>
        <v>4.5578958602654372E-3</v>
      </c>
      <c r="AY189" s="50">
        <f t="shared" si="928"/>
        <v>6.0771944803539174E-3</v>
      </c>
      <c r="AZ189" s="53"/>
      <c r="BA189" s="50">
        <f t="shared" ref="BA189:BE191" si="929">BA188</f>
        <v>0</v>
      </c>
      <c r="BB189" s="50">
        <f t="shared" si="929"/>
        <v>0</v>
      </c>
      <c r="BC189" s="50">
        <f t="shared" si="929"/>
        <v>0</v>
      </c>
      <c r="BD189" s="50">
        <f t="shared" si="929"/>
        <v>0</v>
      </c>
      <c r="BE189" s="50">
        <f t="shared" si="929"/>
        <v>0</v>
      </c>
      <c r="BG189" s="56">
        <f>'2.2 Rebased Targets_Monetised'!BG189</f>
        <v>30.093054227942218</v>
      </c>
      <c r="BH189" s="54">
        <f t="shared" ref="BH189:BH191" si="930">BG189</f>
        <v>30.093054227942218</v>
      </c>
      <c r="BI189" s="54">
        <f t="shared" si="905"/>
        <v>30.093054227942218</v>
      </c>
      <c r="BJ189" s="54">
        <f t="shared" si="905"/>
        <v>30.093054227942218</v>
      </c>
      <c r="BK189" s="54">
        <f t="shared" si="905"/>
        <v>30.093054227942218</v>
      </c>
      <c r="BM189" s="56"/>
      <c r="BN189" s="54">
        <f t="shared" ref="BN189:BQ192" si="931">BM189</f>
        <v>0</v>
      </c>
      <c r="BO189" s="54">
        <f t="shared" si="931"/>
        <v>0</v>
      </c>
      <c r="BP189" s="54">
        <f t="shared" si="931"/>
        <v>0</v>
      </c>
      <c r="BQ189" s="54">
        <f t="shared" si="931"/>
        <v>0</v>
      </c>
      <c r="BR189" s="53"/>
      <c r="BS189" s="56"/>
      <c r="BT189" s="56"/>
      <c r="BU189" s="56"/>
      <c r="BV189" s="56"/>
      <c r="BW189" s="56"/>
      <c r="BX189" s="53"/>
      <c r="BY189" s="56"/>
      <c r="BZ189" s="56"/>
      <c r="CA189" s="56"/>
      <c r="CB189" s="56"/>
      <c r="CC189" s="56"/>
      <c r="CE189" s="50">
        <f t="shared" ref="CE189:CI191" si="932">CE188</f>
        <v>0</v>
      </c>
      <c r="CF189" s="50">
        <f t="shared" si="932"/>
        <v>1.5192986200884794E-3</v>
      </c>
      <c r="CG189" s="50">
        <f t="shared" si="932"/>
        <v>3.0385972401769587E-3</v>
      </c>
      <c r="CH189" s="50">
        <f t="shared" si="932"/>
        <v>4.5578958602654372E-3</v>
      </c>
      <c r="CI189" s="50">
        <f t="shared" si="932"/>
        <v>6.0771944803539174E-3</v>
      </c>
      <c r="CK189" s="50">
        <f t="shared" ref="CK189:CO191" si="933">CK188</f>
        <v>0</v>
      </c>
      <c r="CL189" s="50">
        <f t="shared" si="933"/>
        <v>0</v>
      </c>
      <c r="CM189" s="50">
        <f t="shared" si="933"/>
        <v>0</v>
      </c>
      <c r="CN189" s="50">
        <f t="shared" si="933"/>
        <v>0</v>
      </c>
      <c r="CO189" s="50">
        <f t="shared" si="933"/>
        <v>0</v>
      </c>
      <c r="CQ189" s="49">
        <f>'2.2 Rebased Targets_Monetised'!BG189</f>
        <v>30.093054227942218</v>
      </c>
      <c r="CR189" s="54">
        <f t="shared" ref="CR189:CR191" si="934">CQ189</f>
        <v>30.093054227942218</v>
      </c>
      <c r="CS189" s="54">
        <f t="shared" si="908"/>
        <v>30.093054227942218</v>
      </c>
      <c r="CT189" s="54">
        <f t="shared" si="908"/>
        <v>30.093054227942218</v>
      </c>
      <c r="CU189" s="54">
        <f t="shared" si="908"/>
        <v>30.093054227942218</v>
      </c>
      <c r="CW189" s="56"/>
      <c r="CX189" s="54">
        <f t="shared" ref="CX189:CX191" si="935">CW189</f>
        <v>0</v>
      </c>
      <c r="CY189" s="54">
        <f t="shared" si="910"/>
        <v>0</v>
      </c>
      <c r="CZ189" s="54">
        <f t="shared" si="910"/>
        <v>0</v>
      </c>
      <c r="DA189" s="54">
        <f t="shared" si="910"/>
        <v>0</v>
      </c>
      <c r="DB189" s="53"/>
      <c r="DC189" s="37"/>
      <c r="DD189" s="37"/>
      <c r="DE189" s="37"/>
      <c r="DF189" s="37"/>
      <c r="DG189" s="37"/>
      <c r="DH189" s="53"/>
      <c r="DI189" s="37"/>
      <c r="DJ189" s="37"/>
      <c r="DK189" s="37"/>
      <c r="DL189" s="37"/>
      <c r="DM189" s="37"/>
      <c r="DO189" s="50">
        <f t="shared" ref="DO189:DS191" si="936">DO188</f>
        <v>0</v>
      </c>
      <c r="DP189" s="50">
        <f t="shared" si="936"/>
        <v>1.5192986200884794E-3</v>
      </c>
      <c r="DQ189" s="50">
        <f t="shared" si="936"/>
        <v>3.0385972401769587E-3</v>
      </c>
      <c r="DR189" s="50">
        <f t="shared" si="936"/>
        <v>4.5578958602654372E-3</v>
      </c>
      <c r="DS189" s="50">
        <f t="shared" si="936"/>
        <v>6.0771944803539174E-3</v>
      </c>
      <c r="DU189" s="50">
        <f t="shared" ref="DU189:DY191" si="937">DU188</f>
        <v>0</v>
      </c>
      <c r="DV189" s="50">
        <f t="shared" si="937"/>
        <v>0</v>
      </c>
      <c r="DW189" s="50">
        <f t="shared" si="937"/>
        <v>0</v>
      </c>
      <c r="DX189" s="50">
        <f t="shared" si="937"/>
        <v>0</v>
      </c>
      <c r="DY189" s="50">
        <f t="shared" si="937"/>
        <v>0</v>
      </c>
      <c r="EA189" s="49">
        <f>'2.2 Rebased Targets_Monetised'!BG189</f>
        <v>30.093054227942218</v>
      </c>
      <c r="EB189" s="54">
        <f t="shared" ref="EB189:EB191" si="938">EA189</f>
        <v>30.093054227942218</v>
      </c>
      <c r="EC189" s="54">
        <f t="shared" si="912"/>
        <v>30.093054227942218</v>
      </c>
      <c r="ED189" s="54">
        <f t="shared" si="912"/>
        <v>30.093054227942218</v>
      </c>
      <c r="EE189" s="54">
        <f t="shared" si="912"/>
        <v>30.093054227942218</v>
      </c>
      <c r="EG189" s="56"/>
      <c r="EH189" s="54">
        <f t="shared" ref="EH189:EH191" si="939">EG189</f>
        <v>0</v>
      </c>
      <c r="EI189" s="54">
        <f t="shared" si="914"/>
        <v>0</v>
      </c>
      <c r="EJ189" s="54">
        <f t="shared" si="914"/>
        <v>0</v>
      </c>
      <c r="EK189" s="54">
        <f t="shared" si="914"/>
        <v>0</v>
      </c>
      <c r="EL189" s="53"/>
      <c r="EM189" s="37"/>
      <c r="EN189" s="37"/>
      <c r="EO189" s="37"/>
      <c r="EP189" s="37"/>
      <c r="EQ189" s="37"/>
      <c r="ER189" s="53"/>
      <c r="ES189" s="37"/>
      <c r="ET189" s="37"/>
      <c r="EU189" s="37"/>
      <c r="EV189" s="37"/>
      <c r="EW189" s="37"/>
    </row>
    <row r="190" spans="2:153" ht="14.65" thickBot="1">
      <c r="B190" s="203"/>
      <c r="C190" s="206"/>
      <c r="D190" s="209"/>
      <c r="E190" s="220"/>
      <c r="F190" s="27" t="str">
        <f t="shared" si="927"/>
        <v>High - C2</v>
      </c>
      <c r="G190" s="37"/>
      <c r="H190" s="37"/>
      <c r="I190" s="37"/>
      <c r="J190" s="37"/>
      <c r="K190" s="37"/>
      <c r="L190" s="53"/>
      <c r="M190" s="37"/>
      <c r="N190" s="37"/>
      <c r="O190" s="37"/>
      <c r="P190" s="37"/>
      <c r="Q190" s="37"/>
      <c r="R190" s="53"/>
      <c r="S190" s="37"/>
      <c r="T190" s="37"/>
      <c r="U190" s="37"/>
      <c r="V190" s="37"/>
      <c r="W190" s="37"/>
      <c r="X190" s="53"/>
      <c r="Y190" s="52">
        <f t="shared" ref="Y190:AC211" si="940">IFERROR(M190-S190, "-")</f>
        <v>0</v>
      </c>
      <c r="Z190" s="52">
        <f t="shared" si="940"/>
        <v>0</v>
      </c>
      <c r="AA190" s="52">
        <f t="shared" si="940"/>
        <v>0</v>
      </c>
      <c r="AB190" s="52">
        <f t="shared" si="940"/>
        <v>0</v>
      </c>
      <c r="AC190" s="52">
        <f t="shared" si="940"/>
        <v>0</v>
      </c>
      <c r="AD190" s="53"/>
      <c r="AE190" s="37"/>
      <c r="AF190" s="37"/>
      <c r="AG190" s="37"/>
      <c r="AH190" s="37"/>
      <c r="AI190" s="37"/>
      <c r="AJ190" s="53"/>
      <c r="AK190" s="52">
        <f t="shared" ref="AK190:AO211" si="941">IFERROR(Y190-AE190, "-")</f>
        <v>0</v>
      </c>
      <c r="AL190" s="52">
        <f t="shared" si="941"/>
        <v>0</v>
      </c>
      <c r="AM190" s="52">
        <f t="shared" si="941"/>
        <v>0</v>
      </c>
      <c r="AN190" s="52">
        <f t="shared" si="941"/>
        <v>0</v>
      </c>
      <c r="AO190" s="52">
        <f t="shared" si="941"/>
        <v>0</v>
      </c>
      <c r="AP190" s="53"/>
      <c r="AQ190" s="55" t="s">
        <v>115</v>
      </c>
      <c r="AR190" s="55" t="s">
        <v>115</v>
      </c>
      <c r="AS190" s="55" t="s">
        <v>115</v>
      </c>
      <c r="AU190" s="50">
        <f t="shared" si="928"/>
        <v>0</v>
      </c>
      <c r="AV190" s="50">
        <f t="shared" si="928"/>
        <v>1.5192986200884794E-3</v>
      </c>
      <c r="AW190" s="50">
        <f t="shared" si="928"/>
        <v>3.0385972401769587E-3</v>
      </c>
      <c r="AX190" s="50">
        <f t="shared" si="928"/>
        <v>4.5578958602654372E-3</v>
      </c>
      <c r="AY190" s="50">
        <f t="shared" si="928"/>
        <v>6.0771944803539174E-3</v>
      </c>
      <c r="AZ190" s="53"/>
      <c r="BA190" s="50">
        <f t="shared" si="929"/>
        <v>0</v>
      </c>
      <c r="BB190" s="50">
        <f t="shared" si="929"/>
        <v>0</v>
      </c>
      <c r="BC190" s="50">
        <f t="shared" si="929"/>
        <v>0</v>
      </c>
      <c r="BD190" s="50">
        <f t="shared" si="929"/>
        <v>0</v>
      </c>
      <c r="BE190" s="50">
        <f t="shared" si="929"/>
        <v>0</v>
      </c>
      <c r="BG190" s="56">
        <f>'2.2 Rebased Targets_Monetised'!BG190</f>
        <v>60.186108455884437</v>
      </c>
      <c r="BH190" s="54">
        <f t="shared" si="930"/>
        <v>60.186108455884437</v>
      </c>
      <c r="BI190" s="54">
        <f t="shared" si="905"/>
        <v>60.186108455884437</v>
      </c>
      <c r="BJ190" s="54">
        <f t="shared" si="905"/>
        <v>60.186108455884437</v>
      </c>
      <c r="BK190" s="54">
        <f t="shared" si="905"/>
        <v>60.186108455884437</v>
      </c>
      <c r="BM190" s="56"/>
      <c r="BN190" s="54">
        <f t="shared" si="931"/>
        <v>0</v>
      </c>
      <c r="BO190" s="54">
        <f t="shared" si="931"/>
        <v>0</v>
      </c>
      <c r="BP190" s="54">
        <f t="shared" si="931"/>
        <v>0</v>
      </c>
      <c r="BQ190" s="54">
        <f t="shared" si="931"/>
        <v>0</v>
      </c>
      <c r="BR190" s="53"/>
      <c r="BS190" s="56"/>
      <c r="BT190" s="56"/>
      <c r="BU190" s="56"/>
      <c r="BV190" s="56"/>
      <c r="BW190" s="56"/>
      <c r="BX190" s="53"/>
      <c r="BY190" s="56"/>
      <c r="BZ190" s="56"/>
      <c r="CA190" s="56"/>
      <c r="CB190" s="56"/>
      <c r="CC190" s="56"/>
      <c r="CE190" s="50">
        <f t="shared" si="932"/>
        <v>0</v>
      </c>
      <c r="CF190" s="50">
        <f t="shared" si="932"/>
        <v>1.5192986200884794E-3</v>
      </c>
      <c r="CG190" s="50">
        <f t="shared" si="932"/>
        <v>3.0385972401769587E-3</v>
      </c>
      <c r="CH190" s="50">
        <f t="shared" si="932"/>
        <v>4.5578958602654372E-3</v>
      </c>
      <c r="CI190" s="50">
        <f t="shared" si="932"/>
        <v>6.0771944803539174E-3</v>
      </c>
      <c r="CK190" s="50">
        <f t="shared" si="933"/>
        <v>0</v>
      </c>
      <c r="CL190" s="50">
        <f t="shared" si="933"/>
        <v>0</v>
      </c>
      <c r="CM190" s="50">
        <f t="shared" si="933"/>
        <v>0</v>
      </c>
      <c r="CN190" s="50">
        <f t="shared" si="933"/>
        <v>0</v>
      </c>
      <c r="CO190" s="50">
        <f t="shared" si="933"/>
        <v>0</v>
      </c>
      <c r="CQ190" s="49">
        <f>'2.2 Rebased Targets_Monetised'!BG190</f>
        <v>60.186108455884437</v>
      </c>
      <c r="CR190" s="54">
        <f t="shared" si="934"/>
        <v>60.186108455884437</v>
      </c>
      <c r="CS190" s="54">
        <f t="shared" si="908"/>
        <v>60.186108455884437</v>
      </c>
      <c r="CT190" s="54">
        <f t="shared" si="908"/>
        <v>60.186108455884437</v>
      </c>
      <c r="CU190" s="54">
        <f t="shared" si="908"/>
        <v>60.186108455884437</v>
      </c>
      <c r="CW190" s="56"/>
      <c r="CX190" s="54">
        <f t="shared" si="935"/>
        <v>0</v>
      </c>
      <c r="CY190" s="54">
        <f t="shared" si="910"/>
        <v>0</v>
      </c>
      <c r="CZ190" s="54">
        <f t="shared" si="910"/>
        <v>0</v>
      </c>
      <c r="DA190" s="54">
        <f t="shared" si="910"/>
        <v>0</v>
      </c>
      <c r="DB190" s="53"/>
      <c r="DC190" s="37"/>
      <c r="DD190" s="37"/>
      <c r="DE190" s="37"/>
      <c r="DF190" s="37"/>
      <c r="DG190" s="37"/>
      <c r="DH190" s="53"/>
      <c r="DI190" s="37"/>
      <c r="DJ190" s="37"/>
      <c r="DK190" s="37"/>
      <c r="DL190" s="37"/>
      <c r="DM190" s="37"/>
      <c r="DO190" s="50">
        <f t="shared" si="936"/>
        <v>0</v>
      </c>
      <c r="DP190" s="50">
        <f t="shared" si="936"/>
        <v>1.5192986200884794E-3</v>
      </c>
      <c r="DQ190" s="50">
        <f t="shared" si="936"/>
        <v>3.0385972401769587E-3</v>
      </c>
      <c r="DR190" s="50">
        <f t="shared" si="936"/>
        <v>4.5578958602654372E-3</v>
      </c>
      <c r="DS190" s="50">
        <f t="shared" si="936"/>
        <v>6.0771944803539174E-3</v>
      </c>
      <c r="DU190" s="50">
        <f t="shared" si="937"/>
        <v>0</v>
      </c>
      <c r="DV190" s="50">
        <f t="shared" si="937"/>
        <v>0</v>
      </c>
      <c r="DW190" s="50">
        <f t="shared" si="937"/>
        <v>0</v>
      </c>
      <c r="DX190" s="50">
        <f t="shared" si="937"/>
        <v>0</v>
      </c>
      <c r="DY190" s="50">
        <f t="shared" si="937"/>
        <v>0</v>
      </c>
      <c r="EA190" s="49">
        <f>'2.2 Rebased Targets_Monetised'!BG190</f>
        <v>60.186108455884437</v>
      </c>
      <c r="EB190" s="54">
        <f t="shared" si="938"/>
        <v>60.186108455884437</v>
      </c>
      <c r="EC190" s="54">
        <f t="shared" si="912"/>
        <v>60.186108455884437</v>
      </c>
      <c r="ED190" s="54">
        <f t="shared" si="912"/>
        <v>60.186108455884437</v>
      </c>
      <c r="EE190" s="54">
        <f t="shared" si="912"/>
        <v>60.186108455884437</v>
      </c>
      <c r="EG190" s="56"/>
      <c r="EH190" s="54">
        <f t="shared" si="939"/>
        <v>0</v>
      </c>
      <c r="EI190" s="54">
        <f t="shared" si="914"/>
        <v>0</v>
      </c>
      <c r="EJ190" s="54">
        <f t="shared" si="914"/>
        <v>0</v>
      </c>
      <c r="EK190" s="54">
        <f t="shared" si="914"/>
        <v>0</v>
      </c>
      <c r="EL190" s="53"/>
      <c r="EM190" s="37"/>
      <c r="EN190" s="37"/>
      <c r="EO190" s="37"/>
      <c r="EP190" s="37"/>
      <c r="EQ190" s="37"/>
      <c r="ER190" s="53"/>
      <c r="ES190" s="37"/>
      <c r="ET190" s="37"/>
      <c r="EU190" s="37"/>
      <c r="EV190" s="37"/>
      <c r="EW190" s="37"/>
    </row>
    <row r="191" spans="2:153" ht="14.65" thickBot="1">
      <c r="B191" s="204"/>
      <c r="C191" s="207"/>
      <c r="D191" s="210"/>
      <c r="E191" s="221"/>
      <c r="F191" s="26" t="str">
        <f t="shared" si="927"/>
        <v>Very High - C1</v>
      </c>
      <c r="G191" s="37"/>
      <c r="H191" s="37"/>
      <c r="I191" s="37"/>
      <c r="J191" s="37"/>
      <c r="K191" s="37"/>
      <c r="L191" s="53"/>
      <c r="M191" s="37"/>
      <c r="N191" s="37"/>
      <c r="O191" s="37"/>
      <c r="P191" s="37"/>
      <c r="Q191" s="37"/>
      <c r="R191" s="53"/>
      <c r="S191" s="37"/>
      <c r="T191" s="37"/>
      <c r="U191" s="37"/>
      <c r="V191" s="37"/>
      <c r="W191" s="37"/>
      <c r="X191" s="53"/>
      <c r="Y191" s="52">
        <f t="shared" si="940"/>
        <v>0</v>
      </c>
      <c r="Z191" s="52">
        <f t="shared" si="940"/>
        <v>0</v>
      </c>
      <c r="AA191" s="52">
        <f t="shared" si="940"/>
        <v>0</v>
      </c>
      <c r="AB191" s="52">
        <f t="shared" si="940"/>
        <v>0</v>
      </c>
      <c r="AC191" s="52">
        <f t="shared" si="940"/>
        <v>0</v>
      </c>
      <c r="AD191" s="53"/>
      <c r="AE191" s="37"/>
      <c r="AF191" s="37"/>
      <c r="AG191" s="37"/>
      <c r="AH191" s="37"/>
      <c r="AI191" s="37"/>
      <c r="AJ191" s="53"/>
      <c r="AK191" s="52">
        <f t="shared" si="941"/>
        <v>0</v>
      </c>
      <c r="AL191" s="52">
        <f t="shared" si="941"/>
        <v>0</v>
      </c>
      <c r="AM191" s="52">
        <f t="shared" si="941"/>
        <v>0</v>
      </c>
      <c r="AN191" s="52">
        <f t="shared" si="941"/>
        <v>0</v>
      </c>
      <c r="AO191" s="52">
        <f t="shared" si="941"/>
        <v>0</v>
      </c>
      <c r="AP191" s="53"/>
      <c r="AQ191" s="55" t="s">
        <v>115</v>
      </c>
      <c r="AR191" s="55" t="s">
        <v>115</v>
      </c>
      <c r="AS191" s="55" t="s">
        <v>115</v>
      </c>
      <c r="AU191" s="50">
        <f t="shared" si="928"/>
        <v>0</v>
      </c>
      <c r="AV191" s="50">
        <f t="shared" si="928"/>
        <v>1.5192986200884794E-3</v>
      </c>
      <c r="AW191" s="50">
        <f t="shared" si="928"/>
        <v>3.0385972401769587E-3</v>
      </c>
      <c r="AX191" s="50">
        <f t="shared" si="928"/>
        <v>4.5578958602654372E-3</v>
      </c>
      <c r="AY191" s="50">
        <f t="shared" si="928"/>
        <v>6.0771944803539174E-3</v>
      </c>
      <c r="AZ191" s="53"/>
      <c r="BA191" s="50">
        <f t="shared" si="929"/>
        <v>0</v>
      </c>
      <c r="BB191" s="50">
        <f t="shared" si="929"/>
        <v>0</v>
      </c>
      <c r="BC191" s="50">
        <f t="shared" si="929"/>
        <v>0</v>
      </c>
      <c r="BD191" s="50">
        <f t="shared" si="929"/>
        <v>0</v>
      </c>
      <c r="BE191" s="50">
        <f t="shared" si="929"/>
        <v>0</v>
      </c>
      <c r="BG191" s="56">
        <f>'2.2 Rebased Targets_Monetised'!BG191</f>
        <v>90.279162683826655</v>
      </c>
      <c r="BH191" s="54">
        <f t="shared" si="930"/>
        <v>90.279162683826655</v>
      </c>
      <c r="BI191" s="54">
        <f t="shared" si="905"/>
        <v>90.279162683826655</v>
      </c>
      <c r="BJ191" s="54">
        <f t="shared" si="905"/>
        <v>90.279162683826655</v>
      </c>
      <c r="BK191" s="54">
        <f t="shared" si="905"/>
        <v>90.279162683826655</v>
      </c>
      <c r="BM191" s="56"/>
      <c r="BN191" s="54">
        <f t="shared" si="931"/>
        <v>0</v>
      </c>
      <c r="BO191" s="54">
        <f t="shared" si="931"/>
        <v>0</v>
      </c>
      <c r="BP191" s="54">
        <f t="shared" si="931"/>
        <v>0</v>
      </c>
      <c r="BQ191" s="54">
        <f t="shared" si="931"/>
        <v>0</v>
      </c>
      <c r="BR191" s="53"/>
      <c r="BS191" s="56"/>
      <c r="BT191" s="56"/>
      <c r="BU191" s="56"/>
      <c r="BV191" s="56"/>
      <c r="BW191" s="56"/>
      <c r="BX191" s="53"/>
      <c r="BY191" s="56"/>
      <c r="BZ191" s="56"/>
      <c r="CA191" s="56"/>
      <c r="CB191" s="56"/>
      <c r="CC191" s="56"/>
      <c r="CE191" s="50">
        <f t="shared" si="932"/>
        <v>0</v>
      </c>
      <c r="CF191" s="50">
        <f t="shared" si="932"/>
        <v>1.5192986200884794E-3</v>
      </c>
      <c r="CG191" s="50">
        <f t="shared" si="932"/>
        <v>3.0385972401769587E-3</v>
      </c>
      <c r="CH191" s="50">
        <f t="shared" si="932"/>
        <v>4.5578958602654372E-3</v>
      </c>
      <c r="CI191" s="50">
        <f t="shared" si="932"/>
        <v>6.0771944803539174E-3</v>
      </c>
      <c r="CK191" s="50">
        <f t="shared" si="933"/>
        <v>0</v>
      </c>
      <c r="CL191" s="50">
        <f t="shared" si="933"/>
        <v>0</v>
      </c>
      <c r="CM191" s="50">
        <f t="shared" si="933"/>
        <v>0</v>
      </c>
      <c r="CN191" s="50">
        <f t="shared" si="933"/>
        <v>0</v>
      </c>
      <c r="CO191" s="50">
        <f t="shared" si="933"/>
        <v>0</v>
      </c>
      <c r="CQ191" s="49">
        <f>'2.2 Rebased Targets_Monetised'!BG191</f>
        <v>90.279162683826655</v>
      </c>
      <c r="CR191" s="54">
        <f t="shared" si="934"/>
        <v>90.279162683826655</v>
      </c>
      <c r="CS191" s="54">
        <f t="shared" si="908"/>
        <v>90.279162683826655</v>
      </c>
      <c r="CT191" s="54">
        <f t="shared" si="908"/>
        <v>90.279162683826655</v>
      </c>
      <c r="CU191" s="54">
        <f t="shared" si="908"/>
        <v>90.279162683826655</v>
      </c>
      <c r="CW191" s="56"/>
      <c r="CX191" s="54">
        <f t="shared" si="935"/>
        <v>0</v>
      </c>
      <c r="CY191" s="54">
        <f t="shared" si="910"/>
        <v>0</v>
      </c>
      <c r="CZ191" s="54">
        <f t="shared" si="910"/>
        <v>0</v>
      </c>
      <c r="DA191" s="54">
        <f t="shared" si="910"/>
        <v>0</v>
      </c>
      <c r="DB191" s="53"/>
      <c r="DC191" s="37"/>
      <c r="DD191" s="37"/>
      <c r="DE191" s="37"/>
      <c r="DF191" s="37"/>
      <c r="DG191" s="37"/>
      <c r="DH191" s="53"/>
      <c r="DI191" s="37"/>
      <c r="DJ191" s="37"/>
      <c r="DK191" s="37"/>
      <c r="DL191" s="37"/>
      <c r="DM191" s="37"/>
      <c r="DO191" s="50">
        <f t="shared" si="936"/>
        <v>0</v>
      </c>
      <c r="DP191" s="50">
        <f t="shared" si="936"/>
        <v>1.5192986200884794E-3</v>
      </c>
      <c r="DQ191" s="50">
        <f t="shared" si="936"/>
        <v>3.0385972401769587E-3</v>
      </c>
      <c r="DR191" s="50">
        <f t="shared" si="936"/>
        <v>4.5578958602654372E-3</v>
      </c>
      <c r="DS191" s="50">
        <f t="shared" si="936"/>
        <v>6.0771944803539174E-3</v>
      </c>
      <c r="DU191" s="50">
        <f t="shared" si="937"/>
        <v>0</v>
      </c>
      <c r="DV191" s="50">
        <f t="shared" si="937"/>
        <v>0</v>
      </c>
      <c r="DW191" s="50">
        <f t="shared" si="937"/>
        <v>0</v>
      </c>
      <c r="DX191" s="50">
        <f t="shared" si="937"/>
        <v>0</v>
      </c>
      <c r="DY191" s="50">
        <f t="shared" si="937"/>
        <v>0</v>
      </c>
      <c r="EA191" s="49">
        <f>'2.2 Rebased Targets_Monetised'!BG191</f>
        <v>90.279162683826655</v>
      </c>
      <c r="EB191" s="54">
        <f t="shared" si="938"/>
        <v>90.279162683826655</v>
      </c>
      <c r="EC191" s="54">
        <f t="shared" si="912"/>
        <v>90.279162683826655</v>
      </c>
      <c r="ED191" s="54">
        <f t="shared" si="912"/>
        <v>90.279162683826655</v>
      </c>
      <c r="EE191" s="54">
        <f t="shared" si="912"/>
        <v>90.279162683826655</v>
      </c>
      <c r="EG191" s="56"/>
      <c r="EH191" s="54">
        <f t="shared" si="939"/>
        <v>0</v>
      </c>
      <c r="EI191" s="54">
        <f t="shared" si="914"/>
        <v>0</v>
      </c>
      <c r="EJ191" s="54">
        <f t="shared" si="914"/>
        <v>0</v>
      </c>
      <c r="EK191" s="54">
        <f t="shared" si="914"/>
        <v>0</v>
      </c>
      <c r="EL191" s="53"/>
      <c r="EM191" s="37"/>
      <c r="EN191" s="37"/>
      <c r="EO191" s="37"/>
      <c r="EP191" s="37"/>
      <c r="EQ191" s="37"/>
      <c r="ER191" s="53"/>
      <c r="ES191" s="37"/>
      <c r="ET191" s="37"/>
      <c r="EU191" s="37"/>
      <c r="EV191" s="37"/>
      <c r="EW191" s="37"/>
    </row>
    <row r="192" spans="2:153" ht="14.65" thickBot="1">
      <c r="B192" s="202">
        <v>25</v>
      </c>
      <c r="C192" s="205" t="s">
        <v>52</v>
      </c>
      <c r="D192" s="208" t="s">
        <v>11</v>
      </c>
      <c r="E192" s="211" t="s">
        <v>157</v>
      </c>
      <c r="F192" s="28" t="str">
        <f t="shared" si="927"/>
        <v>Low - C4</v>
      </c>
      <c r="G192" s="37"/>
      <c r="H192" s="37"/>
      <c r="I192" s="37"/>
      <c r="J192" s="37"/>
      <c r="K192" s="37"/>
      <c r="L192" s="53"/>
      <c r="M192" s="37"/>
      <c r="N192" s="37"/>
      <c r="O192" s="37"/>
      <c r="P192" s="37"/>
      <c r="Q192" s="37"/>
      <c r="R192" s="53"/>
      <c r="S192" s="37"/>
      <c r="T192" s="37"/>
      <c r="U192" s="37"/>
      <c r="V192" s="37"/>
      <c r="W192" s="37"/>
      <c r="X192" s="53"/>
      <c r="Y192" s="52">
        <f t="shared" si="940"/>
        <v>0</v>
      </c>
      <c r="Z192" s="52">
        <f t="shared" si="940"/>
        <v>0</v>
      </c>
      <c r="AA192" s="52">
        <f t="shared" si="940"/>
        <v>0</v>
      </c>
      <c r="AB192" s="52">
        <f t="shared" si="940"/>
        <v>0</v>
      </c>
      <c r="AC192" s="52">
        <f t="shared" si="940"/>
        <v>0</v>
      </c>
      <c r="AD192" s="53"/>
      <c r="AE192" s="37"/>
      <c r="AF192" s="37"/>
      <c r="AG192" s="37"/>
      <c r="AH192" s="37"/>
      <c r="AI192" s="37"/>
      <c r="AJ192" s="53"/>
      <c r="AK192" s="52">
        <f t="shared" si="941"/>
        <v>0</v>
      </c>
      <c r="AL192" s="52">
        <f t="shared" si="941"/>
        <v>0</v>
      </c>
      <c r="AM192" s="52">
        <f t="shared" si="941"/>
        <v>0</v>
      </c>
      <c r="AN192" s="52">
        <f t="shared" si="941"/>
        <v>0</v>
      </c>
      <c r="AO192" s="52">
        <f t="shared" si="941"/>
        <v>0</v>
      </c>
      <c r="AP192" s="53"/>
      <c r="AQ192" s="54">
        <f>SUM(Y192:AC195)</f>
        <v>0</v>
      </c>
      <c r="AR192" s="54">
        <f>SUM(AE192:AI195)</f>
        <v>0</v>
      </c>
      <c r="AS192" s="54">
        <f>IFERROR(AQ192-AR192, "-")</f>
        <v>0</v>
      </c>
      <c r="AU192" s="49">
        <f>'2.2 Rebased Targets_Monetised'!AU192</f>
        <v>0</v>
      </c>
      <c r="AV192" s="49">
        <f>'2.2 Rebased Targets_Monetised'!AV192</f>
        <v>1.3147111732567322E-3</v>
      </c>
      <c r="AW192" s="49">
        <f>'2.2 Rebased Targets_Monetised'!AW192</f>
        <v>2.6294223465134644E-3</v>
      </c>
      <c r="AX192" s="49">
        <f>'2.2 Rebased Targets_Monetised'!AX192</f>
        <v>3.9441335197701963E-3</v>
      </c>
      <c r="AY192" s="49">
        <f>'2.2 Rebased Targets_Monetised'!AY192</f>
        <v>5.2588446930269287E-3</v>
      </c>
      <c r="AZ192" s="53"/>
      <c r="BA192" s="49"/>
      <c r="BB192" s="49"/>
      <c r="BC192" s="49"/>
      <c r="BD192" s="49"/>
      <c r="BE192" s="49"/>
      <c r="BG192" s="56">
        <f>'2.2 Rebased Targets_Monetised'!BG192</f>
        <v>0</v>
      </c>
      <c r="BH192" s="54">
        <f>BG192</f>
        <v>0</v>
      </c>
      <c r="BI192" s="54">
        <f t="shared" si="905"/>
        <v>0</v>
      </c>
      <c r="BJ192" s="54">
        <f t="shared" si="905"/>
        <v>0</v>
      </c>
      <c r="BK192" s="54">
        <f t="shared" si="905"/>
        <v>0</v>
      </c>
      <c r="BM192" s="56"/>
      <c r="BN192" s="54">
        <f>BM192</f>
        <v>0</v>
      </c>
      <c r="BO192" s="54">
        <f t="shared" si="931"/>
        <v>0</v>
      </c>
      <c r="BP192" s="54">
        <f t="shared" si="931"/>
        <v>0</v>
      </c>
      <c r="BQ192" s="54">
        <f t="shared" si="931"/>
        <v>0</v>
      </c>
      <c r="BR192" s="53"/>
      <c r="BS192" s="56"/>
      <c r="BT192" s="56"/>
      <c r="BU192" s="56"/>
      <c r="BV192" s="56"/>
      <c r="BW192" s="56"/>
      <c r="BX192" s="53"/>
      <c r="BY192" s="56"/>
      <c r="BZ192" s="56"/>
      <c r="CA192" s="56"/>
      <c r="CB192" s="56"/>
      <c r="CC192" s="56"/>
      <c r="CE192" s="49">
        <f>'2.2 Rebased Targets_Monetised'!AU192</f>
        <v>0</v>
      </c>
      <c r="CF192" s="49">
        <f>'2.2 Rebased Targets_Monetised'!AV192</f>
        <v>1.3147111732567322E-3</v>
      </c>
      <c r="CG192" s="49">
        <f>'2.2 Rebased Targets_Monetised'!AW192</f>
        <v>2.6294223465134644E-3</v>
      </c>
      <c r="CH192" s="49">
        <f>'2.2 Rebased Targets_Monetised'!AX192</f>
        <v>3.9441335197701963E-3</v>
      </c>
      <c r="CI192" s="49">
        <f>'2.2 Rebased Targets_Monetised'!AY192</f>
        <v>5.2588446930269287E-3</v>
      </c>
      <c r="CK192" s="49"/>
      <c r="CL192" s="49"/>
      <c r="CM192" s="49"/>
      <c r="CN192" s="49"/>
      <c r="CO192" s="49"/>
      <c r="CQ192" s="49">
        <f>'2.2 Rebased Targets_Monetised'!BG192</f>
        <v>0</v>
      </c>
      <c r="CR192" s="54">
        <f>CQ192</f>
        <v>0</v>
      </c>
      <c r="CS192" s="54">
        <f t="shared" si="908"/>
        <v>0</v>
      </c>
      <c r="CT192" s="54">
        <f t="shared" si="908"/>
        <v>0</v>
      </c>
      <c r="CU192" s="54">
        <f t="shared" si="908"/>
        <v>0</v>
      </c>
      <c r="CW192" s="56"/>
      <c r="CX192" s="54">
        <f>CW192</f>
        <v>0</v>
      </c>
      <c r="CY192" s="54">
        <f t="shared" si="910"/>
        <v>0</v>
      </c>
      <c r="CZ192" s="54">
        <f t="shared" si="910"/>
        <v>0</v>
      </c>
      <c r="DA192" s="54">
        <f t="shared" si="910"/>
        <v>0</v>
      </c>
      <c r="DB192" s="53"/>
      <c r="DC192" s="37"/>
      <c r="DD192" s="37"/>
      <c r="DE192" s="37"/>
      <c r="DF192" s="37"/>
      <c r="DG192" s="37"/>
      <c r="DH192" s="53"/>
      <c r="DI192" s="37"/>
      <c r="DJ192" s="37"/>
      <c r="DK192" s="37"/>
      <c r="DL192" s="37"/>
      <c r="DM192" s="37"/>
      <c r="DO192" s="49">
        <f>'2.2 Rebased Targets_Monetised'!AU192</f>
        <v>0</v>
      </c>
      <c r="DP192" s="49">
        <f>'2.2 Rebased Targets_Monetised'!AV192</f>
        <v>1.3147111732567322E-3</v>
      </c>
      <c r="DQ192" s="49">
        <f>'2.2 Rebased Targets_Monetised'!AW192</f>
        <v>2.6294223465134644E-3</v>
      </c>
      <c r="DR192" s="49">
        <f>'2.2 Rebased Targets_Monetised'!AX192</f>
        <v>3.9441335197701963E-3</v>
      </c>
      <c r="DS192" s="49">
        <f>'2.2 Rebased Targets_Monetised'!AY192</f>
        <v>5.2588446930269287E-3</v>
      </c>
      <c r="DU192" s="49"/>
      <c r="DV192" s="49"/>
      <c r="DW192" s="49"/>
      <c r="DX192" s="49"/>
      <c r="DY192" s="49"/>
      <c r="EA192" s="49">
        <f>'2.2 Rebased Targets_Monetised'!BG192</f>
        <v>0</v>
      </c>
      <c r="EB192" s="54">
        <f>EA192</f>
        <v>0</v>
      </c>
      <c r="EC192" s="54">
        <f t="shared" si="912"/>
        <v>0</v>
      </c>
      <c r="ED192" s="54">
        <f t="shared" si="912"/>
        <v>0</v>
      </c>
      <c r="EE192" s="54">
        <f t="shared" si="912"/>
        <v>0</v>
      </c>
      <c r="EG192" s="56"/>
      <c r="EH192" s="54">
        <f>EG192</f>
        <v>0</v>
      </c>
      <c r="EI192" s="54">
        <f t="shared" si="914"/>
        <v>0</v>
      </c>
      <c r="EJ192" s="54">
        <f t="shared" si="914"/>
        <v>0</v>
      </c>
      <c r="EK192" s="54">
        <f t="shared" si="914"/>
        <v>0</v>
      </c>
      <c r="EL192" s="53"/>
      <c r="EM192" s="37"/>
      <c r="EN192" s="37"/>
      <c r="EO192" s="37"/>
      <c r="EP192" s="37"/>
      <c r="EQ192" s="37"/>
      <c r="ER192" s="53"/>
      <c r="ES192" s="37"/>
      <c r="ET192" s="37"/>
      <c r="EU192" s="37"/>
      <c r="EV192" s="37"/>
      <c r="EW192" s="37"/>
    </row>
    <row r="193" spans="2:153" ht="14.65" thickBot="1">
      <c r="B193" s="203"/>
      <c r="C193" s="206"/>
      <c r="D193" s="209"/>
      <c r="E193" s="220"/>
      <c r="F193" s="27" t="str">
        <f t="shared" si="927"/>
        <v>Medium - C3</v>
      </c>
      <c r="G193" s="37"/>
      <c r="H193" s="37"/>
      <c r="I193" s="37"/>
      <c r="J193" s="37"/>
      <c r="K193" s="37"/>
      <c r="L193" s="53"/>
      <c r="M193" s="37"/>
      <c r="N193" s="37"/>
      <c r="O193" s="37"/>
      <c r="P193" s="37"/>
      <c r="Q193" s="37"/>
      <c r="R193" s="53"/>
      <c r="S193" s="37"/>
      <c r="T193" s="37"/>
      <c r="U193" s="37"/>
      <c r="V193" s="37"/>
      <c r="W193" s="37"/>
      <c r="X193" s="53"/>
      <c r="Y193" s="52">
        <f t="shared" si="940"/>
        <v>0</v>
      </c>
      <c r="Z193" s="52">
        <f t="shared" si="940"/>
        <v>0</v>
      </c>
      <c r="AA193" s="52">
        <f t="shared" si="940"/>
        <v>0</v>
      </c>
      <c r="AB193" s="52">
        <f t="shared" si="940"/>
        <v>0</v>
      </c>
      <c r="AC193" s="52">
        <f t="shared" si="940"/>
        <v>0</v>
      </c>
      <c r="AD193" s="53"/>
      <c r="AE193" s="37"/>
      <c r="AF193" s="37"/>
      <c r="AG193" s="37"/>
      <c r="AH193" s="37"/>
      <c r="AI193" s="37"/>
      <c r="AJ193" s="53"/>
      <c r="AK193" s="52">
        <f t="shared" si="941"/>
        <v>0</v>
      </c>
      <c r="AL193" s="52">
        <f t="shared" si="941"/>
        <v>0</v>
      </c>
      <c r="AM193" s="52">
        <f t="shared" si="941"/>
        <v>0</v>
      </c>
      <c r="AN193" s="52">
        <f t="shared" si="941"/>
        <v>0</v>
      </c>
      <c r="AO193" s="52">
        <f t="shared" si="941"/>
        <v>0</v>
      </c>
      <c r="AP193" s="53"/>
      <c r="AQ193" s="55" t="s">
        <v>115</v>
      </c>
      <c r="AR193" s="55" t="s">
        <v>115</v>
      </c>
      <c r="AS193" s="55" t="s">
        <v>115</v>
      </c>
      <c r="AU193" s="50">
        <f t="shared" ref="AU193:AY195" si="942">AU192</f>
        <v>0</v>
      </c>
      <c r="AV193" s="50">
        <f t="shared" si="942"/>
        <v>1.3147111732567322E-3</v>
      </c>
      <c r="AW193" s="50">
        <f t="shared" si="942"/>
        <v>2.6294223465134644E-3</v>
      </c>
      <c r="AX193" s="50">
        <f t="shared" si="942"/>
        <v>3.9441335197701963E-3</v>
      </c>
      <c r="AY193" s="50">
        <f t="shared" si="942"/>
        <v>5.2588446930269287E-3</v>
      </c>
      <c r="AZ193" s="53"/>
      <c r="BA193" s="50">
        <f t="shared" ref="BA193:BE195" si="943">BA192</f>
        <v>0</v>
      </c>
      <c r="BB193" s="50">
        <f t="shared" si="943"/>
        <v>0</v>
      </c>
      <c r="BC193" s="50">
        <f t="shared" si="943"/>
        <v>0</v>
      </c>
      <c r="BD193" s="50">
        <f t="shared" si="943"/>
        <v>0</v>
      </c>
      <c r="BE193" s="50">
        <f t="shared" si="943"/>
        <v>0</v>
      </c>
      <c r="BG193" s="56">
        <f>'2.2 Rebased Targets_Monetised'!BG193</f>
        <v>34.385790022442791</v>
      </c>
      <c r="BH193" s="54">
        <f t="shared" ref="BH193:BH195" si="944">BG193</f>
        <v>34.385790022442791</v>
      </c>
      <c r="BI193" s="54">
        <f t="shared" si="905"/>
        <v>34.385790022442791</v>
      </c>
      <c r="BJ193" s="54">
        <f t="shared" si="905"/>
        <v>34.385790022442791</v>
      </c>
      <c r="BK193" s="54">
        <f t="shared" si="905"/>
        <v>34.385790022442791</v>
      </c>
      <c r="BM193" s="56"/>
      <c r="BN193" s="54">
        <f t="shared" ref="BN193:BQ196" si="945">BM193</f>
        <v>0</v>
      </c>
      <c r="BO193" s="54">
        <f t="shared" si="945"/>
        <v>0</v>
      </c>
      <c r="BP193" s="54">
        <f t="shared" si="945"/>
        <v>0</v>
      </c>
      <c r="BQ193" s="54">
        <f t="shared" si="945"/>
        <v>0</v>
      </c>
      <c r="BR193" s="53"/>
      <c r="BS193" s="56"/>
      <c r="BT193" s="56"/>
      <c r="BU193" s="56"/>
      <c r="BV193" s="56"/>
      <c r="BW193" s="56"/>
      <c r="BX193" s="53"/>
      <c r="BY193" s="56"/>
      <c r="BZ193" s="56"/>
      <c r="CA193" s="56"/>
      <c r="CB193" s="56"/>
      <c r="CC193" s="56"/>
      <c r="CE193" s="50">
        <f t="shared" ref="CE193:CI195" si="946">CE192</f>
        <v>0</v>
      </c>
      <c r="CF193" s="50">
        <f t="shared" si="946"/>
        <v>1.3147111732567322E-3</v>
      </c>
      <c r="CG193" s="50">
        <f t="shared" si="946"/>
        <v>2.6294223465134644E-3</v>
      </c>
      <c r="CH193" s="50">
        <f t="shared" si="946"/>
        <v>3.9441335197701963E-3</v>
      </c>
      <c r="CI193" s="50">
        <f t="shared" si="946"/>
        <v>5.2588446930269287E-3</v>
      </c>
      <c r="CK193" s="50">
        <f t="shared" ref="CK193:CO195" si="947">CK192</f>
        <v>0</v>
      </c>
      <c r="CL193" s="50">
        <f t="shared" si="947"/>
        <v>0</v>
      </c>
      <c r="CM193" s="50">
        <f t="shared" si="947"/>
        <v>0</v>
      </c>
      <c r="CN193" s="50">
        <f t="shared" si="947"/>
        <v>0</v>
      </c>
      <c r="CO193" s="50">
        <f t="shared" si="947"/>
        <v>0</v>
      </c>
      <c r="CQ193" s="49">
        <f>'2.2 Rebased Targets_Monetised'!BG193</f>
        <v>34.385790022442791</v>
      </c>
      <c r="CR193" s="54">
        <f t="shared" ref="CR193:CR195" si="948">CQ193</f>
        <v>34.385790022442791</v>
      </c>
      <c r="CS193" s="54">
        <f t="shared" si="908"/>
        <v>34.385790022442791</v>
      </c>
      <c r="CT193" s="54">
        <f t="shared" si="908"/>
        <v>34.385790022442791</v>
      </c>
      <c r="CU193" s="54">
        <f t="shared" si="908"/>
        <v>34.385790022442791</v>
      </c>
      <c r="CW193" s="56"/>
      <c r="CX193" s="54">
        <f t="shared" ref="CX193:CX195" si="949">CW193</f>
        <v>0</v>
      </c>
      <c r="CY193" s="54">
        <f t="shared" si="910"/>
        <v>0</v>
      </c>
      <c r="CZ193" s="54">
        <f t="shared" si="910"/>
        <v>0</v>
      </c>
      <c r="DA193" s="54">
        <f t="shared" si="910"/>
        <v>0</v>
      </c>
      <c r="DB193" s="53"/>
      <c r="DC193" s="37"/>
      <c r="DD193" s="37"/>
      <c r="DE193" s="37"/>
      <c r="DF193" s="37"/>
      <c r="DG193" s="37"/>
      <c r="DH193" s="53"/>
      <c r="DI193" s="37"/>
      <c r="DJ193" s="37"/>
      <c r="DK193" s="37"/>
      <c r="DL193" s="37"/>
      <c r="DM193" s="37"/>
      <c r="DO193" s="50">
        <f t="shared" ref="DO193:DS195" si="950">DO192</f>
        <v>0</v>
      </c>
      <c r="DP193" s="50">
        <f t="shared" si="950"/>
        <v>1.3147111732567322E-3</v>
      </c>
      <c r="DQ193" s="50">
        <f t="shared" si="950"/>
        <v>2.6294223465134644E-3</v>
      </c>
      <c r="DR193" s="50">
        <f t="shared" si="950"/>
        <v>3.9441335197701963E-3</v>
      </c>
      <c r="DS193" s="50">
        <f t="shared" si="950"/>
        <v>5.2588446930269287E-3</v>
      </c>
      <c r="DU193" s="50">
        <f t="shared" ref="DU193:DY195" si="951">DU192</f>
        <v>0</v>
      </c>
      <c r="DV193" s="50">
        <f t="shared" si="951"/>
        <v>0</v>
      </c>
      <c r="DW193" s="50">
        <f t="shared" si="951"/>
        <v>0</v>
      </c>
      <c r="DX193" s="50">
        <f t="shared" si="951"/>
        <v>0</v>
      </c>
      <c r="DY193" s="50">
        <f t="shared" si="951"/>
        <v>0</v>
      </c>
      <c r="EA193" s="49">
        <f>'2.2 Rebased Targets_Monetised'!BG193</f>
        <v>34.385790022442791</v>
      </c>
      <c r="EB193" s="54">
        <f t="shared" ref="EB193:EB195" si="952">EA193</f>
        <v>34.385790022442791</v>
      </c>
      <c r="EC193" s="54">
        <f t="shared" si="912"/>
        <v>34.385790022442791</v>
      </c>
      <c r="ED193" s="54">
        <f t="shared" si="912"/>
        <v>34.385790022442791</v>
      </c>
      <c r="EE193" s="54">
        <f t="shared" si="912"/>
        <v>34.385790022442791</v>
      </c>
      <c r="EG193" s="56"/>
      <c r="EH193" s="54">
        <f t="shared" ref="EH193:EH195" si="953">EG193</f>
        <v>0</v>
      </c>
      <c r="EI193" s="54">
        <f t="shared" si="914"/>
        <v>0</v>
      </c>
      <c r="EJ193" s="54">
        <f t="shared" si="914"/>
        <v>0</v>
      </c>
      <c r="EK193" s="54">
        <f t="shared" si="914"/>
        <v>0</v>
      </c>
      <c r="EL193" s="53"/>
      <c r="EM193" s="37"/>
      <c r="EN193" s="37"/>
      <c r="EO193" s="37"/>
      <c r="EP193" s="37"/>
      <c r="EQ193" s="37"/>
      <c r="ER193" s="53"/>
      <c r="ES193" s="37"/>
      <c r="ET193" s="37"/>
      <c r="EU193" s="37"/>
      <c r="EV193" s="37"/>
      <c r="EW193" s="37"/>
    </row>
    <row r="194" spans="2:153" ht="14.65" thickBot="1">
      <c r="B194" s="203"/>
      <c r="C194" s="206"/>
      <c r="D194" s="209"/>
      <c r="E194" s="220"/>
      <c r="F194" s="27" t="str">
        <f t="shared" si="927"/>
        <v>High - C2</v>
      </c>
      <c r="G194" s="37"/>
      <c r="H194" s="37"/>
      <c r="I194" s="37"/>
      <c r="J194" s="37"/>
      <c r="K194" s="37"/>
      <c r="L194" s="53"/>
      <c r="M194" s="37"/>
      <c r="N194" s="37"/>
      <c r="O194" s="37"/>
      <c r="P194" s="37"/>
      <c r="Q194" s="37"/>
      <c r="R194" s="53"/>
      <c r="S194" s="37"/>
      <c r="T194" s="37"/>
      <c r="U194" s="37"/>
      <c r="V194" s="37"/>
      <c r="W194" s="37"/>
      <c r="X194" s="53"/>
      <c r="Y194" s="52">
        <f t="shared" si="940"/>
        <v>0</v>
      </c>
      <c r="Z194" s="52">
        <f t="shared" si="940"/>
        <v>0</v>
      </c>
      <c r="AA194" s="52">
        <f t="shared" si="940"/>
        <v>0</v>
      </c>
      <c r="AB194" s="52">
        <f t="shared" si="940"/>
        <v>0</v>
      </c>
      <c r="AC194" s="52">
        <f t="shared" si="940"/>
        <v>0</v>
      </c>
      <c r="AD194" s="53"/>
      <c r="AE194" s="37"/>
      <c r="AF194" s="37"/>
      <c r="AG194" s="37"/>
      <c r="AH194" s="37"/>
      <c r="AI194" s="37"/>
      <c r="AJ194" s="53"/>
      <c r="AK194" s="52">
        <f t="shared" si="941"/>
        <v>0</v>
      </c>
      <c r="AL194" s="52">
        <f t="shared" si="941"/>
        <v>0</v>
      </c>
      <c r="AM194" s="52">
        <f t="shared" si="941"/>
        <v>0</v>
      </c>
      <c r="AN194" s="52">
        <f t="shared" si="941"/>
        <v>0</v>
      </c>
      <c r="AO194" s="52">
        <f t="shared" si="941"/>
        <v>0</v>
      </c>
      <c r="AP194" s="53"/>
      <c r="AQ194" s="55" t="s">
        <v>115</v>
      </c>
      <c r="AR194" s="55" t="s">
        <v>115</v>
      </c>
      <c r="AS194" s="55" t="s">
        <v>115</v>
      </c>
      <c r="AU194" s="50">
        <f t="shared" si="942"/>
        <v>0</v>
      </c>
      <c r="AV194" s="50">
        <f t="shared" si="942"/>
        <v>1.3147111732567322E-3</v>
      </c>
      <c r="AW194" s="50">
        <f t="shared" si="942"/>
        <v>2.6294223465134644E-3</v>
      </c>
      <c r="AX194" s="50">
        <f t="shared" si="942"/>
        <v>3.9441335197701963E-3</v>
      </c>
      <c r="AY194" s="50">
        <f t="shared" si="942"/>
        <v>5.2588446930269287E-3</v>
      </c>
      <c r="AZ194" s="53"/>
      <c r="BA194" s="50">
        <f t="shared" si="943"/>
        <v>0</v>
      </c>
      <c r="BB194" s="50">
        <f t="shared" si="943"/>
        <v>0</v>
      </c>
      <c r="BC194" s="50">
        <f t="shared" si="943"/>
        <v>0</v>
      </c>
      <c r="BD194" s="50">
        <f t="shared" si="943"/>
        <v>0</v>
      </c>
      <c r="BE194" s="50">
        <f t="shared" si="943"/>
        <v>0</v>
      </c>
      <c r="BG194" s="56">
        <f>'2.2 Rebased Targets_Monetised'!BG194</f>
        <v>68.771580044885582</v>
      </c>
      <c r="BH194" s="54">
        <f t="shared" si="944"/>
        <v>68.771580044885582</v>
      </c>
      <c r="BI194" s="54">
        <f t="shared" si="905"/>
        <v>68.771580044885582</v>
      </c>
      <c r="BJ194" s="54">
        <f t="shared" si="905"/>
        <v>68.771580044885582</v>
      </c>
      <c r="BK194" s="54">
        <f t="shared" si="905"/>
        <v>68.771580044885582</v>
      </c>
      <c r="BM194" s="56"/>
      <c r="BN194" s="54">
        <f t="shared" si="945"/>
        <v>0</v>
      </c>
      <c r="BO194" s="54">
        <f t="shared" si="945"/>
        <v>0</v>
      </c>
      <c r="BP194" s="54">
        <f t="shared" si="945"/>
        <v>0</v>
      </c>
      <c r="BQ194" s="54">
        <f t="shared" si="945"/>
        <v>0</v>
      </c>
      <c r="BR194" s="53"/>
      <c r="BS194" s="56"/>
      <c r="BT194" s="56"/>
      <c r="BU194" s="56"/>
      <c r="BV194" s="56"/>
      <c r="BW194" s="56"/>
      <c r="BX194" s="53"/>
      <c r="BY194" s="56"/>
      <c r="BZ194" s="56"/>
      <c r="CA194" s="56"/>
      <c r="CB194" s="56"/>
      <c r="CC194" s="56"/>
      <c r="CE194" s="50">
        <f t="shared" si="946"/>
        <v>0</v>
      </c>
      <c r="CF194" s="50">
        <f t="shared" si="946"/>
        <v>1.3147111732567322E-3</v>
      </c>
      <c r="CG194" s="50">
        <f t="shared" si="946"/>
        <v>2.6294223465134644E-3</v>
      </c>
      <c r="CH194" s="50">
        <f t="shared" si="946"/>
        <v>3.9441335197701963E-3</v>
      </c>
      <c r="CI194" s="50">
        <f t="shared" si="946"/>
        <v>5.2588446930269287E-3</v>
      </c>
      <c r="CK194" s="50">
        <f t="shared" si="947"/>
        <v>0</v>
      </c>
      <c r="CL194" s="50">
        <f t="shared" si="947"/>
        <v>0</v>
      </c>
      <c r="CM194" s="50">
        <f t="shared" si="947"/>
        <v>0</v>
      </c>
      <c r="CN194" s="50">
        <f t="shared" si="947"/>
        <v>0</v>
      </c>
      <c r="CO194" s="50">
        <f t="shared" si="947"/>
        <v>0</v>
      </c>
      <c r="CQ194" s="49">
        <f>'2.2 Rebased Targets_Monetised'!BG194</f>
        <v>68.771580044885582</v>
      </c>
      <c r="CR194" s="54">
        <f t="shared" si="948"/>
        <v>68.771580044885582</v>
      </c>
      <c r="CS194" s="54">
        <f t="shared" si="908"/>
        <v>68.771580044885582</v>
      </c>
      <c r="CT194" s="54">
        <f t="shared" si="908"/>
        <v>68.771580044885582</v>
      </c>
      <c r="CU194" s="54">
        <f t="shared" si="908"/>
        <v>68.771580044885582</v>
      </c>
      <c r="CW194" s="56"/>
      <c r="CX194" s="54">
        <f t="shared" si="949"/>
        <v>0</v>
      </c>
      <c r="CY194" s="54">
        <f t="shared" si="910"/>
        <v>0</v>
      </c>
      <c r="CZ194" s="54">
        <f t="shared" si="910"/>
        <v>0</v>
      </c>
      <c r="DA194" s="54">
        <f t="shared" si="910"/>
        <v>0</v>
      </c>
      <c r="DB194" s="53"/>
      <c r="DC194" s="37"/>
      <c r="DD194" s="37"/>
      <c r="DE194" s="37"/>
      <c r="DF194" s="37"/>
      <c r="DG194" s="37"/>
      <c r="DH194" s="53"/>
      <c r="DI194" s="37"/>
      <c r="DJ194" s="37"/>
      <c r="DK194" s="37"/>
      <c r="DL194" s="37"/>
      <c r="DM194" s="37"/>
      <c r="DO194" s="50">
        <f t="shared" si="950"/>
        <v>0</v>
      </c>
      <c r="DP194" s="50">
        <f t="shared" si="950"/>
        <v>1.3147111732567322E-3</v>
      </c>
      <c r="DQ194" s="50">
        <f t="shared" si="950"/>
        <v>2.6294223465134644E-3</v>
      </c>
      <c r="DR194" s="50">
        <f t="shared" si="950"/>
        <v>3.9441335197701963E-3</v>
      </c>
      <c r="DS194" s="50">
        <f t="shared" si="950"/>
        <v>5.2588446930269287E-3</v>
      </c>
      <c r="DU194" s="50">
        <f t="shared" si="951"/>
        <v>0</v>
      </c>
      <c r="DV194" s="50">
        <f t="shared" si="951"/>
        <v>0</v>
      </c>
      <c r="DW194" s="50">
        <f t="shared" si="951"/>
        <v>0</v>
      </c>
      <c r="DX194" s="50">
        <f t="shared" si="951"/>
        <v>0</v>
      </c>
      <c r="DY194" s="50">
        <f t="shared" si="951"/>
        <v>0</v>
      </c>
      <c r="EA194" s="49">
        <f>'2.2 Rebased Targets_Monetised'!BG194</f>
        <v>68.771580044885582</v>
      </c>
      <c r="EB194" s="54">
        <f t="shared" si="952"/>
        <v>68.771580044885582</v>
      </c>
      <c r="EC194" s="54">
        <f t="shared" si="912"/>
        <v>68.771580044885582</v>
      </c>
      <c r="ED194" s="54">
        <f t="shared" si="912"/>
        <v>68.771580044885582</v>
      </c>
      <c r="EE194" s="54">
        <f t="shared" si="912"/>
        <v>68.771580044885582</v>
      </c>
      <c r="EG194" s="56"/>
      <c r="EH194" s="54">
        <f t="shared" si="953"/>
        <v>0</v>
      </c>
      <c r="EI194" s="54">
        <f t="shared" si="914"/>
        <v>0</v>
      </c>
      <c r="EJ194" s="54">
        <f t="shared" si="914"/>
        <v>0</v>
      </c>
      <c r="EK194" s="54">
        <f t="shared" si="914"/>
        <v>0</v>
      </c>
      <c r="EL194" s="53"/>
      <c r="EM194" s="37"/>
      <c r="EN194" s="37"/>
      <c r="EO194" s="37"/>
      <c r="EP194" s="37"/>
      <c r="EQ194" s="37"/>
      <c r="ER194" s="53"/>
      <c r="ES194" s="37"/>
      <c r="ET194" s="37"/>
      <c r="EU194" s="37"/>
      <c r="EV194" s="37"/>
      <c r="EW194" s="37"/>
    </row>
    <row r="195" spans="2:153" ht="14.65" thickBot="1">
      <c r="B195" s="204"/>
      <c r="C195" s="207"/>
      <c r="D195" s="210"/>
      <c r="E195" s="221"/>
      <c r="F195" s="26" t="str">
        <f t="shared" si="927"/>
        <v>Very High - C1</v>
      </c>
      <c r="G195" s="37"/>
      <c r="H195" s="37"/>
      <c r="I195" s="37"/>
      <c r="J195" s="37"/>
      <c r="K195" s="37"/>
      <c r="L195" s="53"/>
      <c r="M195" s="37"/>
      <c r="N195" s="37"/>
      <c r="O195" s="37"/>
      <c r="P195" s="37"/>
      <c r="Q195" s="37"/>
      <c r="R195" s="53"/>
      <c r="S195" s="37"/>
      <c r="T195" s="37"/>
      <c r="U195" s="37"/>
      <c r="V195" s="37"/>
      <c r="W195" s="37"/>
      <c r="X195" s="53"/>
      <c r="Y195" s="52">
        <f t="shared" si="940"/>
        <v>0</v>
      </c>
      <c r="Z195" s="52">
        <f t="shared" si="940"/>
        <v>0</v>
      </c>
      <c r="AA195" s="52">
        <f t="shared" si="940"/>
        <v>0</v>
      </c>
      <c r="AB195" s="52">
        <f t="shared" si="940"/>
        <v>0</v>
      </c>
      <c r="AC195" s="52">
        <f t="shared" si="940"/>
        <v>0</v>
      </c>
      <c r="AD195" s="53"/>
      <c r="AE195" s="37"/>
      <c r="AF195" s="37"/>
      <c r="AG195" s="37"/>
      <c r="AH195" s="37"/>
      <c r="AI195" s="37"/>
      <c r="AJ195" s="53"/>
      <c r="AK195" s="52">
        <f t="shared" si="941"/>
        <v>0</v>
      </c>
      <c r="AL195" s="52">
        <f t="shared" si="941"/>
        <v>0</v>
      </c>
      <c r="AM195" s="52">
        <f t="shared" si="941"/>
        <v>0</v>
      </c>
      <c r="AN195" s="52">
        <f t="shared" si="941"/>
        <v>0</v>
      </c>
      <c r="AO195" s="52">
        <f t="shared" si="941"/>
        <v>0</v>
      </c>
      <c r="AP195" s="53"/>
      <c r="AQ195" s="55" t="s">
        <v>115</v>
      </c>
      <c r="AR195" s="55" t="s">
        <v>115</v>
      </c>
      <c r="AS195" s="55" t="s">
        <v>115</v>
      </c>
      <c r="AU195" s="50">
        <f t="shared" si="942"/>
        <v>0</v>
      </c>
      <c r="AV195" s="50">
        <f t="shared" si="942"/>
        <v>1.3147111732567322E-3</v>
      </c>
      <c r="AW195" s="50">
        <f t="shared" si="942"/>
        <v>2.6294223465134644E-3</v>
      </c>
      <c r="AX195" s="50">
        <f t="shared" si="942"/>
        <v>3.9441335197701963E-3</v>
      </c>
      <c r="AY195" s="50">
        <f t="shared" si="942"/>
        <v>5.2588446930269287E-3</v>
      </c>
      <c r="AZ195" s="53"/>
      <c r="BA195" s="50">
        <f t="shared" si="943"/>
        <v>0</v>
      </c>
      <c r="BB195" s="50">
        <f t="shared" si="943"/>
        <v>0</v>
      </c>
      <c r="BC195" s="50">
        <f t="shared" si="943"/>
        <v>0</v>
      </c>
      <c r="BD195" s="50">
        <f t="shared" si="943"/>
        <v>0</v>
      </c>
      <c r="BE195" s="50">
        <f t="shared" si="943"/>
        <v>0</v>
      </c>
      <c r="BG195" s="56">
        <f>'2.2 Rebased Targets_Monetised'!BG195</f>
        <v>103.15737006732837</v>
      </c>
      <c r="BH195" s="54">
        <f t="shared" si="944"/>
        <v>103.15737006732837</v>
      </c>
      <c r="BI195" s="54">
        <f t="shared" si="905"/>
        <v>103.15737006732837</v>
      </c>
      <c r="BJ195" s="54">
        <f t="shared" si="905"/>
        <v>103.15737006732837</v>
      </c>
      <c r="BK195" s="54">
        <f t="shared" si="905"/>
        <v>103.15737006732837</v>
      </c>
      <c r="BM195" s="56"/>
      <c r="BN195" s="54">
        <f t="shared" si="945"/>
        <v>0</v>
      </c>
      <c r="BO195" s="54">
        <f t="shared" si="945"/>
        <v>0</v>
      </c>
      <c r="BP195" s="54">
        <f t="shared" si="945"/>
        <v>0</v>
      </c>
      <c r="BQ195" s="54">
        <f t="shared" si="945"/>
        <v>0</v>
      </c>
      <c r="BR195" s="53"/>
      <c r="BS195" s="56"/>
      <c r="BT195" s="56"/>
      <c r="BU195" s="56"/>
      <c r="BV195" s="56"/>
      <c r="BW195" s="56"/>
      <c r="BX195" s="53"/>
      <c r="BY195" s="56"/>
      <c r="BZ195" s="56"/>
      <c r="CA195" s="56"/>
      <c r="CB195" s="56"/>
      <c r="CC195" s="56"/>
      <c r="CE195" s="50">
        <f t="shared" si="946"/>
        <v>0</v>
      </c>
      <c r="CF195" s="50">
        <f t="shared" si="946"/>
        <v>1.3147111732567322E-3</v>
      </c>
      <c r="CG195" s="50">
        <f t="shared" si="946"/>
        <v>2.6294223465134644E-3</v>
      </c>
      <c r="CH195" s="50">
        <f t="shared" si="946"/>
        <v>3.9441335197701963E-3</v>
      </c>
      <c r="CI195" s="50">
        <f t="shared" si="946"/>
        <v>5.2588446930269287E-3</v>
      </c>
      <c r="CK195" s="50">
        <f t="shared" si="947"/>
        <v>0</v>
      </c>
      <c r="CL195" s="50">
        <f t="shared" si="947"/>
        <v>0</v>
      </c>
      <c r="CM195" s="50">
        <f t="shared" si="947"/>
        <v>0</v>
      </c>
      <c r="CN195" s="50">
        <f t="shared" si="947"/>
        <v>0</v>
      </c>
      <c r="CO195" s="50">
        <f t="shared" si="947"/>
        <v>0</v>
      </c>
      <c r="CQ195" s="49">
        <f>'2.2 Rebased Targets_Monetised'!BG195</f>
        <v>103.15737006732837</v>
      </c>
      <c r="CR195" s="54">
        <f t="shared" si="948"/>
        <v>103.15737006732837</v>
      </c>
      <c r="CS195" s="54">
        <f t="shared" si="908"/>
        <v>103.15737006732837</v>
      </c>
      <c r="CT195" s="54">
        <f t="shared" si="908"/>
        <v>103.15737006732837</v>
      </c>
      <c r="CU195" s="54">
        <f t="shared" si="908"/>
        <v>103.15737006732837</v>
      </c>
      <c r="CW195" s="56"/>
      <c r="CX195" s="54">
        <f t="shared" si="949"/>
        <v>0</v>
      </c>
      <c r="CY195" s="54">
        <f t="shared" si="910"/>
        <v>0</v>
      </c>
      <c r="CZ195" s="54">
        <f t="shared" si="910"/>
        <v>0</v>
      </c>
      <c r="DA195" s="54">
        <f t="shared" si="910"/>
        <v>0</v>
      </c>
      <c r="DB195" s="53"/>
      <c r="DC195" s="37"/>
      <c r="DD195" s="37"/>
      <c r="DE195" s="37"/>
      <c r="DF195" s="37"/>
      <c r="DG195" s="37"/>
      <c r="DH195" s="53"/>
      <c r="DI195" s="37"/>
      <c r="DJ195" s="37"/>
      <c r="DK195" s="37"/>
      <c r="DL195" s="37"/>
      <c r="DM195" s="37"/>
      <c r="DO195" s="50">
        <f t="shared" si="950"/>
        <v>0</v>
      </c>
      <c r="DP195" s="50">
        <f t="shared" si="950"/>
        <v>1.3147111732567322E-3</v>
      </c>
      <c r="DQ195" s="50">
        <f t="shared" si="950"/>
        <v>2.6294223465134644E-3</v>
      </c>
      <c r="DR195" s="50">
        <f t="shared" si="950"/>
        <v>3.9441335197701963E-3</v>
      </c>
      <c r="DS195" s="50">
        <f t="shared" si="950"/>
        <v>5.2588446930269287E-3</v>
      </c>
      <c r="DU195" s="50">
        <f t="shared" si="951"/>
        <v>0</v>
      </c>
      <c r="DV195" s="50">
        <f t="shared" si="951"/>
        <v>0</v>
      </c>
      <c r="DW195" s="50">
        <f t="shared" si="951"/>
        <v>0</v>
      </c>
      <c r="DX195" s="50">
        <f t="shared" si="951"/>
        <v>0</v>
      </c>
      <c r="DY195" s="50">
        <f t="shared" si="951"/>
        <v>0</v>
      </c>
      <c r="EA195" s="49">
        <f>'2.2 Rebased Targets_Monetised'!BG195</f>
        <v>103.15737006732837</v>
      </c>
      <c r="EB195" s="54">
        <f t="shared" si="952"/>
        <v>103.15737006732837</v>
      </c>
      <c r="EC195" s="54">
        <f t="shared" si="912"/>
        <v>103.15737006732837</v>
      </c>
      <c r="ED195" s="54">
        <f t="shared" si="912"/>
        <v>103.15737006732837</v>
      </c>
      <c r="EE195" s="54">
        <f t="shared" si="912"/>
        <v>103.15737006732837</v>
      </c>
      <c r="EG195" s="56"/>
      <c r="EH195" s="54">
        <f t="shared" si="953"/>
        <v>0</v>
      </c>
      <c r="EI195" s="54">
        <f t="shared" si="914"/>
        <v>0</v>
      </c>
      <c r="EJ195" s="54">
        <f t="shared" si="914"/>
        <v>0</v>
      </c>
      <c r="EK195" s="54">
        <f t="shared" si="914"/>
        <v>0</v>
      </c>
      <c r="EL195" s="53"/>
      <c r="EM195" s="37"/>
      <c r="EN195" s="37"/>
      <c r="EO195" s="37"/>
      <c r="EP195" s="37"/>
      <c r="EQ195" s="37"/>
      <c r="ER195" s="53"/>
      <c r="ES195" s="37"/>
      <c r="ET195" s="37"/>
      <c r="EU195" s="37"/>
      <c r="EV195" s="37"/>
      <c r="EW195" s="37"/>
    </row>
    <row r="196" spans="2:153" ht="14.65" thickBot="1">
      <c r="B196" s="202">
        <v>26</v>
      </c>
      <c r="C196" s="205" t="s">
        <v>53</v>
      </c>
      <c r="D196" s="208" t="s">
        <v>11</v>
      </c>
      <c r="E196" s="211" t="s">
        <v>16</v>
      </c>
      <c r="F196" s="28" t="str">
        <f t="shared" si="927"/>
        <v>Low - C4</v>
      </c>
      <c r="G196" s="64"/>
      <c r="H196" s="64"/>
      <c r="I196" s="64"/>
      <c r="J196" s="64"/>
      <c r="K196" s="64"/>
      <c r="L196" s="53"/>
      <c r="M196" s="64"/>
      <c r="N196" s="64"/>
      <c r="O196" s="64"/>
      <c r="P196" s="64"/>
      <c r="Q196" s="64"/>
      <c r="R196" s="53"/>
      <c r="S196" s="64"/>
      <c r="T196" s="64"/>
      <c r="U196" s="64"/>
      <c r="V196" s="64"/>
      <c r="W196" s="64"/>
      <c r="X196" s="53"/>
      <c r="Y196" s="52">
        <f t="shared" si="940"/>
        <v>0</v>
      </c>
      <c r="Z196" s="52">
        <f t="shared" si="940"/>
        <v>0</v>
      </c>
      <c r="AA196" s="52">
        <f t="shared" si="940"/>
        <v>0</v>
      </c>
      <c r="AB196" s="52">
        <f t="shared" si="940"/>
        <v>0</v>
      </c>
      <c r="AC196" s="52">
        <f t="shared" si="940"/>
        <v>0</v>
      </c>
      <c r="AD196" s="53"/>
      <c r="AE196" s="64"/>
      <c r="AF196" s="64"/>
      <c r="AG196" s="64"/>
      <c r="AH196" s="64"/>
      <c r="AI196" s="64"/>
      <c r="AJ196" s="53"/>
      <c r="AK196" s="52">
        <f t="shared" si="941"/>
        <v>0</v>
      </c>
      <c r="AL196" s="52">
        <f t="shared" si="941"/>
        <v>0</v>
      </c>
      <c r="AM196" s="52">
        <f t="shared" si="941"/>
        <v>0</v>
      </c>
      <c r="AN196" s="52">
        <f t="shared" si="941"/>
        <v>0</v>
      </c>
      <c r="AO196" s="52">
        <f t="shared" si="941"/>
        <v>0</v>
      </c>
      <c r="AP196" s="53"/>
      <c r="AQ196" s="54">
        <f>SUM(Y196:AC199)</f>
        <v>0</v>
      </c>
      <c r="AR196" s="54">
        <f>SUM(AE196:AI199)</f>
        <v>0</v>
      </c>
      <c r="AS196" s="54">
        <f>IFERROR(AQ196-AR196, "-")</f>
        <v>0</v>
      </c>
      <c r="AU196" s="68"/>
      <c r="AV196" s="68"/>
      <c r="AW196" s="68"/>
      <c r="AX196" s="68"/>
      <c r="AY196" s="68"/>
      <c r="AZ196" s="53"/>
      <c r="BA196" s="68"/>
      <c r="BB196" s="68"/>
      <c r="BC196" s="68"/>
      <c r="BD196" s="68"/>
      <c r="BE196" s="68"/>
      <c r="BG196" s="67"/>
      <c r="BH196" s="54">
        <f>BG196</f>
        <v>0</v>
      </c>
      <c r="BI196" s="54">
        <f t="shared" si="905"/>
        <v>0</v>
      </c>
      <c r="BJ196" s="54">
        <f t="shared" si="905"/>
        <v>0</v>
      </c>
      <c r="BK196" s="54">
        <f t="shared" si="905"/>
        <v>0</v>
      </c>
      <c r="BM196" s="67"/>
      <c r="BN196" s="54">
        <f>BM196</f>
        <v>0</v>
      </c>
      <c r="BO196" s="54">
        <f t="shared" si="945"/>
        <v>0</v>
      </c>
      <c r="BP196" s="54">
        <f t="shared" si="945"/>
        <v>0</v>
      </c>
      <c r="BQ196" s="54">
        <f t="shared" si="945"/>
        <v>0</v>
      </c>
      <c r="BR196" s="53"/>
      <c r="BS196" s="67"/>
      <c r="BT196" s="67"/>
      <c r="BU196" s="67"/>
      <c r="BV196" s="67"/>
      <c r="BW196" s="67"/>
      <c r="BX196" s="53"/>
      <c r="BY196" s="67"/>
      <c r="BZ196" s="67"/>
      <c r="CA196" s="67"/>
      <c r="CB196" s="67"/>
      <c r="CC196" s="67"/>
      <c r="CE196" s="68"/>
      <c r="CF196" s="68"/>
      <c r="CG196" s="68"/>
      <c r="CH196" s="68"/>
      <c r="CI196" s="68"/>
      <c r="CK196" s="68"/>
      <c r="CL196" s="68"/>
      <c r="CM196" s="68"/>
      <c r="CN196" s="68"/>
      <c r="CO196" s="68"/>
      <c r="CQ196" s="67"/>
      <c r="CR196" s="54">
        <f>CQ196</f>
        <v>0</v>
      </c>
      <c r="CS196" s="54">
        <f t="shared" si="908"/>
        <v>0</v>
      </c>
      <c r="CT196" s="54">
        <f t="shared" si="908"/>
        <v>0</v>
      </c>
      <c r="CU196" s="54">
        <f t="shared" si="908"/>
        <v>0</v>
      </c>
      <c r="CW196" s="67"/>
      <c r="CX196" s="54">
        <f>CW196</f>
        <v>0</v>
      </c>
      <c r="CY196" s="54">
        <f t="shared" si="910"/>
        <v>0</v>
      </c>
      <c r="CZ196" s="54">
        <f t="shared" si="910"/>
        <v>0</v>
      </c>
      <c r="DA196" s="54">
        <f t="shared" si="910"/>
        <v>0</v>
      </c>
      <c r="DB196" s="53"/>
      <c r="DC196" s="64"/>
      <c r="DD196" s="64"/>
      <c r="DE196" s="64"/>
      <c r="DF196" s="64"/>
      <c r="DG196" s="64"/>
      <c r="DH196" s="53"/>
      <c r="DI196" s="64"/>
      <c r="DJ196" s="64"/>
      <c r="DK196" s="64"/>
      <c r="DL196" s="64"/>
      <c r="DM196" s="64"/>
      <c r="DO196" s="68"/>
      <c r="DP196" s="68"/>
      <c r="DQ196" s="68"/>
      <c r="DR196" s="68"/>
      <c r="DS196" s="68"/>
      <c r="DU196" s="68"/>
      <c r="DV196" s="68"/>
      <c r="DW196" s="68"/>
      <c r="DX196" s="68"/>
      <c r="DY196" s="68"/>
      <c r="EA196" s="67"/>
      <c r="EB196" s="54">
        <f>EA196</f>
        <v>0</v>
      </c>
      <c r="EC196" s="54">
        <f t="shared" si="912"/>
        <v>0</v>
      </c>
      <c r="ED196" s="54">
        <f t="shared" si="912"/>
        <v>0</v>
      </c>
      <c r="EE196" s="54">
        <f t="shared" si="912"/>
        <v>0</v>
      </c>
      <c r="EG196" s="67"/>
      <c r="EH196" s="54">
        <f>EG196</f>
        <v>0</v>
      </c>
      <c r="EI196" s="54">
        <f t="shared" si="914"/>
        <v>0</v>
      </c>
      <c r="EJ196" s="54">
        <f t="shared" si="914"/>
        <v>0</v>
      </c>
      <c r="EK196" s="54">
        <f t="shared" si="914"/>
        <v>0</v>
      </c>
      <c r="EL196" s="53"/>
      <c r="EM196" s="64"/>
      <c r="EN196" s="64"/>
      <c r="EO196" s="64"/>
      <c r="EP196" s="64"/>
      <c r="EQ196" s="64"/>
      <c r="ER196" s="53"/>
      <c r="ES196" s="64"/>
      <c r="ET196" s="64"/>
      <c r="EU196" s="64"/>
      <c r="EV196" s="64"/>
      <c r="EW196" s="64"/>
    </row>
    <row r="197" spans="2:153" ht="14.65" thickBot="1">
      <c r="B197" s="203"/>
      <c r="C197" s="206"/>
      <c r="D197" s="209"/>
      <c r="E197" s="212"/>
      <c r="F197" s="27" t="str">
        <f t="shared" si="927"/>
        <v>Medium - C3</v>
      </c>
      <c r="G197" s="64"/>
      <c r="H197" s="64"/>
      <c r="I197" s="64"/>
      <c r="J197" s="64"/>
      <c r="K197" s="64"/>
      <c r="L197" s="53"/>
      <c r="M197" s="64"/>
      <c r="N197" s="64"/>
      <c r="O197" s="64"/>
      <c r="P197" s="64"/>
      <c r="Q197" s="64"/>
      <c r="R197" s="53"/>
      <c r="S197" s="64"/>
      <c r="T197" s="64"/>
      <c r="U197" s="64"/>
      <c r="V197" s="64"/>
      <c r="W197" s="64"/>
      <c r="X197" s="53"/>
      <c r="Y197" s="52">
        <f t="shared" si="940"/>
        <v>0</v>
      </c>
      <c r="Z197" s="52">
        <f t="shared" si="940"/>
        <v>0</v>
      </c>
      <c r="AA197" s="52">
        <f t="shared" si="940"/>
        <v>0</v>
      </c>
      <c r="AB197" s="52">
        <f t="shared" si="940"/>
        <v>0</v>
      </c>
      <c r="AC197" s="52">
        <f t="shared" si="940"/>
        <v>0</v>
      </c>
      <c r="AD197" s="53"/>
      <c r="AE197" s="64"/>
      <c r="AF197" s="64"/>
      <c r="AG197" s="64"/>
      <c r="AH197" s="64"/>
      <c r="AI197" s="64"/>
      <c r="AJ197" s="53"/>
      <c r="AK197" s="52">
        <f t="shared" si="941"/>
        <v>0</v>
      </c>
      <c r="AL197" s="52">
        <f t="shared" si="941"/>
        <v>0</v>
      </c>
      <c r="AM197" s="52">
        <f t="shared" si="941"/>
        <v>0</v>
      </c>
      <c r="AN197" s="52">
        <f t="shared" si="941"/>
        <v>0</v>
      </c>
      <c r="AO197" s="52">
        <f t="shared" si="941"/>
        <v>0</v>
      </c>
      <c r="AP197" s="53"/>
      <c r="AQ197" s="55" t="s">
        <v>115</v>
      </c>
      <c r="AR197" s="55" t="s">
        <v>115</v>
      </c>
      <c r="AS197" s="55" t="s">
        <v>115</v>
      </c>
      <c r="AU197" s="50">
        <f t="shared" ref="AU197:AY199" si="954">AU196</f>
        <v>0</v>
      </c>
      <c r="AV197" s="50">
        <f t="shared" si="954"/>
        <v>0</v>
      </c>
      <c r="AW197" s="50">
        <f t="shared" si="954"/>
        <v>0</v>
      </c>
      <c r="AX197" s="50">
        <f t="shared" si="954"/>
        <v>0</v>
      </c>
      <c r="AY197" s="50">
        <f t="shared" si="954"/>
        <v>0</v>
      </c>
      <c r="AZ197" s="53"/>
      <c r="BA197" s="50">
        <f t="shared" ref="BA197:BE199" si="955">BA196</f>
        <v>0</v>
      </c>
      <c r="BB197" s="50">
        <f t="shared" si="955"/>
        <v>0</v>
      </c>
      <c r="BC197" s="50">
        <f t="shared" si="955"/>
        <v>0</v>
      </c>
      <c r="BD197" s="50">
        <f t="shared" si="955"/>
        <v>0</v>
      </c>
      <c r="BE197" s="50">
        <f t="shared" si="955"/>
        <v>0</v>
      </c>
      <c r="BG197" s="67"/>
      <c r="BH197" s="54">
        <f t="shared" ref="BH197:BH211" si="956">BG197</f>
        <v>0</v>
      </c>
      <c r="BI197" s="54">
        <f t="shared" si="905"/>
        <v>0</v>
      </c>
      <c r="BJ197" s="54">
        <f t="shared" si="905"/>
        <v>0</v>
      </c>
      <c r="BK197" s="54">
        <f t="shared" si="905"/>
        <v>0</v>
      </c>
      <c r="BM197" s="67"/>
      <c r="BN197" s="54">
        <f t="shared" ref="BN197:BQ211" si="957">BM197</f>
        <v>0</v>
      </c>
      <c r="BO197" s="54">
        <f t="shared" si="957"/>
        <v>0</v>
      </c>
      <c r="BP197" s="54">
        <f t="shared" si="957"/>
        <v>0</v>
      </c>
      <c r="BQ197" s="54">
        <f t="shared" si="957"/>
        <v>0</v>
      </c>
      <c r="BR197" s="53"/>
      <c r="BS197" s="67"/>
      <c r="BT197" s="67"/>
      <c r="BU197" s="67"/>
      <c r="BV197" s="67"/>
      <c r="BW197" s="67"/>
      <c r="BX197" s="53"/>
      <c r="BY197" s="67"/>
      <c r="BZ197" s="67"/>
      <c r="CA197" s="67"/>
      <c r="CB197" s="67"/>
      <c r="CC197" s="67"/>
      <c r="CE197" s="50">
        <f t="shared" ref="CE197:CI199" si="958">CE196</f>
        <v>0</v>
      </c>
      <c r="CF197" s="50">
        <f t="shared" si="958"/>
        <v>0</v>
      </c>
      <c r="CG197" s="50">
        <f t="shared" si="958"/>
        <v>0</v>
      </c>
      <c r="CH197" s="50">
        <f t="shared" si="958"/>
        <v>0</v>
      </c>
      <c r="CI197" s="50">
        <f t="shared" si="958"/>
        <v>0</v>
      </c>
      <c r="CK197" s="50">
        <f t="shared" ref="CK197:CO199" si="959">CK196</f>
        <v>0</v>
      </c>
      <c r="CL197" s="50">
        <f t="shared" si="959"/>
        <v>0</v>
      </c>
      <c r="CM197" s="50">
        <f t="shared" si="959"/>
        <v>0</v>
      </c>
      <c r="CN197" s="50">
        <f t="shared" si="959"/>
        <v>0</v>
      </c>
      <c r="CO197" s="50">
        <f t="shared" si="959"/>
        <v>0</v>
      </c>
      <c r="CQ197" s="67"/>
      <c r="CR197" s="54">
        <f t="shared" ref="CR197:CR211" si="960">CQ197</f>
        <v>0</v>
      </c>
      <c r="CS197" s="54">
        <f t="shared" si="908"/>
        <v>0</v>
      </c>
      <c r="CT197" s="54">
        <f t="shared" si="908"/>
        <v>0</v>
      </c>
      <c r="CU197" s="54">
        <f t="shared" si="908"/>
        <v>0</v>
      </c>
      <c r="CW197" s="67"/>
      <c r="CX197" s="54">
        <f t="shared" ref="CX197:CX211" si="961">CW197</f>
        <v>0</v>
      </c>
      <c r="CY197" s="54">
        <f t="shared" si="910"/>
        <v>0</v>
      </c>
      <c r="CZ197" s="54">
        <f t="shared" si="910"/>
        <v>0</v>
      </c>
      <c r="DA197" s="54">
        <f t="shared" si="910"/>
        <v>0</v>
      </c>
      <c r="DB197" s="53"/>
      <c r="DC197" s="64"/>
      <c r="DD197" s="64"/>
      <c r="DE197" s="64"/>
      <c r="DF197" s="64"/>
      <c r="DG197" s="64"/>
      <c r="DH197" s="53"/>
      <c r="DI197" s="64"/>
      <c r="DJ197" s="64"/>
      <c r="DK197" s="64"/>
      <c r="DL197" s="64"/>
      <c r="DM197" s="64"/>
      <c r="DO197" s="50">
        <f t="shared" ref="DO197:DS199" si="962">DO196</f>
        <v>0</v>
      </c>
      <c r="DP197" s="50">
        <f t="shared" si="962"/>
        <v>0</v>
      </c>
      <c r="DQ197" s="50">
        <f t="shared" si="962"/>
        <v>0</v>
      </c>
      <c r="DR197" s="50">
        <f t="shared" si="962"/>
        <v>0</v>
      </c>
      <c r="DS197" s="50">
        <f t="shared" si="962"/>
        <v>0</v>
      </c>
      <c r="DU197" s="50">
        <f t="shared" ref="DU197:DY199" si="963">DU196</f>
        <v>0</v>
      </c>
      <c r="DV197" s="50">
        <f t="shared" si="963"/>
        <v>0</v>
      </c>
      <c r="DW197" s="50">
        <f t="shared" si="963"/>
        <v>0</v>
      </c>
      <c r="DX197" s="50">
        <f t="shared" si="963"/>
        <v>0</v>
      </c>
      <c r="DY197" s="50">
        <f t="shared" si="963"/>
        <v>0</v>
      </c>
      <c r="EA197" s="67"/>
      <c r="EB197" s="54">
        <f t="shared" ref="EB197:EB211" si="964">EA197</f>
        <v>0</v>
      </c>
      <c r="EC197" s="54">
        <f t="shared" si="912"/>
        <v>0</v>
      </c>
      <c r="ED197" s="54">
        <f t="shared" si="912"/>
        <v>0</v>
      </c>
      <c r="EE197" s="54">
        <f t="shared" si="912"/>
        <v>0</v>
      </c>
      <c r="EG197" s="67"/>
      <c r="EH197" s="54">
        <f t="shared" ref="EH197:EH211" si="965">EG197</f>
        <v>0</v>
      </c>
      <c r="EI197" s="54">
        <f t="shared" si="914"/>
        <v>0</v>
      </c>
      <c r="EJ197" s="54">
        <f t="shared" si="914"/>
        <v>0</v>
      </c>
      <c r="EK197" s="54">
        <f t="shared" si="914"/>
        <v>0</v>
      </c>
      <c r="EL197" s="53"/>
      <c r="EM197" s="64"/>
      <c r="EN197" s="64"/>
      <c r="EO197" s="64"/>
      <c r="EP197" s="64"/>
      <c r="EQ197" s="64"/>
      <c r="ER197" s="53"/>
      <c r="ES197" s="64"/>
      <c r="ET197" s="64"/>
      <c r="EU197" s="64"/>
      <c r="EV197" s="64"/>
      <c r="EW197" s="64"/>
    </row>
    <row r="198" spans="2:153" ht="14.65" thickBot="1">
      <c r="B198" s="203"/>
      <c r="C198" s="206"/>
      <c r="D198" s="209"/>
      <c r="E198" s="212"/>
      <c r="F198" s="27" t="str">
        <f t="shared" si="927"/>
        <v>High - C2</v>
      </c>
      <c r="G198" s="64"/>
      <c r="H198" s="64"/>
      <c r="I198" s="64"/>
      <c r="J198" s="64"/>
      <c r="K198" s="64"/>
      <c r="L198" s="53"/>
      <c r="M198" s="64"/>
      <c r="N198" s="64"/>
      <c r="O198" s="64"/>
      <c r="P198" s="64"/>
      <c r="Q198" s="64"/>
      <c r="R198" s="53"/>
      <c r="S198" s="64"/>
      <c r="T198" s="64"/>
      <c r="U198" s="64"/>
      <c r="V198" s="64"/>
      <c r="W198" s="64"/>
      <c r="X198" s="53"/>
      <c r="Y198" s="52">
        <f t="shared" si="940"/>
        <v>0</v>
      </c>
      <c r="Z198" s="52">
        <f t="shared" si="940"/>
        <v>0</v>
      </c>
      <c r="AA198" s="52">
        <f t="shared" si="940"/>
        <v>0</v>
      </c>
      <c r="AB198" s="52">
        <f t="shared" si="940"/>
        <v>0</v>
      </c>
      <c r="AC198" s="52">
        <f t="shared" si="940"/>
        <v>0</v>
      </c>
      <c r="AD198" s="53"/>
      <c r="AE198" s="64"/>
      <c r="AF198" s="64"/>
      <c r="AG198" s="64"/>
      <c r="AH198" s="64"/>
      <c r="AI198" s="64"/>
      <c r="AJ198" s="53"/>
      <c r="AK198" s="52">
        <f t="shared" si="941"/>
        <v>0</v>
      </c>
      <c r="AL198" s="52">
        <f t="shared" si="941"/>
        <v>0</v>
      </c>
      <c r="AM198" s="52">
        <f t="shared" si="941"/>
        <v>0</v>
      </c>
      <c r="AN198" s="52">
        <f t="shared" si="941"/>
        <v>0</v>
      </c>
      <c r="AO198" s="52">
        <f t="shared" si="941"/>
        <v>0</v>
      </c>
      <c r="AP198" s="53"/>
      <c r="AQ198" s="55" t="s">
        <v>115</v>
      </c>
      <c r="AR198" s="55" t="s">
        <v>115</v>
      </c>
      <c r="AS198" s="55" t="s">
        <v>115</v>
      </c>
      <c r="AU198" s="50">
        <f t="shared" si="954"/>
        <v>0</v>
      </c>
      <c r="AV198" s="50">
        <f t="shared" si="954"/>
        <v>0</v>
      </c>
      <c r="AW198" s="50">
        <f t="shared" si="954"/>
        <v>0</v>
      </c>
      <c r="AX198" s="50">
        <f t="shared" si="954"/>
        <v>0</v>
      </c>
      <c r="AY198" s="50">
        <f t="shared" si="954"/>
        <v>0</v>
      </c>
      <c r="AZ198" s="53"/>
      <c r="BA198" s="50">
        <f t="shared" si="955"/>
        <v>0</v>
      </c>
      <c r="BB198" s="50">
        <f t="shared" si="955"/>
        <v>0</v>
      </c>
      <c r="BC198" s="50">
        <f t="shared" si="955"/>
        <v>0</v>
      </c>
      <c r="BD198" s="50">
        <f t="shared" si="955"/>
        <v>0</v>
      </c>
      <c r="BE198" s="50">
        <f t="shared" si="955"/>
        <v>0</v>
      </c>
      <c r="BG198" s="67"/>
      <c r="BH198" s="54">
        <f t="shared" si="956"/>
        <v>0</v>
      </c>
      <c r="BI198" s="54">
        <f t="shared" si="905"/>
        <v>0</v>
      </c>
      <c r="BJ198" s="54">
        <f t="shared" si="905"/>
        <v>0</v>
      </c>
      <c r="BK198" s="54">
        <f t="shared" si="905"/>
        <v>0</v>
      </c>
      <c r="BM198" s="67"/>
      <c r="BN198" s="54">
        <f t="shared" si="957"/>
        <v>0</v>
      </c>
      <c r="BO198" s="54">
        <f t="shared" si="957"/>
        <v>0</v>
      </c>
      <c r="BP198" s="54">
        <f t="shared" si="957"/>
        <v>0</v>
      </c>
      <c r="BQ198" s="54">
        <f t="shared" si="957"/>
        <v>0</v>
      </c>
      <c r="BR198" s="53"/>
      <c r="BS198" s="67"/>
      <c r="BT198" s="67"/>
      <c r="BU198" s="67"/>
      <c r="BV198" s="67"/>
      <c r="BW198" s="67"/>
      <c r="BX198" s="53"/>
      <c r="BY198" s="67"/>
      <c r="BZ198" s="67"/>
      <c r="CA198" s="67"/>
      <c r="CB198" s="67"/>
      <c r="CC198" s="67"/>
      <c r="CE198" s="50">
        <f t="shared" si="958"/>
        <v>0</v>
      </c>
      <c r="CF198" s="50">
        <f t="shared" si="958"/>
        <v>0</v>
      </c>
      <c r="CG198" s="50">
        <f t="shared" si="958"/>
        <v>0</v>
      </c>
      <c r="CH198" s="50">
        <f t="shared" si="958"/>
        <v>0</v>
      </c>
      <c r="CI198" s="50">
        <f t="shared" si="958"/>
        <v>0</v>
      </c>
      <c r="CK198" s="50">
        <f t="shared" si="959"/>
        <v>0</v>
      </c>
      <c r="CL198" s="50">
        <f t="shared" si="959"/>
        <v>0</v>
      </c>
      <c r="CM198" s="50">
        <f t="shared" si="959"/>
        <v>0</v>
      </c>
      <c r="CN198" s="50">
        <f t="shared" si="959"/>
        <v>0</v>
      </c>
      <c r="CO198" s="50">
        <f t="shared" si="959"/>
        <v>0</v>
      </c>
      <c r="CQ198" s="67"/>
      <c r="CR198" s="54">
        <f t="shared" si="960"/>
        <v>0</v>
      </c>
      <c r="CS198" s="54">
        <f t="shared" si="908"/>
        <v>0</v>
      </c>
      <c r="CT198" s="54">
        <f t="shared" si="908"/>
        <v>0</v>
      </c>
      <c r="CU198" s="54">
        <f t="shared" si="908"/>
        <v>0</v>
      </c>
      <c r="CW198" s="67"/>
      <c r="CX198" s="54">
        <f t="shared" si="961"/>
        <v>0</v>
      </c>
      <c r="CY198" s="54">
        <f t="shared" si="910"/>
        <v>0</v>
      </c>
      <c r="CZ198" s="54">
        <f t="shared" si="910"/>
        <v>0</v>
      </c>
      <c r="DA198" s="54">
        <f t="shared" si="910"/>
        <v>0</v>
      </c>
      <c r="DB198" s="53"/>
      <c r="DC198" s="64"/>
      <c r="DD198" s="64"/>
      <c r="DE198" s="64"/>
      <c r="DF198" s="64"/>
      <c r="DG198" s="64"/>
      <c r="DH198" s="53"/>
      <c r="DI198" s="64"/>
      <c r="DJ198" s="64"/>
      <c r="DK198" s="64"/>
      <c r="DL198" s="64"/>
      <c r="DM198" s="64"/>
      <c r="DO198" s="50">
        <f t="shared" si="962"/>
        <v>0</v>
      </c>
      <c r="DP198" s="50">
        <f t="shared" si="962"/>
        <v>0</v>
      </c>
      <c r="DQ198" s="50">
        <f t="shared" si="962"/>
        <v>0</v>
      </c>
      <c r="DR198" s="50">
        <f t="shared" si="962"/>
        <v>0</v>
      </c>
      <c r="DS198" s="50">
        <f t="shared" si="962"/>
        <v>0</v>
      </c>
      <c r="DU198" s="50">
        <f t="shared" si="963"/>
        <v>0</v>
      </c>
      <c r="DV198" s="50">
        <f t="shared" si="963"/>
        <v>0</v>
      </c>
      <c r="DW198" s="50">
        <f t="shared" si="963"/>
        <v>0</v>
      </c>
      <c r="DX198" s="50">
        <f t="shared" si="963"/>
        <v>0</v>
      </c>
      <c r="DY198" s="50">
        <f t="shared" si="963"/>
        <v>0</v>
      </c>
      <c r="EA198" s="67"/>
      <c r="EB198" s="54">
        <f t="shared" si="964"/>
        <v>0</v>
      </c>
      <c r="EC198" s="54">
        <f t="shared" si="912"/>
        <v>0</v>
      </c>
      <c r="ED198" s="54">
        <f t="shared" si="912"/>
        <v>0</v>
      </c>
      <c r="EE198" s="54">
        <f t="shared" si="912"/>
        <v>0</v>
      </c>
      <c r="EG198" s="67"/>
      <c r="EH198" s="54">
        <f t="shared" si="965"/>
        <v>0</v>
      </c>
      <c r="EI198" s="54">
        <f t="shared" si="914"/>
        <v>0</v>
      </c>
      <c r="EJ198" s="54">
        <f t="shared" si="914"/>
        <v>0</v>
      </c>
      <c r="EK198" s="54">
        <f t="shared" si="914"/>
        <v>0</v>
      </c>
      <c r="EL198" s="53"/>
      <c r="EM198" s="64"/>
      <c r="EN198" s="64"/>
      <c r="EO198" s="64"/>
      <c r="EP198" s="64"/>
      <c r="EQ198" s="64"/>
      <c r="ER198" s="53"/>
      <c r="ES198" s="64"/>
      <c r="ET198" s="64"/>
      <c r="EU198" s="64"/>
      <c r="EV198" s="64"/>
      <c r="EW198" s="64"/>
    </row>
    <row r="199" spans="2:153" ht="14.65" thickBot="1">
      <c r="B199" s="204"/>
      <c r="C199" s="207"/>
      <c r="D199" s="210"/>
      <c r="E199" s="213"/>
      <c r="F199" s="26" t="str">
        <f t="shared" si="927"/>
        <v>Very High - C1</v>
      </c>
      <c r="G199" s="64"/>
      <c r="H199" s="64"/>
      <c r="I199" s="64"/>
      <c r="J199" s="64"/>
      <c r="K199" s="64"/>
      <c r="L199" s="53"/>
      <c r="M199" s="64"/>
      <c r="N199" s="64"/>
      <c r="O199" s="64"/>
      <c r="P199" s="64"/>
      <c r="Q199" s="64"/>
      <c r="R199" s="53"/>
      <c r="S199" s="64"/>
      <c r="T199" s="64"/>
      <c r="U199" s="64"/>
      <c r="V199" s="64"/>
      <c r="W199" s="64"/>
      <c r="X199" s="53"/>
      <c r="Y199" s="52">
        <f t="shared" si="940"/>
        <v>0</v>
      </c>
      <c r="Z199" s="52">
        <f t="shared" si="940"/>
        <v>0</v>
      </c>
      <c r="AA199" s="52">
        <f t="shared" si="940"/>
        <v>0</v>
      </c>
      <c r="AB199" s="52">
        <f t="shared" si="940"/>
        <v>0</v>
      </c>
      <c r="AC199" s="52">
        <f t="shared" si="940"/>
        <v>0</v>
      </c>
      <c r="AD199" s="53"/>
      <c r="AE199" s="64"/>
      <c r="AF199" s="64"/>
      <c r="AG199" s="64"/>
      <c r="AH199" s="64"/>
      <c r="AI199" s="64"/>
      <c r="AJ199" s="53"/>
      <c r="AK199" s="52">
        <f t="shared" si="941"/>
        <v>0</v>
      </c>
      <c r="AL199" s="52">
        <f t="shared" si="941"/>
        <v>0</v>
      </c>
      <c r="AM199" s="52">
        <f t="shared" si="941"/>
        <v>0</v>
      </c>
      <c r="AN199" s="52">
        <f t="shared" si="941"/>
        <v>0</v>
      </c>
      <c r="AO199" s="52">
        <f t="shared" si="941"/>
        <v>0</v>
      </c>
      <c r="AP199" s="53"/>
      <c r="AQ199" s="55" t="s">
        <v>115</v>
      </c>
      <c r="AR199" s="55" t="s">
        <v>115</v>
      </c>
      <c r="AS199" s="55" t="s">
        <v>115</v>
      </c>
      <c r="AU199" s="50">
        <f t="shared" si="954"/>
        <v>0</v>
      </c>
      <c r="AV199" s="50">
        <f t="shared" si="954"/>
        <v>0</v>
      </c>
      <c r="AW199" s="50">
        <f t="shared" si="954"/>
        <v>0</v>
      </c>
      <c r="AX199" s="50">
        <f t="shared" si="954"/>
        <v>0</v>
      </c>
      <c r="AY199" s="50">
        <f t="shared" si="954"/>
        <v>0</v>
      </c>
      <c r="AZ199" s="53"/>
      <c r="BA199" s="50">
        <f t="shared" si="955"/>
        <v>0</v>
      </c>
      <c r="BB199" s="50">
        <f t="shared" si="955"/>
        <v>0</v>
      </c>
      <c r="BC199" s="50">
        <f t="shared" si="955"/>
        <v>0</v>
      </c>
      <c r="BD199" s="50">
        <f t="shared" si="955"/>
        <v>0</v>
      </c>
      <c r="BE199" s="50">
        <f t="shared" si="955"/>
        <v>0</v>
      </c>
      <c r="BG199" s="67"/>
      <c r="BH199" s="54">
        <f t="shared" si="956"/>
        <v>0</v>
      </c>
      <c r="BI199" s="54">
        <f t="shared" si="905"/>
        <v>0</v>
      </c>
      <c r="BJ199" s="54">
        <f t="shared" si="905"/>
        <v>0</v>
      </c>
      <c r="BK199" s="54">
        <f t="shared" si="905"/>
        <v>0</v>
      </c>
      <c r="BM199" s="67"/>
      <c r="BN199" s="54">
        <f t="shared" si="957"/>
        <v>0</v>
      </c>
      <c r="BO199" s="54">
        <f t="shared" si="957"/>
        <v>0</v>
      </c>
      <c r="BP199" s="54">
        <f t="shared" si="957"/>
        <v>0</v>
      </c>
      <c r="BQ199" s="54">
        <f t="shared" si="957"/>
        <v>0</v>
      </c>
      <c r="BR199" s="53"/>
      <c r="BS199" s="67"/>
      <c r="BT199" s="67"/>
      <c r="BU199" s="67"/>
      <c r="BV199" s="67"/>
      <c r="BW199" s="67"/>
      <c r="BX199" s="53"/>
      <c r="BY199" s="67"/>
      <c r="BZ199" s="67"/>
      <c r="CA199" s="67"/>
      <c r="CB199" s="67"/>
      <c r="CC199" s="67"/>
      <c r="CE199" s="50">
        <f t="shared" si="958"/>
        <v>0</v>
      </c>
      <c r="CF199" s="50">
        <f t="shared" si="958"/>
        <v>0</v>
      </c>
      <c r="CG199" s="50">
        <f t="shared" si="958"/>
        <v>0</v>
      </c>
      <c r="CH199" s="50">
        <f t="shared" si="958"/>
        <v>0</v>
      </c>
      <c r="CI199" s="50">
        <f t="shared" si="958"/>
        <v>0</v>
      </c>
      <c r="CK199" s="50">
        <f t="shared" si="959"/>
        <v>0</v>
      </c>
      <c r="CL199" s="50">
        <f t="shared" si="959"/>
        <v>0</v>
      </c>
      <c r="CM199" s="50">
        <f t="shared" si="959"/>
        <v>0</v>
      </c>
      <c r="CN199" s="50">
        <f t="shared" si="959"/>
        <v>0</v>
      </c>
      <c r="CO199" s="50">
        <f t="shared" si="959"/>
        <v>0</v>
      </c>
      <c r="CQ199" s="67"/>
      <c r="CR199" s="54">
        <f t="shared" si="960"/>
        <v>0</v>
      </c>
      <c r="CS199" s="54">
        <f t="shared" si="908"/>
        <v>0</v>
      </c>
      <c r="CT199" s="54">
        <f t="shared" si="908"/>
        <v>0</v>
      </c>
      <c r="CU199" s="54">
        <f t="shared" si="908"/>
        <v>0</v>
      </c>
      <c r="CW199" s="67"/>
      <c r="CX199" s="54">
        <f t="shared" si="961"/>
        <v>0</v>
      </c>
      <c r="CY199" s="54">
        <f t="shared" si="910"/>
        <v>0</v>
      </c>
      <c r="CZ199" s="54">
        <f t="shared" si="910"/>
        <v>0</v>
      </c>
      <c r="DA199" s="54">
        <f t="shared" si="910"/>
        <v>0</v>
      </c>
      <c r="DB199" s="53"/>
      <c r="DC199" s="64"/>
      <c r="DD199" s="64"/>
      <c r="DE199" s="64"/>
      <c r="DF199" s="64"/>
      <c r="DG199" s="64"/>
      <c r="DH199" s="53"/>
      <c r="DI199" s="64"/>
      <c r="DJ199" s="64"/>
      <c r="DK199" s="64"/>
      <c r="DL199" s="64"/>
      <c r="DM199" s="64"/>
      <c r="DO199" s="50">
        <f t="shared" si="962"/>
        <v>0</v>
      </c>
      <c r="DP199" s="50">
        <f t="shared" si="962"/>
        <v>0</v>
      </c>
      <c r="DQ199" s="50">
        <f t="shared" si="962"/>
        <v>0</v>
      </c>
      <c r="DR199" s="50">
        <f t="shared" si="962"/>
        <v>0</v>
      </c>
      <c r="DS199" s="50">
        <f t="shared" si="962"/>
        <v>0</v>
      </c>
      <c r="DU199" s="50">
        <f t="shared" si="963"/>
        <v>0</v>
      </c>
      <c r="DV199" s="50">
        <f t="shared" si="963"/>
        <v>0</v>
      </c>
      <c r="DW199" s="50">
        <f t="shared" si="963"/>
        <v>0</v>
      </c>
      <c r="DX199" s="50">
        <f t="shared" si="963"/>
        <v>0</v>
      </c>
      <c r="DY199" s="50">
        <f t="shared" si="963"/>
        <v>0</v>
      </c>
      <c r="EA199" s="67"/>
      <c r="EB199" s="54">
        <f t="shared" si="964"/>
        <v>0</v>
      </c>
      <c r="EC199" s="54">
        <f t="shared" si="912"/>
        <v>0</v>
      </c>
      <c r="ED199" s="54">
        <f t="shared" si="912"/>
        <v>0</v>
      </c>
      <c r="EE199" s="54">
        <f t="shared" si="912"/>
        <v>0</v>
      </c>
      <c r="EG199" s="67"/>
      <c r="EH199" s="54">
        <f t="shared" si="965"/>
        <v>0</v>
      </c>
      <c r="EI199" s="54">
        <f t="shared" si="914"/>
        <v>0</v>
      </c>
      <c r="EJ199" s="54">
        <f t="shared" si="914"/>
        <v>0</v>
      </c>
      <c r="EK199" s="54">
        <f t="shared" si="914"/>
        <v>0</v>
      </c>
      <c r="EL199" s="53"/>
      <c r="EM199" s="64"/>
      <c r="EN199" s="64"/>
      <c r="EO199" s="64"/>
      <c r="EP199" s="64"/>
      <c r="EQ199" s="64"/>
      <c r="ER199" s="53"/>
      <c r="ES199" s="64"/>
      <c r="ET199" s="64"/>
      <c r="EU199" s="64"/>
      <c r="EV199" s="64"/>
      <c r="EW199" s="64"/>
    </row>
    <row r="200" spans="2:153" ht="14.65" thickBot="1">
      <c r="B200" s="202">
        <v>27</v>
      </c>
      <c r="C200" s="205" t="s">
        <v>54</v>
      </c>
      <c r="D200" s="208" t="s">
        <v>11</v>
      </c>
      <c r="E200" s="211" t="s">
        <v>21</v>
      </c>
      <c r="F200" s="28" t="str">
        <f t="shared" si="927"/>
        <v>Low - C4</v>
      </c>
      <c r="G200" s="64"/>
      <c r="H200" s="64"/>
      <c r="I200" s="64"/>
      <c r="J200" s="64"/>
      <c r="K200" s="64"/>
      <c r="L200" s="53"/>
      <c r="M200" s="64"/>
      <c r="N200" s="64"/>
      <c r="O200" s="64"/>
      <c r="P200" s="64"/>
      <c r="Q200" s="64"/>
      <c r="R200" s="53"/>
      <c r="S200" s="64"/>
      <c r="T200" s="64"/>
      <c r="U200" s="64"/>
      <c r="V200" s="64"/>
      <c r="W200" s="64"/>
      <c r="X200" s="53"/>
      <c r="Y200" s="52">
        <f t="shared" si="940"/>
        <v>0</v>
      </c>
      <c r="Z200" s="52">
        <f t="shared" si="940"/>
        <v>0</v>
      </c>
      <c r="AA200" s="52">
        <f t="shared" si="940"/>
        <v>0</v>
      </c>
      <c r="AB200" s="52">
        <f t="shared" si="940"/>
        <v>0</v>
      </c>
      <c r="AC200" s="52">
        <f t="shared" si="940"/>
        <v>0</v>
      </c>
      <c r="AD200" s="53"/>
      <c r="AE200" s="64"/>
      <c r="AF200" s="64"/>
      <c r="AG200" s="64"/>
      <c r="AH200" s="64"/>
      <c r="AI200" s="64"/>
      <c r="AJ200" s="53"/>
      <c r="AK200" s="52">
        <f t="shared" si="941"/>
        <v>0</v>
      </c>
      <c r="AL200" s="52">
        <f t="shared" si="941"/>
        <v>0</v>
      </c>
      <c r="AM200" s="52">
        <f t="shared" si="941"/>
        <v>0</v>
      </c>
      <c r="AN200" s="52">
        <f t="shared" si="941"/>
        <v>0</v>
      </c>
      <c r="AO200" s="52">
        <f t="shared" si="941"/>
        <v>0</v>
      </c>
      <c r="AP200" s="53"/>
      <c r="AQ200" s="54">
        <f>SUM(Y200:AC203)</f>
        <v>0</v>
      </c>
      <c r="AR200" s="54">
        <f>SUM(AE200:AI203)</f>
        <v>0</v>
      </c>
      <c r="AS200" s="54">
        <f>IFERROR(AQ200-AR200, "-")</f>
        <v>0</v>
      </c>
      <c r="AU200" s="68"/>
      <c r="AV200" s="68"/>
      <c r="AW200" s="68"/>
      <c r="AX200" s="68"/>
      <c r="AY200" s="68"/>
      <c r="AZ200" s="53"/>
      <c r="BA200" s="68"/>
      <c r="BB200" s="68"/>
      <c r="BC200" s="68"/>
      <c r="BD200" s="68"/>
      <c r="BE200" s="68"/>
      <c r="BG200" s="67"/>
      <c r="BH200" s="54">
        <f t="shared" si="956"/>
        <v>0</v>
      </c>
      <c r="BI200" s="54">
        <f t="shared" si="905"/>
        <v>0</v>
      </c>
      <c r="BJ200" s="54">
        <f t="shared" si="905"/>
        <v>0</v>
      </c>
      <c r="BK200" s="54">
        <f t="shared" si="905"/>
        <v>0</v>
      </c>
      <c r="BM200" s="67"/>
      <c r="BN200" s="54">
        <f t="shared" si="957"/>
        <v>0</v>
      </c>
      <c r="BO200" s="54">
        <f t="shared" si="957"/>
        <v>0</v>
      </c>
      <c r="BP200" s="54">
        <f t="shared" si="957"/>
        <v>0</v>
      </c>
      <c r="BQ200" s="54">
        <f t="shared" si="957"/>
        <v>0</v>
      </c>
      <c r="BR200" s="53"/>
      <c r="BS200" s="67"/>
      <c r="BT200" s="67"/>
      <c r="BU200" s="67"/>
      <c r="BV200" s="67"/>
      <c r="BW200" s="67"/>
      <c r="BX200" s="53"/>
      <c r="BY200" s="67"/>
      <c r="BZ200" s="67"/>
      <c r="CA200" s="67"/>
      <c r="CB200" s="67"/>
      <c r="CC200" s="67"/>
      <c r="CE200" s="68"/>
      <c r="CF200" s="68"/>
      <c r="CG200" s="68"/>
      <c r="CH200" s="68"/>
      <c r="CI200" s="68"/>
      <c r="CK200" s="68"/>
      <c r="CL200" s="68"/>
      <c r="CM200" s="68"/>
      <c r="CN200" s="68"/>
      <c r="CO200" s="68"/>
      <c r="CQ200" s="67"/>
      <c r="CR200" s="54">
        <f t="shared" si="960"/>
        <v>0</v>
      </c>
      <c r="CS200" s="54">
        <f t="shared" si="908"/>
        <v>0</v>
      </c>
      <c r="CT200" s="54">
        <f t="shared" si="908"/>
        <v>0</v>
      </c>
      <c r="CU200" s="54">
        <f t="shared" si="908"/>
        <v>0</v>
      </c>
      <c r="CW200" s="67"/>
      <c r="CX200" s="54">
        <f t="shared" si="961"/>
        <v>0</v>
      </c>
      <c r="CY200" s="54">
        <f t="shared" si="910"/>
        <v>0</v>
      </c>
      <c r="CZ200" s="54">
        <f t="shared" si="910"/>
        <v>0</v>
      </c>
      <c r="DA200" s="54">
        <f t="shared" si="910"/>
        <v>0</v>
      </c>
      <c r="DB200" s="53"/>
      <c r="DC200" s="64"/>
      <c r="DD200" s="64"/>
      <c r="DE200" s="64"/>
      <c r="DF200" s="64"/>
      <c r="DG200" s="64"/>
      <c r="DH200" s="53"/>
      <c r="DI200" s="64"/>
      <c r="DJ200" s="64"/>
      <c r="DK200" s="64"/>
      <c r="DL200" s="64"/>
      <c r="DM200" s="64"/>
      <c r="DO200" s="68"/>
      <c r="DP200" s="68"/>
      <c r="DQ200" s="68"/>
      <c r="DR200" s="68"/>
      <c r="DS200" s="68"/>
      <c r="DU200" s="68"/>
      <c r="DV200" s="68"/>
      <c r="DW200" s="68"/>
      <c r="DX200" s="68"/>
      <c r="DY200" s="68"/>
      <c r="EA200" s="67"/>
      <c r="EB200" s="54">
        <f t="shared" si="964"/>
        <v>0</v>
      </c>
      <c r="EC200" s="54">
        <f t="shared" si="912"/>
        <v>0</v>
      </c>
      <c r="ED200" s="54">
        <f t="shared" si="912"/>
        <v>0</v>
      </c>
      <c r="EE200" s="54">
        <f t="shared" si="912"/>
        <v>0</v>
      </c>
      <c r="EG200" s="67"/>
      <c r="EH200" s="54">
        <f t="shared" si="965"/>
        <v>0</v>
      </c>
      <c r="EI200" s="54">
        <f t="shared" si="914"/>
        <v>0</v>
      </c>
      <c r="EJ200" s="54">
        <f t="shared" si="914"/>
        <v>0</v>
      </c>
      <c r="EK200" s="54">
        <f t="shared" si="914"/>
        <v>0</v>
      </c>
      <c r="EL200" s="53"/>
      <c r="EM200" s="64"/>
      <c r="EN200" s="64"/>
      <c r="EO200" s="64"/>
      <c r="EP200" s="64"/>
      <c r="EQ200" s="64"/>
      <c r="ER200" s="53"/>
      <c r="ES200" s="64"/>
      <c r="ET200" s="64"/>
      <c r="EU200" s="64"/>
      <c r="EV200" s="64"/>
      <c r="EW200" s="64"/>
    </row>
    <row r="201" spans="2:153" ht="14.65" thickBot="1">
      <c r="B201" s="203"/>
      <c r="C201" s="206"/>
      <c r="D201" s="209"/>
      <c r="E201" s="212"/>
      <c r="F201" s="27" t="str">
        <f t="shared" si="927"/>
        <v>Medium - C3</v>
      </c>
      <c r="G201" s="64"/>
      <c r="H201" s="64"/>
      <c r="I201" s="64"/>
      <c r="J201" s="64"/>
      <c r="K201" s="64"/>
      <c r="L201" s="53"/>
      <c r="M201" s="64"/>
      <c r="N201" s="64"/>
      <c r="O201" s="64"/>
      <c r="P201" s="64"/>
      <c r="Q201" s="64"/>
      <c r="R201" s="53"/>
      <c r="S201" s="64"/>
      <c r="T201" s="64"/>
      <c r="U201" s="64"/>
      <c r="V201" s="64"/>
      <c r="W201" s="64"/>
      <c r="X201" s="53"/>
      <c r="Y201" s="52">
        <f t="shared" si="940"/>
        <v>0</v>
      </c>
      <c r="Z201" s="52">
        <f t="shared" si="940"/>
        <v>0</v>
      </c>
      <c r="AA201" s="52">
        <f t="shared" si="940"/>
        <v>0</v>
      </c>
      <c r="AB201" s="52">
        <f t="shared" si="940"/>
        <v>0</v>
      </c>
      <c r="AC201" s="52">
        <f t="shared" si="940"/>
        <v>0</v>
      </c>
      <c r="AD201" s="53"/>
      <c r="AE201" s="64"/>
      <c r="AF201" s="64"/>
      <c r="AG201" s="64"/>
      <c r="AH201" s="64"/>
      <c r="AI201" s="64"/>
      <c r="AJ201" s="53"/>
      <c r="AK201" s="52">
        <f t="shared" si="941"/>
        <v>0</v>
      </c>
      <c r="AL201" s="52">
        <f t="shared" si="941"/>
        <v>0</v>
      </c>
      <c r="AM201" s="52">
        <f t="shared" si="941"/>
        <v>0</v>
      </c>
      <c r="AN201" s="52">
        <f t="shared" si="941"/>
        <v>0</v>
      </c>
      <c r="AO201" s="52">
        <f t="shared" si="941"/>
        <v>0</v>
      </c>
      <c r="AP201" s="53"/>
      <c r="AQ201" s="55" t="s">
        <v>115</v>
      </c>
      <c r="AR201" s="55" t="s">
        <v>115</v>
      </c>
      <c r="AS201" s="55" t="s">
        <v>115</v>
      </c>
      <c r="AU201" s="50">
        <f t="shared" ref="AU201:AY203" si="966">AU200</f>
        <v>0</v>
      </c>
      <c r="AV201" s="50">
        <f t="shared" si="966"/>
        <v>0</v>
      </c>
      <c r="AW201" s="50">
        <f t="shared" si="966"/>
        <v>0</v>
      </c>
      <c r="AX201" s="50">
        <f t="shared" si="966"/>
        <v>0</v>
      </c>
      <c r="AY201" s="50">
        <f t="shared" si="966"/>
        <v>0</v>
      </c>
      <c r="AZ201" s="53"/>
      <c r="BA201" s="50">
        <f t="shared" ref="BA201:BE203" si="967">BA200</f>
        <v>0</v>
      </c>
      <c r="BB201" s="50">
        <f t="shared" si="967"/>
        <v>0</v>
      </c>
      <c r="BC201" s="50">
        <f t="shared" si="967"/>
        <v>0</v>
      </c>
      <c r="BD201" s="50">
        <f t="shared" si="967"/>
        <v>0</v>
      </c>
      <c r="BE201" s="50">
        <f t="shared" si="967"/>
        <v>0</v>
      </c>
      <c r="BG201" s="67"/>
      <c r="BH201" s="54">
        <f t="shared" si="956"/>
        <v>0</v>
      </c>
      <c r="BI201" s="54">
        <f t="shared" si="905"/>
        <v>0</v>
      </c>
      <c r="BJ201" s="54">
        <f t="shared" si="905"/>
        <v>0</v>
      </c>
      <c r="BK201" s="54">
        <f t="shared" si="905"/>
        <v>0</v>
      </c>
      <c r="BM201" s="67"/>
      <c r="BN201" s="54">
        <f t="shared" si="957"/>
        <v>0</v>
      </c>
      <c r="BO201" s="54">
        <f t="shared" si="957"/>
        <v>0</v>
      </c>
      <c r="BP201" s="54">
        <f t="shared" si="957"/>
        <v>0</v>
      </c>
      <c r="BQ201" s="54">
        <f t="shared" si="957"/>
        <v>0</v>
      </c>
      <c r="BR201" s="53"/>
      <c r="BS201" s="67"/>
      <c r="BT201" s="67"/>
      <c r="BU201" s="67"/>
      <c r="BV201" s="67"/>
      <c r="BW201" s="67"/>
      <c r="BX201" s="53"/>
      <c r="BY201" s="67"/>
      <c r="BZ201" s="67"/>
      <c r="CA201" s="67"/>
      <c r="CB201" s="67"/>
      <c r="CC201" s="67"/>
      <c r="CE201" s="50">
        <f t="shared" ref="CE201:CI203" si="968">CE200</f>
        <v>0</v>
      </c>
      <c r="CF201" s="50">
        <f t="shared" si="968"/>
        <v>0</v>
      </c>
      <c r="CG201" s="50">
        <f t="shared" si="968"/>
        <v>0</v>
      </c>
      <c r="CH201" s="50">
        <f t="shared" si="968"/>
        <v>0</v>
      </c>
      <c r="CI201" s="50">
        <f t="shared" si="968"/>
        <v>0</v>
      </c>
      <c r="CK201" s="50">
        <f t="shared" ref="CK201:CO203" si="969">CK200</f>
        <v>0</v>
      </c>
      <c r="CL201" s="50">
        <f t="shared" si="969"/>
        <v>0</v>
      </c>
      <c r="CM201" s="50">
        <f t="shared" si="969"/>
        <v>0</v>
      </c>
      <c r="CN201" s="50">
        <f t="shared" si="969"/>
        <v>0</v>
      </c>
      <c r="CO201" s="50">
        <f t="shared" si="969"/>
        <v>0</v>
      </c>
      <c r="CQ201" s="67"/>
      <c r="CR201" s="54">
        <f t="shared" si="960"/>
        <v>0</v>
      </c>
      <c r="CS201" s="54">
        <f t="shared" si="908"/>
        <v>0</v>
      </c>
      <c r="CT201" s="54">
        <f t="shared" si="908"/>
        <v>0</v>
      </c>
      <c r="CU201" s="54">
        <f t="shared" si="908"/>
        <v>0</v>
      </c>
      <c r="CW201" s="67"/>
      <c r="CX201" s="54">
        <f t="shared" si="961"/>
        <v>0</v>
      </c>
      <c r="CY201" s="54">
        <f t="shared" si="910"/>
        <v>0</v>
      </c>
      <c r="CZ201" s="54">
        <f t="shared" si="910"/>
        <v>0</v>
      </c>
      <c r="DA201" s="54">
        <f t="shared" si="910"/>
        <v>0</v>
      </c>
      <c r="DB201" s="53"/>
      <c r="DC201" s="64"/>
      <c r="DD201" s="64"/>
      <c r="DE201" s="64"/>
      <c r="DF201" s="64"/>
      <c r="DG201" s="64"/>
      <c r="DH201" s="53"/>
      <c r="DI201" s="64"/>
      <c r="DJ201" s="64"/>
      <c r="DK201" s="64"/>
      <c r="DL201" s="64"/>
      <c r="DM201" s="64"/>
      <c r="DO201" s="50">
        <f t="shared" ref="DO201:DS203" si="970">DO200</f>
        <v>0</v>
      </c>
      <c r="DP201" s="50">
        <f t="shared" si="970"/>
        <v>0</v>
      </c>
      <c r="DQ201" s="50">
        <f t="shared" si="970"/>
        <v>0</v>
      </c>
      <c r="DR201" s="50">
        <f t="shared" si="970"/>
        <v>0</v>
      </c>
      <c r="DS201" s="50">
        <f t="shared" si="970"/>
        <v>0</v>
      </c>
      <c r="DU201" s="50">
        <f t="shared" ref="DU201:DY203" si="971">DU200</f>
        <v>0</v>
      </c>
      <c r="DV201" s="50">
        <f t="shared" si="971"/>
        <v>0</v>
      </c>
      <c r="DW201" s="50">
        <f t="shared" si="971"/>
        <v>0</v>
      </c>
      <c r="DX201" s="50">
        <f t="shared" si="971"/>
        <v>0</v>
      </c>
      <c r="DY201" s="50">
        <f t="shared" si="971"/>
        <v>0</v>
      </c>
      <c r="EA201" s="67"/>
      <c r="EB201" s="54">
        <f t="shared" si="964"/>
        <v>0</v>
      </c>
      <c r="EC201" s="54">
        <f t="shared" si="912"/>
        <v>0</v>
      </c>
      <c r="ED201" s="54">
        <f t="shared" si="912"/>
        <v>0</v>
      </c>
      <c r="EE201" s="54">
        <f t="shared" si="912"/>
        <v>0</v>
      </c>
      <c r="EG201" s="67"/>
      <c r="EH201" s="54">
        <f t="shared" si="965"/>
        <v>0</v>
      </c>
      <c r="EI201" s="54">
        <f t="shared" si="914"/>
        <v>0</v>
      </c>
      <c r="EJ201" s="54">
        <f t="shared" si="914"/>
        <v>0</v>
      </c>
      <c r="EK201" s="54">
        <f t="shared" si="914"/>
        <v>0</v>
      </c>
      <c r="EL201" s="53"/>
      <c r="EM201" s="64"/>
      <c r="EN201" s="64"/>
      <c r="EO201" s="64"/>
      <c r="EP201" s="64"/>
      <c r="EQ201" s="64"/>
      <c r="ER201" s="53"/>
      <c r="ES201" s="64"/>
      <c r="ET201" s="64"/>
      <c r="EU201" s="64"/>
      <c r="EV201" s="64"/>
      <c r="EW201" s="64"/>
    </row>
    <row r="202" spans="2:153" ht="14.65" thickBot="1">
      <c r="B202" s="203"/>
      <c r="C202" s="206"/>
      <c r="D202" s="209"/>
      <c r="E202" s="212"/>
      <c r="F202" s="27" t="str">
        <f t="shared" si="927"/>
        <v>High - C2</v>
      </c>
      <c r="G202" s="64"/>
      <c r="H202" s="64"/>
      <c r="I202" s="64"/>
      <c r="J202" s="64"/>
      <c r="K202" s="64"/>
      <c r="L202" s="53"/>
      <c r="M202" s="64"/>
      <c r="N202" s="64"/>
      <c r="O202" s="64"/>
      <c r="P202" s="64"/>
      <c r="Q202" s="64"/>
      <c r="R202" s="53"/>
      <c r="S202" s="64"/>
      <c r="T202" s="64"/>
      <c r="U202" s="64"/>
      <c r="V202" s="64"/>
      <c r="W202" s="64"/>
      <c r="X202" s="53"/>
      <c r="Y202" s="52">
        <f t="shared" si="940"/>
        <v>0</v>
      </c>
      <c r="Z202" s="52">
        <f t="shared" si="940"/>
        <v>0</v>
      </c>
      <c r="AA202" s="52">
        <f t="shared" si="940"/>
        <v>0</v>
      </c>
      <c r="AB202" s="52">
        <f t="shared" si="940"/>
        <v>0</v>
      </c>
      <c r="AC202" s="52">
        <f t="shared" si="940"/>
        <v>0</v>
      </c>
      <c r="AD202" s="53"/>
      <c r="AE202" s="64"/>
      <c r="AF202" s="64"/>
      <c r="AG202" s="64"/>
      <c r="AH202" s="64"/>
      <c r="AI202" s="64"/>
      <c r="AJ202" s="53"/>
      <c r="AK202" s="52">
        <f t="shared" si="941"/>
        <v>0</v>
      </c>
      <c r="AL202" s="52">
        <f t="shared" si="941"/>
        <v>0</v>
      </c>
      <c r="AM202" s="52">
        <f t="shared" si="941"/>
        <v>0</v>
      </c>
      <c r="AN202" s="52">
        <f t="shared" si="941"/>
        <v>0</v>
      </c>
      <c r="AO202" s="52">
        <f t="shared" si="941"/>
        <v>0</v>
      </c>
      <c r="AP202" s="53"/>
      <c r="AQ202" s="55" t="s">
        <v>115</v>
      </c>
      <c r="AR202" s="55" t="s">
        <v>115</v>
      </c>
      <c r="AS202" s="55" t="s">
        <v>115</v>
      </c>
      <c r="AU202" s="50">
        <f t="shared" si="966"/>
        <v>0</v>
      </c>
      <c r="AV202" s="50">
        <f t="shared" si="966"/>
        <v>0</v>
      </c>
      <c r="AW202" s="50">
        <f t="shared" si="966"/>
        <v>0</v>
      </c>
      <c r="AX202" s="50">
        <f t="shared" si="966"/>
        <v>0</v>
      </c>
      <c r="AY202" s="50">
        <f t="shared" si="966"/>
        <v>0</v>
      </c>
      <c r="AZ202" s="53"/>
      <c r="BA202" s="50">
        <f t="shared" si="967"/>
        <v>0</v>
      </c>
      <c r="BB202" s="50">
        <f t="shared" si="967"/>
        <v>0</v>
      </c>
      <c r="BC202" s="50">
        <f t="shared" si="967"/>
        <v>0</v>
      </c>
      <c r="BD202" s="50">
        <f t="shared" si="967"/>
        <v>0</v>
      </c>
      <c r="BE202" s="50">
        <f t="shared" si="967"/>
        <v>0</v>
      </c>
      <c r="BG202" s="67"/>
      <c r="BH202" s="54">
        <f t="shared" si="956"/>
        <v>0</v>
      </c>
      <c r="BI202" s="54">
        <f t="shared" si="905"/>
        <v>0</v>
      </c>
      <c r="BJ202" s="54">
        <f t="shared" si="905"/>
        <v>0</v>
      </c>
      <c r="BK202" s="54">
        <f t="shared" si="905"/>
        <v>0</v>
      </c>
      <c r="BM202" s="67"/>
      <c r="BN202" s="54">
        <f t="shared" si="957"/>
        <v>0</v>
      </c>
      <c r="BO202" s="54">
        <f t="shared" si="957"/>
        <v>0</v>
      </c>
      <c r="BP202" s="54">
        <f t="shared" si="957"/>
        <v>0</v>
      </c>
      <c r="BQ202" s="54">
        <f t="shared" si="957"/>
        <v>0</v>
      </c>
      <c r="BR202" s="53"/>
      <c r="BS202" s="67"/>
      <c r="BT202" s="67"/>
      <c r="BU202" s="67"/>
      <c r="BV202" s="67"/>
      <c r="BW202" s="67"/>
      <c r="BX202" s="53"/>
      <c r="BY202" s="67"/>
      <c r="BZ202" s="67"/>
      <c r="CA202" s="67"/>
      <c r="CB202" s="67"/>
      <c r="CC202" s="67"/>
      <c r="CE202" s="50">
        <f t="shared" si="968"/>
        <v>0</v>
      </c>
      <c r="CF202" s="50">
        <f t="shared" si="968"/>
        <v>0</v>
      </c>
      <c r="CG202" s="50">
        <f t="shared" si="968"/>
        <v>0</v>
      </c>
      <c r="CH202" s="50">
        <f t="shared" si="968"/>
        <v>0</v>
      </c>
      <c r="CI202" s="50">
        <f t="shared" si="968"/>
        <v>0</v>
      </c>
      <c r="CK202" s="50">
        <f t="shared" si="969"/>
        <v>0</v>
      </c>
      <c r="CL202" s="50">
        <f t="shared" si="969"/>
        <v>0</v>
      </c>
      <c r="CM202" s="50">
        <f t="shared" si="969"/>
        <v>0</v>
      </c>
      <c r="CN202" s="50">
        <f t="shared" si="969"/>
        <v>0</v>
      </c>
      <c r="CO202" s="50">
        <f t="shared" si="969"/>
        <v>0</v>
      </c>
      <c r="CQ202" s="67"/>
      <c r="CR202" s="54">
        <f t="shared" si="960"/>
        <v>0</v>
      </c>
      <c r="CS202" s="54">
        <f t="shared" si="908"/>
        <v>0</v>
      </c>
      <c r="CT202" s="54">
        <f t="shared" si="908"/>
        <v>0</v>
      </c>
      <c r="CU202" s="54">
        <f t="shared" si="908"/>
        <v>0</v>
      </c>
      <c r="CW202" s="67"/>
      <c r="CX202" s="54">
        <f t="shared" si="961"/>
        <v>0</v>
      </c>
      <c r="CY202" s="54">
        <f t="shared" si="910"/>
        <v>0</v>
      </c>
      <c r="CZ202" s="54">
        <f t="shared" si="910"/>
        <v>0</v>
      </c>
      <c r="DA202" s="54">
        <f t="shared" si="910"/>
        <v>0</v>
      </c>
      <c r="DB202" s="53"/>
      <c r="DC202" s="64"/>
      <c r="DD202" s="64"/>
      <c r="DE202" s="64"/>
      <c r="DF202" s="64"/>
      <c r="DG202" s="64"/>
      <c r="DH202" s="53"/>
      <c r="DI202" s="64"/>
      <c r="DJ202" s="64"/>
      <c r="DK202" s="64"/>
      <c r="DL202" s="64"/>
      <c r="DM202" s="64"/>
      <c r="DO202" s="50">
        <f t="shared" si="970"/>
        <v>0</v>
      </c>
      <c r="DP202" s="50">
        <f t="shared" si="970"/>
        <v>0</v>
      </c>
      <c r="DQ202" s="50">
        <f t="shared" si="970"/>
        <v>0</v>
      </c>
      <c r="DR202" s="50">
        <f t="shared" si="970"/>
        <v>0</v>
      </c>
      <c r="DS202" s="50">
        <f t="shared" si="970"/>
        <v>0</v>
      </c>
      <c r="DU202" s="50">
        <f t="shared" si="971"/>
        <v>0</v>
      </c>
      <c r="DV202" s="50">
        <f t="shared" si="971"/>
        <v>0</v>
      </c>
      <c r="DW202" s="50">
        <f t="shared" si="971"/>
        <v>0</v>
      </c>
      <c r="DX202" s="50">
        <f t="shared" si="971"/>
        <v>0</v>
      </c>
      <c r="DY202" s="50">
        <f t="shared" si="971"/>
        <v>0</v>
      </c>
      <c r="EA202" s="67"/>
      <c r="EB202" s="54">
        <f t="shared" si="964"/>
        <v>0</v>
      </c>
      <c r="EC202" s="54">
        <f t="shared" si="912"/>
        <v>0</v>
      </c>
      <c r="ED202" s="54">
        <f t="shared" si="912"/>
        <v>0</v>
      </c>
      <c r="EE202" s="54">
        <f t="shared" si="912"/>
        <v>0</v>
      </c>
      <c r="EG202" s="67"/>
      <c r="EH202" s="54">
        <f t="shared" si="965"/>
        <v>0</v>
      </c>
      <c r="EI202" s="54">
        <f t="shared" si="914"/>
        <v>0</v>
      </c>
      <c r="EJ202" s="54">
        <f t="shared" si="914"/>
        <v>0</v>
      </c>
      <c r="EK202" s="54">
        <f t="shared" si="914"/>
        <v>0</v>
      </c>
      <c r="EL202" s="53"/>
      <c r="EM202" s="64"/>
      <c r="EN202" s="64"/>
      <c r="EO202" s="64"/>
      <c r="EP202" s="64"/>
      <c r="EQ202" s="64"/>
      <c r="ER202" s="53"/>
      <c r="ES202" s="64"/>
      <c r="ET202" s="64"/>
      <c r="EU202" s="64"/>
      <c r="EV202" s="64"/>
      <c r="EW202" s="64"/>
    </row>
    <row r="203" spans="2:153" ht="14.65" thickBot="1">
      <c r="B203" s="204"/>
      <c r="C203" s="207"/>
      <c r="D203" s="210"/>
      <c r="E203" s="213"/>
      <c r="F203" s="26" t="str">
        <f t="shared" si="927"/>
        <v>Very High - C1</v>
      </c>
      <c r="G203" s="64"/>
      <c r="H203" s="64"/>
      <c r="I203" s="64"/>
      <c r="J203" s="64"/>
      <c r="K203" s="64"/>
      <c r="L203" s="53"/>
      <c r="M203" s="64"/>
      <c r="N203" s="64"/>
      <c r="O203" s="64"/>
      <c r="P203" s="64"/>
      <c r="Q203" s="64"/>
      <c r="R203" s="53"/>
      <c r="S203" s="64"/>
      <c r="T203" s="64"/>
      <c r="U203" s="64"/>
      <c r="V203" s="64"/>
      <c r="W203" s="64"/>
      <c r="X203" s="53"/>
      <c r="Y203" s="52">
        <f t="shared" si="940"/>
        <v>0</v>
      </c>
      <c r="Z203" s="52">
        <f t="shared" si="940"/>
        <v>0</v>
      </c>
      <c r="AA203" s="52">
        <f t="shared" si="940"/>
        <v>0</v>
      </c>
      <c r="AB203" s="52">
        <f t="shared" si="940"/>
        <v>0</v>
      </c>
      <c r="AC203" s="52">
        <f t="shared" si="940"/>
        <v>0</v>
      </c>
      <c r="AD203" s="53"/>
      <c r="AE203" s="64"/>
      <c r="AF203" s="64"/>
      <c r="AG203" s="64"/>
      <c r="AH203" s="64"/>
      <c r="AI203" s="64"/>
      <c r="AJ203" s="53"/>
      <c r="AK203" s="52">
        <f t="shared" si="941"/>
        <v>0</v>
      </c>
      <c r="AL203" s="52">
        <f t="shared" si="941"/>
        <v>0</v>
      </c>
      <c r="AM203" s="52">
        <f t="shared" si="941"/>
        <v>0</v>
      </c>
      <c r="AN203" s="52">
        <f t="shared" si="941"/>
        <v>0</v>
      </c>
      <c r="AO203" s="52">
        <f t="shared" si="941"/>
        <v>0</v>
      </c>
      <c r="AP203" s="53"/>
      <c r="AQ203" s="55" t="s">
        <v>115</v>
      </c>
      <c r="AR203" s="55" t="s">
        <v>115</v>
      </c>
      <c r="AS203" s="55" t="s">
        <v>115</v>
      </c>
      <c r="AU203" s="50">
        <f t="shared" si="966"/>
        <v>0</v>
      </c>
      <c r="AV203" s="50">
        <f t="shared" si="966"/>
        <v>0</v>
      </c>
      <c r="AW203" s="50">
        <f t="shared" si="966"/>
        <v>0</v>
      </c>
      <c r="AX203" s="50">
        <f t="shared" si="966"/>
        <v>0</v>
      </c>
      <c r="AY203" s="50">
        <f t="shared" si="966"/>
        <v>0</v>
      </c>
      <c r="AZ203" s="53"/>
      <c r="BA203" s="50">
        <f t="shared" si="967"/>
        <v>0</v>
      </c>
      <c r="BB203" s="50">
        <f t="shared" si="967"/>
        <v>0</v>
      </c>
      <c r="BC203" s="50">
        <f t="shared" si="967"/>
        <v>0</v>
      </c>
      <c r="BD203" s="50">
        <f t="shared" si="967"/>
        <v>0</v>
      </c>
      <c r="BE203" s="50">
        <f t="shared" si="967"/>
        <v>0</v>
      </c>
      <c r="BG203" s="67"/>
      <c r="BH203" s="54">
        <f t="shared" si="956"/>
        <v>0</v>
      </c>
      <c r="BI203" s="54">
        <f t="shared" si="905"/>
        <v>0</v>
      </c>
      <c r="BJ203" s="54">
        <f t="shared" si="905"/>
        <v>0</v>
      </c>
      <c r="BK203" s="54">
        <f t="shared" si="905"/>
        <v>0</v>
      </c>
      <c r="BM203" s="67"/>
      <c r="BN203" s="54">
        <f t="shared" si="957"/>
        <v>0</v>
      </c>
      <c r="BO203" s="54">
        <f t="shared" si="957"/>
        <v>0</v>
      </c>
      <c r="BP203" s="54">
        <f t="shared" si="957"/>
        <v>0</v>
      </c>
      <c r="BQ203" s="54">
        <f t="shared" si="957"/>
        <v>0</v>
      </c>
      <c r="BR203" s="53"/>
      <c r="BS203" s="67"/>
      <c r="BT203" s="67"/>
      <c r="BU203" s="67"/>
      <c r="BV203" s="67"/>
      <c r="BW203" s="67"/>
      <c r="BX203" s="53"/>
      <c r="BY203" s="67"/>
      <c r="BZ203" s="67"/>
      <c r="CA203" s="67"/>
      <c r="CB203" s="67"/>
      <c r="CC203" s="67"/>
      <c r="CE203" s="50">
        <f t="shared" si="968"/>
        <v>0</v>
      </c>
      <c r="CF203" s="50">
        <f t="shared" si="968"/>
        <v>0</v>
      </c>
      <c r="CG203" s="50">
        <f t="shared" si="968"/>
        <v>0</v>
      </c>
      <c r="CH203" s="50">
        <f t="shared" si="968"/>
        <v>0</v>
      </c>
      <c r="CI203" s="50">
        <f t="shared" si="968"/>
        <v>0</v>
      </c>
      <c r="CK203" s="50">
        <f t="shared" si="969"/>
        <v>0</v>
      </c>
      <c r="CL203" s="50">
        <f t="shared" si="969"/>
        <v>0</v>
      </c>
      <c r="CM203" s="50">
        <f t="shared" si="969"/>
        <v>0</v>
      </c>
      <c r="CN203" s="50">
        <f t="shared" si="969"/>
        <v>0</v>
      </c>
      <c r="CO203" s="50">
        <f t="shared" si="969"/>
        <v>0</v>
      </c>
      <c r="CQ203" s="67"/>
      <c r="CR203" s="54">
        <f t="shared" si="960"/>
        <v>0</v>
      </c>
      <c r="CS203" s="54">
        <f t="shared" si="908"/>
        <v>0</v>
      </c>
      <c r="CT203" s="54">
        <f t="shared" si="908"/>
        <v>0</v>
      </c>
      <c r="CU203" s="54">
        <f t="shared" si="908"/>
        <v>0</v>
      </c>
      <c r="CW203" s="67"/>
      <c r="CX203" s="54">
        <f t="shared" si="961"/>
        <v>0</v>
      </c>
      <c r="CY203" s="54">
        <f t="shared" si="910"/>
        <v>0</v>
      </c>
      <c r="CZ203" s="54">
        <f t="shared" si="910"/>
        <v>0</v>
      </c>
      <c r="DA203" s="54">
        <f t="shared" si="910"/>
        <v>0</v>
      </c>
      <c r="DB203" s="53"/>
      <c r="DC203" s="64"/>
      <c r="DD203" s="64"/>
      <c r="DE203" s="64"/>
      <c r="DF203" s="64"/>
      <c r="DG203" s="64"/>
      <c r="DH203" s="53"/>
      <c r="DI203" s="64"/>
      <c r="DJ203" s="64"/>
      <c r="DK203" s="64"/>
      <c r="DL203" s="64"/>
      <c r="DM203" s="64"/>
      <c r="DO203" s="50">
        <f t="shared" si="970"/>
        <v>0</v>
      </c>
      <c r="DP203" s="50">
        <f t="shared" si="970"/>
        <v>0</v>
      </c>
      <c r="DQ203" s="50">
        <f t="shared" si="970"/>
        <v>0</v>
      </c>
      <c r="DR203" s="50">
        <f t="shared" si="970"/>
        <v>0</v>
      </c>
      <c r="DS203" s="50">
        <f t="shared" si="970"/>
        <v>0</v>
      </c>
      <c r="DU203" s="50">
        <f t="shared" si="971"/>
        <v>0</v>
      </c>
      <c r="DV203" s="50">
        <f t="shared" si="971"/>
        <v>0</v>
      </c>
      <c r="DW203" s="50">
        <f t="shared" si="971"/>
        <v>0</v>
      </c>
      <c r="DX203" s="50">
        <f t="shared" si="971"/>
        <v>0</v>
      </c>
      <c r="DY203" s="50">
        <f t="shared" si="971"/>
        <v>0</v>
      </c>
      <c r="EA203" s="67"/>
      <c r="EB203" s="54">
        <f t="shared" si="964"/>
        <v>0</v>
      </c>
      <c r="EC203" s="54">
        <f t="shared" si="912"/>
        <v>0</v>
      </c>
      <c r="ED203" s="54">
        <f t="shared" si="912"/>
        <v>0</v>
      </c>
      <c r="EE203" s="54">
        <f t="shared" si="912"/>
        <v>0</v>
      </c>
      <c r="EG203" s="67"/>
      <c r="EH203" s="54">
        <f t="shared" si="965"/>
        <v>0</v>
      </c>
      <c r="EI203" s="54">
        <f t="shared" si="914"/>
        <v>0</v>
      </c>
      <c r="EJ203" s="54">
        <f t="shared" si="914"/>
        <v>0</v>
      </c>
      <c r="EK203" s="54">
        <f t="shared" si="914"/>
        <v>0</v>
      </c>
      <c r="EL203" s="53"/>
      <c r="EM203" s="64"/>
      <c r="EN203" s="64"/>
      <c r="EO203" s="64"/>
      <c r="EP203" s="64"/>
      <c r="EQ203" s="64"/>
      <c r="ER203" s="53"/>
      <c r="ES203" s="64"/>
      <c r="ET203" s="64"/>
      <c r="EU203" s="64"/>
      <c r="EV203" s="64"/>
      <c r="EW203" s="64"/>
    </row>
    <row r="204" spans="2:153" ht="14.65" thickBot="1">
      <c r="B204" s="202">
        <v>28</v>
      </c>
      <c r="C204" s="205" t="s">
        <v>55</v>
      </c>
      <c r="D204" s="208" t="s">
        <v>11</v>
      </c>
      <c r="E204" s="211" t="s">
        <v>16</v>
      </c>
      <c r="F204" s="28" t="str">
        <f t="shared" si="927"/>
        <v>Low - C4</v>
      </c>
      <c r="G204" s="64"/>
      <c r="H204" s="64"/>
      <c r="I204" s="64"/>
      <c r="J204" s="64"/>
      <c r="K204" s="64"/>
      <c r="L204" s="53"/>
      <c r="M204" s="64"/>
      <c r="N204" s="64"/>
      <c r="O204" s="64"/>
      <c r="P204" s="64"/>
      <c r="Q204" s="64"/>
      <c r="R204" s="53"/>
      <c r="S204" s="64"/>
      <c r="T204" s="64"/>
      <c r="U204" s="64"/>
      <c r="V204" s="64"/>
      <c r="W204" s="64"/>
      <c r="X204" s="53"/>
      <c r="Y204" s="52">
        <f t="shared" si="940"/>
        <v>0</v>
      </c>
      <c r="Z204" s="52">
        <f t="shared" si="940"/>
        <v>0</v>
      </c>
      <c r="AA204" s="52">
        <f t="shared" si="940"/>
        <v>0</v>
      </c>
      <c r="AB204" s="52">
        <f t="shared" si="940"/>
        <v>0</v>
      </c>
      <c r="AC204" s="52">
        <f t="shared" si="940"/>
        <v>0</v>
      </c>
      <c r="AD204" s="53"/>
      <c r="AE204" s="64"/>
      <c r="AF204" s="64"/>
      <c r="AG204" s="64"/>
      <c r="AH204" s="64"/>
      <c r="AI204" s="64"/>
      <c r="AJ204" s="53"/>
      <c r="AK204" s="52">
        <f t="shared" si="941"/>
        <v>0</v>
      </c>
      <c r="AL204" s="52">
        <f t="shared" si="941"/>
        <v>0</v>
      </c>
      <c r="AM204" s="52">
        <f t="shared" si="941"/>
        <v>0</v>
      </c>
      <c r="AN204" s="52">
        <f t="shared" si="941"/>
        <v>0</v>
      </c>
      <c r="AO204" s="52">
        <f t="shared" si="941"/>
        <v>0</v>
      </c>
      <c r="AP204" s="53"/>
      <c r="AQ204" s="54">
        <f>SUM(Y204:AC207)</f>
        <v>0</v>
      </c>
      <c r="AR204" s="54">
        <f>SUM(AE204:AI207)</f>
        <v>0</v>
      </c>
      <c r="AS204" s="54">
        <f>IFERROR(AQ204-AR204, "-")</f>
        <v>0</v>
      </c>
      <c r="AU204" s="68"/>
      <c r="AV204" s="68"/>
      <c r="AW204" s="68"/>
      <c r="AX204" s="68"/>
      <c r="AY204" s="68"/>
      <c r="AZ204" s="53"/>
      <c r="BA204" s="68"/>
      <c r="BB204" s="68"/>
      <c r="BC204" s="68"/>
      <c r="BD204" s="68"/>
      <c r="BE204" s="68"/>
      <c r="BG204" s="67"/>
      <c r="BH204" s="54">
        <f t="shared" si="956"/>
        <v>0</v>
      </c>
      <c r="BI204" s="54">
        <f t="shared" si="905"/>
        <v>0</v>
      </c>
      <c r="BJ204" s="54">
        <f t="shared" si="905"/>
        <v>0</v>
      </c>
      <c r="BK204" s="54">
        <f t="shared" si="905"/>
        <v>0</v>
      </c>
      <c r="BM204" s="67"/>
      <c r="BN204" s="54">
        <f t="shared" si="957"/>
        <v>0</v>
      </c>
      <c r="BO204" s="54">
        <f t="shared" si="957"/>
        <v>0</v>
      </c>
      <c r="BP204" s="54">
        <f t="shared" si="957"/>
        <v>0</v>
      </c>
      <c r="BQ204" s="54">
        <f t="shared" si="957"/>
        <v>0</v>
      </c>
      <c r="BR204" s="53"/>
      <c r="BS204" s="67"/>
      <c r="BT204" s="67"/>
      <c r="BU204" s="67"/>
      <c r="BV204" s="67"/>
      <c r="BW204" s="67"/>
      <c r="BX204" s="53"/>
      <c r="BY204" s="67"/>
      <c r="BZ204" s="67"/>
      <c r="CA204" s="67"/>
      <c r="CB204" s="67"/>
      <c r="CC204" s="67"/>
      <c r="CE204" s="68"/>
      <c r="CF204" s="68"/>
      <c r="CG204" s="68"/>
      <c r="CH204" s="68"/>
      <c r="CI204" s="68"/>
      <c r="CK204" s="68"/>
      <c r="CL204" s="68"/>
      <c r="CM204" s="68"/>
      <c r="CN204" s="68"/>
      <c r="CO204" s="68"/>
      <c r="CQ204" s="67"/>
      <c r="CR204" s="54">
        <f t="shared" si="960"/>
        <v>0</v>
      </c>
      <c r="CS204" s="54">
        <f t="shared" si="908"/>
        <v>0</v>
      </c>
      <c r="CT204" s="54">
        <f t="shared" si="908"/>
        <v>0</v>
      </c>
      <c r="CU204" s="54">
        <f t="shared" si="908"/>
        <v>0</v>
      </c>
      <c r="CW204" s="67"/>
      <c r="CX204" s="54">
        <f t="shared" si="961"/>
        <v>0</v>
      </c>
      <c r="CY204" s="54">
        <f t="shared" si="910"/>
        <v>0</v>
      </c>
      <c r="CZ204" s="54">
        <f t="shared" si="910"/>
        <v>0</v>
      </c>
      <c r="DA204" s="54">
        <f t="shared" si="910"/>
        <v>0</v>
      </c>
      <c r="DB204" s="53"/>
      <c r="DC204" s="64"/>
      <c r="DD204" s="64"/>
      <c r="DE204" s="64"/>
      <c r="DF204" s="64"/>
      <c r="DG204" s="64"/>
      <c r="DH204" s="53"/>
      <c r="DI204" s="64"/>
      <c r="DJ204" s="64"/>
      <c r="DK204" s="64"/>
      <c r="DL204" s="64"/>
      <c r="DM204" s="64"/>
      <c r="DO204" s="68"/>
      <c r="DP204" s="68"/>
      <c r="DQ204" s="68"/>
      <c r="DR204" s="68"/>
      <c r="DS204" s="68"/>
      <c r="DU204" s="68"/>
      <c r="DV204" s="68"/>
      <c r="DW204" s="68"/>
      <c r="DX204" s="68"/>
      <c r="DY204" s="68"/>
      <c r="EA204" s="67"/>
      <c r="EB204" s="54">
        <f t="shared" si="964"/>
        <v>0</v>
      </c>
      <c r="EC204" s="54">
        <f t="shared" si="912"/>
        <v>0</v>
      </c>
      <c r="ED204" s="54">
        <f t="shared" si="912"/>
        <v>0</v>
      </c>
      <c r="EE204" s="54">
        <f t="shared" si="912"/>
        <v>0</v>
      </c>
      <c r="EG204" s="67"/>
      <c r="EH204" s="54">
        <f t="shared" si="965"/>
        <v>0</v>
      </c>
      <c r="EI204" s="54">
        <f t="shared" si="914"/>
        <v>0</v>
      </c>
      <c r="EJ204" s="54">
        <f t="shared" si="914"/>
        <v>0</v>
      </c>
      <c r="EK204" s="54">
        <f t="shared" si="914"/>
        <v>0</v>
      </c>
      <c r="EL204" s="53"/>
      <c r="EM204" s="64"/>
      <c r="EN204" s="64"/>
      <c r="EO204" s="64"/>
      <c r="EP204" s="64"/>
      <c r="EQ204" s="64"/>
      <c r="ER204" s="53"/>
      <c r="ES204" s="64"/>
      <c r="ET204" s="64"/>
      <c r="EU204" s="64"/>
      <c r="EV204" s="64"/>
      <c r="EW204" s="64"/>
    </row>
    <row r="205" spans="2:153" ht="14.65" thickBot="1">
      <c r="B205" s="203"/>
      <c r="C205" s="206"/>
      <c r="D205" s="209"/>
      <c r="E205" s="212"/>
      <c r="F205" s="27" t="str">
        <f t="shared" si="927"/>
        <v>Medium - C3</v>
      </c>
      <c r="G205" s="64"/>
      <c r="H205" s="64"/>
      <c r="I205" s="64"/>
      <c r="J205" s="64"/>
      <c r="K205" s="64"/>
      <c r="L205" s="53"/>
      <c r="M205" s="64"/>
      <c r="N205" s="64"/>
      <c r="O205" s="64"/>
      <c r="P205" s="64"/>
      <c r="Q205" s="64"/>
      <c r="R205" s="53"/>
      <c r="S205" s="64"/>
      <c r="T205" s="64"/>
      <c r="U205" s="64"/>
      <c r="V205" s="64"/>
      <c r="W205" s="64"/>
      <c r="X205" s="53"/>
      <c r="Y205" s="52">
        <f t="shared" si="940"/>
        <v>0</v>
      </c>
      <c r="Z205" s="52">
        <f t="shared" si="940"/>
        <v>0</v>
      </c>
      <c r="AA205" s="52">
        <f t="shared" si="940"/>
        <v>0</v>
      </c>
      <c r="AB205" s="52">
        <f t="shared" si="940"/>
        <v>0</v>
      </c>
      <c r="AC205" s="52">
        <f t="shared" si="940"/>
        <v>0</v>
      </c>
      <c r="AD205" s="53"/>
      <c r="AE205" s="64"/>
      <c r="AF205" s="64"/>
      <c r="AG205" s="64"/>
      <c r="AH205" s="64"/>
      <c r="AI205" s="64"/>
      <c r="AJ205" s="53"/>
      <c r="AK205" s="52">
        <f t="shared" si="941"/>
        <v>0</v>
      </c>
      <c r="AL205" s="52">
        <f t="shared" si="941"/>
        <v>0</v>
      </c>
      <c r="AM205" s="52">
        <f t="shared" si="941"/>
        <v>0</v>
      </c>
      <c r="AN205" s="52">
        <f t="shared" si="941"/>
        <v>0</v>
      </c>
      <c r="AO205" s="52">
        <f t="shared" si="941"/>
        <v>0</v>
      </c>
      <c r="AP205" s="53"/>
      <c r="AQ205" s="55" t="s">
        <v>115</v>
      </c>
      <c r="AR205" s="55" t="s">
        <v>115</v>
      </c>
      <c r="AS205" s="55" t="s">
        <v>115</v>
      </c>
      <c r="AU205" s="50">
        <f t="shared" ref="AU205:AY207" si="972">AU204</f>
        <v>0</v>
      </c>
      <c r="AV205" s="50">
        <f t="shared" si="972"/>
        <v>0</v>
      </c>
      <c r="AW205" s="50">
        <f t="shared" si="972"/>
        <v>0</v>
      </c>
      <c r="AX205" s="50">
        <f t="shared" si="972"/>
        <v>0</v>
      </c>
      <c r="AY205" s="50">
        <f t="shared" si="972"/>
        <v>0</v>
      </c>
      <c r="AZ205" s="53"/>
      <c r="BA205" s="50">
        <f t="shared" ref="BA205:BE207" si="973">BA204</f>
        <v>0</v>
      </c>
      <c r="BB205" s="50">
        <f t="shared" si="973"/>
        <v>0</v>
      </c>
      <c r="BC205" s="50">
        <f t="shared" si="973"/>
        <v>0</v>
      </c>
      <c r="BD205" s="50">
        <f t="shared" si="973"/>
        <v>0</v>
      </c>
      <c r="BE205" s="50">
        <f t="shared" si="973"/>
        <v>0</v>
      </c>
      <c r="BG205" s="67"/>
      <c r="BH205" s="54">
        <f t="shared" si="956"/>
        <v>0</v>
      </c>
      <c r="BI205" s="54">
        <f t="shared" si="905"/>
        <v>0</v>
      </c>
      <c r="BJ205" s="54">
        <f t="shared" si="905"/>
        <v>0</v>
      </c>
      <c r="BK205" s="54">
        <f t="shared" si="905"/>
        <v>0</v>
      </c>
      <c r="BM205" s="67"/>
      <c r="BN205" s="54">
        <f t="shared" si="957"/>
        <v>0</v>
      </c>
      <c r="BO205" s="54">
        <f t="shared" si="957"/>
        <v>0</v>
      </c>
      <c r="BP205" s="54">
        <f t="shared" si="957"/>
        <v>0</v>
      </c>
      <c r="BQ205" s="54">
        <f t="shared" si="957"/>
        <v>0</v>
      </c>
      <c r="BR205" s="53"/>
      <c r="BS205" s="67"/>
      <c r="BT205" s="67"/>
      <c r="BU205" s="67"/>
      <c r="BV205" s="67"/>
      <c r="BW205" s="67"/>
      <c r="BX205" s="53"/>
      <c r="BY205" s="67"/>
      <c r="BZ205" s="67"/>
      <c r="CA205" s="67"/>
      <c r="CB205" s="67"/>
      <c r="CC205" s="67"/>
      <c r="CE205" s="50">
        <f t="shared" ref="CE205:CI207" si="974">CE204</f>
        <v>0</v>
      </c>
      <c r="CF205" s="50">
        <f t="shared" si="974"/>
        <v>0</v>
      </c>
      <c r="CG205" s="50">
        <f t="shared" si="974"/>
        <v>0</v>
      </c>
      <c r="CH205" s="50">
        <f t="shared" si="974"/>
        <v>0</v>
      </c>
      <c r="CI205" s="50">
        <f t="shared" si="974"/>
        <v>0</v>
      </c>
      <c r="CK205" s="50">
        <f t="shared" ref="CK205:CO207" si="975">CK204</f>
        <v>0</v>
      </c>
      <c r="CL205" s="50">
        <f t="shared" si="975"/>
        <v>0</v>
      </c>
      <c r="CM205" s="50">
        <f t="shared" si="975"/>
        <v>0</v>
      </c>
      <c r="CN205" s="50">
        <f t="shared" si="975"/>
        <v>0</v>
      </c>
      <c r="CO205" s="50">
        <f t="shared" si="975"/>
        <v>0</v>
      </c>
      <c r="CQ205" s="67"/>
      <c r="CR205" s="54">
        <f t="shared" si="960"/>
        <v>0</v>
      </c>
      <c r="CS205" s="54">
        <f t="shared" si="908"/>
        <v>0</v>
      </c>
      <c r="CT205" s="54">
        <f t="shared" si="908"/>
        <v>0</v>
      </c>
      <c r="CU205" s="54">
        <f t="shared" si="908"/>
        <v>0</v>
      </c>
      <c r="CW205" s="67"/>
      <c r="CX205" s="54">
        <f t="shared" si="961"/>
        <v>0</v>
      </c>
      <c r="CY205" s="54">
        <f t="shared" si="910"/>
        <v>0</v>
      </c>
      <c r="CZ205" s="54">
        <f t="shared" si="910"/>
        <v>0</v>
      </c>
      <c r="DA205" s="54">
        <f t="shared" si="910"/>
        <v>0</v>
      </c>
      <c r="DB205" s="53"/>
      <c r="DC205" s="64"/>
      <c r="DD205" s="64"/>
      <c r="DE205" s="64"/>
      <c r="DF205" s="64"/>
      <c r="DG205" s="64"/>
      <c r="DH205" s="53"/>
      <c r="DI205" s="64"/>
      <c r="DJ205" s="64"/>
      <c r="DK205" s="64"/>
      <c r="DL205" s="64"/>
      <c r="DM205" s="64"/>
      <c r="DO205" s="50">
        <f t="shared" ref="DO205:DS207" si="976">DO204</f>
        <v>0</v>
      </c>
      <c r="DP205" s="50">
        <f t="shared" si="976"/>
        <v>0</v>
      </c>
      <c r="DQ205" s="50">
        <f t="shared" si="976"/>
        <v>0</v>
      </c>
      <c r="DR205" s="50">
        <f t="shared" si="976"/>
        <v>0</v>
      </c>
      <c r="DS205" s="50">
        <f t="shared" si="976"/>
        <v>0</v>
      </c>
      <c r="DU205" s="50">
        <f t="shared" ref="DU205:DY207" si="977">DU204</f>
        <v>0</v>
      </c>
      <c r="DV205" s="50">
        <f t="shared" si="977"/>
        <v>0</v>
      </c>
      <c r="DW205" s="50">
        <f t="shared" si="977"/>
        <v>0</v>
      </c>
      <c r="DX205" s="50">
        <f t="shared" si="977"/>
        <v>0</v>
      </c>
      <c r="DY205" s="50">
        <f t="shared" si="977"/>
        <v>0</v>
      </c>
      <c r="EA205" s="67"/>
      <c r="EB205" s="54">
        <f t="shared" si="964"/>
        <v>0</v>
      </c>
      <c r="EC205" s="54">
        <f t="shared" si="912"/>
        <v>0</v>
      </c>
      <c r="ED205" s="54">
        <f t="shared" si="912"/>
        <v>0</v>
      </c>
      <c r="EE205" s="54">
        <f t="shared" si="912"/>
        <v>0</v>
      </c>
      <c r="EG205" s="67"/>
      <c r="EH205" s="54">
        <f t="shared" si="965"/>
        <v>0</v>
      </c>
      <c r="EI205" s="54">
        <f t="shared" si="914"/>
        <v>0</v>
      </c>
      <c r="EJ205" s="54">
        <f t="shared" si="914"/>
        <v>0</v>
      </c>
      <c r="EK205" s="54">
        <f t="shared" si="914"/>
        <v>0</v>
      </c>
      <c r="EL205" s="53"/>
      <c r="EM205" s="64"/>
      <c r="EN205" s="64"/>
      <c r="EO205" s="64"/>
      <c r="EP205" s="64"/>
      <c r="EQ205" s="64"/>
      <c r="ER205" s="53"/>
      <c r="ES205" s="64"/>
      <c r="ET205" s="64"/>
      <c r="EU205" s="64"/>
      <c r="EV205" s="64"/>
      <c r="EW205" s="64"/>
    </row>
    <row r="206" spans="2:153" ht="14.65" thickBot="1">
      <c r="B206" s="203"/>
      <c r="C206" s="206"/>
      <c r="D206" s="209"/>
      <c r="E206" s="212"/>
      <c r="F206" s="27" t="str">
        <f t="shared" si="927"/>
        <v>High - C2</v>
      </c>
      <c r="G206" s="64"/>
      <c r="H206" s="64"/>
      <c r="I206" s="64"/>
      <c r="J206" s="64"/>
      <c r="K206" s="64"/>
      <c r="L206" s="53"/>
      <c r="M206" s="64"/>
      <c r="N206" s="64"/>
      <c r="O206" s="64"/>
      <c r="P206" s="64"/>
      <c r="Q206" s="64"/>
      <c r="R206" s="53"/>
      <c r="S206" s="64"/>
      <c r="T206" s="64"/>
      <c r="U206" s="64"/>
      <c r="V206" s="64"/>
      <c r="W206" s="64"/>
      <c r="X206" s="53"/>
      <c r="Y206" s="52">
        <f t="shared" si="940"/>
        <v>0</v>
      </c>
      <c r="Z206" s="52">
        <f t="shared" si="940"/>
        <v>0</v>
      </c>
      <c r="AA206" s="52">
        <f t="shared" si="940"/>
        <v>0</v>
      </c>
      <c r="AB206" s="52">
        <f t="shared" si="940"/>
        <v>0</v>
      </c>
      <c r="AC206" s="52">
        <f t="shared" si="940"/>
        <v>0</v>
      </c>
      <c r="AD206" s="53"/>
      <c r="AE206" s="64"/>
      <c r="AF206" s="64"/>
      <c r="AG206" s="64"/>
      <c r="AH206" s="64"/>
      <c r="AI206" s="64"/>
      <c r="AJ206" s="53"/>
      <c r="AK206" s="52">
        <f t="shared" si="941"/>
        <v>0</v>
      </c>
      <c r="AL206" s="52">
        <f t="shared" si="941"/>
        <v>0</v>
      </c>
      <c r="AM206" s="52">
        <f t="shared" si="941"/>
        <v>0</v>
      </c>
      <c r="AN206" s="52">
        <f t="shared" si="941"/>
        <v>0</v>
      </c>
      <c r="AO206" s="52">
        <f t="shared" si="941"/>
        <v>0</v>
      </c>
      <c r="AP206" s="53"/>
      <c r="AQ206" s="55" t="s">
        <v>115</v>
      </c>
      <c r="AR206" s="55" t="s">
        <v>115</v>
      </c>
      <c r="AS206" s="55" t="s">
        <v>115</v>
      </c>
      <c r="AU206" s="50">
        <f t="shared" si="972"/>
        <v>0</v>
      </c>
      <c r="AV206" s="50">
        <f t="shared" si="972"/>
        <v>0</v>
      </c>
      <c r="AW206" s="50">
        <f t="shared" si="972"/>
        <v>0</v>
      </c>
      <c r="AX206" s="50">
        <f t="shared" si="972"/>
        <v>0</v>
      </c>
      <c r="AY206" s="50">
        <f t="shared" si="972"/>
        <v>0</v>
      </c>
      <c r="AZ206" s="53"/>
      <c r="BA206" s="50">
        <f t="shared" si="973"/>
        <v>0</v>
      </c>
      <c r="BB206" s="50">
        <f t="shared" si="973"/>
        <v>0</v>
      </c>
      <c r="BC206" s="50">
        <f t="shared" si="973"/>
        <v>0</v>
      </c>
      <c r="BD206" s="50">
        <f t="shared" si="973"/>
        <v>0</v>
      </c>
      <c r="BE206" s="50">
        <f t="shared" si="973"/>
        <v>0</v>
      </c>
      <c r="BG206" s="67"/>
      <c r="BH206" s="54">
        <f t="shared" si="956"/>
        <v>0</v>
      </c>
      <c r="BI206" s="54">
        <f t="shared" si="905"/>
        <v>0</v>
      </c>
      <c r="BJ206" s="54">
        <f t="shared" si="905"/>
        <v>0</v>
      </c>
      <c r="BK206" s="54">
        <f t="shared" si="905"/>
        <v>0</v>
      </c>
      <c r="BM206" s="67"/>
      <c r="BN206" s="54">
        <f t="shared" si="957"/>
        <v>0</v>
      </c>
      <c r="BO206" s="54">
        <f t="shared" si="957"/>
        <v>0</v>
      </c>
      <c r="BP206" s="54">
        <f t="shared" si="957"/>
        <v>0</v>
      </c>
      <c r="BQ206" s="54">
        <f t="shared" si="957"/>
        <v>0</v>
      </c>
      <c r="BR206" s="53"/>
      <c r="BS206" s="67"/>
      <c r="BT206" s="67"/>
      <c r="BU206" s="67"/>
      <c r="BV206" s="67"/>
      <c r="BW206" s="67"/>
      <c r="BX206" s="53"/>
      <c r="BY206" s="67"/>
      <c r="BZ206" s="67"/>
      <c r="CA206" s="67"/>
      <c r="CB206" s="67"/>
      <c r="CC206" s="67"/>
      <c r="CE206" s="50">
        <f t="shared" si="974"/>
        <v>0</v>
      </c>
      <c r="CF206" s="50">
        <f t="shared" si="974"/>
        <v>0</v>
      </c>
      <c r="CG206" s="50">
        <f t="shared" si="974"/>
        <v>0</v>
      </c>
      <c r="CH206" s="50">
        <f t="shared" si="974"/>
        <v>0</v>
      </c>
      <c r="CI206" s="50">
        <f t="shared" si="974"/>
        <v>0</v>
      </c>
      <c r="CK206" s="50">
        <f t="shared" si="975"/>
        <v>0</v>
      </c>
      <c r="CL206" s="50">
        <f t="shared" si="975"/>
        <v>0</v>
      </c>
      <c r="CM206" s="50">
        <f t="shared" si="975"/>
        <v>0</v>
      </c>
      <c r="CN206" s="50">
        <f t="shared" si="975"/>
        <v>0</v>
      </c>
      <c r="CO206" s="50">
        <f t="shared" si="975"/>
        <v>0</v>
      </c>
      <c r="CQ206" s="67"/>
      <c r="CR206" s="54">
        <f t="shared" si="960"/>
        <v>0</v>
      </c>
      <c r="CS206" s="54">
        <f t="shared" si="908"/>
        <v>0</v>
      </c>
      <c r="CT206" s="54">
        <f t="shared" si="908"/>
        <v>0</v>
      </c>
      <c r="CU206" s="54">
        <f t="shared" si="908"/>
        <v>0</v>
      </c>
      <c r="CW206" s="67"/>
      <c r="CX206" s="54">
        <f t="shared" si="961"/>
        <v>0</v>
      </c>
      <c r="CY206" s="54">
        <f t="shared" si="910"/>
        <v>0</v>
      </c>
      <c r="CZ206" s="54">
        <f t="shared" si="910"/>
        <v>0</v>
      </c>
      <c r="DA206" s="54">
        <f t="shared" si="910"/>
        <v>0</v>
      </c>
      <c r="DB206" s="53"/>
      <c r="DC206" s="64"/>
      <c r="DD206" s="64"/>
      <c r="DE206" s="64"/>
      <c r="DF206" s="64"/>
      <c r="DG206" s="64"/>
      <c r="DH206" s="53"/>
      <c r="DI206" s="64"/>
      <c r="DJ206" s="64"/>
      <c r="DK206" s="64"/>
      <c r="DL206" s="64"/>
      <c r="DM206" s="64"/>
      <c r="DO206" s="50">
        <f t="shared" si="976"/>
        <v>0</v>
      </c>
      <c r="DP206" s="50">
        <f t="shared" si="976"/>
        <v>0</v>
      </c>
      <c r="DQ206" s="50">
        <f t="shared" si="976"/>
        <v>0</v>
      </c>
      <c r="DR206" s="50">
        <f t="shared" si="976"/>
        <v>0</v>
      </c>
      <c r="DS206" s="50">
        <f t="shared" si="976"/>
        <v>0</v>
      </c>
      <c r="DU206" s="50">
        <f t="shared" si="977"/>
        <v>0</v>
      </c>
      <c r="DV206" s="50">
        <f t="shared" si="977"/>
        <v>0</v>
      </c>
      <c r="DW206" s="50">
        <f t="shared" si="977"/>
        <v>0</v>
      </c>
      <c r="DX206" s="50">
        <f t="shared" si="977"/>
        <v>0</v>
      </c>
      <c r="DY206" s="50">
        <f t="shared" si="977"/>
        <v>0</v>
      </c>
      <c r="EA206" s="67"/>
      <c r="EB206" s="54">
        <f t="shared" si="964"/>
        <v>0</v>
      </c>
      <c r="EC206" s="54">
        <f t="shared" si="912"/>
        <v>0</v>
      </c>
      <c r="ED206" s="54">
        <f t="shared" si="912"/>
        <v>0</v>
      </c>
      <c r="EE206" s="54">
        <f t="shared" si="912"/>
        <v>0</v>
      </c>
      <c r="EG206" s="67"/>
      <c r="EH206" s="54">
        <f t="shared" si="965"/>
        <v>0</v>
      </c>
      <c r="EI206" s="54">
        <f t="shared" si="914"/>
        <v>0</v>
      </c>
      <c r="EJ206" s="54">
        <f t="shared" si="914"/>
        <v>0</v>
      </c>
      <c r="EK206" s="54">
        <f t="shared" si="914"/>
        <v>0</v>
      </c>
      <c r="EL206" s="53"/>
      <c r="EM206" s="64"/>
      <c r="EN206" s="64"/>
      <c r="EO206" s="64"/>
      <c r="EP206" s="64"/>
      <c r="EQ206" s="64"/>
      <c r="ER206" s="53"/>
      <c r="ES206" s="64"/>
      <c r="ET206" s="64"/>
      <c r="EU206" s="64"/>
      <c r="EV206" s="64"/>
      <c r="EW206" s="64"/>
    </row>
    <row r="207" spans="2:153" ht="14.65" thickBot="1">
      <c r="B207" s="204"/>
      <c r="C207" s="207"/>
      <c r="D207" s="210"/>
      <c r="E207" s="213"/>
      <c r="F207" s="26" t="str">
        <f t="shared" si="927"/>
        <v>Very High - C1</v>
      </c>
      <c r="G207" s="64"/>
      <c r="H207" s="64"/>
      <c r="I207" s="64"/>
      <c r="J207" s="64"/>
      <c r="K207" s="64"/>
      <c r="L207" s="53"/>
      <c r="M207" s="64"/>
      <c r="N207" s="64"/>
      <c r="O207" s="64"/>
      <c r="P207" s="64"/>
      <c r="Q207" s="64"/>
      <c r="R207" s="53"/>
      <c r="S207" s="64"/>
      <c r="T207" s="64"/>
      <c r="U207" s="64"/>
      <c r="V207" s="64"/>
      <c r="W207" s="64"/>
      <c r="X207" s="53"/>
      <c r="Y207" s="52">
        <f t="shared" si="940"/>
        <v>0</v>
      </c>
      <c r="Z207" s="52">
        <f t="shared" si="940"/>
        <v>0</v>
      </c>
      <c r="AA207" s="52">
        <f t="shared" si="940"/>
        <v>0</v>
      </c>
      <c r="AB207" s="52">
        <f t="shared" si="940"/>
        <v>0</v>
      </c>
      <c r="AC207" s="52">
        <f t="shared" si="940"/>
        <v>0</v>
      </c>
      <c r="AD207" s="53"/>
      <c r="AE207" s="64"/>
      <c r="AF207" s="64"/>
      <c r="AG207" s="64"/>
      <c r="AH207" s="64"/>
      <c r="AI207" s="64"/>
      <c r="AJ207" s="53"/>
      <c r="AK207" s="52">
        <f t="shared" si="941"/>
        <v>0</v>
      </c>
      <c r="AL207" s="52">
        <f t="shared" si="941"/>
        <v>0</v>
      </c>
      <c r="AM207" s="52">
        <f t="shared" si="941"/>
        <v>0</v>
      </c>
      <c r="AN207" s="52">
        <f t="shared" si="941"/>
        <v>0</v>
      </c>
      <c r="AO207" s="52">
        <f t="shared" si="941"/>
        <v>0</v>
      </c>
      <c r="AP207" s="53"/>
      <c r="AQ207" s="55" t="s">
        <v>115</v>
      </c>
      <c r="AR207" s="55" t="s">
        <v>115</v>
      </c>
      <c r="AS207" s="55" t="s">
        <v>115</v>
      </c>
      <c r="AU207" s="50">
        <f t="shared" si="972"/>
        <v>0</v>
      </c>
      <c r="AV207" s="50">
        <f t="shared" si="972"/>
        <v>0</v>
      </c>
      <c r="AW207" s="50">
        <f t="shared" si="972"/>
        <v>0</v>
      </c>
      <c r="AX207" s="50">
        <f t="shared" si="972"/>
        <v>0</v>
      </c>
      <c r="AY207" s="50">
        <f t="shared" si="972"/>
        <v>0</v>
      </c>
      <c r="AZ207" s="53"/>
      <c r="BA207" s="50">
        <f t="shared" si="973"/>
        <v>0</v>
      </c>
      <c r="BB207" s="50">
        <f t="shared" si="973"/>
        <v>0</v>
      </c>
      <c r="BC207" s="50">
        <f t="shared" si="973"/>
        <v>0</v>
      </c>
      <c r="BD207" s="50">
        <f t="shared" si="973"/>
        <v>0</v>
      </c>
      <c r="BE207" s="50">
        <f t="shared" si="973"/>
        <v>0</v>
      </c>
      <c r="BG207" s="67"/>
      <c r="BH207" s="54">
        <f t="shared" si="956"/>
        <v>0</v>
      </c>
      <c r="BI207" s="54">
        <f t="shared" si="905"/>
        <v>0</v>
      </c>
      <c r="BJ207" s="54">
        <f t="shared" si="905"/>
        <v>0</v>
      </c>
      <c r="BK207" s="54">
        <f t="shared" si="905"/>
        <v>0</v>
      </c>
      <c r="BM207" s="67"/>
      <c r="BN207" s="54">
        <f t="shared" si="957"/>
        <v>0</v>
      </c>
      <c r="BO207" s="54">
        <f t="shared" si="957"/>
        <v>0</v>
      </c>
      <c r="BP207" s="54">
        <f t="shared" si="957"/>
        <v>0</v>
      </c>
      <c r="BQ207" s="54">
        <f t="shared" si="957"/>
        <v>0</v>
      </c>
      <c r="BR207" s="53"/>
      <c r="BS207" s="67"/>
      <c r="BT207" s="67"/>
      <c r="BU207" s="67"/>
      <c r="BV207" s="67"/>
      <c r="BW207" s="67"/>
      <c r="BX207" s="53"/>
      <c r="BY207" s="67"/>
      <c r="BZ207" s="67"/>
      <c r="CA207" s="67"/>
      <c r="CB207" s="67"/>
      <c r="CC207" s="67"/>
      <c r="CE207" s="50">
        <f t="shared" si="974"/>
        <v>0</v>
      </c>
      <c r="CF207" s="50">
        <f t="shared" si="974"/>
        <v>0</v>
      </c>
      <c r="CG207" s="50">
        <f t="shared" si="974"/>
        <v>0</v>
      </c>
      <c r="CH207" s="50">
        <f t="shared" si="974"/>
        <v>0</v>
      </c>
      <c r="CI207" s="50">
        <f t="shared" si="974"/>
        <v>0</v>
      </c>
      <c r="CK207" s="50">
        <f t="shared" si="975"/>
        <v>0</v>
      </c>
      <c r="CL207" s="50">
        <f t="shared" si="975"/>
        <v>0</v>
      </c>
      <c r="CM207" s="50">
        <f t="shared" si="975"/>
        <v>0</v>
      </c>
      <c r="CN207" s="50">
        <f t="shared" si="975"/>
        <v>0</v>
      </c>
      <c r="CO207" s="50">
        <f t="shared" si="975"/>
        <v>0</v>
      </c>
      <c r="CQ207" s="67"/>
      <c r="CR207" s="54">
        <f t="shared" si="960"/>
        <v>0</v>
      </c>
      <c r="CS207" s="54">
        <f t="shared" si="908"/>
        <v>0</v>
      </c>
      <c r="CT207" s="54">
        <f t="shared" si="908"/>
        <v>0</v>
      </c>
      <c r="CU207" s="54">
        <f t="shared" si="908"/>
        <v>0</v>
      </c>
      <c r="CW207" s="67"/>
      <c r="CX207" s="54">
        <f t="shared" si="961"/>
        <v>0</v>
      </c>
      <c r="CY207" s="54">
        <f t="shared" si="910"/>
        <v>0</v>
      </c>
      <c r="CZ207" s="54">
        <f t="shared" si="910"/>
        <v>0</v>
      </c>
      <c r="DA207" s="54">
        <f t="shared" si="910"/>
        <v>0</v>
      </c>
      <c r="DB207" s="53"/>
      <c r="DC207" s="64"/>
      <c r="DD207" s="64"/>
      <c r="DE207" s="64"/>
      <c r="DF207" s="64"/>
      <c r="DG207" s="64"/>
      <c r="DH207" s="53"/>
      <c r="DI207" s="64"/>
      <c r="DJ207" s="64"/>
      <c r="DK207" s="64"/>
      <c r="DL207" s="64"/>
      <c r="DM207" s="64"/>
      <c r="DO207" s="50">
        <f t="shared" si="976"/>
        <v>0</v>
      </c>
      <c r="DP207" s="50">
        <f t="shared" si="976"/>
        <v>0</v>
      </c>
      <c r="DQ207" s="50">
        <f t="shared" si="976"/>
        <v>0</v>
      </c>
      <c r="DR207" s="50">
        <f t="shared" si="976"/>
        <v>0</v>
      </c>
      <c r="DS207" s="50">
        <f t="shared" si="976"/>
        <v>0</v>
      </c>
      <c r="DU207" s="50">
        <f t="shared" si="977"/>
        <v>0</v>
      </c>
      <c r="DV207" s="50">
        <f t="shared" si="977"/>
        <v>0</v>
      </c>
      <c r="DW207" s="50">
        <f t="shared" si="977"/>
        <v>0</v>
      </c>
      <c r="DX207" s="50">
        <f t="shared" si="977"/>
        <v>0</v>
      </c>
      <c r="DY207" s="50">
        <f t="shared" si="977"/>
        <v>0</v>
      </c>
      <c r="EA207" s="67"/>
      <c r="EB207" s="54">
        <f t="shared" si="964"/>
        <v>0</v>
      </c>
      <c r="EC207" s="54">
        <f t="shared" si="912"/>
        <v>0</v>
      </c>
      <c r="ED207" s="54">
        <f t="shared" si="912"/>
        <v>0</v>
      </c>
      <c r="EE207" s="54">
        <f t="shared" si="912"/>
        <v>0</v>
      </c>
      <c r="EG207" s="67"/>
      <c r="EH207" s="54">
        <f t="shared" si="965"/>
        <v>0</v>
      </c>
      <c r="EI207" s="54">
        <f t="shared" si="914"/>
        <v>0</v>
      </c>
      <c r="EJ207" s="54">
        <f t="shared" si="914"/>
        <v>0</v>
      </c>
      <c r="EK207" s="54">
        <f t="shared" si="914"/>
        <v>0</v>
      </c>
      <c r="EL207" s="53"/>
      <c r="EM207" s="64"/>
      <c r="EN207" s="64"/>
      <c r="EO207" s="64"/>
      <c r="EP207" s="64"/>
      <c r="EQ207" s="64"/>
      <c r="ER207" s="53"/>
      <c r="ES207" s="64"/>
      <c r="ET207" s="64"/>
      <c r="EU207" s="64"/>
      <c r="EV207" s="64"/>
      <c r="EW207" s="64"/>
    </row>
    <row r="208" spans="2:153" ht="14.65" thickBot="1">
      <c r="B208" s="202">
        <v>29</v>
      </c>
      <c r="C208" s="205" t="s">
        <v>56</v>
      </c>
      <c r="D208" s="208" t="s">
        <v>11</v>
      </c>
      <c r="E208" s="211" t="s">
        <v>16</v>
      </c>
      <c r="F208" s="28" t="str">
        <f t="shared" si="927"/>
        <v>Low - C4</v>
      </c>
      <c r="G208" s="64"/>
      <c r="H208" s="64"/>
      <c r="I208" s="64"/>
      <c r="J208" s="64"/>
      <c r="K208" s="64"/>
      <c r="L208" s="53"/>
      <c r="M208" s="64"/>
      <c r="N208" s="64"/>
      <c r="O208" s="64"/>
      <c r="P208" s="64"/>
      <c r="Q208" s="64"/>
      <c r="R208" s="53"/>
      <c r="S208" s="64"/>
      <c r="T208" s="64"/>
      <c r="U208" s="64"/>
      <c r="V208" s="64"/>
      <c r="W208" s="64"/>
      <c r="X208" s="53"/>
      <c r="Y208" s="52">
        <f t="shared" si="940"/>
        <v>0</v>
      </c>
      <c r="Z208" s="52">
        <f t="shared" si="940"/>
        <v>0</v>
      </c>
      <c r="AA208" s="52">
        <f t="shared" si="940"/>
        <v>0</v>
      </c>
      <c r="AB208" s="52">
        <f t="shared" si="940"/>
        <v>0</v>
      </c>
      <c r="AC208" s="52">
        <f t="shared" si="940"/>
        <v>0</v>
      </c>
      <c r="AD208" s="53"/>
      <c r="AE208" s="64"/>
      <c r="AF208" s="64"/>
      <c r="AG208" s="64"/>
      <c r="AH208" s="64"/>
      <c r="AI208" s="64"/>
      <c r="AJ208" s="53"/>
      <c r="AK208" s="52">
        <f t="shared" si="941"/>
        <v>0</v>
      </c>
      <c r="AL208" s="52">
        <f t="shared" si="941"/>
        <v>0</v>
      </c>
      <c r="AM208" s="52">
        <f t="shared" si="941"/>
        <v>0</v>
      </c>
      <c r="AN208" s="52">
        <f t="shared" si="941"/>
        <v>0</v>
      </c>
      <c r="AO208" s="52">
        <f t="shared" si="941"/>
        <v>0</v>
      </c>
      <c r="AP208" s="53"/>
      <c r="AQ208" s="54">
        <f>SUM(Y208:AC211)</f>
        <v>0</v>
      </c>
      <c r="AR208" s="54">
        <f>SUM(AE208:AI211)</f>
        <v>0</v>
      </c>
      <c r="AS208" s="54">
        <f>IFERROR(AQ208-AR208, "-")</f>
        <v>0</v>
      </c>
      <c r="AU208" s="68"/>
      <c r="AV208" s="68"/>
      <c r="AW208" s="68"/>
      <c r="AX208" s="68"/>
      <c r="AY208" s="68"/>
      <c r="AZ208" s="53"/>
      <c r="BA208" s="68"/>
      <c r="BB208" s="68"/>
      <c r="BC208" s="68"/>
      <c r="BD208" s="68"/>
      <c r="BE208" s="68"/>
      <c r="BG208" s="67"/>
      <c r="BH208" s="54">
        <f t="shared" si="956"/>
        <v>0</v>
      </c>
      <c r="BI208" s="54">
        <f t="shared" si="905"/>
        <v>0</v>
      </c>
      <c r="BJ208" s="54">
        <f t="shared" si="905"/>
        <v>0</v>
      </c>
      <c r="BK208" s="54">
        <f t="shared" si="905"/>
        <v>0</v>
      </c>
      <c r="BM208" s="67"/>
      <c r="BN208" s="54">
        <f t="shared" si="957"/>
        <v>0</v>
      </c>
      <c r="BO208" s="54">
        <f t="shared" si="957"/>
        <v>0</v>
      </c>
      <c r="BP208" s="54">
        <f t="shared" si="957"/>
        <v>0</v>
      </c>
      <c r="BQ208" s="54">
        <f t="shared" si="957"/>
        <v>0</v>
      </c>
      <c r="BR208" s="53"/>
      <c r="BS208" s="67"/>
      <c r="BT208" s="67"/>
      <c r="BU208" s="67"/>
      <c r="BV208" s="67"/>
      <c r="BW208" s="67"/>
      <c r="BX208" s="53"/>
      <c r="BY208" s="67"/>
      <c r="BZ208" s="67"/>
      <c r="CA208" s="67"/>
      <c r="CB208" s="67"/>
      <c r="CC208" s="67"/>
      <c r="CE208" s="68"/>
      <c r="CF208" s="68"/>
      <c r="CG208" s="68"/>
      <c r="CH208" s="68"/>
      <c r="CI208" s="68"/>
      <c r="CK208" s="68"/>
      <c r="CL208" s="68"/>
      <c r="CM208" s="68"/>
      <c r="CN208" s="68"/>
      <c r="CO208" s="68"/>
      <c r="CQ208" s="67"/>
      <c r="CR208" s="54">
        <f t="shared" si="960"/>
        <v>0</v>
      </c>
      <c r="CS208" s="54">
        <f t="shared" si="908"/>
        <v>0</v>
      </c>
      <c r="CT208" s="54">
        <f t="shared" si="908"/>
        <v>0</v>
      </c>
      <c r="CU208" s="54">
        <f t="shared" si="908"/>
        <v>0</v>
      </c>
      <c r="CW208" s="67"/>
      <c r="CX208" s="54">
        <f t="shared" si="961"/>
        <v>0</v>
      </c>
      <c r="CY208" s="54">
        <f t="shared" si="910"/>
        <v>0</v>
      </c>
      <c r="CZ208" s="54">
        <f t="shared" si="910"/>
        <v>0</v>
      </c>
      <c r="DA208" s="54">
        <f t="shared" si="910"/>
        <v>0</v>
      </c>
      <c r="DB208" s="53"/>
      <c r="DC208" s="64"/>
      <c r="DD208" s="64"/>
      <c r="DE208" s="64"/>
      <c r="DF208" s="64"/>
      <c r="DG208" s="64"/>
      <c r="DH208" s="53"/>
      <c r="DI208" s="64"/>
      <c r="DJ208" s="64"/>
      <c r="DK208" s="64"/>
      <c r="DL208" s="64"/>
      <c r="DM208" s="64"/>
      <c r="DO208" s="68"/>
      <c r="DP208" s="68"/>
      <c r="DQ208" s="68"/>
      <c r="DR208" s="68"/>
      <c r="DS208" s="68"/>
      <c r="DU208" s="68"/>
      <c r="DV208" s="68"/>
      <c r="DW208" s="68"/>
      <c r="DX208" s="68"/>
      <c r="DY208" s="68"/>
      <c r="EA208" s="67"/>
      <c r="EB208" s="54">
        <f t="shared" si="964"/>
        <v>0</v>
      </c>
      <c r="EC208" s="54">
        <f t="shared" si="912"/>
        <v>0</v>
      </c>
      <c r="ED208" s="54">
        <f t="shared" si="912"/>
        <v>0</v>
      </c>
      <c r="EE208" s="54">
        <f t="shared" si="912"/>
        <v>0</v>
      </c>
      <c r="EG208" s="67"/>
      <c r="EH208" s="54">
        <f t="shared" si="965"/>
        <v>0</v>
      </c>
      <c r="EI208" s="54">
        <f t="shared" si="914"/>
        <v>0</v>
      </c>
      <c r="EJ208" s="54">
        <f t="shared" si="914"/>
        <v>0</v>
      </c>
      <c r="EK208" s="54">
        <f t="shared" si="914"/>
        <v>0</v>
      </c>
      <c r="EL208" s="53"/>
      <c r="EM208" s="64"/>
      <c r="EN208" s="64"/>
      <c r="EO208" s="64"/>
      <c r="EP208" s="64"/>
      <c r="EQ208" s="64"/>
      <c r="ER208" s="53"/>
      <c r="ES208" s="64"/>
      <c r="ET208" s="64"/>
      <c r="EU208" s="64"/>
      <c r="EV208" s="64"/>
      <c r="EW208" s="64"/>
    </row>
    <row r="209" spans="2:153" ht="14.65" thickBot="1">
      <c r="B209" s="203"/>
      <c r="C209" s="206"/>
      <c r="D209" s="209"/>
      <c r="E209" s="212"/>
      <c r="F209" s="27" t="str">
        <f t="shared" si="927"/>
        <v>Medium - C3</v>
      </c>
      <c r="G209" s="64"/>
      <c r="H209" s="64"/>
      <c r="I209" s="64"/>
      <c r="J209" s="64"/>
      <c r="K209" s="64"/>
      <c r="L209" s="53"/>
      <c r="M209" s="64"/>
      <c r="N209" s="64"/>
      <c r="O209" s="64"/>
      <c r="P209" s="64"/>
      <c r="Q209" s="64"/>
      <c r="R209" s="53"/>
      <c r="S209" s="64"/>
      <c r="T209" s="64"/>
      <c r="U209" s="64"/>
      <c r="V209" s="64"/>
      <c r="W209" s="64"/>
      <c r="X209" s="53"/>
      <c r="Y209" s="52">
        <f t="shared" si="940"/>
        <v>0</v>
      </c>
      <c r="Z209" s="52">
        <f t="shared" si="940"/>
        <v>0</v>
      </c>
      <c r="AA209" s="52">
        <f t="shared" si="940"/>
        <v>0</v>
      </c>
      <c r="AB209" s="52">
        <f t="shared" si="940"/>
        <v>0</v>
      </c>
      <c r="AC209" s="52">
        <f t="shared" si="940"/>
        <v>0</v>
      </c>
      <c r="AD209" s="53"/>
      <c r="AE209" s="64"/>
      <c r="AF209" s="64"/>
      <c r="AG209" s="64"/>
      <c r="AH209" s="64"/>
      <c r="AI209" s="64"/>
      <c r="AJ209" s="53"/>
      <c r="AK209" s="52">
        <f t="shared" si="941"/>
        <v>0</v>
      </c>
      <c r="AL209" s="52">
        <f t="shared" si="941"/>
        <v>0</v>
      </c>
      <c r="AM209" s="52">
        <f t="shared" si="941"/>
        <v>0</v>
      </c>
      <c r="AN209" s="52">
        <f t="shared" si="941"/>
        <v>0</v>
      </c>
      <c r="AO209" s="52">
        <f t="shared" si="941"/>
        <v>0</v>
      </c>
      <c r="AP209" s="53"/>
      <c r="AQ209" s="55" t="s">
        <v>115</v>
      </c>
      <c r="AR209" s="55" t="s">
        <v>115</v>
      </c>
      <c r="AS209" s="55" t="s">
        <v>115</v>
      </c>
      <c r="AU209" s="50">
        <f t="shared" ref="AU209:AY211" si="978">AU208</f>
        <v>0</v>
      </c>
      <c r="AV209" s="50">
        <f t="shared" si="978"/>
        <v>0</v>
      </c>
      <c r="AW209" s="50">
        <f t="shared" si="978"/>
        <v>0</v>
      </c>
      <c r="AX209" s="50">
        <f t="shared" si="978"/>
        <v>0</v>
      </c>
      <c r="AY209" s="50">
        <f t="shared" si="978"/>
        <v>0</v>
      </c>
      <c r="AZ209" s="53"/>
      <c r="BA209" s="50">
        <f t="shared" ref="BA209:BE211" si="979">BA208</f>
        <v>0</v>
      </c>
      <c r="BB209" s="50">
        <f t="shared" si="979"/>
        <v>0</v>
      </c>
      <c r="BC209" s="50">
        <f t="shared" si="979"/>
        <v>0</v>
      </c>
      <c r="BD209" s="50">
        <f t="shared" si="979"/>
        <v>0</v>
      </c>
      <c r="BE209" s="50">
        <f t="shared" si="979"/>
        <v>0</v>
      </c>
      <c r="BG209" s="67"/>
      <c r="BH209" s="54">
        <f t="shared" si="956"/>
        <v>0</v>
      </c>
      <c r="BI209" s="54">
        <f t="shared" si="905"/>
        <v>0</v>
      </c>
      <c r="BJ209" s="54">
        <f t="shared" si="905"/>
        <v>0</v>
      </c>
      <c r="BK209" s="54">
        <f t="shared" si="905"/>
        <v>0</v>
      </c>
      <c r="BM209" s="67"/>
      <c r="BN209" s="54">
        <f t="shared" si="957"/>
        <v>0</v>
      </c>
      <c r="BO209" s="54">
        <f t="shared" si="957"/>
        <v>0</v>
      </c>
      <c r="BP209" s="54">
        <f t="shared" si="957"/>
        <v>0</v>
      </c>
      <c r="BQ209" s="54">
        <f t="shared" si="957"/>
        <v>0</v>
      </c>
      <c r="BR209" s="53"/>
      <c r="BS209" s="67"/>
      <c r="BT209" s="67"/>
      <c r="BU209" s="67"/>
      <c r="BV209" s="67"/>
      <c r="BW209" s="67"/>
      <c r="BX209" s="53"/>
      <c r="BY209" s="67"/>
      <c r="BZ209" s="67"/>
      <c r="CA209" s="67"/>
      <c r="CB209" s="67"/>
      <c r="CC209" s="67"/>
      <c r="CE209" s="50">
        <f t="shared" ref="CE209:CI211" si="980">CE208</f>
        <v>0</v>
      </c>
      <c r="CF209" s="50">
        <f t="shared" si="980"/>
        <v>0</v>
      </c>
      <c r="CG209" s="50">
        <f t="shared" si="980"/>
        <v>0</v>
      </c>
      <c r="CH209" s="50">
        <f t="shared" si="980"/>
        <v>0</v>
      </c>
      <c r="CI209" s="50">
        <f t="shared" si="980"/>
        <v>0</v>
      </c>
      <c r="CK209" s="50">
        <f t="shared" ref="CK209:CO211" si="981">CK208</f>
        <v>0</v>
      </c>
      <c r="CL209" s="50">
        <f t="shared" si="981"/>
        <v>0</v>
      </c>
      <c r="CM209" s="50">
        <f t="shared" si="981"/>
        <v>0</v>
      </c>
      <c r="CN209" s="50">
        <f t="shared" si="981"/>
        <v>0</v>
      </c>
      <c r="CO209" s="50">
        <f t="shared" si="981"/>
        <v>0</v>
      </c>
      <c r="CQ209" s="67"/>
      <c r="CR209" s="54">
        <f t="shared" si="960"/>
        <v>0</v>
      </c>
      <c r="CS209" s="54">
        <f t="shared" si="908"/>
        <v>0</v>
      </c>
      <c r="CT209" s="54">
        <f t="shared" si="908"/>
        <v>0</v>
      </c>
      <c r="CU209" s="54">
        <f t="shared" si="908"/>
        <v>0</v>
      </c>
      <c r="CW209" s="67"/>
      <c r="CX209" s="54">
        <f t="shared" si="961"/>
        <v>0</v>
      </c>
      <c r="CY209" s="54">
        <f t="shared" si="910"/>
        <v>0</v>
      </c>
      <c r="CZ209" s="54">
        <f t="shared" si="910"/>
        <v>0</v>
      </c>
      <c r="DA209" s="54">
        <f t="shared" si="910"/>
        <v>0</v>
      </c>
      <c r="DB209" s="53"/>
      <c r="DC209" s="64"/>
      <c r="DD209" s="64"/>
      <c r="DE209" s="64"/>
      <c r="DF209" s="64"/>
      <c r="DG209" s="64"/>
      <c r="DH209" s="53"/>
      <c r="DI209" s="64"/>
      <c r="DJ209" s="64"/>
      <c r="DK209" s="64"/>
      <c r="DL209" s="64"/>
      <c r="DM209" s="64"/>
      <c r="DO209" s="50">
        <f t="shared" ref="DO209:DS211" si="982">DO208</f>
        <v>0</v>
      </c>
      <c r="DP209" s="50">
        <f t="shared" si="982"/>
        <v>0</v>
      </c>
      <c r="DQ209" s="50">
        <f t="shared" si="982"/>
        <v>0</v>
      </c>
      <c r="DR209" s="50">
        <f t="shared" si="982"/>
        <v>0</v>
      </c>
      <c r="DS209" s="50">
        <f t="shared" si="982"/>
        <v>0</v>
      </c>
      <c r="DU209" s="50">
        <f t="shared" ref="DU209:DY211" si="983">DU208</f>
        <v>0</v>
      </c>
      <c r="DV209" s="50">
        <f t="shared" si="983"/>
        <v>0</v>
      </c>
      <c r="DW209" s="50">
        <f t="shared" si="983"/>
        <v>0</v>
      </c>
      <c r="DX209" s="50">
        <f t="shared" si="983"/>
        <v>0</v>
      </c>
      <c r="DY209" s="50">
        <f t="shared" si="983"/>
        <v>0</v>
      </c>
      <c r="EA209" s="67"/>
      <c r="EB209" s="54">
        <f t="shared" si="964"/>
        <v>0</v>
      </c>
      <c r="EC209" s="54">
        <f t="shared" si="912"/>
        <v>0</v>
      </c>
      <c r="ED209" s="54">
        <f t="shared" si="912"/>
        <v>0</v>
      </c>
      <c r="EE209" s="54">
        <f t="shared" si="912"/>
        <v>0</v>
      </c>
      <c r="EG209" s="67"/>
      <c r="EH209" s="54">
        <f t="shared" si="965"/>
        <v>0</v>
      </c>
      <c r="EI209" s="54">
        <f t="shared" si="914"/>
        <v>0</v>
      </c>
      <c r="EJ209" s="54">
        <f t="shared" si="914"/>
        <v>0</v>
      </c>
      <c r="EK209" s="54">
        <f t="shared" si="914"/>
        <v>0</v>
      </c>
      <c r="EL209" s="53"/>
      <c r="EM209" s="64"/>
      <c r="EN209" s="64"/>
      <c r="EO209" s="64"/>
      <c r="EP209" s="64"/>
      <c r="EQ209" s="64"/>
      <c r="ER209" s="53"/>
      <c r="ES209" s="64"/>
      <c r="ET209" s="64"/>
      <c r="EU209" s="64"/>
      <c r="EV209" s="64"/>
      <c r="EW209" s="64"/>
    </row>
    <row r="210" spans="2:153" ht="14.65" thickBot="1">
      <c r="B210" s="203"/>
      <c r="C210" s="206"/>
      <c r="D210" s="209"/>
      <c r="E210" s="212"/>
      <c r="F210" s="27" t="str">
        <f t="shared" si="927"/>
        <v>High - C2</v>
      </c>
      <c r="G210" s="64"/>
      <c r="H210" s="64"/>
      <c r="I210" s="64"/>
      <c r="J210" s="64"/>
      <c r="K210" s="64"/>
      <c r="L210" s="53"/>
      <c r="M210" s="64"/>
      <c r="N210" s="64"/>
      <c r="O210" s="64"/>
      <c r="P210" s="64"/>
      <c r="Q210" s="64"/>
      <c r="R210" s="53"/>
      <c r="S210" s="64"/>
      <c r="T210" s="64"/>
      <c r="U210" s="64"/>
      <c r="V210" s="64"/>
      <c r="W210" s="64"/>
      <c r="X210" s="53"/>
      <c r="Y210" s="52">
        <f t="shared" si="940"/>
        <v>0</v>
      </c>
      <c r="Z210" s="52">
        <f t="shared" si="940"/>
        <v>0</v>
      </c>
      <c r="AA210" s="52">
        <f t="shared" si="940"/>
        <v>0</v>
      </c>
      <c r="AB210" s="52">
        <f t="shared" si="940"/>
        <v>0</v>
      </c>
      <c r="AC210" s="52">
        <f t="shared" si="940"/>
        <v>0</v>
      </c>
      <c r="AD210" s="53"/>
      <c r="AE210" s="64"/>
      <c r="AF210" s="64"/>
      <c r="AG210" s="64"/>
      <c r="AH210" s="64"/>
      <c r="AI210" s="64"/>
      <c r="AJ210" s="53"/>
      <c r="AK210" s="52">
        <f t="shared" si="941"/>
        <v>0</v>
      </c>
      <c r="AL210" s="52">
        <f t="shared" si="941"/>
        <v>0</v>
      </c>
      <c r="AM210" s="52">
        <f t="shared" si="941"/>
        <v>0</v>
      </c>
      <c r="AN210" s="52">
        <f t="shared" si="941"/>
        <v>0</v>
      </c>
      <c r="AO210" s="52">
        <f t="shared" si="941"/>
        <v>0</v>
      </c>
      <c r="AP210" s="53"/>
      <c r="AQ210" s="55" t="s">
        <v>115</v>
      </c>
      <c r="AR210" s="55" t="s">
        <v>115</v>
      </c>
      <c r="AS210" s="55" t="s">
        <v>115</v>
      </c>
      <c r="AU210" s="50">
        <f t="shared" si="978"/>
        <v>0</v>
      </c>
      <c r="AV210" s="50">
        <f t="shared" si="978"/>
        <v>0</v>
      </c>
      <c r="AW210" s="50">
        <f t="shared" si="978"/>
        <v>0</v>
      </c>
      <c r="AX210" s="50">
        <f t="shared" si="978"/>
        <v>0</v>
      </c>
      <c r="AY210" s="50">
        <f t="shared" si="978"/>
        <v>0</v>
      </c>
      <c r="AZ210" s="53"/>
      <c r="BA210" s="50">
        <f t="shared" si="979"/>
        <v>0</v>
      </c>
      <c r="BB210" s="50">
        <f t="shared" si="979"/>
        <v>0</v>
      </c>
      <c r="BC210" s="50">
        <f t="shared" si="979"/>
        <v>0</v>
      </c>
      <c r="BD210" s="50">
        <f t="shared" si="979"/>
        <v>0</v>
      </c>
      <c r="BE210" s="50">
        <f t="shared" si="979"/>
        <v>0</v>
      </c>
      <c r="BG210" s="67"/>
      <c r="BH210" s="54">
        <f t="shared" si="956"/>
        <v>0</v>
      </c>
      <c r="BI210" s="54">
        <f t="shared" si="905"/>
        <v>0</v>
      </c>
      <c r="BJ210" s="54">
        <f t="shared" si="905"/>
        <v>0</v>
      </c>
      <c r="BK210" s="54">
        <f t="shared" si="905"/>
        <v>0</v>
      </c>
      <c r="BM210" s="67"/>
      <c r="BN210" s="54">
        <f t="shared" si="957"/>
        <v>0</v>
      </c>
      <c r="BO210" s="54">
        <f t="shared" si="957"/>
        <v>0</v>
      </c>
      <c r="BP210" s="54">
        <f t="shared" si="957"/>
        <v>0</v>
      </c>
      <c r="BQ210" s="54">
        <f t="shared" si="957"/>
        <v>0</v>
      </c>
      <c r="BR210" s="53"/>
      <c r="BS210" s="67"/>
      <c r="BT210" s="67"/>
      <c r="BU210" s="67"/>
      <c r="BV210" s="67"/>
      <c r="BW210" s="67"/>
      <c r="BX210" s="53"/>
      <c r="BY210" s="67"/>
      <c r="BZ210" s="67"/>
      <c r="CA210" s="67"/>
      <c r="CB210" s="67"/>
      <c r="CC210" s="67"/>
      <c r="CE210" s="50">
        <f t="shared" si="980"/>
        <v>0</v>
      </c>
      <c r="CF210" s="50">
        <f t="shared" si="980"/>
        <v>0</v>
      </c>
      <c r="CG210" s="50">
        <f t="shared" si="980"/>
        <v>0</v>
      </c>
      <c r="CH210" s="50">
        <f t="shared" si="980"/>
        <v>0</v>
      </c>
      <c r="CI210" s="50">
        <f t="shared" si="980"/>
        <v>0</v>
      </c>
      <c r="CK210" s="50">
        <f t="shared" si="981"/>
        <v>0</v>
      </c>
      <c r="CL210" s="50">
        <f t="shared" si="981"/>
        <v>0</v>
      </c>
      <c r="CM210" s="50">
        <f t="shared" si="981"/>
        <v>0</v>
      </c>
      <c r="CN210" s="50">
        <f t="shared" si="981"/>
        <v>0</v>
      </c>
      <c r="CO210" s="50">
        <f t="shared" si="981"/>
        <v>0</v>
      </c>
      <c r="CQ210" s="67"/>
      <c r="CR210" s="54">
        <f t="shared" si="960"/>
        <v>0</v>
      </c>
      <c r="CS210" s="54">
        <f t="shared" si="908"/>
        <v>0</v>
      </c>
      <c r="CT210" s="54">
        <f t="shared" si="908"/>
        <v>0</v>
      </c>
      <c r="CU210" s="54">
        <f t="shared" si="908"/>
        <v>0</v>
      </c>
      <c r="CW210" s="67"/>
      <c r="CX210" s="54">
        <f t="shared" si="961"/>
        <v>0</v>
      </c>
      <c r="CY210" s="54">
        <f t="shared" si="910"/>
        <v>0</v>
      </c>
      <c r="CZ210" s="54">
        <f t="shared" si="910"/>
        <v>0</v>
      </c>
      <c r="DA210" s="54">
        <f t="shared" si="910"/>
        <v>0</v>
      </c>
      <c r="DB210" s="53"/>
      <c r="DC210" s="64"/>
      <c r="DD210" s="64"/>
      <c r="DE210" s="64"/>
      <c r="DF210" s="64"/>
      <c r="DG210" s="64"/>
      <c r="DH210" s="53"/>
      <c r="DI210" s="64"/>
      <c r="DJ210" s="64"/>
      <c r="DK210" s="64"/>
      <c r="DL210" s="64"/>
      <c r="DM210" s="64"/>
      <c r="DO210" s="50">
        <f t="shared" si="982"/>
        <v>0</v>
      </c>
      <c r="DP210" s="50">
        <f t="shared" si="982"/>
        <v>0</v>
      </c>
      <c r="DQ210" s="50">
        <f t="shared" si="982"/>
        <v>0</v>
      </c>
      <c r="DR210" s="50">
        <f t="shared" si="982"/>
        <v>0</v>
      </c>
      <c r="DS210" s="50">
        <f t="shared" si="982"/>
        <v>0</v>
      </c>
      <c r="DU210" s="50">
        <f t="shared" si="983"/>
        <v>0</v>
      </c>
      <c r="DV210" s="50">
        <f t="shared" si="983"/>
        <v>0</v>
      </c>
      <c r="DW210" s="50">
        <f t="shared" si="983"/>
        <v>0</v>
      </c>
      <c r="DX210" s="50">
        <f t="shared" si="983"/>
        <v>0</v>
      </c>
      <c r="DY210" s="50">
        <f t="shared" si="983"/>
        <v>0</v>
      </c>
      <c r="EA210" s="67"/>
      <c r="EB210" s="54">
        <f t="shared" si="964"/>
        <v>0</v>
      </c>
      <c r="EC210" s="54">
        <f t="shared" si="912"/>
        <v>0</v>
      </c>
      <c r="ED210" s="54">
        <f t="shared" si="912"/>
        <v>0</v>
      </c>
      <c r="EE210" s="54">
        <f t="shared" si="912"/>
        <v>0</v>
      </c>
      <c r="EG210" s="67"/>
      <c r="EH210" s="54">
        <f t="shared" si="965"/>
        <v>0</v>
      </c>
      <c r="EI210" s="54">
        <f t="shared" si="914"/>
        <v>0</v>
      </c>
      <c r="EJ210" s="54">
        <f t="shared" si="914"/>
        <v>0</v>
      </c>
      <c r="EK210" s="54">
        <f t="shared" si="914"/>
        <v>0</v>
      </c>
      <c r="EL210" s="53"/>
      <c r="EM210" s="64"/>
      <c r="EN210" s="64"/>
      <c r="EO210" s="64"/>
      <c r="EP210" s="64"/>
      <c r="EQ210" s="64"/>
      <c r="ER210" s="53"/>
      <c r="ES210" s="64"/>
      <c r="ET210" s="64"/>
      <c r="EU210" s="64"/>
      <c r="EV210" s="64"/>
      <c r="EW210" s="64"/>
    </row>
    <row r="211" spans="2:153" ht="14.65" thickBot="1">
      <c r="B211" s="204"/>
      <c r="C211" s="207"/>
      <c r="D211" s="210"/>
      <c r="E211" s="213"/>
      <c r="F211" s="26" t="str">
        <f t="shared" si="927"/>
        <v>Very High - C1</v>
      </c>
      <c r="G211" s="64"/>
      <c r="H211" s="64"/>
      <c r="I211" s="64"/>
      <c r="J211" s="64"/>
      <c r="K211" s="64"/>
      <c r="L211" s="53"/>
      <c r="M211" s="64"/>
      <c r="N211" s="64"/>
      <c r="O211" s="64"/>
      <c r="P211" s="64"/>
      <c r="Q211" s="64"/>
      <c r="R211" s="53"/>
      <c r="S211" s="64"/>
      <c r="T211" s="64"/>
      <c r="U211" s="64"/>
      <c r="V211" s="64"/>
      <c r="W211" s="64"/>
      <c r="X211" s="53"/>
      <c r="Y211" s="52">
        <f t="shared" si="940"/>
        <v>0</v>
      </c>
      <c r="Z211" s="52">
        <f t="shared" si="940"/>
        <v>0</v>
      </c>
      <c r="AA211" s="52">
        <f t="shared" si="940"/>
        <v>0</v>
      </c>
      <c r="AB211" s="52">
        <f t="shared" si="940"/>
        <v>0</v>
      </c>
      <c r="AC211" s="52">
        <f t="shared" si="940"/>
        <v>0</v>
      </c>
      <c r="AD211" s="53"/>
      <c r="AE211" s="64"/>
      <c r="AF211" s="64"/>
      <c r="AG211" s="64"/>
      <c r="AH211" s="64"/>
      <c r="AI211" s="64"/>
      <c r="AJ211" s="53"/>
      <c r="AK211" s="52">
        <f t="shared" si="941"/>
        <v>0</v>
      </c>
      <c r="AL211" s="52">
        <f t="shared" si="941"/>
        <v>0</v>
      </c>
      <c r="AM211" s="52">
        <f t="shared" si="941"/>
        <v>0</v>
      </c>
      <c r="AN211" s="52">
        <f t="shared" si="941"/>
        <v>0</v>
      </c>
      <c r="AO211" s="52">
        <f t="shared" si="941"/>
        <v>0</v>
      </c>
      <c r="AP211" s="53"/>
      <c r="AQ211" s="55" t="s">
        <v>115</v>
      </c>
      <c r="AR211" s="55" t="s">
        <v>115</v>
      </c>
      <c r="AS211" s="55" t="s">
        <v>115</v>
      </c>
      <c r="AU211" s="50">
        <f t="shared" si="978"/>
        <v>0</v>
      </c>
      <c r="AV211" s="50">
        <f t="shared" si="978"/>
        <v>0</v>
      </c>
      <c r="AW211" s="50">
        <f t="shared" si="978"/>
        <v>0</v>
      </c>
      <c r="AX211" s="50">
        <f t="shared" si="978"/>
        <v>0</v>
      </c>
      <c r="AY211" s="50">
        <f t="shared" si="978"/>
        <v>0</v>
      </c>
      <c r="AZ211" s="53"/>
      <c r="BA211" s="50">
        <f t="shared" si="979"/>
        <v>0</v>
      </c>
      <c r="BB211" s="50">
        <f t="shared" si="979"/>
        <v>0</v>
      </c>
      <c r="BC211" s="50">
        <f t="shared" si="979"/>
        <v>0</v>
      </c>
      <c r="BD211" s="50">
        <f t="shared" si="979"/>
        <v>0</v>
      </c>
      <c r="BE211" s="50">
        <f t="shared" si="979"/>
        <v>0</v>
      </c>
      <c r="BG211" s="67"/>
      <c r="BH211" s="54">
        <f t="shared" si="956"/>
        <v>0</v>
      </c>
      <c r="BI211" s="54">
        <f t="shared" si="905"/>
        <v>0</v>
      </c>
      <c r="BJ211" s="54">
        <f t="shared" si="905"/>
        <v>0</v>
      </c>
      <c r="BK211" s="54">
        <f t="shared" si="905"/>
        <v>0</v>
      </c>
      <c r="BM211" s="67"/>
      <c r="BN211" s="54">
        <f t="shared" si="957"/>
        <v>0</v>
      </c>
      <c r="BO211" s="54">
        <f t="shared" si="957"/>
        <v>0</v>
      </c>
      <c r="BP211" s="54">
        <f t="shared" si="957"/>
        <v>0</v>
      </c>
      <c r="BQ211" s="54">
        <f t="shared" si="957"/>
        <v>0</v>
      </c>
      <c r="BR211" s="53"/>
      <c r="BS211" s="67"/>
      <c r="BT211" s="67"/>
      <c r="BU211" s="67"/>
      <c r="BV211" s="67"/>
      <c r="BW211" s="67"/>
      <c r="BX211" s="53"/>
      <c r="BY211" s="67"/>
      <c r="BZ211" s="67"/>
      <c r="CA211" s="67"/>
      <c r="CB211" s="67"/>
      <c r="CC211" s="67"/>
      <c r="CE211" s="50">
        <f t="shared" si="980"/>
        <v>0</v>
      </c>
      <c r="CF211" s="50">
        <f t="shared" si="980"/>
        <v>0</v>
      </c>
      <c r="CG211" s="50">
        <f t="shared" si="980"/>
        <v>0</v>
      </c>
      <c r="CH211" s="50">
        <f t="shared" si="980"/>
        <v>0</v>
      </c>
      <c r="CI211" s="50">
        <f t="shared" si="980"/>
        <v>0</v>
      </c>
      <c r="CK211" s="50">
        <f t="shared" si="981"/>
        <v>0</v>
      </c>
      <c r="CL211" s="50">
        <f t="shared" si="981"/>
        <v>0</v>
      </c>
      <c r="CM211" s="50">
        <f t="shared" si="981"/>
        <v>0</v>
      </c>
      <c r="CN211" s="50">
        <f t="shared" si="981"/>
        <v>0</v>
      </c>
      <c r="CO211" s="50">
        <f t="shared" si="981"/>
        <v>0</v>
      </c>
      <c r="CQ211" s="67"/>
      <c r="CR211" s="54">
        <f t="shared" si="960"/>
        <v>0</v>
      </c>
      <c r="CS211" s="54">
        <f t="shared" si="908"/>
        <v>0</v>
      </c>
      <c r="CT211" s="54">
        <f t="shared" si="908"/>
        <v>0</v>
      </c>
      <c r="CU211" s="54">
        <f t="shared" si="908"/>
        <v>0</v>
      </c>
      <c r="CW211" s="67"/>
      <c r="CX211" s="54">
        <f t="shared" si="961"/>
        <v>0</v>
      </c>
      <c r="CY211" s="54">
        <f t="shared" si="910"/>
        <v>0</v>
      </c>
      <c r="CZ211" s="54">
        <f t="shared" si="910"/>
        <v>0</v>
      </c>
      <c r="DA211" s="54">
        <f t="shared" si="910"/>
        <v>0</v>
      </c>
      <c r="DB211" s="53"/>
      <c r="DC211" s="64"/>
      <c r="DD211" s="64"/>
      <c r="DE211" s="64"/>
      <c r="DF211" s="64"/>
      <c r="DG211" s="64"/>
      <c r="DH211" s="53"/>
      <c r="DI211" s="64"/>
      <c r="DJ211" s="64"/>
      <c r="DK211" s="64"/>
      <c r="DL211" s="64"/>
      <c r="DM211" s="64"/>
      <c r="DO211" s="50">
        <f t="shared" si="982"/>
        <v>0</v>
      </c>
      <c r="DP211" s="50">
        <f t="shared" si="982"/>
        <v>0</v>
      </c>
      <c r="DQ211" s="50">
        <f t="shared" si="982"/>
        <v>0</v>
      </c>
      <c r="DR211" s="50">
        <f t="shared" si="982"/>
        <v>0</v>
      </c>
      <c r="DS211" s="50">
        <f t="shared" si="982"/>
        <v>0</v>
      </c>
      <c r="DU211" s="50">
        <f t="shared" si="983"/>
        <v>0</v>
      </c>
      <c r="DV211" s="50">
        <f t="shared" si="983"/>
        <v>0</v>
      </c>
      <c r="DW211" s="50">
        <f t="shared" si="983"/>
        <v>0</v>
      </c>
      <c r="DX211" s="50">
        <f t="shared" si="983"/>
        <v>0</v>
      </c>
      <c r="DY211" s="50">
        <f t="shared" si="983"/>
        <v>0</v>
      </c>
      <c r="EA211" s="67"/>
      <c r="EB211" s="54">
        <f t="shared" si="964"/>
        <v>0</v>
      </c>
      <c r="EC211" s="54">
        <f t="shared" si="912"/>
        <v>0</v>
      </c>
      <c r="ED211" s="54">
        <f t="shared" si="912"/>
        <v>0</v>
      </c>
      <c r="EE211" s="54">
        <f t="shared" si="912"/>
        <v>0</v>
      </c>
      <c r="EG211" s="67"/>
      <c r="EH211" s="54">
        <f t="shared" si="965"/>
        <v>0</v>
      </c>
      <c r="EI211" s="54">
        <f t="shared" si="914"/>
        <v>0</v>
      </c>
      <c r="EJ211" s="54">
        <f t="shared" si="914"/>
        <v>0</v>
      </c>
      <c r="EK211" s="54">
        <f t="shared" si="914"/>
        <v>0</v>
      </c>
      <c r="EL211" s="53"/>
      <c r="EM211" s="64"/>
      <c r="EN211" s="64"/>
      <c r="EO211" s="64"/>
      <c r="EP211" s="64"/>
      <c r="EQ211" s="64"/>
      <c r="ER211" s="53"/>
      <c r="ES211" s="64"/>
      <c r="ET211" s="64"/>
      <c r="EU211" s="64"/>
      <c r="EV211" s="64"/>
      <c r="EW211" s="64"/>
    </row>
  </sheetData>
  <sheetProtection formatCells="0" formatColumns="0" formatRows="0" autoFilter="0"/>
  <mergeCells count="416">
    <mergeCell ref="G7:K7"/>
    <mergeCell ref="M7:Q7"/>
    <mergeCell ref="S7:W7"/>
    <mergeCell ref="Y7:AC7"/>
    <mergeCell ref="AE7:AI7"/>
    <mergeCell ref="AK7:AO7"/>
    <mergeCell ref="AQ7:AS7"/>
    <mergeCell ref="AU7:AY7"/>
    <mergeCell ref="BA7:BE7"/>
    <mergeCell ref="BG7:BK7"/>
    <mergeCell ref="BM7:BQ7"/>
    <mergeCell ref="BS7:BW7"/>
    <mergeCell ref="BY7:CC7"/>
    <mergeCell ref="AU5:CC5"/>
    <mergeCell ref="CE5:DM5"/>
    <mergeCell ref="DO5:EW5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Y8:AC8"/>
    <mergeCell ref="AE8:AI8"/>
    <mergeCell ref="AK8:AO8"/>
    <mergeCell ref="AQ8:AS8"/>
    <mergeCell ref="AU8:AY8"/>
    <mergeCell ref="B8:C11"/>
    <mergeCell ref="D8:D11"/>
    <mergeCell ref="E8:E11"/>
    <mergeCell ref="F8:F11"/>
    <mergeCell ref="G8:K8"/>
    <mergeCell ref="M8:Q8"/>
    <mergeCell ref="AU10:AY10"/>
    <mergeCell ref="DU8:DY8"/>
    <mergeCell ref="EA8:EE8"/>
    <mergeCell ref="EG8:EK8"/>
    <mergeCell ref="EM8:EQ8"/>
    <mergeCell ref="ES8:EW8"/>
    <mergeCell ref="G9:K9"/>
    <mergeCell ref="M9:Q9"/>
    <mergeCell ref="S9:W9"/>
    <mergeCell ref="Y9:AC9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EA9:EE9"/>
    <mergeCell ref="S8:W8"/>
    <mergeCell ref="EM9:EQ9"/>
    <mergeCell ref="ES9:EW9"/>
    <mergeCell ref="G10:K10"/>
    <mergeCell ref="M10:Q10"/>
    <mergeCell ref="S10:W10"/>
    <mergeCell ref="Y10:AC10"/>
    <mergeCell ref="AE10:AI10"/>
    <mergeCell ref="AK10:AO10"/>
    <mergeCell ref="CQ9:CU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EA10:EE10"/>
    <mergeCell ref="BA10:BE10"/>
    <mergeCell ref="EG10:EK10"/>
    <mergeCell ref="EM10:EQ10"/>
    <mergeCell ref="ES10:EW10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AR9:AR11"/>
    <mergeCell ref="AS9:AS11"/>
    <mergeCell ref="AU9:AY9"/>
    <mergeCell ref="BA9:BE9"/>
    <mergeCell ref="EG9:EK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AE129:AI129"/>
    <mergeCell ref="AK129:AO129"/>
    <mergeCell ref="AU129:AY129"/>
    <mergeCell ref="BA129:BE129"/>
    <mergeCell ref="BG129:BK129"/>
    <mergeCell ref="BM129:BQ129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AU107:AY107"/>
    <mergeCell ref="BA107:BE107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ES107:EW107"/>
    <mergeCell ref="G118:K118"/>
    <mergeCell ref="M118:Q118"/>
    <mergeCell ref="S118:W118"/>
    <mergeCell ref="Y118:AC118"/>
    <mergeCell ref="AE118:AI118"/>
    <mergeCell ref="AK118:AO118"/>
    <mergeCell ref="CQ107:CU107"/>
    <mergeCell ref="CW107:DA107"/>
    <mergeCell ref="DC107:DG107"/>
    <mergeCell ref="DI107:DM107"/>
    <mergeCell ref="DO107:DS107"/>
    <mergeCell ref="DU107:DY107"/>
    <mergeCell ref="BG107:BK107"/>
    <mergeCell ref="BM107:BQ107"/>
    <mergeCell ref="BS107:BW107"/>
    <mergeCell ref="BY107:CC107"/>
    <mergeCell ref="CE107:CI107"/>
    <mergeCell ref="CK107:CO107"/>
    <mergeCell ref="AU118:AY118"/>
    <mergeCell ref="BA118:BE118"/>
    <mergeCell ref="BG118:BK118"/>
    <mergeCell ref="BM118:BQ118"/>
    <mergeCell ref="BS118:BW118"/>
    <mergeCell ref="BY118:CC118"/>
    <mergeCell ref="EA107:EE107"/>
    <mergeCell ref="EG107:EK107"/>
    <mergeCell ref="EM107:EQ107"/>
    <mergeCell ref="DO118:DS118"/>
    <mergeCell ref="DU118:DY118"/>
    <mergeCell ref="EA118:EE118"/>
    <mergeCell ref="EG118:EK118"/>
    <mergeCell ref="EM118:EQ118"/>
    <mergeCell ref="ES118:EW118"/>
    <mergeCell ref="CE118:CI118"/>
    <mergeCell ref="CK118:CO118"/>
    <mergeCell ref="CQ118:CU118"/>
    <mergeCell ref="CW118:DA118"/>
    <mergeCell ref="DC118:DG118"/>
    <mergeCell ref="DI118:DM118"/>
    <mergeCell ref="CE129:CI129"/>
    <mergeCell ref="CK129:CO129"/>
    <mergeCell ref="CQ129:CU129"/>
    <mergeCell ref="CW129:DA129"/>
    <mergeCell ref="AU140:AY140"/>
    <mergeCell ref="BA140:BE140"/>
    <mergeCell ref="BG140:BK140"/>
    <mergeCell ref="BM140:BQ140"/>
    <mergeCell ref="BS140:BW140"/>
    <mergeCell ref="BY140:CC140"/>
    <mergeCell ref="EM129:EQ129"/>
    <mergeCell ref="ES129:EW129"/>
    <mergeCell ref="B140:B183"/>
    <mergeCell ref="C140:C183"/>
    <mergeCell ref="G140:K140"/>
    <mergeCell ref="M140:Q140"/>
    <mergeCell ref="S140:W140"/>
    <mergeCell ref="Y140:AC140"/>
    <mergeCell ref="AE140:AI140"/>
    <mergeCell ref="AK140:AO140"/>
    <mergeCell ref="DC129:DG129"/>
    <mergeCell ref="DI129:DM129"/>
    <mergeCell ref="DO129:DS129"/>
    <mergeCell ref="DU129:DY129"/>
    <mergeCell ref="EA129:EE129"/>
    <mergeCell ref="EG129:EK129"/>
    <mergeCell ref="BS129:BW129"/>
    <mergeCell ref="BY129:CC129"/>
    <mergeCell ref="DO140:DS140"/>
    <mergeCell ref="DU140:DY140"/>
    <mergeCell ref="EA140:EE140"/>
    <mergeCell ref="EG140:EK140"/>
    <mergeCell ref="EM140:EQ140"/>
    <mergeCell ref="ES140:EW140"/>
    <mergeCell ref="CE140:CI140"/>
    <mergeCell ref="CK140:CO140"/>
    <mergeCell ref="CQ140:CU140"/>
    <mergeCell ref="CW140:DA140"/>
    <mergeCell ref="DC140:DG140"/>
    <mergeCell ref="DI140:DM140"/>
    <mergeCell ref="AU151:AY151"/>
    <mergeCell ref="BA151:BE151"/>
    <mergeCell ref="BG151:BK151"/>
    <mergeCell ref="BM151:BQ151"/>
    <mergeCell ref="BS151:BW151"/>
    <mergeCell ref="BY151:CC151"/>
    <mergeCell ref="G151:K151"/>
    <mergeCell ref="M151:Q151"/>
    <mergeCell ref="S151:W151"/>
    <mergeCell ref="Y151:AC151"/>
    <mergeCell ref="AE151:AI151"/>
    <mergeCell ref="AK151:AO151"/>
    <mergeCell ref="DO151:DS151"/>
    <mergeCell ref="DU151:DY151"/>
    <mergeCell ref="EA151:EE151"/>
    <mergeCell ref="EG151:EK151"/>
    <mergeCell ref="EM151:EQ151"/>
    <mergeCell ref="ES151:EW151"/>
    <mergeCell ref="CE151:CI151"/>
    <mergeCell ref="CK151:CO151"/>
    <mergeCell ref="CQ151:CU151"/>
    <mergeCell ref="CW151:DA151"/>
    <mergeCell ref="DC151:DG151"/>
    <mergeCell ref="DI151:DM151"/>
    <mergeCell ref="AU162:AY162"/>
    <mergeCell ref="BA162:BE162"/>
    <mergeCell ref="BG162:BK162"/>
    <mergeCell ref="BM162:BQ162"/>
    <mergeCell ref="BS162:BW162"/>
    <mergeCell ref="BY162:CC162"/>
    <mergeCell ref="G162:K162"/>
    <mergeCell ref="M162:Q162"/>
    <mergeCell ref="S162:W162"/>
    <mergeCell ref="Y162:AC162"/>
    <mergeCell ref="AE162:AI162"/>
    <mergeCell ref="AK162:AO162"/>
    <mergeCell ref="DO162:DS162"/>
    <mergeCell ref="DU162:DY162"/>
    <mergeCell ref="EA162:EE162"/>
    <mergeCell ref="EG162:EK162"/>
    <mergeCell ref="EM162:EQ162"/>
    <mergeCell ref="ES162:EW162"/>
    <mergeCell ref="CE162:CI162"/>
    <mergeCell ref="CK162:CO162"/>
    <mergeCell ref="CQ162:CU162"/>
    <mergeCell ref="CW162:DA162"/>
    <mergeCell ref="DC162:DG162"/>
    <mergeCell ref="DI162:DM162"/>
    <mergeCell ref="AU173:AY173"/>
    <mergeCell ref="BA173:BE173"/>
    <mergeCell ref="BG173:BK173"/>
    <mergeCell ref="BM173:BQ173"/>
    <mergeCell ref="BS173:BW173"/>
    <mergeCell ref="BY173:CC173"/>
    <mergeCell ref="G173:K173"/>
    <mergeCell ref="M173:Q173"/>
    <mergeCell ref="S173:W173"/>
    <mergeCell ref="Y173:AC173"/>
    <mergeCell ref="AE173:AI173"/>
    <mergeCell ref="AK173:AO173"/>
    <mergeCell ref="DO173:DS173"/>
    <mergeCell ref="DU173:DY173"/>
    <mergeCell ref="EA173:EE173"/>
    <mergeCell ref="EG173:EK173"/>
    <mergeCell ref="EM173:EQ173"/>
    <mergeCell ref="ES173:EW173"/>
    <mergeCell ref="CE173:CI173"/>
    <mergeCell ref="CK173:CO173"/>
    <mergeCell ref="CQ173:CU173"/>
    <mergeCell ref="CW173:DA173"/>
    <mergeCell ref="DC173:DG173"/>
    <mergeCell ref="DI173:DM173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</mergeCells>
  <pageMargins left="0.7" right="0.7" top="0.75" bottom="0.75" header="0.3" footer="0.3"/>
  <pageSetup paperSize="9" orientation="portrait" horizontalDpi="1200" verticalDpi="1200" r:id="rId1"/>
  <ignoredErrors>
    <ignoredError sqref="AE97:AI97 AE99:AI107 AE110:AI118 AE121:AI129 AE132:AI135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DF72BD-7A15-4F5D-AECC-52512CE531A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D306C82-6D9A-427D-9C58-94F5CAC1461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57b765-1e86-4e77-8e28-f1ab9246381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Sheet</vt:lpstr>
      <vt:lpstr>Content Sheet</vt:lpstr>
      <vt:lpstr>Rebased Targets</vt:lpstr>
      <vt:lpstr>1.1 Orig Targets_Volume</vt:lpstr>
      <vt:lpstr>1.2 Orig Targets_Named Sch_ Vol</vt:lpstr>
      <vt:lpstr>2.1 Rebased Targets_Volume</vt:lpstr>
      <vt:lpstr>2.2 Rebased Targets_Monetised</vt:lpstr>
      <vt:lpstr>2.3 Rebased Tar_Named Sch_Vol</vt:lpstr>
      <vt:lpstr>2.4 Rebased Tar_Named Sch_Mon</vt:lpstr>
      <vt:lpstr>Scotland Gas Networks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2019-03-14T15:22:59Z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b2fe735f-3686-4511-923e-8a00fa3e3b09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SecurityLabel">
    <vt:lpwstr>This item has no classification</vt:lpwstr>
  </property>
</Properties>
</file>